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对账!$A$1:$I$169</definedName>
  </definedNames>
  <calcPr calcId="144525"/>
</workbook>
</file>

<file path=xl/sharedStrings.xml><?xml version="1.0" encoding="utf-8"?>
<sst xmlns="http://schemas.openxmlformats.org/spreadsheetml/2006/main" count="13840" uniqueCount="2774">
  <si>
    <t>去哪儿网酒店预付对账单</t>
  </si>
  <si>
    <t>供应商名称：</t>
  </si>
  <si>
    <t>遇见时光</t>
  </si>
  <si>
    <t>结算周期：</t>
  </si>
  <si>
    <t>2021-08-13至2021-08-14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</si>
  <si>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</si>
  <si>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</si>
  <si>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</si>
  <si>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</si>
  <si>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</si>
  <si>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</si>
  <si>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</si>
  <si>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</si>
  <si>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</si>
  <si>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</si>
  <si>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</si>
  <si>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</si>
  <si>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</si>
  <si>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</si>
  <si>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</si>
  <si>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¥30,402.00</t>
  </si>
  <si>
    <t>¥4,305.00</t>
  </si>
  <si>
    <t>¥26,097.00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</si>
  <si>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</si>
  <si>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</si>
  <si>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</si>
  <si>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</si>
  <si>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</si>
  <si>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</si>
  <si>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</si>
  <si>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</si>
  <si>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</si>
  <si>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</si>
  <si>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</si>
  <si>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</si>
  <si>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</si>
  <si>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</si>
  <si>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</si>
  <si>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</si>
  <si>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</si>
  <si>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</si>
  <si>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</si>
  <si>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</si>
  <si>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</si>
  <si>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</si>
  <si>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</si>
  <si>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</si>
  <si>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</si>
  <si>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</si>
  <si>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</si>
  <si>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</si>
  <si>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</si>
  <si>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</si>
  <si>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</si>
  <si>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</si>
  <si>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</si>
  <si>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</si>
  <si>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</si>
  <si>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</si>
  <si>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</si>
  <si>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</si>
  <si>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</si>
  <si>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</si>
  <si>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</si>
  <si>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</si>
  <si>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</si>
  <si>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</si>
  <si>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</si>
  <si>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</si>
  <si>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102720405382</t>
  </si>
  <si>
    <t>酒店预付</t>
  </si>
  <si>
    <t>否</t>
  </si>
  <si>
    <t>普通</t>
  </si>
  <si>
    <t>288658657</t>
  </si>
  <si>
    <t>惠东巽寮湾老嬉皮68号房车营地酒店</t>
  </si>
  <si>
    <t>1616855</t>
  </si>
  <si>
    <t>向雅婷</t>
  </si>
  <si>
    <t>2021-08-10</t>
  </si>
  <si>
    <t>2021-08-13</t>
  </si>
  <si>
    <t>2021-08-14</t>
  </si>
  <si>
    <t>¥1,034.00</t>
  </si>
  <si>
    <t>¥135.00</t>
  </si>
  <si>
    <t>¥899.00</t>
  </si>
  <si>
    <t>豪华家庭四人房车</t>
  </si>
  <si>
    <t>WEBSITE</t>
  </si>
  <si>
    <t>102719256362</t>
  </si>
  <si>
    <t>曾桂桂</t>
  </si>
  <si>
    <t>2021-08-09</t>
  </si>
  <si>
    <t>102721886987</t>
  </si>
  <si>
    <t>298081735</t>
  </si>
  <si>
    <t>杭州君达康酒店</t>
  </si>
  <si>
    <t>付锦彪</t>
  </si>
  <si>
    <t>2021-08-11</t>
  </si>
  <si>
    <t>¥125.00</t>
  </si>
  <si>
    <t>¥17.00</t>
  </si>
  <si>
    <t>¥108.00</t>
  </si>
  <si>
    <t>自主大床房</t>
  </si>
  <si>
    <t>102722667399</t>
  </si>
  <si>
    <t>297703882</t>
  </si>
  <si>
    <t>布丁酒店(重庆杨家坪步行街店)</t>
  </si>
  <si>
    <t>郝钟毓</t>
  </si>
  <si>
    <t>2021-08-12</t>
  </si>
  <si>
    <t>¥95.00</t>
  </si>
  <si>
    <t>¥13.00</t>
  </si>
  <si>
    <t>¥82.00</t>
  </si>
  <si>
    <t>大床房c</t>
  </si>
  <si>
    <t>102723090871</t>
  </si>
  <si>
    <t>295815358</t>
  </si>
  <si>
    <t>大邑刘记客栈</t>
  </si>
  <si>
    <t>杨美香|杨美琼</t>
  </si>
  <si>
    <t>¥248.00</t>
  </si>
  <si>
    <t>¥34.00</t>
  </si>
  <si>
    <t>¥214.00</t>
  </si>
  <si>
    <t>舒适标准间</t>
  </si>
  <si>
    <t>102723989458</t>
  </si>
  <si>
    <t>288643873</t>
  </si>
  <si>
    <t>枣庄翰霖商务宾馆</t>
  </si>
  <si>
    <t>周平|孙衢</t>
  </si>
  <si>
    <t>¥202.00</t>
  </si>
  <si>
    <t>¥28.00</t>
  </si>
  <si>
    <t>¥174.00</t>
  </si>
  <si>
    <t>特惠标准间</t>
  </si>
  <si>
    <t>102723159407</t>
  </si>
  <si>
    <t>295023211</t>
  </si>
  <si>
    <t>鹤山柏丽美宾馆</t>
  </si>
  <si>
    <t>陈西</t>
  </si>
  <si>
    <t>¥126.00</t>
  </si>
  <si>
    <t>¥109.00</t>
  </si>
  <si>
    <t>豪华单间</t>
  </si>
  <si>
    <t>102723280021</t>
  </si>
  <si>
    <t>294440275</t>
  </si>
  <si>
    <t>格林豪泰智选酒店(合肥火车站地铁站店胜利广场店)</t>
  </si>
  <si>
    <t>朱梓赫</t>
  </si>
  <si>
    <t>¥211.00</t>
  </si>
  <si>
    <t>¥183.00</t>
  </si>
  <si>
    <t>高级大床房</t>
  </si>
  <si>
    <t>102723746968</t>
  </si>
  <si>
    <t>298084399</t>
  </si>
  <si>
    <t>平泉开源宾馆</t>
  </si>
  <si>
    <t>刘亚超</t>
  </si>
  <si>
    <t>¥69.00</t>
  </si>
  <si>
    <t>¥9.00</t>
  </si>
  <si>
    <t>¥60.00</t>
  </si>
  <si>
    <t>102723606169</t>
  </si>
  <si>
    <t>298093765</t>
  </si>
  <si>
    <t>兰州友好宾馆</t>
  </si>
  <si>
    <t>常换如</t>
  </si>
  <si>
    <t>¥137.00</t>
  </si>
  <si>
    <t>¥18.00</t>
  </si>
  <si>
    <t>¥119.00</t>
  </si>
  <si>
    <t>102723864158</t>
  </si>
  <si>
    <t>297988246</t>
  </si>
  <si>
    <t>扬子水都连锁宾馆(阿克苏现代城店)</t>
  </si>
  <si>
    <t>阿米尔江奥卜力</t>
  </si>
  <si>
    <t>¥27.00</t>
  </si>
  <si>
    <t>¥175.00</t>
  </si>
  <si>
    <t>大床房</t>
  </si>
  <si>
    <t>102723619254</t>
  </si>
  <si>
    <t>294438907</t>
  </si>
  <si>
    <t>格美酒店(淄博职业学院店)</t>
  </si>
  <si>
    <t>刘艳波</t>
  </si>
  <si>
    <t>¥289.00</t>
  </si>
  <si>
    <t>¥38.00</t>
  </si>
  <si>
    <t>¥251.00</t>
  </si>
  <si>
    <t>智能豪华大床房</t>
  </si>
  <si>
    <t>102722278330</t>
  </si>
  <si>
    <t>288623722</t>
  </si>
  <si>
    <t>永州九嶷商务宾馆</t>
  </si>
  <si>
    <t>罗慧辉</t>
  </si>
  <si>
    <t>¥94.00</t>
  </si>
  <si>
    <t>¥81.00</t>
  </si>
  <si>
    <t>标准单人房</t>
  </si>
  <si>
    <t>102723177575</t>
  </si>
  <si>
    <t>288627649</t>
  </si>
  <si>
    <t>尚客优精选酒店(菏泽开发区广州路店)</t>
  </si>
  <si>
    <t>庄华森</t>
  </si>
  <si>
    <t>¥124.00</t>
  </si>
  <si>
    <t>¥107.00</t>
  </si>
  <si>
    <t>特惠房</t>
  </si>
  <si>
    <t>102723926115</t>
  </si>
  <si>
    <t>288651559</t>
  </si>
  <si>
    <t>昊天酒店(柳州火车站店)</t>
  </si>
  <si>
    <t>王广华</t>
  </si>
  <si>
    <t>¥110.00</t>
  </si>
  <si>
    <t>¥15.00</t>
  </si>
  <si>
    <t>特惠大床房</t>
  </si>
  <si>
    <t>102723776592</t>
  </si>
  <si>
    <t>343001933</t>
  </si>
  <si>
    <t>靖边金蒂商务酒店</t>
  </si>
  <si>
    <t>刘进军</t>
  </si>
  <si>
    <t>标准双床房</t>
  </si>
  <si>
    <t>102723739531</t>
  </si>
  <si>
    <t>277284216</t>
  </si>
  <si>
    <t>维也纳酒店(广州南站高铁站店)</t>
  </si>
  <si>
    <t>梁俊野</t>
  </si>
  <si>
    <t>¥312.00</t>
  </si>
  <si>
    <t>¥41.00</t>
  </si>
  <si>
    <t>¥271.00</t>
  </si>
  <si>
    <t>双床房</t>
  </si>
  <si>
    <t>102719404371</t>
  </si>
  <si>
    <t>282708496</t>
  </si>
  <si>
    <t>贝壳酒店(琼海博鳌镇滨海路店)</t>
  </si>
  <si>
    <t>冯栋颖</t>
  </si>
  <si>
    <t>¥363.00</t>
  </si>
  <si>
    <t>¥48.00</t>
  </si>
  <si>
    <t>¥315.00</t>
  </si>
  <si>
    <t>102722232303</t>
  </si>
  <si>
    <t>316418794</t>
  </si>
  <si>
    <t>格林豪泰(三亚亚龙湾千古情店)</t>
  </si>
  <si>
    <t>张明</t>
  </si>
  <si>
    <t>¥358.00</t>
  </si>
  <si>
    <t>¥310.00</t>
  </si>
  <si>
    <t>大床房,1.8m床</t>
  </si>
  <si>
    <t>102722498468</t>
  </si>
  <si>
    <t>268939778</t>
  </si>
  <si>
    <t>荷悦·麽些度假别院(丽江水上钢琴体验店)</t>
  </si>
  <si>
    <t>陈羽</t>
  </si>
  <si>
    <t>¥702.00</t>
  </si>
  <si>
    <t>¥368.00</t>
  </si>
  <si>
    <t>¥334.00</t>
  </si>
  <si>
    <t>悦己.私享大床房</t>
  </si>
  <si>
    <t>102722027861</t>
  </si>
  <si>
    <t>288623305</t>
  </si>
  <si>
    <t>盐城大蓝鲸主题酒店</t>
  </si>
  <si>
    <t>沈鹏</t>
  </si>
  <si>
    <t>¥24.00</t>
  </si>
  <si>
    <t>¥159.00</t>
  </si>
  <si>
    <t>豪华大床房</t>
  </si>
  <si>
    <t>102723724885</t>
  </si>
  <si>
    <t>289836841</t>
  </si>
  <si>
    <t>7天阳光酒店(蒙城汽车城店)</t>
  </si>
  <si>
    <t>高亮</t>
  </si>
  <si>
    <t>¥117.00</t>
  </si>
  <si>
    <t>¥16.00</t>
  </si>
  <si>
    <t>¥101.00</t>
  </si>
  <si>
    <t>大床房(部分有窗)</t>
  </si>
  <si>
    <t>102723585614</t>
  </si>
  <si>
    <t>288766399</t>
  </si>
  <si>
    <t>长沙郁金香酒店</t>
  </si>
  <si>
    <t>黄仁柏</t>
  </si>
  <si>
    <t>精品单间</t>
  </si>
  <si>
    <t>102723777869</t>
  </si>
  <si>
    <t>293483569</t>
  </si>
  <si>
    <t>济宁朋悦商务宾馆</t>
  </si>
  <si>
    <t>张大明</t>
  </si>
  <si>
    <t>¥91.00</t>
  </si>
  <si>
    <t>¥12.00</t>
  </si>
  <si>
    <t>¥79.00</t>
  </si>
  <si>
    <t>经济标准间(无窗)</t>
  </si>
  <si>
    <t>102723328142</t>
  </si>
  <si>
    <t>343002476</t>
  </si>
  <si>
    <t>尚客优快捷酒店(莒县师范店)</t>
  </si>
  <si>
    <t>韩诵</t>
  </si>
  <si>
    <t>¥132.00</t>
  </si>
  <si>
    <t>¥114.00</t>
  </si>
  <si>
    <t>大床房(暖气开放)</t>
  </si>
  <si>
    <t>102723747646</t>
  </si>
  <si>
    <t>311323642</t>
  </si>
  <si>
    <t>长葛鲁冰花时尚酒店</t>
  </si>
  <si>
    <t>王飞</t>
  </si>
  <si>
    <t>¥71.00</t>
  </si>
  <si>
    <t>¥10.00</t>
  </si>
  <si>
    <t>¥61.00</t>
  </si>
  <si>
    <t>102723284998</t>
  </si>
  <si>
    <t>288642451</t>
  </si>
  <si>
    <t>西安栖馨居主题公寓</t>
  </si>
  <si>
    <t>范继奎</t>
  </si>
  <si>
    <t>¥103.00</t>
  </si>
  <si>
    <t>¥14.00</t>
  </si>
  <si>
    <t>¥89.00</t>
  </si>
  <si>
    <t>温馨大床房</t>
  </si>
  <si>
    <t>102723240954</t>
  </si>
  <si>
    <t>298073692</t>
  </si>
  <si>
    <t>美旭精品酒店(张家港大成广场店)</t>
  </si>
  <si>
    <t>陶泽楷</t>
  </si>
  <si>
    <t>温馨简约大床房</t>
  </si>
  <si>
    <t>102723701382</t>
  </si>
  <si>
    <t>268945511</t>
  </si>
  <si>
    <t>锦江之星(绵阳凯德广场店)</t>
  </si>
  <si>
    <t>宋如省</t>
  </si>
  <si>
    <t>¥98.00</t>
  </si>
  <si>
    <t>¥85.00</t>
  </si>
  <si>
    <t>单人房A</t>
  </si>
  <si>
    <t>102723417003</t>
  </si>
  <si>
    <t>298092688</t>
  </si>
  <si>
    <t>奎屯粮贸宾馆</t>
  </si>
  <si>
    <t>吴少友</t>
  </si>
  <si>
    <t>¥72.00</t>
  </si>
  <si>
    <t>¥62.00</t>
  </si>
  <si>
    <t>102723770271</t>
  </si>
  <si>
    <t>288648031</t>
  </si>
  <si>
    <t>楚雄周末精品酒店</t>
  </si>
  <si>
    <t>张金明</t>
  </si>
  <si>
    <t>¥87.00</t>
  </si>
  <si>
    <t>甜蜜大圆床房</t>
  </si>
  <si>
    <t>102723080942</t>
  </si>
  <si>
    <t>297970516</t>
  </si>
  <si>
    <t>如家睿柏·云酒店(沈阳沈北新区虎石台大学城店)</t>
  </si>
  <si>
    <t>沈楠</t>
  </si>
  <si>
    <t>¥21.00</t>
  </si>
  <si>
    <t>¥138.00</t>
  </si>
  <si>
    <t>商务大床房</t>
  </si>
  <si>
    <t>102723476574</t>
  </si>
  <si>
    <t>288623887</t>
  </si>
  <si>
    <t>济南三庆商务酒店</t>
  </si>
  <si>
    <t>梁建荣</t>
  </si>
  <si>
    <t>¥92.00</t>
  </si>
  <si>
    <t>¥80.00</t>
  </si>
  <si>
    <t>标准大床房</t>
  </si>
  <si>
    <t>102722867974</t>
  </si>
  <si>
    <t>288658300</t>
  </si>
  <si>
    <t>格林豪泰酒店(青岛书院路达翁广场店)</t>
  </si>
  <si>
    <t>于静</t>
  </si>
  <si>
    <t>商务标准间</t>
  </si>
  <si>
    <t>102722449362</t>
  </si>
  <si>
    <t>285928462</t>
  </si>
  <si>
    <t>格林豪泰(邯郸永年紧固件博览中心店)</t>
  </si>
  <si>
    <t>贾琳</t>
  </si>
  <si>
    <t>¥242.00</t>
  </si>
  <si>
    <t>¥32.00</t>
  </si>
  <si>
    <t>¥210.00</t>
  </si>
  <si>
    <t>高级双床房</t>
  </si>
  <si>
    <t>102723975712</t>
  </si>
  <si>
    <t>295816444</t>
  </si>
  <si>
    <t>昆明顺顺公寓酒店</t>
  </si>
  <si>
    <t>禹夏喆</t>
  </si>
  <si>
    <t>¥11.00</t>
  </si>
  <si>
    <t>102723871579</t>
  </si>
  <si>
    <t>268941596</t>
  </si>
  <si>
    <t>贺州金佰利酒店</t>
  </si>
  <si>
    <t>王伟</t>
  </si>
  <si>
    <t>精品大床房</t>
  </si>
  <si>
    <t>102723045402</t>
  </si>
  <si>
    <t>294439378</t>
  </si>
  <si>
    <t>格林豪泰智选酒店(昭通昭阳凤霞路店)</t>
  </si>
  <si>
    <t>曹先昆</t>
  </si>
  <si>
    <t>¥275.00</t>
  </si>
  <si>
    <t>¥36.00</t>
  </si>
  <si>
    <t>¥239.00</t>
  </si>
  <si>
    <t>商务套房</t>
  </si>
  <si>
    <t>102723952066</t>
  </si>
  <si>
    <t>289838293</t>
  </si>
  <si>
    <t>IU酒店(武汉光谷店)</t>
  </si>
  <si>
    <t>陶聪</t>
  </si>
  <si>
    <t>小U舒适大床房</t>
  </si>
  <si>
    <t>102723567536</t>
  </si>
  <si>
    <t>268956638</t>
  </si>
  <si>
    <t>内江海博尔宾馆</t>
  </si>
  <si>
    <t>缪永红</t>
  </si>
  <si>
    <t>¥88.00</t>
  </si>
  <si>
    <t>¥76.00</t>
  </si>
  <si>
    <t>特惠单间</t>
  </si>
  <si>
    <t>102723232505</t>
  </si>
  <si>
    <t>298077568</t>
  </si>
  <si>
    <t>易佰连锁旅店(温州人民路店)</t>
  </si>
  <si>
    <t>熊伟</t>
  </si>
  <si>
    <t>¥90.00</t>
  </si>
  <si>
    <t>¥78.00</t>
  </si>
  <si>
    <t>大床房a(无窗)</t>
  </si>
  <si>
    <t>102723972494</t>
  </si>
  <si>
    <t>298081918</t>
  </si>
  <si>
    <t>南京香樟园馨源宾馆</t>
  </si>
  <si>
    <t>莫德龙</t>
  </si>
  <si>
    <t>¥65.00</t>
  </si>
  <si>
    <t>¥56.00</t>
  </si>
  <si>
    <t>102723068557</t>
  </si>
  <si>
    <t>288653050</t>
  </si>
  <si>
    <t>广州恒大租房</t>
  </si>
  <si>
    <t>廖艳清</t>
  </si>
  <si>
    <t>迷你小房</t>
  </si>
  <si>
    <t>102723285097</t>
  </si>
  <si>
    <t>288626776</t>
  </si>
  <si>
    <t>普洱橙桔快捷酒店</t>
  </si>
  <si>
    <t>周俊</t>
  </si>
  <si>
    <t>¥99.00</t>
  </si>
  <si>
    <t>¥86.00</t>
  </si>
  <si>
    <t>精致大床房</t>
  </si>
  <si>
    <t>102723946354</t>
  </si>
  <si>
    <t>288633124</t>
  </si>
  <si>
    <t>保山柏悦酒店</t>
  </si>
  <si>
    <t>许三璞</t>
  </si>
  <si>
    <t>¥70.00</t>
  </si>
  <si>
    <t>舒适特惠标准间</t>
  </si>
  <si>
    <t>102723266748</t>
  </si>
  <si>
    <t>293925310</t>
  </si>
  <si>
    <t>格林联盟酒店(上海临港新城南芦公路店)</t>
  </si>
  <si>
    <t>施卫</t>
  </si>
  <si>
    <t>¥160.00</t>
  </si>
  <si>
    <t>¥139.00</t>
  </si>
  <si>
    <t>特惠1.5m大床房</t>
  </si>
  <si>
    <t>102723862965</t>
  </si>
  <si>
    <t>297988312</t>
  </si>
  <si>
    <t>营口名萱温泉酒店</t>
  </si>
  <si>
    <t>刘国强</t>
  </si>
  <si>
    <t>¥23.00</t>
  </si>
  <si>
    <t>¥151.00</t>
  </si>
  <si>
    <t>豪华大床房（温泉泡池）</t>
  </si>
  <si>
    <t>102723990845</t>
  </si>
  <si>
    <t>295020094</t>
  </si>
  <si>
    <t>丽江文汇大酒店</t>
  </si>
  <si>
    <t>张楠</t>
  </si>
  <si>
    <t>102723832157</t>
  </si>
  <si>
    <t>268943402</t>
  </si>
  <si>
    <t>万宁大酒店</t>
  </si>
  <si>
    <t>何戊有</t>
  </si>
  <si>
    <t>双人房</t>
  </si>
  <si>
    <t>102723322045</t>
  </si>
  <si>
    <t>288629815</t>
  </si>
  <si>
    <t>三亚源宿小院</t>
  </si>
  <si>
    <t>王世华</t>
  </si>
  <si>
    <t>¥113.00</t>
  </si>
  <si>
    <t>简约大床房</t>
  </si>
  <si>
    <t>102723252502</t>
  </si>
  <si>
    <t>311328937</t>
  </si>
  <si>
    <t>禹州爱之家时尚宾馆</t>
  </si>
  <si>
    <t>李枫</t>
  </si>
  <si>
    <t>特惠经济大床房</t>
  </si>
  <si>
    <t>102723112434</t>
  </si>
  <si>
    <t>297702613</t>
  </si>
  <si>
    <t>大邑翔宇宾馆</t>
  </si>
  <si>
    <t>郑天锐</t>
  </si>
  <si>
    <t>¥8.00</t>
  </si>
  <si>
    <t>¥53.00</t>
  </si>
  <si>
    <t>特惠单人间</t>
  </si>
  <si>
    <t>102723233351</t>
  </si>
  <si>
    <t>278591634</t>
  </si>
  <si>
    <t>城市便捷酒店(南昌洪城玛雅乐园朝阳店)</t>
  </si>
  <si>
    <t>谭剑平</t>
  </si>
  <si>
    <t>商务双床房</t>
  </si>
  <si>
    <t>102722498434</t>
  </si>
  <si>
    <t>296761669</t>
  </si>
  <si>
    <t>蒲江英澜河畔酒店</t>
  </si>
  <si>
    <t>何健</t>
  </si>
  <si>
    <t>¥333.00</t>
  </si>
  <si>
    <t>¥44.00</t>
  </si>
  <si>
    <t>商务标间</t>
  </si>
  <si>
    <t>102723687438</t>
  </si>
  <si>
    <t>297711964</t>
  </si>
  <si>
    <t>邛崃欣雅居快捷酒店</t>
  </si>
  <si>
    <t>刘振军</t>
  </si>
  <si>
    <t>102710671581</t>
  </si>
  <si>
    <t>266553971</t>
  </si>
  <si>
    <t>上海裕景大饭店</t>
  </si>
  <si>
    <t>冯计婷</t>
  </si>
  <si>
    <t>2021-07-31</t>
  </si>
  <si>
    <t>¥426.00</t>
  </si>
  <si>
    <t>¥370.00</t>
  </si>
  <si>
    <t>102722874430</t>
  </si>
  <si>
    <t>298077634</t>
  </si>
  <si>
    <t>北海海甸度假酒店</t>
  </si>
  <si>
    <t>张英政</t>
  </si>
  <si>
    <t>¥204.00</t>
  </si>
  <si>
    <t>¥176.00</t>
  </si>
  <si>
    <t>普通单间</t>
  </si>
  <si>
    <t>102723166990</t>
  </si>
  <si>
    <t>293924911</t>
  </si>
  <si>
    <t>格林豪泰酒店(慈溪杭州湾新区利时广场店)</t>
  </si>
  <si>
    <t>谢扬</t>
  </si>
  <si>
    <t>¥220.00</t>
  </si>
  <si>
    <t>¥29.00</t>
  </si>
  <si>
    <t>¥191.00</t>
  </si>
  <si>
    <t>102720116513</t>
  </si>
  <si>
    <t>296733841</t>
  </si>
  <si>
    <t>英德英西汤泉度假村</t>
  </si>
  <si>
    <t>苏生</t>
  </si>
  <si>
    <t>¥912.00</t>
  </si>
  <si>
    <t>¥120.00</t>
  </si>
  <si>
    <t>¥792.00</t>
  </si>
  <si>
    <t>102723027629</t>
  </si>
  <si>
    <t>288632557</t>
  </si>
  <si>
    <t>漯河欧尚商务酒店</t>
  </si>
  <si>
    <t>刘雨</t>
  </si>
  <si>
    <t>豪华大床</t>
  </si>
  <si>
    <t>102723060818</t>
  </si>
  <si>
    <t>298085638</t>
  </si>
  <si>
    <t>无棣万鸿商务宾馆</t>
  </si>
  <si>
    <t>田汝猛</t>
  </si>
  <si>
    <t>102723805406</t>
  </si>
  <si>
    <t>298099129</t>
  </si>
  <si>
    <t>蒲城长城主题酒店</t>
  </si>
  <si>
    <t>党虎</t>
  </si>
  <si>
    <t>特惠主题房</t>
  </si>
  <si>
    <t>102723901828</t>
  </si>
  <si>
    <t>297703198</t>
  </si>
  <si>
    <t>惠州家之美酒店</t>
  </si>
  <si>
    <t>¥77.00</t>
  </si>
  <si>
    <t>舒适双床房</t>
  </si>
  <si>
    <t>102723865725</t>
  </si>
  <si>
    <t>297983806</t>
  </si>
  <si>
    <t>南宁枫林晚宾馆</t>
  </si>
  <si>
    <t>陈塘飞</t>
  </si>
  <si>
    <t>经济大床房</t>
  </si>
  <si>
    <t>102723174923</t>
  </si>
  <si>
    <t>295026343</t>
  </si>
  <si>
    <t>雷州古色艺术酒店</t>
  </si>
  <si>
    <t>卓朝立</t>
  </si>
  <si>
    <t>¥173.00</t>
  </si>
  <si>
    <t>¥150.00</t>
  </si>
  <si>
    <t>102723362887</t>
  </si>
  <si>
    <t>275067462</t>
  </si>
  <si>
    <t>西藏藏游坛城格拉丹东酒店</t>
  </si>
  <si>
    <t>马松|王卫东</t>
  </si>
  <si>
    <t>¥984.00</t>
  </si>
  <si>
    <t>¥130.00</t>
  </si>
  <si>
    <t>¥854.00</t>
  </si>
  <si>
    <t>豪华家庭套房</t>
  </si>
  <si>
    <t>102723674658</t>
  </si>
  <si>
    <t>311323651</t>
  </si>
  <si>
    <t>信阳恒源精品公寓</t>
  </si>
  <si>
    <t>柳彬</t>
  </si>
  <si>
    <t>¥20.00</t>
  </si>
  <si>
    <t>102723677166</t>
  </si>
  <si>
    <t>298088398</t>
  </si>
  <si>
    <t>苏州锦山宾馆</t>
  </si>
  <si>
    <t>徐业权</t>
  </si>
  <si>
    <t>大床房（电脑）</t>
  </si>
  <si>
    <t>102723995550</t>
  </si>
  <si>
    <t>288663268</t>
  </si>
  <si>
    <t>郑州海粤商务酒店</t>
  </si>
  <si>
    <t>姜文涛</t>
  </si>
  <si>
    <t>102723995430</t>
  </si>
  <si>
    <t>286758868</t>
  </si>
  <si>
    <t>格林豪泰(忻州古城建设南路店)</t>
  </si>
  <si>
    <t>汪明</t>
  </si>
  <si>
    <t>1.5m大床房</t>
  </si>
  <si>
    <t>102723298358</t>
  </si>
  <si>
    <t>291209695</t>
  </si>
  <si>
    <t>额敏新世纪大酒店</t>
  </si>
  <si>
    <t>贾扬</t>
  </si>
  <si>
    <t>¥184.00</t>
  </si>
  <si>
    <t>标准间</t>
  </si>
  <si>
    <t>102723791972</t>
  </si>
  <si>
    <t>298095334</t>
  </si>
  <si>
    <t>丰顺和群公寓</t>
  </si>
  <si>
    <t>李增光</t>
  </si>
  <si>
    <t>102723461724</t>
  </si>
  <si>
    <t>297984727</t>
  </si>
  <si>
    <t>克拉玛依欣都商务宾馆</t>
  </si>
  <si>
    <t>赵全庄</t>
  </si>
  <si>
    <t>¥129.00</t>
  </si>
  <si>
    <t>¥112.00</t>
  </si>
  <si>
    <t>标准双人间</t>
  </si>
  <si>
    <t>102723932179</t>
  </si>
  <si>
    <t>268938308</t>
  </si>
  <si>
    <t>六盘水118宾馆</t>
  </si>
  <si>
    <t>邹鹏</t>
  </si>
  <si>
    <t>温馨单间</t>
  </si>
  <si>
    <t>102722952331</t>
  </si>
  <si>
    <t>326762632</t>
  </si>
  <si>
    <t>丽水万盛国际丽呈酒店</t>
  </si>
  <si>
    <t>王雪莹</t>
  </si>
  <si>
    <t>¥446.00</t>
  </si>
  <si>
    <t>¥59.00</t>
  </si>
  <si>
    <t>¥387.00</t>
  </si>
  <si>
    <t>影视大床房</t>
  </si>
  <si>
    <t>102722067654</t>
  </si>
  <si>
    <t>288759052</t>
  </si>
  <si>
    <t>武汉锦怡宾馆</t>
  </si>
  <si>
    <t>刘万祥</t>
  </si>
  <si>
    <t>¥83.00</t>
  </si>
  <si>
    <t>102723443741</t>
  </si>
  <si>
    <t>297989782</t>
  </si>
  <si>
    <t>普洱龙威大酒店</t>
  </si>
  <si>
    <t>李幸</t>
  </si>
  <si>
    <t>¥111.00</t>
  </si>
  <si>
    <t>¥96.00</t>
  </si>
  <si>
    <t>102723830406</t>
  </si>
  <si>
    <t>杨宁淇</t>
  </si>
  <si>
    <t>102723768471</t>
  </si>
  <si>
    <t>286117318</t>
  </si>
  <si>
    <t>7天连锁酒店(恩施火车站店)</t>
  </si>
  <si>
    <t>古立雄</t>
  </si>
  <si>
    <t>经济房(无窗)</t>
  </si>
  <si>
    <t>102723130811</t>
  </si>
  <si>
    <t>288645985</t>
  </si>
  <si>
    <t>石嘴山万盛大酒店</t>
  </si>
  <si>
    <t>李小文</t>
  </si>
  <si>
    <t>经济标准间</t>
  </si>
  <si>
    <t>102723241777</t>
  </si>
  <si>
    <t>288644002</t>
  </si>
  <si>
    <t>平顶山盼盼硅藻泥主题宾馆</t>
  </si>
  <si>
    <t>张新耀</t>
  </si>
  <si>
    <t>优享双床房</t>
  </si>
  <si>
    <t>102723773862</t>
  </si>
  <si>
    <t>288772651</t>
  </si>
  <si>
    <t>重庆金信商务宾馆</t>
  </si>
  <si>
    <t>冉攀</t>
  </si>
  <si>
    <t>¥66.00</t>
  </si>
  <si>
    <t>¥57.00</t>
  </si>
  <si>
    <t>普通大床房</t>
  </si>
  <si>
    <t>102723101248</t>
  </si>
  <si>
    <t>311322931</t>
  </si>
  <si>
    <t>骏怡连锁酒店(滕州荆河西路店)</t>
  </si>
  <si>
    <t>阎丰伟</t>
  </si>
  <si>
    <t>102723366902</t>
  </si>
  <si>
    <t>296762296</t>
  </si>
  <si>
    <t>武汉升华商务酒店</t>
  </si>
  <si>
    <t>杨国友</t>
  </si>
  <si>
    <t>标准双人房</t>
  </si>
  <si>
    <t>102723180004</t>
  </si>
  <si>
    <t>298075579</t>
  </si>
  <si>
    <t>绵阳南山色彩主题商务宾馆</t>
  </si>
  <si>
    <t>杨树斌</t>
  </si>
  <si>
    <t>¥74.00</t>
  </si>
  <si>
    <t>¥64.00</t>
  </si>
  <si>
    <t>102723146570</t>
  </si>
  <si>
    <t>293486356</t>
  </si>
  <si>
    <t>丽江途家宾馆</t>
  </si>
  <si>
    <t>张月</t>
  </si>
  <si>
    <t>102723845213</t>
  </si>
  <si>
    <t>268925840</t>
  </si>
  <si>
    <t>如家酒店(重庆合川财富广场步行街店)</t>
  </si>
  <si>
    <t>周孝伟</t>
  </si>
  <si>
    <t>¥106.00</t>
  </si>
  <si>
    <t>102723746978</t>
  </si>
  <si>
    <t>298093993</t>
  </si>
  <si>
    <t>如家酒店·neo(厦门集美杏林西路店)</t>
  </si>
  <si>
    <t>郁晖杰</t>
  </si>
  <si>
    <t>¥264.00</t>
  </si>
  <si>
    <t>¥35.00</t>
  </si>
  <si>
    <t>¥229.00</t>
  </si>
  <si>
    <t>全新高级商务房</t>
  </si>
  <si>
    <t>102723047861</t>
  </si>
  <si>
    <t>297709618</t>
  </si>
  <si>
    <t>熊猫王子M酒店(成都新南门地铁站店)</t>
  </si>
  <si>
    <t>鲜袁</t>
  </si>
  <si>
    <t>熊猫太子府</t>
  </si>
  <si>
    <t>102722660529</t>
  </si>
  <si>
    <t>陈言言</t>
  </si>
  <si>
    <t>¥142.00</t>
  </si>
  <si>
    <t>¥122.00</t>
  </si>
  <si>
    <t>迷你大床房</t>
  </si>
  <si>
    <t>102723682704</t>
  </si>
  <si>
    <t>293481052</t>
  </si>
  <si>
    <t>荔浦皇都宾馆</t>
  </si>
  <si>
    <t>贾昭|胡培</t>
  </si>
  <si>
    <t>¥206.00</t>
  </si>
  <si>
    <t>¥178.00</t>
  </si>
  <si>
    <t>102723744539</t>
  </si>
  <si>
    <t>288663706</t>
  </si>
  <si>
    <t>孝感会宾商务酒店</t>
  </si>
  <si>
    <t>陈双双</t>
  </si>
  <si>
    <t>102723478564</t>
  </si>
  <si>
    <t>288756241</t>
  </si>
  <si>
    <t>天津波波旅馆</t>
  </si>
  <si>
    <t>梁鸣</t>
  </si>
  <si>
    <t>102723650614</t>
  </si>
  <si>
    <t>郑伟</t>
  </si>
  <si>
    <t>¥97.00</t>
  </si>
  <si>
    <t>102723971014</t>
  </si>
  <si>
    <t>285929095</t>
  </si>
  <si>
    <t>格盟酒店(贵阳花果园中央商务区店)</t>
  </si>
  <si>
    <t>翁学仁</t>
  </si>
  <si>
    <t>¥179.00</t>
  </si>
  <si>
    <t>¥155.00</t>
  </si>
  <si>
    <t>102723590170</t>
  </si>
  <si>
    <t>288633850</t>
  </si>
  <si>
    <t>柳州帝豪商务宾馆</t>
  </si>
  <si>
    <t>庞立辉</t>
  </si>
  <si>
    <t>102723736115</t>
  </si>
  <si>
    <t>311325025</t>
  </si>
  <si>
    <t>隆尧皓客宾馆</t>
  </si>
  <si>
    <t>江春林</t>
  </si>
  <si>
    <t>102723329512</t>
  </si>
  <si>
    <t>288628600</t>
  </si>
  <si>
    <t>鄂州锦源假日酒店</t>
  </si>
  <si>
    <t>刘万角</t>
  </si>
  <si>
    <t>简约舒适双床房</t>
  </si>
  <si>
    <t>102723349022</t>
  </si>
  <si>
    <t>298574008</t>
  </si>
  <si>
    <t>浦江精选酒店(上海交通大学店)</t>
  </si>
  <si>
    <t>刘有毅</t>
  </si>
  <si>
    <t>102723702044</t>
  </si>
  <si>
    <t>293479207</t>
  </si>
  <si>
    <t>自贡雄飞锦绣花园酒店</t>
  </si>
  <si>
    <t>李映成</t>
  </si>
  <si>
    <t>102723911460</t>
  </si>
  <si>
    <t>288752773</t>
  </si>
  <si>
    <t>桔子酒店(秦皇岛和平大街店)</t>
  </si>
  <si>
    <t>石晓雪</t>
  </si>
  <si>
    <t>¥156.00</t>
  </si>
  <si>
    <t>102723617770</t>
  </si>
  <si>
    <t>298084144</t>
  </si>
  <si>
    <t>平远维纳便捷酒店</t>
  </si>
  <si>
    <t>张春生</t>
  </si>
  <si>
    <t>标准大床间</t>
  </si>
  <si>
    <t>102723838186</t>
  </si>
  <si>
    <t>许志鹏</t>
  </si>
  <si>
    <t>102723731192</t>
  </si>
  <si>
    <t>298073284</t>
  </si>
  <si>
    <t>南平南威大酒店</t>
  </si>
  <si>
    <t>姜一甜</t>
  </si>
  <si>
    <t>102723495144</t>
  </si>
  <si>
    <t>298088533</t>
  </si>
  <si>
    <t>西安巴蜀商务酒店工农路分店</t>
  </si>
  <si>
    <t>李鹏亮</t>
  </si>
  <si>
    <t>大床间</t>
  </si>
  <si>
    <t>102723373990</t>
  </si>
  <si>
    <t>297969547</t>
  </si>
  <si>
    <t>永生现代连锁宾馆(高安大道店)</t>
  </si>
  <si>
    <t>李勇</t>
  </si>
  <si>
    <t>¥118.00</t>
  </si>
  <si>
    <t>¥102.00</t>
  </si>
  <si>
    <t>102722887552</t>
  </si>
  <si>
    <t>294444547</t>
  </si>
  <si>
    <t>格林豪泰(广德店)</t>
  </si>
  <si>
    <t>陈海斌</t>
  </si>
  <si>
    <t>¥170.00</t>
  </si>
  <si>
    <t>¥147.00</t>
  </si>
  <si>
    <t>大床房,特惠</t>
  </si>
  <si>
    <t>102723426863</t>
  </si>
  <si>
    <t>275065764</t>
  </si>
  <si>
    <t>米易合美壹家酒店</t>
  </si>
  <si>
    <t>陈德斌</t>
  </si>
  <si>
    <t>¥233.00</t>
  </si>
  <si>
    <t>¥31.00</t>
  </si>
  <si>
    <t>阳光大床房</t>
  </si>
  <si>
    <t>102723901211</t>
  </si>
  <si>
    <t>288754489</t>
  </si>
  <si>
    <t>开远滇南大酒店</t>
  </si>
  <si>
    <t>鲜照飞</t>
  </si>
  <si>
    <t>102723920314</t>
  </si>
  <si>
    <t>294442633</t>
  </si>
  <si>
    <t>格林豪泰智选酒店(绥中中央路店)</t>
  </si>
  <si>
    <t>骆阳</t>
  </si>
  <si>
    <t>¥180.00</t>
  </si>
  <si>
    <t>102723042993</t>
  </si>
  <si>
    <t>298205680</t>
  </si>
  <si>
    <t>嘉祥尚都大酒店</t>
  </si>
  <si>
    <t>苏昭壮</t>
  </si>
  <si>
    <t>特惠大床房(无窗)</t>
  </si>
  <si>
    <t>102722261836</t>
  </si>
  <si>
    <t>268956017</t>
  </si>
  <si>
    <t>阳江山海湾假日酒店</t>
  </si>
  <si>
    <t>李英莹</t>
  </si>
  <si>
    <t>¥164.00</t>
  </si>
  <si>
    <t>¥22.00</t>
  </si>
  <si>
    <t>至尊海景双床房</t>
  </si>
  <si>
    <t>102723351152</t>
  </si>
  <si>
    <t>288759535</t>
  </si>
  <si>
    <t>天津阳家商务酒店</t>
  </si>
  <si>
    <t>代冬冬</t>
  </si>
  <si>
    <t>102723938825</t>
  </si>
  <si>
    <t>297986881</t>
  </si>
  <si>
    <t>寿县联友宾馆</t>
  </si>
  <si>
    <t>李锐</t>
  </si>
  <si>
    <t>豪华标间</t>
  </si>
  <si>
    <t>102723201351</t>
  </si>
  <si>
    <t>275071329</t>
  </si>
  <si>
    <t>IU酒店·广州番禺大石动物园汉溪长隆站店</t>
  </si>
  <si>
    <t>刘伟</t>
  </si>
  <si>
    <t>¥152.00</t>
  </si>
  <si>
    <t>102723795465</t>
  </si>
  <si>
    <t>288770053</t>
  </si>
  <si>
    <t>广州君廷宾馆</t>
  </si>
  <si>
    <t>李亚飞</t>
  </si>
  <si>
    <t>102723906704</t>
  </si>
  <si>
    <t>297981328</t>
  </si>
  <si>
    <t>融水苗山国际大酒店</t>
  </si>
  <si>
    <t>荆伟</t>
  </si>
  <si>
    <t>豪华双床房</t>
  </si>
  <si>
    <t>102723360515</t>
  </si>
  <si>
    <t>295019800</t>
  </si>
  <si>
    <t>惠客居商务酒店(重庆黔江机场高铁站)</t>
  </si>
  <si>
    <t>陈建辉</t>
  </si>
  <si>
    <t>¥93.00</t>
  </si>
  <si>
    <t>雅致大床房</t>
  </si>
  <si>
    <t>102723547164</t>
  </si>
  <si>
    <t>311331856</t>
  </si>
  <si>
    <t>骏怡连锁酒店(南昌县玺园店)</t>
  </si>
  <si>
    <t>陈小林</t>
  </si>
  <si>
    <t>102723154683</t>
  </si>
  <si>
    <t>288765082</t>
  </si>
  <si>
    <t>柳州天雅大酒店</t>
  </si>
  <si>
    <t>李妍|赵九刚</t>
  </si>
  <si>
    <t>¥424.00</t>
  </si>
  <si>
    <t>¥392.00</t>
  </si>
  <si>
    <t>江景大床房</t>
  </si>
  <si>
    <t>102723952430</t>
  </si>
  <si>
    <t>李昊隆</t>
  </si>
  <si>
    <t>102722351720</t>
  </si>
  <si>
    <t>297877336</t>
  </si>
  <si>
    <t>齐河欧乐堡骑士度假酒店</t>
  </si>
  <si>
    <t>叶理旦</t>
  </si>
  <si>
    <t>¥735.00</t>
  </si>
  <si>
    <t>¥634.00</t>
  </si>
  <si>
    <t>木马计亲子屋</t>
  </si>
  <si>
    <t>102722882539</t>
  </si>
  <si>
    <t>288624697</t>
  </si>
  <si>
    <t>龙岩新华宾馆</t>
  </si>
  <si>
    <t>张尔盛</t>
  </si>
  <si>
    <t>¥162.00</t>
  </si>
  <si>
    <t>¥140.00</t>
  </si>
  <si>
    <t>亲民双床房</t>
  </si>
  <si>
    <t>102723463961</t>
  </si>
  <si>
    <t>286758019</t>
  </si>
  <si>
    <t>贝壳酒店(昌乐方山路店)</t>
  </si>
  <si>
    <t>于大军|靳新华</t>
  </si>
  <si>
    <t>¥192.00</t>
  </si>
  <si>
    <t>¥26.00</t>
  </si>
  <si>
    <t>¥166.00</t>
  </si>
  <si>
    <t>102723081492</t>
  </si>
  <si>
    <t>295807699</t>
  </si>
  <si>
    <t>平潭加百利酒店</t>
  </si>
  <si>
    <t>胡少辉</t>
  </si>
  <si>
    <t>¥84.00</t>
  </si>
  <si>
    <t>¥73.00</t>
  </si>
  <si>
    <t>特惠双床房</t>
  </si>
  <si>
    <t>102721852033</t>
  </si>
  <si>
    <t>277284783</t>
  </si>
  <si>
    <t>都江堰虹口山景豪宜温泉酒店</t>
  </si>
  <si>
    <t>刘璐</t>
  </si>
  <si>
    <t>¥869.00</t>
  </si>
  <si>
    <t>¥755.00</t>
  </si>
  <si>
    <t>亲子套房</t>
  </si>
  <si>
    <t>102723945635</t>
  </si>
  <si>
    <t>311321779</t>
  </si>
  <si>
    <t>威县柿桔商务酒店</t>
  </si>
  <si>
    <t>于亚林</t>
  </si>
  <si>
    <t>102723151916</t>
  </si>
  <si>
    <t>297704218</t>
  </si>
  <si>
    <t>蒲江源居商务酒店</t>
  </si>
  <si>
    <t>饶子建</t>
  </si>
  <si>
    <t>102723389370</t>
  </si>
  <si>
    <t>288628708</t>
  </si>
  <si>
    <t>成都通达酒店</t>
  </si>
  <si>
    <t>张志勇</t>
  </si>
  <si>
    <t>102723479534</t>
  </si>
  <si>
    <t>295814191</t>
  </si>
  <si>
    <t>昆明阳光公寓酒店</t>
  </si>
  <si>
    <t>张智勇</t>
  </si>
  <si>
    <t>¥133.00</t>
  </si>
  <si>
    <t>¥115.00</t>
  </si>
  <si>
    <t>豪华间</t>
  </si>
  <si>
    <t>102721031869</t>
  </si>
  <si>
    <t>297704509</t>
  </si>
  <si>
    <t>台山上川川邮酒店</t>
  </si>
  <si>
    <t>梁世妹</t>
  </si>
  <si>
    <t>¥149.00</t>
  </si>
  <si>
    <t>园景双人房</t>
  </si>
  <si>
    <t>102721973399</t>
  </si>
  <si>
    <t>298071667</t>
  </si>
  <si>
    <t>苹果尚品酒店(贵阳观山湖沃尔玛林城西路地铁站店)</t>
  </si>
  <si>
    <t>黄崧</t>
  </si>
  <si>
    <t>¥472.00</t>
  </si>
  <si>
    <t>¥63.00</t>
  </si>
  <si>
    <t>¥409.00</t>
  </si>
  <si>
    <t>高级单间</t>
  </si>
  <si>
    <t>102722270893</t>
  </si>
  <si>
    <t>宋双喜</t>
  </si>
  <si>
    <t>¥134.00</t>
  </si>
  <si>
    <t>102722905400</t>
  </si>
  <si>
    <t>286116268</t>
  </si>
  <si>
    <t>7天优品酒店(重庆江北国际机场T2航站楼店)</t>
  </si>
  <si>
    <t>吴轶凡</t>
  </si>
  <si>
    <t>精选特优房</t>
  </si>
  <si>
    <t>102723485338</t>
  </si>
  <si>
    <t>293485405</t>
  </si>
  <si>
    <t>天顺酒店(临沧市第一中学店)</t>
  </si>
  <si>
    <t>钱立平</t>
  </si>
  <si>
    <t>格调大床房</t>
  </si>
  <si>
    <t>102723802964</t>
  </si>
  <si>
    <t>286757620</t>
  </si>
  <si>
    <t>格林豪泰快捷酒店(滁州国际商城店)</t>
  </si>
  <si>
    <t>侯大勇</t>
  </si>
  <si>
    <t>¥171.00</t>
  </si>
  <si>
    <t>¥148.00</t>
  </si>
  <si>
    <t>102723997568</t>
  </si>
  <si>
    <t>288652441</t>
  </si>
  <si>
    <t>南宁景伟旅馆</t>
  </si>
  <si>
    <t>李娜</t>
  </si>
  <si>
    <t>单人间</t>
  </si>
  <si>
    <t>102723530246</t>
  </si>
  <si>
    <t>266552789</t>
  </si>
  <si>
    <t>重庆丽笙世嘉酒店</t>
  </si>
  <si>
    <t>肖松艺</t>
  </si>
  <si>
    <t>¥789.00</t>
  </si>
  <si>
    <t>¥686.00</t>
  </si>
  <si>
    <t>豪华江景大床房</t>
  </si>
  <si>
    <t>102723113517</t>
  </si>
  <si>
    <t>288627745</t>
  </si>
  <si>
    <t>梧州鑫华酒店</t>
  </si>
  <si>
    <t>吴菊花</t>
  </si>
  <si>
    <t>标准单间</t>
  </si>
  <si>
    <t>102723533635</t>
  </si>
  <si>
    <t>刘晓岩</t>
  </si>
  <si>
    <t>102723733285</t>
  </si>
  <si>
    <t>288767038</t>
  </si>
  <si>
    <t>西宁红卫宾馆</t>
  </si>
  <si>
    <t>吴沙沙</t>
  </si>
  <si>
    <t>¥143.00</t>
  </si>
  <si>
    <t>¥19.00</t>
  </si>
  <si>
    <t>特惠主题亲子房</t>
  </si>
  <si>
    <t>102723841134</t>
  </si>
  <si>
    <t>311325460</t>
  </si>
  <si>
    <t>平顶山福客达宾馆</t>
  </si>
  <si>
    <t>李金玲</t>
  </si>
  <si>
    <t>102723080639</t>
  </si>
  <si>
    <t>311325775</t>
  </si>
  <si>
    <t>唐山朋来宾馆</t>
  </si>
  <si>
    <t>余平</t>
  </si>
  <si>
    <t>标准间大床</t>
  </si>
  <si>
    <t>102723707266</t>
  </si>
  <si>
    <t>288630520</t>
  </si>
  <si>
    <t>重庆瑞特酒店</t>
  </si>
  <si>
    <t>姚巍巍</t>
  </si>
  <si>
    <t>102723661489</t>
  </si>
  <si>
    <t>杜抗</t>
  </si>
  <si>
    <t>102723013529</t>
  </si>
  <si>
    <t>295813765</t>
  </si>
  <si>
    <t>贵阳菲特斯酒店公寓</t>
  </si>
  <si>
    <t>田参松</t>
  </si>
  <si>
    <t>豪华特惠大床房</t>
  </si>
  <si>
    <t>102723281168</t>
  </si>
  <si>
    <t>288633109</t>
  </si>
  <si>
    <t>韶关阳光假日酒店</t>
  </si>
  <si>
    <t>刘勇平</t>
  </si>
  <si>
    <t>特惠标准单人房</t>
  </si>
  <si>
    <t>102723180387</t>
  </si>
  <si>
    <t>288637360</t>
  </si>
  <si>
    <t>文昌和林主题酒店</t>
  </si>
  <si>
    <t>吴挺栋</t>
  </si>
  <si>
    <t>情侣大床房</t>
  </si>
  <si>
    <t>102723327952</t>
  </si>
  <si>
    <t>294442822</t>
  </si>
  <si>
    <t>格林豪泰酒店(喀什古城班超路店)</t>
  </si>
  <si>
    <t>庞定浩</t>
  </si>
  <si>
    <t>¥33.00</t>
  </si>
  <si>
    <t>¥218.00</t>
  </si>
  <si>
    <t>102723362137</t>
  </si>
  <si>
    <t>288749923</t>
  </si>
  <si>
    <t>北京九九之家宾馆</t>
  </si>
  <si>
    <t>刘海瑞</t>
  </si>
  <si>
    <t>102722804078</t>
  </si>
  <si>
    <t>268934735</t>
  </si>
  <si>
    <t>和颐酒店(上海漕河泾漕宝路虹梅路地铁站店)</t>
  </si>
  <si>
    <t>史箐晓</t>
  </si>
  <si>
    <t>¥328.00</t>
  </si>
  <si>
    <t>¥43.00</t>
  </si>
  <si>
    <t>¥285.00</t>
  </si>
  <si>
    <t>和颐大床房</t>
  </si>
  <si>
    <t>102723656005</t>
  </si>
  <si>
    <t>298084324</t>
  </si>
  <si>
    <t>嘉善华艺宾馆</t>
  </si>
  <si>
    <t>王勇勇</t>
  </si>
  <si>
    <t>102716977603</t>
  </si>
  <si>
    <t>275061798</t>
  </si>
  <si>
    <t>如家酒店(北京潘家园店)</t>
  </si>
  <si>
    <t>秦卓弘</t>
  </si>
  <si>
    <t>2021-08-06</t>
  </si>
  <si>
    <t>¥1,573.00</t>
  </si>
  <si>
    <t>¥1,367.00</t>
  </si>
  <si>
    <t>102723737701</t>
  </si>
  <si>
    <t>295024804</t>
  </si>
  <si>
    <t>揭阳莱特商务宾馆</t>
  </si>
  <si>
    <t>木乐乐</t>
  </si>
  <si>
    <t>102722509809</t>
  </si>
  <si>
    <t>288626698</t>
  </si>
  <si>
    <t>潍坊城东宾馆</t>
  </si>
  <si>
    <t>席梦婷</t>
  </si>
  <si>
    <t>102723944639</t>
  </si>
  <si>
    <t>298092088</t>
  </si>
  <si>
    <t>再生方时尚酒店</t>
  </si>
  <si>
    <t>余辰辰</t>
  </si>
  <si>
    <t>豪华单人间</t>
  </si>
  <si>
    <t>102723815083</t>
  </si>
  <si>
    <t>297983104</t>
  </si>
  <si>
    <t>青果快捷酒店(襄阳二汽店)</t>
  </si>
  <si>
    <t>陈家楠</t>
  </si>
  <si>
    <t>102723179687</t>
  </si>
  <si>
    <t>梁锦荣</t>
  </si>
  <si>
    <t>102723080149</t>
  </si>
  <si>
    <t>黄庆伟</t>
  </si>
  <si>
    <t>102723262607</t>
  </si>
  <si>
    <t>武继国</t>
  </si>
  <si>
    <t>¥75.00</t>
  </si>
  <si>
    <t>102722556841</t>
  </si>
  <si>
    <t>298082713</t>
  </si>
  <si>
    <t>孟州橙子时尚酒店</t>
  </si>
  <si>
    <t>罗仕能朱燕</t>
  </si>
  <si>
    <t>102723235271</t>
  </si>
  <si>
    <t>甘祖东</t>
  </si>
  <si>
    <t>102723541255</t>
  </si>
  <si>
    <t>288638869</t>
  </si>
  <si>
    <t>漯河开地宾馆</t>
  </si>
  <si>
    <t>李志文</t>
  </si>
  <si>
    <t>¥67.00</t>
  </si>
  <si>
    <t>¥58.00</t>
  </si>
  <si>
    <t>102723969100</t>
  </si>
  <si>
    <t>295810972</t>
  </si>
  <si>
    <t>贵阳柏菲特假日公寓</t>
  </si>
  <si>
    <t>陈翔龙</t>
  </si>
  <si>
    <t>102723938636</t>
  </si>
  <si>
    <t>289838113</t>
  </si>
  <si>
    <t>锦江之星(苏州园区金鸡湖东环路店)</t>
  </si>
  <si>
    <t>雷湘</t>
  </si>
  <si>
    <t>商务标准房a</t>
  </si>
  <si>
    <t>102723561551</t>
  </si>
  <si>
    <t>297974122</t>
  </si>
  <si>
    <t>陵水海洋之心酒店</t>
  </si>
  <si>
    <t>乔保华</t>
  </si>
  <si>
    <t>102723766597</t>
  </si>
  <si>
    <t>298090642</t>
  </si>
  <si>
    <t>西宁金乐湾商务宾馆</t>
  </si>
  <si>
    <t>常有金</t>
  </si>
  <si>
    <t>102723152093</t>
  </si>
  <si>
    <t>288750487</t>
  </si>
  <si>
    <t>成都美宜佳酒店</t>
  </si>
  <si>
    <t>唐勇</t>
  </si>
  <si>
    <t>¥127.00</t>
  </si>
  <si>
    <t>经济标间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</si>
  <si>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</si>
  <si>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</si>
  <si>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</si>
  <si>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</si>
  <si>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</si>
  <si>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</si>
  <si>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</si>
  <si>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</si>
  <si>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</si>
  <si>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</si>
  <si>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</si>
  <si>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102716977603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290</t>
    </r>
    <r>
      <rPr>
        <sz val="10"/>
        <rFont val="宋体"/>
        <charset val="134"/>
      </rPr>
      <t>元待退回</t>
    </r>
  </si>
  <si>
    <t>A210816114951481</t>
  </si>
  <si>
    <t>A210816115013481</t>
  </si>
  <si>
    <t>A2108161150312213</t>
  </si>
  <si>
    <r>
      <t>总计：</t>
    </r>
    <r>
      <rPr>
        <sz val="10"/>
        <rFont val="Arial"/>
        <charset val="134"/>
      </rPr>
      <t>26097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</si>
  <si>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</si>
  <si>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</si>
  <si>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</si>
  <si>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</si>
  <si>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</si>
  <si>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</si>
  <si>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</si>
  <si>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</si>
  <si>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</si>
  <si>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</si>
  <si>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</si>
  <si>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</si>
  <si>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</si>
  <si>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</si>
  <si>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</si>
  <si>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</si>
  <si>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102724029298</t>
  </si>
  <si>
    <t>2224156</t>
  </si>
  <si>
    <t>莱茵河温泉主题酒店</t>
  </si>
  <si>
    <t>史磊磊</t>
  </si>
  <si>
    <t>2021-08-15</t>
  </si>
  <si>
    <t>退房日周结</t>
  </si>
  <si>
    <t>89.00</t>
  </si>
  <si>
    <t>RMB</t>
  </si>
  <si>
    <t>0</t>
  </si>
  <si>
    <t>0.00</t>
  </si>
  <si>
    <t>龙卷风国内直连</t>
  </si>
  <si>
    <t>2021-08-14 22:54:45</t>
  </si>
  <si>
    <t>汇智国际旅游发展有限公司</t>
  </si>
  <si>
    <t>直连</t>
  </si>
  <si>
    <t>102724036329</t>
  </si>
  <si>
    <t>2224146</t>
  </si>
  <si>
    <t>和顺大酒店</t>
  </si>
  <si>
    <t>夏伶军</t>
  </si>
  <si>
    <t>127.00</t>
  </si>
  <si>
    <t>2021-08-14 22:44:46</t>
  </si>
  <si>
    <t>102724008811</t>
  </si>
  <si>
    <t>2224131</t>
  </si>
  <si>
    <t>北京承泰苑酒店</t>
  </si>
  <si>
    <t>王鑫</t>
  </si>
  <si>
    <t>119.00</t>
  </si>
  <si>
    <t>2021-08-14 22:35:14</t>
  </si>
  <si>
    <t>102724641145</t>
  </si>
  <si>
    <t>2224128</t>
  </si>
  <si>
    <t>中华鹏大酒店</t>
  </si>
  <si>
    <t>曹岩岩</t>
  </si>
  <si>
    <t>177.00</t>
  </si>
  <si>
    <t>2021-08-14 22:32:40</t>
  </si>
  <si>
    <t>102724202255</t>
  </si>
  <si>
    <t>2224126</t>
  </si>
  <si>
    <t>台州天乐园商务宾馆</t>
  </si>
  <si>
    <t>倪君央</t>
  </si>
  <si>
    <t>75.00</t>
  </si>
  <si>
    <t>2021-08-14 22:31:51</t>
  </si>
  <si>
    <t>102724112096</t>
  </si>
  <si>
    <t>2224125</t>
  </si>
  <si>
    <t>符敦前</t>
  </si>
  <si>
    <t>83.00</t>
  </si>
  <si>
    <t>2021-08-14 22:31:56</t>
  </si>
  <si>
    <t>102724156315</t>
  </si>
  <si>
    <t>2224123</t>
  </si>
  <si>
    <t>岳阳艳阳宾馆</t>
  </si>
  <si>
    <t>何荣</t>
  </si>
  <si>
    <t>61.00</t>
  </si>
  <si>
    <t>2021-08-14 22:30:15</t>
  </si>
  <si>
    <t>102724826563</t>
  </si>
  <si>
    <t>2224120</t>
  </si>
  <si>
    <t>腾乔商务公寓</t>
  </si>
  <si>
    <t>李兴隆</t>
  </si>
  <si>
    <t>85.00</t>
  </si>
  <si>
    <t>2021-08-14 22:29:19</t>
  </si>
  <si>
    <t>102724893587</t>
  </si>
  <si>
    <t>2224109</t>
  </si>
  <si>
    <t>格林豪泰智选酒店(资中中铁城市中心店)</t>
  </si>
  <si>
    <t>赵宇翔</t>
  </si>
  <si>
    <t>199.00</t>
  </si>
  <si>
    <t>2021-08-14 22:14:12</t>
  </si>
  <si>
    <t>102724150805</t>
  </si>
  <si>
    <t>2224106</t>
  </si>
  <si>
    <t>兰州天龙宾馆</t>
  </si>
  <si>
    <t>马英良</t>
  </si>
  <si>
    <t>97.00</t>
  </si>
  <si>
    <t>2021-08-14 22:12:37</t>
  </si>
  <si>
    <t>102724275766</t>
  </si>
  <si>
    <t>2224105</t>
  </si>
  <si>
    <t>重庆尚家商务酒店</t>
  </si>
  <si>
    <t>高才</t>
  </si>
  <si>
    <t>2021-08-14 22:11:24</t>
  </si>
  <si>
    <t>102724850437</t>
  </si>
  <si>
    <t>2224103</t>
  </si>
  <si>
    <t>60.00</t>
  </si>
  <si>
    <t>2021-08-14 22:10:06</t>
  </si>
  <si>
    <t>102724099051</t>
  </si>
  <si>
    <t>2224102</t>
  </si>
  <si>
    <t>南宁罗拉假日酒店</t>
  </si>
  <si>
    <t>林瑞军</t>
  </si>
  <si>
    <t>99.00</t>
  </si>
  <si>
    <t>2021-08-14 22:09:22</t>
  </si>
  <si>
    <t>102724916759</t>
  </si>
  <si>
    <t>2224100</t>
  </si>
  <si>
    <t>周耀章</t>
  </si>
  <si>
    <t>130.00</t>
  </si>
  <si>
    <t>2021-08-14 22:08:10</t>
  </si>
  <si>
    <t>102724725422</t>
  </si>
  <si>
    <t>2224097</t>
  </si>
  <si>
    <t>格林豪泰快捷酒店（苏州太仓浏河镇听海路店）</t>
  </si>
  <si>
    <t>钱君文</t>
  </si>
  <si>
    <t>147.00</t>
  </si>
  <si>
    <t>2021-08-14 22:04:27</t>
  </si>
  <si>
    <t>102724266021</t>
  </si>
  <si>
    <t>2224086</t>
  </si>
  <si>
    <t>红都快捷酒店</t>
  </si>
  <si>
    <t>王慧琦</t>
  </si>
  <si>
    <t>86.00</t>
  </si>
  <si>
    <t>2021-08-14 21:56:24</t>
  </si>
  <si>
    <t>102724860746</t>
  </si>
  <si>
    <t>2224071</t>
  </si>
  <si>
    <t>熊艳成</t>
  </si>
  <si>
    <t>2021-08-14 21:49:26</t>
  </si>
  <si>
    <t>102724625882</t>
  </si>
  <si>
    <t>2224062</t>
  </si>
  <si>
    <t>王万强</t>
  </si>
  <si>
    <t>2021-08-14 21:42:39</t>
  </si>
  <si>
    <t>102724693701</t>
  </si>
  <si>
    <t>2224060</t>
  </si>
  <si>
    <t>新乡红蚂蚁主题酒店</t>
  </si>
  <si>
    <t>崔庆祥</t>
  </si>
  <si>
    <t>79.00</t>
  </si>
  <si>
    <t>2021-08-14 21:42:33</t>
  </si>
  <si>
    <t>102724860943</t>
  </si>
  <si>
    <t>2224051</t>
  </si>
  <si>
    <t>崔学波</t>
  </si>
  <si>
    <t>2021-08-14 21:31:39</t>
  </si>
  <si>
    <t>102724332656</t>
  </si>
  <si>
    <t>2224047</t>
  </si>
  <si>
    <t>云浮丰华商务宾馆</t>
  </si>
  <si>
    <t>李章顺</t>
  </si>
  <si>
    <t>82.00</t>
  </si>
  <si>
    <t>2021-08-14 21:29:20</t>
  </si>
  <si>
    <t>102724296711</t>
  </si>
  <si>
    <t>2224046</t>
  </si>
  <si>
    <t>皇廷大酒店</t>
  </si>
  <si>
    <t>吴嘉然</t>
  </si>
  <si>
    <t>90.00</t>
  </si>
  <si>
    <t>2021-08-14 21:27:12</t>
  </si>
  <si>
    <t>102724793732</t>
  </si>
  <si>
    <t>2224036</t>
  </si>
  <si>
    <t>南岳商务酒店</t>
  </si>
  <si>
    <t>赵智才</t>
  </si>
  <si>
    <t>165.00</t>
  </si>
  <si>
    <t>2021-08-14 21:18:56</t>
  </si>
  <si>
    <t>102724917794</t>
  </si>
  <si>
    <t>2224034</t>
  </si>
  <si>
    <t>韩植光</t>
  </si>
  <si>
    <t>2021-08-14 21:09:52</t>
  </si>
  <si>
    <t>102724212873</t>
  </si>
  <si>
    <t>2224032</t>
  </si>
  <si>
    <t>聚得乐商务宾馆</t>
  </si>
  <si>
    <t>颜海辉</t>
  </si>
  <si>
    <t>2021-08-14 21:09:04</t>
  </si>
  <si>
    <t>102724697954</t>
  </si>
  <si>
    <t>2224024</t>
  </si>
  <si>
    <t>屯昌金乔假日宾馆</t>
  </si>
  <si>
    <t>陈运利</t>
  </si>
  <si>
    <t>62.00</t>
  </si>
  <si>
    <t>2021-08-14 21:02:00</t>
  </si>
  <si>
    <t>102724617610</t>
  </si>
  <si>
    <t>2224022</t>
  </si>
  <si>
    <t>周心茹</t>
  </si>
  <si>
    <t>76.00</t>
  </si>
  <si>
    <t>2021-08-14 20:59:56</t>
  </si>
  <si>
    <t>102724026625</t>
  </si>
  <si>
    <t>2224021</t>
  </si>
  <si>
    <t>长沙达美D6区主题酒店公寓</t>
  </si>
  <si>
    <t>陈辉苑</t>
  </si>
  <si>
    <t>80.00</t>
  </si>
  <si>
    <t>2021-08-14 20:58:40</t>
  </si>
  <si>
    <t>102724054808</t>
  </si>
  <si>
    <t>2224016</t>
  </si>
  <si>
    <t>兰州金和大酒店</t>
  </si>
  <si>
    <t>陈亚寿</t>
  </si>
  <si>
    <t>88.00</t>
  </si>
  <si>
    <t>2021-08-14 20:55:07</t>
  </si>
  <si>
    <t>102724758909</t>
  </si>
  <si>
    <t>2224014</t>
  </si>
  <si>
    <t>无锡冠豪大酒店</t>
  </si>
  <si>
    <t>陈忠杨</t>
  </si>
  <si>
    <t>2021-08-14 20:53:57</t>
  </si>
  <si>
    <t>102724490642</t>
  </si>
  <si>
    <t>2224010</t>
  </si>
  <si>
    <t>东莞美纳湾酒店</t>
  </si>
  <si>
    <t>许均铃</t>
  </si>
  <si>
    <t>2021-08-14 20:47:44</t>
  </si>
  <si>
    <t>102724598888</t>
  </si>
  <si>
    <t>2223987</t>
  </si>
  <si>
    <t>霞阁快捷宾馆</t>
  </si>
  <si>
    <t>李俊</t>
  </si>
  <si>
    <t>2021-08-14 20:35:37</t>
  </si>
  <si>
    <t>102724687434</t>
  </si>
  <si>
    <t>2223978</t>
  </si>
  <si>
    <t>凯亚主题宾馆</t>
  </si>
  <si>
    <t>张练</t>
  </si>
  <si>
    <t>84.00</t>
  </si>
  <si>
    <t>2021-08-14 20:29:13</t>
  </si>
  <si>
    <t>102724489227</t>
  </si>
  <si>
    <t>2223959</t>
  </si>
  <si>
    <t>西宁红海商务宾馆</t>
  </si>
  <si>
    <t>周青林</t>
  </si>
  <si>
    <t>81.00</t>
  </si>
  <si>
    <t>2021-08-14 20:16:11</t>
  </si>
  <si>
    <t>102724654714</t>
  </si>
  <si>
    <t>2223958</t>
  </si>
  <si>
    <t>佳捷·悠谷客栈（海口凤翔湿地公园店）</t>
  </si>
  <si>
    <t>陈毅</t>
  </si>
  <si>
    <t>125.00</t>
  </si>
  <si>
    <t>2021-08-14 20:14:23</t>
  </si>
  <si>
    <t>102724239048</t>
  </si>
  <si>
    <t>2223941</t>
  </si>
  <si>
    <t>阳光宾馆</t>
  </si>
  <si>
    <t>王志</t>
  </si>
  <si>
    <t>124.00</t>
  </si>
  <si>
    <t>2021-08-14 19:55:32</t>
  </si>
  <si>
    <t>102724361212</t>
  </si>
  <si>
    <t>2223938</t>
  </si>
  <si>
    <t>郎风古月商务酒店</t>
  </si>
  <si>
    <t>曾坤超</t>
  </si>
  <si>
    <t>2021-08-14 20:06:46</t>
  </si>
  <si>
    <t>102724201895</t>
  </si>
  <si>
    <t>2223937</t>
  </si>
  <si>
    <t>尚客优酒店(邯郸稽山店)</t>
  </si>
  <si>
    <t>郭慧园</t>
  </si>
  <si>
    <t>123.00</t>
  </si>
  <si>
    <t>2021-08-14 19:53:49</t>
  </si>
  <si>
    <t>102724350423</t>
  </si>
  <si>
    <t>2223933</t>
  </si>
  <si>
    <t>格林联盟酒店(南平延平汽车站新建路店)</t>
  </si>
  <si>
    <t>崔健</t>
  </si>
  <si>
    <t>154.00</t>
  </si>
  <si>
    <t>2021-08-14 19:49:52</t>
  </si>
  <si>
    <t>102724612067</t>
  </si>
  <si>
    <t>2223926</t>
  </si>
  <si>
    <t>陵水新世界假日酒店</t>
  </si>
  <si>
    <t>冯怀刚</t>
  </si>
  <si>
    <t>91.00</t>
  </si>
  <si>
    <t>2021-08-14 19:43:27</t>
  </si>
  <si>
    <t>102724222188</t>
  </si>
  <si>
    <t>2223921</t>
  </si>
  <si>
    <t>大理银芳客栈</t>
  </si>
  <si>
    <t>马自强</t>
  </si>
  <si>
    <t>69.00</t>
  </si>
  <si>
    <t>2021-08-14 19:38:04</t>
  </si>
  <si>
    <t>102724158082</t>
  </si>
  <si>
    <t>2223915</t>
  </si>
  <si>
    <t>昌江林之松宾馆</t>
  </si>
  <si>
    <t>李金松</t>
  </si>
  <si>
    <t>2021-08-14 19:31:39</t>
  </si>
  <si>
    <t>102724922730</t>
  </si>
  <si>
    <t>2223914</t>
  </si>
  <si>
    <t>城市便捷酒店(南昌洪城大市场店)</t>
  </si>
  <si>
    <t>刘亮斌</t>
  </si>
  <si>
    <t>139.00</t>
  </si>
  <si>
    <t>2021-08-14 19:30:06</t>
  </si>
  <si>
    <t>102724281468</t>
  </si>
  <si>
    <t>2223911</t>
  </si>
  <si>
    <t>格林豪泰贝壳酒店(东莞石排镇利丰广场店)</t>
  </si>
  <si>
    <t>刘六秀</t>
  </si>
  <si>
    <t>120.00</t>
  </si>
  <si>
    <t>2021-08-14 19:26:44</t>
  </si>
  <si>
    <t>102724513090</t>
  </si>
  <si>
    <t>2223909</t>
  </si>
  <si>
    <t>嘉兴青叶快捷宾馆</t>
  </si>
  <si>
    <t>范刚鹏</t>
  </si>
  <si>
    <t>2021-08-14 19:24:27</t>
  </si>
  <si>
    <t>102724112842</t>
  </si>
  <si>
    <t>2223905</t>
  </si>
  <si>
    <t>美嘉连锁酒店（临漳店）</t>
  </si>
  <si>
    <t>马超</t>
  </si>
  <si>
    <t>2021-08-14 19:27:58</t>
  </si>
  <si>
    <t>102724825878</t>
  </si>
  <si>
    <t>2223903</t>
  </si>
  <si>
    <t>乌鲁木齐康莱德酒店</t>
  </si>
  <si>
    <t>孟轩宇</t>
  </si>
  <si>
    <t>1625.00</t>
  </si>
  <si>
    <t>2021-08-14 19:19:11</t>
  </si>
  <si>
    <t>102724926055</t>
  </si>
  <si>
    <t>2223902</t>
  </si>
  <si>
    <t>澄湖宾馆</t>
  </si>
  <si>
    <t>李想</t>
  </si>
  <si>
    <t>52.00</t>
  </si>
  <si>
    <t>2021-08-14 19:17:14</t>
  </si>
  <si>
    <t>102724286131</t>
  </si>
  <si>
    <t>2223889</t>
  </si>
  <si>
    <t>贝壳酒店（忻州繁峙五台山站店）</t>
  </si>
  <si>
    <t>薛锋</t>
  </si>
  <si>
    <t>115.00</t>
  </si>
  <si>
    <t>2021-08-14 19:07:42</t>
  </si>
  <si>
    <t>102724251561</t>
  </si>
  <si>
    <t>2223888</t>
  </si>
  <si>
    <t>丽江元喜民宿</t>
  </si>
  <si>
    <t>徐向婷</t>
  </si>
  <si>
    <t>63.00</t>
  </si>
  <si>
    <t>2021-08-14 19:11:47</t>
  </si>
  <si>
    <t>102724513141</t>
  </si>
  <si>
    <t>2223886</t>
  </si>
  <si>
    <t>心锁主题酒店</t>
  </si>
  <si>
    <t>周凤帅</t>
  </si>
  <si>
    <t>77.00</t>
  </si>
  <si>
    <t>2021-08-14 19:04:30</t>
  </si>
  <si>
    <t>102724967246</t>
  </si>
  <si>
    <t>2223873</t>
  </si>
  <si>
    <t>圣峰商务宾馆</t>
  </si>
  <si>
    <t>农卫朝</t>
  </si>
  <si>
    <t>2021-08-14 18:54:02</t>
  </si>
  <si>
    <t>102724454396</t>
  </si>
  <si>
    <t>2223867</t>
  </si>
  <si>
    <t>邵阳瑞特时光酒店</t>
  </si>
  <si>
    <t>肖遥</t>
  </si>
  <si>
    <t>106.00</t>
  </si>
  <si>
    <t>2021-08-14 18:50:59</t>
  </si>
  <si>
    <t>102724097694</t>
  </si>
  <si>
    <t>2223862</t>
  </si>
  <si>
    <t>陵水云海宾馆</t>
  </si>
  <si>
    <t>张权勇</t>
  </si>
  <si>
    <t>71.00</t>
  </si>
  <si>
    <t>2021-08-14 18:45:32</t>
  </si>
  <si>
    <t>102724012849</t>
  </si>
  <si>
    <t>2223860</t>
  </si>
  <si>
    <t>御清宾馆</t>
  </si>
  <si>
    <t>任凤利</t>
  </si>
  <si>
    <t>2021-08-14 18:40:54</t>
  </si>
  <si>
    <t>102724287194</t>
  </si>
  <si>
    <t>2223858</t>
  </si>
  <si>
    <t>骏安旅社</t>
  </si>
  <si>
    <t>耿俊明</t>
  </si>
  <si>
    <t>70.00</t>
  </si>
  <si>
    <t>2021-08-14 18:39:47</t>
  </si>
  <si>
    <t>102724560822</t>
  </si>
  <si>
    <t>2223850</t>
  </si>
  <si>
    <t>梦幻主题宾馆</t>
  </si>
  <si>
    <t>张维帅</t>
  </si>
  <si>
    <t>50.00</t>
  </si>
  <si>
    <t>2021-08-14 18:24:35</t>
  </si>
  <si>
    <t>102724965252</t>
  </si>
  <si>
    <t>2223842</t>
  </si>
  <si>
    <t>格林豪泰快捷酒店（忻州建设南路店）</t>
  </si>
  <si>
    <t>2021-08-14 18:18:11</t>
  </si>
  <si>
    <t>102724415367</t>
  </si>
  <si>
    <t>2223840</t>
  </si>
  <si>
    <t>58.00</t>
  </si>
  <si>
    <t>2021-08-14 18:17:40</t>
  </si>
  <si>
    <t>102724295394</t>
  </si>
  <si>
    <t>2223834</t>
  </si>
  <si>
    <t>项秋芬</t>
  </si>
  <si>
    <t>2021-08-14 18:10:35</t>
  </si>
  <si>
    <t>102724274052</t>
  </si>
  <si>
    <t>2223833</t>
  </si>
  <si>
    <t>成都温顿酒店</t>
  </si>
  <si>
    <t>廖丹琴</t>
  </si>
  <si>
    <t>2021-08-14 18:09:26</t>
  </si>
  <si>
    <t>102724497880</t>
  </si>
  <si>
    <t>2223831</t>
  </si>
  <si>
    <t>天津凯悦宾馆</t>
  </si>
  <si>
    <t>齐书记</t>
  </si>
  <si>
    <t>2021-08-14 18:14:17</t>
  </si>
  <si>
    <t>102724006795</t>
  </si>
  <si>
    <t>2223829</t>
  </si>
  <si>
    <t>2021-08-14 18:04:52</t>
  </si>
  <si>
    <t>102724294672</t>
  </si>
  <si>
    <t>2223810</t>
  </si>
  <si>
    <t>临汾盛泽源宾馆</t>
  </si>
  <si>
    <t>袁远征</t>
  </si>
  <si>
    <t>2021-08-14 17:49:13</t>
  </si>
  <si>
    <t>102724970536</t>
  </si>
  <si>
    <t>2223808</t>
  </si>
  <si>
    <t>如家酒店(北京北清路永丰地铁站店)</t>
  </si>
  <si>
    <t>张曼</t>
  </si>
  <si>
    <t>262.00</t>
  </si>
  <si>
    <t>2021-08-14 17:46:52</t>
  </si>
  <si>
    <t>102724311357</t>
  </si>
  <si>
    <t>2223797</t>
  </si>
  <si>
    <t>李鹏</t>
  </si>
  <si>
    <t>2021-08-14 17:37:36</t>
  </si>
  <si>
    <t>102724725497</t>
  </si>
  <si>
    <t>2223790</t>
  </si>
  <si>
    <t>楚雄泊恋轻雅酒店</t>
  </si>
  <si>
    <t>杨方</t>
  </si>
  <si>
    <t>2021-08-14 17:34:49</t>
  </si>
  <si>
    <t>102724299645</t>
  </si>
  <si>
    <t>2223789</t>
  </si>
  <si>
    <t>2021-08-14 17:44:31</t>
  </si>
  <si>
    <t>102724968922</t>
  </si>
  <si>
    <t>2223782</t>
  </si>
  <si>
    <t>黄松</t>
  </si>
  <si>
    <t>95.00</t>
  </si>
  <si>
    <t>2021-08-14 17:24:56</t>
  </si>
  <si>
    <t>102724496735</t>
  </si>
  <si>
    <t>2223779</t>
  </si>
  <si>
    <t>莫杰</t>
  </si>
  <si>
    <t>2021-08-14 17:22:47</t>
  </si>
  <si>
    <t>102724573796</t>
  </si>
  <si>
    <t>2223775</t>
  </si>
  <si>
    <t>尚源国际酒店</t>
  </si>
  <si>
    <t>冯俊</t>
  </si>
  <si>
    <t>117.00</t>
  </si>
  <si>
    <t>2021-08-14 17:36:23</t>
  </si>
  <si>
    <t>102724164647</t>
  </si>
  <si>
    <t>2223772</t>
  </si>
  <si>
    <t>付远敏</t>
  </si>
  <si>
    <t>2021-08-14 17:37:19</t>
  </si>
  <si>
    <t>102724273401</t>
  </si>
  <si>
    <t>2223764</t>
  </si>
  <si>
    <t>重庆蓝鑫宾馆</t>
  </si>
  <si>
    <t>崔强</t>
  </si>
  <si>
    <t>2021-08-14 17:12:55</t>
  </si>
  <si>
    <t>102724514999</t>
  </si>
  <si>
    <t>2223747</t>
  </si>
  <si>
    <t>粮贸宾馆</t>
  </si>
  <si>
    <t>67.00</t>
  </si>
  <si>
    <t>2021-08-14 16:43:40</t>
  </si>
  <si>
    <t>102724753769</t>
  </si>
  <si>
    <t>2223745</t>
  </si>
  <si>
    <t>阳江金桂宾馆</t>
  </si>
  <si>
    <t>莫柱昌</t>
  </si>
  <si>
    <t>2021-08-14 16:38:19</t>
  </si>
  <si>
    <t>102724335689</t>
  </si>
  <si>
    <t>2223743</t>
  </si>
  <si>
    <t>盛泰商务宾馆</t>
  </si>
  <si>
    <t>栗飞</t>
  </si>
  <si>
    <t>2021-08-14 16:36:14</t>
  </si>
  <si>
    <t>102724566292</t>
  </si>
  <si>
    <t>2223737</t>
  </si>
  <si>
    <t>正泰大酒店</t>
  </si>
  <si>
    <t>刁勇</t>
  </si>
  <si>
    <t>2021-08-14 16:34:31</t>
  </si>
  <si>
    <t>102724977684</t>
  </si>
  <si>
    <t>2223731</t>
  </si>
  <si>
    <t>陈安横</t>
  </si>
  <si>
    <t>2021-08-14 16:27:02</t>
  </si>
  <si>
    <t>102724975995</t>
  </si>
  <si>
    <t>2223722</t>
  </si>
  <si>
    <t>舒景精品酒店</t>
  </si>
  <si>
    <t>王洋</t>
  </si>
  <si>
    <t>98.00</t>
  </si>
  <si>
    <t>2021-08-14 16:18:19</t>
  </si>
  <si>
    <t>102724273768</t>
  </si>
  <si>
    <t>2223720</t>
  </si>
  <si>
    <t>古色艺术酒店</t>
  </si>
  <si>
    <t>雷云辉</t>
  </si>
  <si>
    <t>2021-08-14 16:16:44</t>
  </si>
  <si>
    <t>102724719777</t>
  </si>
  <si>
    <t>2223717</t>
  </si>
  <si>
    <t>柳州顺可宾馆</t>
  </si>
  <si>
    <t>徐灵敏</t>
  </si>
  <si>
    <t>87.00</t>
  </si>
  <si>
    <t>2021-08-14 16:08:19</t>
  </si>
  <si>
    <t>102724263890</t>
  </si>
  <si>
    <t>2223716</t>
  </si>
  <si>
    <t>99旅馆连锁（廊坊大厂店）</t>
  </si>
  <si>
    <t>潘广胜</t>
  </si>
  <si>
    <t>2021-08-14 16:07:45</t>
  </si>
  <si>
    <t>102724809401</t>
  </si>
  <si>
    <t>2223701</t>
  </si>
  <si>
    <t>陈世俊</t>
  </si>
  <si>
    <t>78.00</t>
  </si>
  <si>
    <t>2021-08-14 15:53:03</t>
  </si>
  <si>
    <t>102724323146</t>
  </si>
  <si>
    <t>2223697</t>
  </si>
  <si>
    <t>洛阳南国快捷宾馆</t>
  </si>
  <si>
    <t>赵晓龙</t>
  </si>
  <si>
    <t>2021-08-14 15:43:02</t>
  </si>
  <si>
    <t>102724951041</t>
  </si>
  <si>
    <t>2223684</t>
  </si>
  <si>
    <t>格林联盟酒店(宁波麦德龙长寿南路店)</t>
  </si>
  <si>
    <t>吴渺清,叶小媚</t>
  </si>
  <si>
    <t>278.00</t>
  </si>
  <si>
    <t>2021-08-14 15:35:10</t>
  </si>
  <si>
    <t>102724540413</t>
  </si>
  <si>
    <t>2223677</t>
  </si>
  <si>
    <t>杭州果捷精品酒店</t>
  </si>
  <si>
    <t>王吉震</t>
  </si>
  <si>
    <t>2021-08-14 15:26:23</t>
  </si>
  <si>
    <t>102724024408</t>
  </si>
  <si>
    <t>2223676</t>
  </si>
  <si>
    <t>南宁澳丽宾馆</t>
  </si>
  <si>
    <t>农泽华</t>
  </si>
  <si>
    <t>2021-08-14 15:26:38</t>
  </si>
  <si>
    <t>102724044860</t>
  </si>
  <si>
    <t>2223665</t>
  </si>
  <si>
    <t>尚客优品酒店（衡水衡百国际店）</t>
  </si>
  <si>
    <t>靳瑞</t>
  </si>
  <si>
    <t>145.00</t>
  </si>
  <si>
    <t>2021-08-14 15:06:00</t>
  </si>
  <si>
    <t>102724053754</t>
  </si>
  <si>
    <t>2223659</t>
  </si>
  <si>
    <t>尚客优精选酒店(平利迎宾大道店)</t>
  </si>
  <si>
    <t>朱玮</t>
  </si>
  <si>
    <t>113.00</t>
  </si>
  <si>
    <t>2021-08-14 14:59:38</t>
  </si>
  <si>
    <t>102724446613</t>
  </si>
  <si>
    <t>2223656</t>
  </si>
  <si>
    <t>天波酒店</t>
  </si>
  <si>
    <t>周华伟</t>
  </si>
  <si>
    <t>2021-08-14 14:56:54</t>
  </si>
  <si>
    <t>102724463143</t>
  </si>
  <si>
    <t>2223655</t>
  </si>
  <si>
    <t>昆明兴桥主题酒店</t>
  </si>
  <si>
    <t>毛红云</t>
  </si>
  <si>
    <t>2021-08-14 14:56:10</t>
  </si>
  <si>
    <t>102724314873</t>
  </si>
  <si>
    <t>2223653</t>
  </si>
  <si>
    <t>何子博</t>
  </si>
  <si>
    <t>2021-08-14 14:53:39</t>
  </si>
  <si>
    <t>102724896869</t>
  </si>
  <si>
    <t>2223648</t>
  </si>
  <si>
    <t>顺鑫宾馆</t>
  </si>
  <si>
    <t>周云飞</t>
  </si>
  <si>
    <t>2021-08-14 14:42:44</t>
  </si>
  <si>
    <t>102724446315</t>
  </si>
  <si>
    <t>2223643</t>
  </si>
  <si>
    <t>采舍假日宾馆（城隍庙店）</t>
  </si>
  <si>
    <t>段宇赫</t>
  </si>
  <si>
    <t>96.00</t>
  </si>
  <si>
    <t>2021-08-14 14:51:09</t>
  </si>
  <si>
    <t>102724010526</t>
  </si>
  <si>
    <t>2223642</t>
  </si>
  <si>
    <t>2021-08-14 14:38:36</t>
  </si>
  <si>
    <t>102724116283</t>
  </si>
  <si>
    <t>2223639</t>
  </si>
  <si>
    <t>如家酒店(重庆合川步行街店)</t>
  </si>
  <si>
    <t>92.00</t>
  </si>
  <si>
    <t>2021-08-14 14:32:55</t>
  </si>
  <si>
    <t>102724205689</t>
  </si>
  <si>
    <t>2223637</t>
  </si>
  <si>
    <t>尚客优酒店(漯河国际建材城店)</t>
  </si>
  <si>
    <t>王九虎</t>
  </si>
  <si>
    <t>129.00</t>
  </si>
  <si>
    <t>2021-08-14 14:31:31</t>
  </si>
  <si>
    <t>102724011312</t>
  </si>
  <si>
    <t>2223626</t>
  </si>
  <si>
    <t>80青年连锁酒店（惠州园洲店）</t>
  </si>
  <si>
    <t>李荣炎</t>
  </si>
  <si>
    <t>2021-08-14 14:20:37</t>
  </si>
  <si>
    <t>102724553323</t>
  </si>
  <si>
    <t>2223624</t>
  </si>
  <si>
    <t>2021-08-14 14:19:56</t>
  </si>
  <si>
    <t>102724811737</t>
  </si>
  <si>
    <t>2223623</t>
  </si>
  <si>
    <t>恒大商务宾馆</t>
  </si>
  <si>
    <t>杨权</t>
  </si>
  <si>
    <t>109.00</t>
  </si>
  <si>
    <t>2021-08-14 14:19:38</t>
  </si>
  <si>
    <t>102724882859</t>
  </si>
  <si>
    <t>2223621</t>
  </si>
  <si>
    <t>三亚舒怡酒店</t>
  </si>
  <si>
    <t>连崇明</t>
  </si>
  <si>
    <t>2021-08-14 14:13:56</t>
  </si>
  <si>
    <t>102724382957</t>
  </si>
  <si>
    <t>2223617</t>
  </si>
  <si>
    <t>斯维登服务公寓(济南大明湖世茂广场店)</t>
  </si>
  <si>
    <t>王惠静</t>
  </si>
  <si>
    <t>210.00</t>
  </si>
  <si>
    <t>2021-08-14 14:21:07</t>
  </si>
  <si>
    <t>直采</t>
  </si>
  <si>
    <t>102724752463</t>
  </si>
  <si>
    <t>2223616</t>
  </si>
  <si>
    <t>太原四季海影院休闲酒店</t>
  </si>
  <si>
    <t>李利军</t>
  </si>
  <si>
    <t>2021-08-14 14:11:19</t>
  </si>
  <si>
    <t>102724763272</t>
  </si>
  <si>
    <t>2223615</t>
  </si>
  <si>
    <t>2021-08-14 14:09:47</t>
  </si>
  <si>
    <t>102724270734</t>
  </si>
  <si>
    <t>2223612</t>
  </si>
  <si>
    <t>2021-08-14 14:05:07</t>
  </si>
  <si>
    <t>102724005320</t>
  </si>
  <si>
    <t>2223607</t>
  </si>
  <si>
    <t>8090时尚酒店</t>
  </si>
  <si>
    <t>陈博</t>
  </si>
  <si>
    <t>2021-08-14 13:52:34</t>
  </si>
  <si>
    <t>102724186283</t>
  </si>
  <si>
    <t>2223600</t>
  </si>
  <si>
    <t>洛阳城市印象商务酒店</t>
  </si>
  <si>
    <t>张磊</t>
  </si>
  <si>
    <t>2021-08-14 13:49:37</t>
  </si>
  <si>
    <t>102724096924</t>
  </si>
  <si>
    <t>2223595</t>
  </si>
  <si>
    <t>艾尚520主题酒店</t>
  </si>
  <si>
    <t>蔺东生</t>
  </si>
  <si>
    <t>2021-08-14 13:35:28</t>
  </si>
  <si>
    <t>102724938387</t>
  </si>
  <si>
    <t>2223581</t>
  </si>
  <si>
    <t>2021-08-14 13:16:36</t>
  </si>
  <si>
    <t>102724846856</t>
  </si>
  <si>
    <t>2223579</t>
  </si>
  <si>
    <t>陶菲菲</t>
  </si>
  <si>
    <t>2021-08-14 13:10:44</t>
  </si>
  <si>
    <t>102724290739</t>
  </si>
  <si>
    <t>2223567</t>
  </si>
  <si>
    <t>2021-08-14 12:59:00</t>
  </si>
  <si>
    <t>102724653398</t>
  </si>
  <si>
    <t>2223563</t>
  </si>
  <si>
    <t>圣薪居家宾馆</t>
  </si>
  <si>
    <t>王丽雯</t>
  </si>
  <si>
    <t>2021-08-14 12:56:15</t>
  </si>
  <si>
    <t>102724959826</t>
  </si>
  <si>
    <t>2223562</t>
  </si>
  <si>
    <t>许昌尚景兰熙酒店</t>
  </si>
  <si>
    <t>王振威</t>
  </si>
  <si>
    <t>2021-08-14 12:55:09</t>
  </si>
  <si>
    <t>102724024846</t>
  </si>
  <si>
    <t>2223557</t>
  </si>
  <si>
    <t>郭小麦</t>
  </si>
  <si>
    <t>2021-08-14 12:43:05</t>
  </si>
  <si>
    <t>102724923269</t>
  </si>
  <si>
    <t>2223555</t>
  </si>
  <si>
    <t>派酒店(邯郸永年店)</t>
  </si>
  <si>
    <t>杨海磊</t>
  </si>
  <si>
    <t>2021-08-14 12:42:38</t>
  </si>
  <si>
    <t>102724049755</t>
  </si>
  <si>
    <t>2223540</t>
  </si>
  <si>
    <t>海口雅都商务酒店</t>
  </si>
  <si>
    <t>向世全</t>
  </si>
  <si>
    <t>2021-08-14 12:26:24</t>
  </si>
  <si>
    <t>102724320954</t>
  </si>
  <si>
    <t>2223537</t>
  </si>
  <si>
    <t>2021-08-14 12:24:53</t>
  </si>
  <si>
    <t>102724131204</t>
  </si>
  <si>
    <t>2223519</t>
  </si>
  <si>
    <t>金柳岸商务酒店</t>
  </si>
  <si>
    <t>王静静</t>
  </si>
  <si>
    <t>2021-08-14 12:22:40</t>
  </si>
  <si>
    <t>102724143990</t>
  </si>
  <si>
    <t>2223514</t>
  </si>
  <si>
    <t>2021-08-14 12:09:05</t>
  </si>
  <si>
    <t>102724131868</t>
  </si>
  <si>
    <t>2223507</t>
  </si>
  <si>
    <t>南昌米兰花园酒店</t>
  </si>
  <si>
    <t>王熙妮</t>
  </si>
  <si>
    <t>2021-08-14 12:04:12</t>
  </si>
  <si>
    <t>102724349019</t>
  </si>
  <si>
    <t>2223503</t>
  </si>
  <si>
    <t>维京酒店（原地支酒店）</t>
  </si>
  <si>
    <t>张腾</t>
  </si>
  <si>
    <t>568.00</t>
  </si>
  <si>
    <t>2021-08-14 12:01:08</t>
  </si>
  <si>
    <t>102724617299</t>
  </si>
  <si>
    <t>2223502</t>
  </si>
  <si>
    <t>三亚新宇酒店</t>
  </si>
  <si>
    <t>蔡文赞</t>
  </si>
  <si>
    <t>2021-08-14 11:59:27</t>
  </si>
  <si>
    <t>102724944165</t>
  </si>
  <si>
    <t>2223498</t>
  </si>
  <si>
    <t>锦江之星(潍坊泰华城东风西街店)</t>
  </si>
  <si>
    <t>张亮亮</t>
  </si>
  <si>
    <t>100.00</t>
  </si>
  <si>
    <t>2021-08-14 11:56:07</t>
  </si>
  <si>
    <t>102724469829</t>
  </si>
  <si>
    <t>2223487</t>
  </si>
  <si>
    <t>中山叶子会友公寓</t>
  </si>
  <si>
    <t>张泽然</t>
  </si>
  <si>
    <t>72.00</t>
  </si>
  <si>
    <t>2021-08-14 11:47:58</t>
  </si>
  <si>
    <t>102724993844</t>
  </si>
  <si>
    <t>2223481</t>
  </si>
  <si>
    <t>2021-08-14 11:54:02</t>
  </si>
  <si>
    <t>102724253544</t>
  </si>
  <si>
    <t>2223478</t>
  </si>
  <si>
    <t>美宜家连锁酒店（辉县太行大道店）</t>
  </si>
  <si>
    <t>薛江涛</t>
  </si>
  <si>
    <t>2021-08-14 11:40:12</t>
  </si>
  <si>
    <t>102724450295</t>
  </si>
  <si>
    <t>2223475</t>
  </si>
  <si>
    <t>IU酒店（内江玉溪路邱家嘴新上城店）</t>
  </si>
  <si>
    <t>吕锋</t>
  </si>
  <si>
    <t>2021-08-14 11:36:58</t>
  </si>
  <si>
    <t>102724187011</t>
  </si>
  <si>
    <t>2223466</t>
  </si>
  <si>
    <t>津门之星快捷酒店（东丽开发区店）</t>
  </si>
  <si>
    <t>罗林</t>
  </si>
  <si>
    <t>2021-08-14 11:57:29</t>
  </si>
  <si>
    <t>102724119114</t>
  </si>
  <si>
    <t>2223465</t>
  </si>
  <si>
    <t>巴蜀商务酒店（西安工农路店）</t>
  </si>
  <si>
    <t>2021-08-14 11:26:47</t>
  </si>
  <si>
    <t>102724188877</t>
  </si>
  <si>
    <t>2223463</t>
  </si>
  <si>
    <t>格林豪泰(汕头澄江路店)</t>
  </si>
  <si>
    <t>莫广文</t>
  </si>
  <si>
    <t>181.00</t>
  </si>
  <si>
    <t>2021-08-14 11:20:23</t>
  </si>
  <si>
    <t>102724890383</t>
  </si>
  <si>
    <t>2223458</t>
  </si>
  <si>
    <t>杭州舒乐宾馆</t>
  </si>
  <si>
    <t>方颖</t>
  </si>
  <si>
    <t>2021-08-14 11:27:12</t>
  </si>
  <si>
    <t>102724890185</t>
  </si>
  <si>
    <t>2223442</t>
  </si>
  <si>
    <t>长沙青遇民宿</t>
  </si>
  <si>
    <t>周雨婷</t>
  </si>
  <si>
    <t>105.00</t>
  </si>
  <si>
    <t>2021-08-14 11:07:36</t>
  </si>
  <si>
    <t>102724845767</t>
  </si>
  <si>
    <t>2223434</t>
  </si>
  <si>
    <t>2021-08-14 10:57:11</t>
  </si>
  <si>
    <t>102724193536</t>
  </si>
  <si>
    <t>2223433</t>
  </si>
  <si>
    <t>皇都宾馆</t>
  </si>
  <si>
    <t>2021-08-14 11:10:42</t>
  </si>
  <si>
    <t>102724711125</t>
  </si>
  <si>
    <t>2223430</t>
  </si>
  <si>
    <t>宜宾沁禾缘宾馆</t>
  </si>
  <si>
    <t>李功鑫</t>
  </si>
  <si>
    <t>2021-08-14 10:53:20</t>
  </si>
  <si>
    <t>102724443790</t>
  </si>
  <si>
    <t>2223428</t>
  </si>
  <si>
    <t>李尚京</t>
  </si>
  <si>
    <t>2021-08-14 10:53:28</t>
  </si>
  <si>
    <t>102724968762</t>
  </si>
  <si>
    <t>2223419</t>
  </si>
  <si>
    <t>非繁·泰薛商务酒店(沂源健康路店)</t>
  </si>
  <si>
    <t>翟晓东</t>
  </si>
  <si>
    <t>2021-08-14 10:46:42</t>
  </si>
  <si>
    <t>102724544687</t>
  </si>
  <si>
    <t>2223416</t>
  </si>
  <si>
    <t>金地假日酒店(西安余家寨地铁站)</t>
  </si>
  <si>
    <t>马亮</t>
  </si>
  <si>
    <t>183.00</t>
  </si>
  <si>
    <t>2021-08-14 10:39:22</t>
  </si>
  <si>
    <t>102724967117</t>
  </si>
  <si>
    <t>2223413</t>
  </si>
  <si>
    <t>顾振芳</t>
  </si>
  <si>
    <t>2021-08-14 10:54:37</t>
  </si>
  <si>
    <t>102724715191</t>
  </si>
  <si>
    <t>2223407</t>
  </si>
  <si>
    <t>94.00</t>
  </si>
  <si>
    <t>2021-08-14 10:34:42</t>
  </si>
  <si>
    <t>102724941488</t>
  </si>
  <si>
    <t>2223406</t>
  </si>
  <si>
    <t>杭州唯家商务宾馆</t>
  </si>
  <si>
    <t>陈喜华</t>
  </si>
  <si>
    <t>2021-08-14 10:23:31</t>
  </si>
  <si>
    <t>102724820635</t>
  </si>
  <si>
    <t>2223398</t>
  </si>
  <si>
    <t>新天地宾馆</t>
  </si>
  <si>
    <t>李腾飞</t>
  </si>
  <si>
    <t>2021-08-14 10:27:43</t>
  </si>
  <si>
    <t>102724249982</t>
  </si>
  <si>
    <t>2223395</t>
  </si>
  <si>
    <t>宜春艾美宾馆</t>
  </si>
  <si>
    <t>李海军</t>
  </si>
  <si>
    <t>2021-08-14 10:12:15</t>
  </si>
  <si>
    <t>102724719159</t>
  </si>
  <si>
    <t>2223394</t>
  </si>
  <si>
    <t>佛山碧桂园度假村</t>
  </si>
  <si>
    <t>阮晓玲</t>
  </si>
  <si>
    <t>402.00</t>
  </si>
  <si>
    <t>2021-08-14 10:47:26</t>
  </si>
  <si>
    <t>102724727767</t>
  </si>
  <si>
    <t>2223392</t>
  </si>
  <si>
    <t>张松松</t>
  </si>
  <si>
    <t>2021-08-14 10:07:04</t>
  </si>
  <si>
    <t>102724293275</t>
  </si>
  <si>
    <t>2223384</t>
  </si>
  <si>
    <t>广场快捷宾馆</t>
  </si>
  <si>
    <t>王晓赢</t>
  </si>
  <si>
    <t>2021-08-14 09:59:18</t>
  </si>
  <si>
    <t>102724120508</t>
  </si>
  <si>
    <t>2223383</t>
  </si>
  <si>
    <t>绥阳博雅宾馆</t>
  </si>
  <si>
    <t>刘阳</t>
  </si>
  <si>
    <t>2021-08-14 09:56:24</t>
  </si>
  <si>
    <t>102724357304</t>
  </si>
  <si>
    <t>2223362</t>
  </si>
  <si>
    <t>2021-08-14 09:10:26</t>
  </si>
  <si>
    <t>102724447937</t>
  </si>
  <si>
    <t>2223354</t>
  </si>
  <si>
    <t>镇江慧鑫源宾馆</t>
  </si>
  <si>
    <t>吴杨</t>
  </si>
  <si>
    <t>2021-08-14 09:02:15</t>
  </si>
  <si>
    <t>102724568264</t>
  </si>
  <si>
    <t>2223348</t>
  </si>
  <si>
    <t>速八宾馆</t>
  </si>
  <si>
    <t>黄伟</t>
  </si>
  <si>
    <t>2021-08-14 08:42:52</t>
  </si>
  <si>
    <t>102724346728</t>
  </si>
  <si>
    <t>2223347</t>
  </si>
  <si>
    <t>田书明</t>
  </si>
  <si>
    <t>2021-08-14 08:37:56</t>
  </si>
  <si>
    <t>102724599540</t>
  </si>
  <si>
    <t>2223339</t>
  </si>
  <si>
    <t>庆阳华逸宾馆</t>
  </si>
  <si>
    <t>苏楠</t>
  </si>
  <si>
    <t>2021-08-14 08:16:43</t>
  </si>
  <si>
    <t>102724645028</t>
  </si>
  <si>
    <t>2223334</t>
  </si>
  <si>
    <t>金谷宾馆</t>
  </si>
  <si>
    <t>徐新龙</t>
  </si>
  <si>
    <t>2021-08-14 08:12:21</t>
  </si>
  <si>
    <t>102724085400</t>
  </si>
  <si>
    <t>2223326</t>
  </si>
  <si>
    <t>北京海云宾馆</t>
  </si>
  <si>
    <t>肖永升</t>
  </si>
  <si>
    <t>2021-08-14 07:12:22</t>
  </si>
  <si>
    <t>102724716293</t>
  </si>
  <si>
    <t>2223307</t>
  </si>
  <si>
    <t>多多</t>
  </si>
  <si>
    <t>2021-08-14 05:21:56</t>
  </si>
  <si>
    <t>102724066149</t>
  </si>
  <si>
    <t>2223300</t>
  </si>
  <si>
    <t>佛山丽尊商务酒店</t>
  </si>
  <si>
    <t>吴定洋</t>
  </si>
  <si>
    <t>2021-08-14 04:22:18</t>
  </si>
  <si>
    <t>102724705202</t>
  </si>
  <si>
    <t>2223289</t>
  </si>
  <si>
    <t>邢曾彩</t>
  </si>
  <si>
    <t>2021-08-14 03:20:59</t>
  </si>
  <si>
    <t>102724353334</t>
  </si>
  <si>
    <t>2223285</t>
  </si>
  <si>
    <t>2021-08-14 03:00:38</t>
  </si>
  <si>
    <t>102724267541</t>
  </si>
  <si>
    <t>2223279</t>
  </si>
  <si>
    <t>陈昭颂</t>
  </si>
  <si>
    <t>2021-08-14 02:47:18</t>
  </si>
  <si>
    <t>102724370594</t>
  </si>
  <si>
    <t>2223275</t>
  </si>
  <si>
    <t>乐东敏捷宾馆</t>
  </si>
  <si>
    <t>郑春阳</t>
  </si>
  <si>
    <t>2021-08-14 02:23:33</t>
  </si>
  <si>
    <t>102724320521</t>
  </si>
  <si>
    <t>2223263</t>
  </si>
  <si>
    <t>锦江之星（汕头会展中心店）</t>
  </si>
  <si>
    <t>曾文响</t>
  </si>
  <si>
    <t>108.00</t>
  </si>
  <si>
    <t>2021-08-14 01:40:55</t>
  </si>
  <si>
    <t>102724621324</t>
  </si>
  <si>
    <t>2223253</t>
  </si>
  <si>
    <t>皇朝商务酒店(深圳皇岗口岸店)</t>
  </si>
  <si>
    <t>洪养潮</t>
  </si>
  <si>
    <t>201.00</t>
  </si>
  <si>
    <t>2021-08-14 08:04:45</t>
  </si>
  <si>
    <t>102724116630</t>
  </si>
  <si>
    <t>2223246</t>
  </si>
  <si>
    <t>极边印象精品酒店</t>
  </si>
  <si>
    <t>周洪万</t>
  </si>
  <si>
    <t>2021-08-14 00:46:58</t>
  </si>
  <si>
    <t>102724506381</t>
  </si>
  <si>
    <t>2223233</t>
  </si>
  <si>
    <t>昭通凤凰巢酒店</t>
  </si>
  <si>
    <t>李永菊</t>
  </si>
  <si>
    <t>2021-08-14 00:03:20</t>
  </si>
  <si>
    <t>102723795841</t>
  </si>
  <si>
    <t>2223223</t>
  </si>
  <si>
    <t>如家酒店(余姚丰山路浙东家私城店)</t>
  </si>
  <si>
    <t>邹华锋</t>
  </si>
  <si>
    <t>121.00</t>
  </si>
  <si>
    <t>2021-08-13 23:35:21</t>
  </si>
  <si>
    <t>102723612361</t>
  </si>
  <si>
    <t>2223217</t>
  </si>
  <si>
    <t>东营润都精致酒店</t>
  </si>
  <si>
    <t>李辉</t>
  </si>
  <si>
    <t>2021-08-13 23:26:34</t>
  </si>
  <si>
    <t>102723589260</t>
  </si>
  <si>
    <t>2223204</t>
  </si>
  <si>
    <t>上海金皇朝轻奢酒店</t>
  </si>
  <si>
    <t>张佳</t>
  </si>
  <si>
    <t>173.00</t>
  </si>
  <si>
    <t>2021-08-13 23:13:33</t>
  </si>
  <si>
    <t>2223201</t>
  </si>
  <si>
    <t>107.00</t>
  </si>
  <si>
    <t>2021-08-13 22:59:24</t>
  </si>
  <si>
    <t>2223194</t>
  </si>
  <si>
    <t>2021-08-13 22:53:10</t>
  </si>
  <si>
    <t>2223191</t>
  </si>
  <si>
    <t>李妍,赵九刚</t>
  </si>
  <si>
    <t>392.00</t>
  </si>
  <si>
    <t>2021-08-13 22:43:06</t>
  </si>
  <si>
    <t>102723159484</t>
  </si>
  <si>
    <t>2223189</t>
  </si>
  <si>
    <t>金源快捷酒店</t>
  </si>
  <si>
    <t>梁欣如</t>
  </si>
  <si>
    <t>2021-08-13 22:42:37</t>
  </si>
  <si>
    <t>2223188</t>
  </si>
  <si>
    <t>宜庭华艺宾馆</t>
  </si>
  <si>
    <t>2021-08-13 22:40:29</t>
  </si>
  <si>
    <t>2223180</t>
  </si>
  <si>
    <t>2021-08-13 22:33:44</t>
  </si>
  <si>
    <t>102723363337</t>
  </si>
  <si>
    <t>2223172</t>
  </si>
  <si>
    <t>2021-08-13 22:27:22</t>
  </si>
  <si>
    <t>2223164</t>
  </si>
  <si>
    <t>66.00</t>
  </si>
  <si>
    <t>2021-08-13 22:25:16</t>
  </si>
  <si>
    <t>102723751352</t>
  </si>
  <si>
    <t>2223162</t>
  </si>
  <si>
    <t>赤峰168主题宾馆</t>
  </si>
  <si>
    <t>姜帅歧</t>
  </si>
  <si>
    <t>2021-08-13 22:20:38</t>
  </si>
  <si>
    <t>102723363957</t>
  </si>
  <si>
    <t>2223149</t>
  </si>
  <si>
    <t>鹿可公寓(杭州世茂之西湖店)</t>
  </si>
  <si>
    <t>周连新</t>
  </si>
  <si>
    <t>2021-08-13 22:06:36</t>
  </si>
  <si>
    <t>2223146</t>
  </si>
  <si>
    <t>118宾馆</t>
  </si>
  <si>
    <t>2021-08-13 22:06:21</t>
  </si>
  <si>
    <t>102723996686</t>
  </si>
  <si>
    <t>2223140</t>
  </si>
  <si>
    <t>上海通莹时尚酒店</t>
  </si>
  <si>
    <t>静苏</t>
  </si>
  <si>
    <t>2021-08-13 21:57:33</t>
  </si>
  <si>
    <t>2223139</t>
  </si>
  <si>
    <t>新世纪大酒店</t>
  </si>
  <si>
    <t>160.00</t>
  </si>
  <si>
    <t>2021-08-13 21:58:55</t>
  </si>
  <si>
    <t>2223131</t>
  </si>
  <si>
    <t>2021-08-13 21:59:46</t>
  </si>
  <si>
    <t>102723399782</t>
  </si>
  <si>
    <t>2223126</t>
  </si>
  <si>
    <t>婷婷</t>
  </si>
  <si>
    <t>2021-08-13 21:48:51</t>
  </si>
  <si>
    <t>102723939135</t>
  </si>
  <si>
    <t>2223122</t>
  </si>
  <si>
    <t>城市坐标精品酒店</t>
  </si>
  <si>
    <t>罗和才</t>
  </si>
  <si>
    <t>212.00</t>
  </si>
  <si>
    <t>2021-08-13 21:43:30</t>
  </si>
  <si>
    <t>102723269927</t>
  </si>
  <si>
    <t>2223117</t>
  </si>
  <si>
    <t>浦城梦笔大酒店</t>
  </si>
  <si>
    <t>张利琼</t>
  </si>
  <si>
    <t>170.00</t>
  </si>
  <si>
    <t>2021-08-13 21:53:40</t>
  </si>
  <si>
    <t>102723614126</t>
  </si>
  <si>
    <t>2223114</t>
  </si>
  <si>
    <t>99旅馆连锁（昆山陆家镇店）</t>
  </si>
  <si>
    <t>梁大利</t>
  </si>
  <si>
    <t>152.00</t>
  </si>
  <si>
    <t>2021-08-13 21:34:49</t>
  </si>
  <si>
    <t>2223107</t>
  </si>
  <si>
    <t>贝壳酒店（潍坊昌乐方山路店）</t>
  </si>
  <si>
    <t>于大军,靳新华</t>
  </si>
  <si>
    <t>166.00</t>
  </si>
  <si>
    <t>2021-08-13 21:28:57</t>
  </si>
  <si>
    <t>2223103</t>
  </si>
  <si>
    <t>2021-08-13 21:31:59</t>
  </si>
  <si>
    <t>2223098</t>
  </si>
  <si>
    <t>93.00</t>
  </si>
  <si>
    <t>2021-08-13 21:24:44</t>
  </si>
  <si>
    <t>2223097</t>
  </si>
  <si>
    <t>欣雅居快捷酒店</t>
  </si>
  <si>
    <t>2021-08-13 21:28:58</t>
  </si>
  <si>
    <t>102723781407</t>
  </si>
  <si>
    <t>2223094</t>
  </si>
  <si>
    <t>荣成名兰假日酒店</t>
  </si>
  <si>
    <t>郭湘雨</t>
  </si>
  <si>
    <t>142.00</t>
  </si>
  <si>
    <t>2021-08-13 21:34:31</t>
  </si>
  <si>
    <t>102723003234</t>
  </si>
  <si>
    <t>2223087</t>
  </si>
  <si>
    <t>速8酒店（威尼斯商业街店）</t>
  </si>
  <si>
    <t>徐俐</t>
  </si>
  <si>
    <t>2021-08-13 21:16:28</t>
  </si>
  <si>
    <t>2223079</t>
  </si>
  <si>
    <t>永生现代连锁酒店（高安大道店）</t>
  </si>
  <si>
    <t>102.00</t>
  </si>
  <si>
    <t>2021-08-13 21:09:01</t>
  </si>
  <si>
    <t>2223068</t>
  </si>
  <si>
    <t>2021-08-13 20:57:28</t>
  </si>
  <si>
    <t>2223061</t>
  </si>
  <si>
    <t>112.00</t>
  </si>
  <si>
    <t>2021-08-13 20:52:34</t>
  </si>
  <si>
    <t>102723278115</t>
  </si>
  <si>
    <t>2223060</t>
  </si>
  <si>
    <t>重庆缘馨商务宾馆</t>
  </si>
  <si>
    <t>赵波</t>
  </si>
  <si>
    <t>2021-08-13 20:54:34</t>
  </si>
  <si>
    <t>2223057</t>
  </si>
  <si>
    <t>格林豪泰酒店(喀什班超路店)</t>
  </si>
  <si>
    <t>218.00</t>
  </si>
  <si>
    <t>2021-08-13 20:43:58</t>
  </si>
  <si>
    <t>102723992391</t>
  </si>
  <si>
    <t>2223055</t>
  </si>
  <si>
    <t>易佰连锁旅店(上海顾村公园店)</t>
  </si>
  <si>
    <t>鲍立阳</t>
  </si>
  <si>
    <t>2021-08-13 20:43:17</t>
  </si>
  <si>
    <t>2223038</t>
  </si>
  <si>
    <t>2021-08-13 20:28:52</t>
  </si>
  <si>
    <t>2223027</t>
  </si>
  <si>
    <t>179.00</t>
  </si>
  <si>
    <t>2021-08-13 20:22:41</t>
  </si>
  <si>
    <t>2223026</t>
  </si>
  <si>
    <t>64.00</t>
  </si>
  <si>
    <t>2021-08-13 20:23:08</t>
  </si>
  <si>
    <t>2223019</t>
  </si>
  <si>
    <t>南威假日大酒店</t>
  </si>
  <si>
    <t>2021-08-13 20:19:25</t>
  </si>
  <si>
    <t>2223015</t>
  </si>
  <si>
    <t>熊猫王子连锁酒店（新南门地铁站店）</t>
  </si>
  <si>
    <t>2021-08-13 20:13:27</t>
  </si>
  <si>
    <t>2223013</t>
  </si>
  <si>
    <t>2021-08-13 20:19:54</t>
  </si>
  <si>
    <t>102723451321</t>
  </si>
  <si>
    <t>2222994</t>
  </si>
  <si>
    <t>昱屹民宿</t>
  </si>
  <si>
    <t>朱佳滨</t>
  </si>
  <si>
    <t>248.00</t>
  </si>
  <si>
    <t>2021-08-13 19:59:44</t>
  </si>
  <si>
    <t>2222990</t>
  </si>
  <si>
    <t>翔宇宾馆</t>
  </si>
  <si>
    <t>53.00</t>
  </si>
  <si>
    <t>2021-08-13 19:55:55</t>
  </si>
  <si>
    <t>102723819756</t>
  </si>
  <si>
    <t>2222974</t>
  </si>
  <si>
    <t>王雅霖</t>
  </si>
  <si>
    <t>2021-08-13 19:59:46</t>
  </si>
  <si>
    <t>102723111212</t>
  </si>
  <si>
    <t>2222969</t>
  </si>
  <si>
    <t>名人酒店</t>
  </si>
  <si>
    <t>张建欢,汪芳萍</t>
  </si>
  <si>
    <t>436.00</t>
  </si>
  <si>
    <t>2021-08-13 19:36:50</t>
  </si>
  <si>
    <t>2222965</t>
  </si>
  <si>
    <t>锦江之星（苏州园区金鸡湖东环路店）（原苏州园区东环路店）</t>
  </si>
  <si>
    <t>155.00</t>
  </si>
  <si>
    <t>2021-08-13 19:31:57</t>
  </si>
  <si>
    <t>102723729517</t>
  </si>
  <si>
    <t>2222964</t>
  </si>
  <si>
    <t>琼海佳润来时尚酒店</t>
  </si>
  <si>
    <t>蔡瑞</t>
  </si>
  <si>
    <t>2021-08-13 19:32:36</t>
  </si>
  <si>
    <t>102723111742</t>
  </si>
  <si>
    <t>2222961</t>
  </si>
  <si>
    <t>青皮树酒店（朝阳火车站东新华路店）</t>
  </si>
  <si>
    <t>王舒乐</t>
  </si>
  <si>
    <t>2021-08-13 19:50:34</t>
  </si>
  <si>
    <t>2222960</t>
  </si>
  <si>
    <t>2021-08-13 19:28:28</t>
  </si>
  <si>
    <t>2222948</t>
  </si>
  <si>
    <t>重庆惠客居商务酒店</t>
  </si>
  <si>
    <t>2021-08-13 19:22:03</t>
  </si>
  <si>
    <t>2222947</t>
  </si>
  <si>
    <t>2021-08-13 19:28:43</t>
  </si>
  <si>
    <t>2222946</t>
  </si>
  <si>
    <t>升华商务宾馆</t>
  </si>
  <si>
    <t>2021-08-13 19:30:23</t>
  </si>
  <si>
    <t>2222945</t>
  </si>
  <si>
    <t>2021-08-13 19:20:40</t>
  </si>
  <si>
    <t>102723366832</t>
  </si>
  <si>
    <t>2222944</t>
  </si>
  <si>
    <t>窦宏远</t>
  </si>
  <si>
    <t>896.00</t>
  </si>
  <si>
    <t>2021-08-13 19:21:35</t>
  </si>
  <si>
    <t>2222941</t>
  </si>
  <si>
    <t>开源宾馆</t>
  </si>
  <si>
    <t>2021-08-13 19:17:20</t>
  </si>
  <si>
    <t>2222940</t>
  </si>
  <si>
    <t>如家酒店·neo（厦门集美杏林西路店）</t>
  </si>
  <si>
    <t>229.00</t>
  </si>
  <si>
    <t>2021-08-13 19:16:57</t>
  </si>
  <si>
    <t>2222933</t>
  </si>
  <si>
    <t>65.00</t>
  </si>
  <si>
    <t>102723827273</t>
  </si>
  <si>
    <t>2222930</t>
  </si>
  <si>
    <t>宋立友</t>
  </si>
  <si>
    <t>2021-08-13 19:08:37</t>
  </si>
  <si>
    <t>2222929</t>
  </si>
  <si>
    <t>7天连锁酒店（亳州蒙城汽车城店）</t>
  </si>
  <si>
    <t>101.00</t>
  </si>
  <si>
    <t>2021-08-13 19:06:05</t>
  </si>
  <si>
    <t>2222925</t>
  </si>
  <si>
    <t>2021-08-13 19:04:13</t>
  </si>
  <si>
    <t>2222923</t>
  </si>
  <si>
    <t>2021-08-13 19:05:36</t>
  </si>
  <si>
    <t>2222922</t>
  </si>
  <si>
    <t>和群公寓</t>
  </si>
  <si>
    <t>2021-08-13 19:05:39</t>
  </si>
  <si>
    <t>102723672384</t>
  </si>
  <si>
    <t>2222918</t>
  </si>
  <si>
    <t>兰桂坊商务主题宾馆（霸州胜芳店）</t>
  </si>
  <si>
    <t>王海建</t>
  </si>
  <si>
    <t>2021-08-13 19:18:03</t>
  </si>
  <si>
    <t>2222908</t>
  </si>
  <si>
    <t>2021-08-13 18:47:59</t>
  </si>
  <si>
    <t>2222907</t>
  </si>
  <si>
    <t>2021-08-13 18:47:22</t>
  </si>
  <si>
    <t>2222906</t>
  </si>
  <si>
    <t>148.00</t>
  </si>
  <si>
    <t>2021-08-13 18:45:59</t>
  </si>
  <si>
    <t>2222903</t>
  </si>
  <si>
    <t>2021-08-13 18:58:35</t>
  </si>
  <si>
    <t>2222899</t>
  </si>
  <si>
    <t>2021-08-13 18:39:57</t>
  </si>
  <si>
    <t>102723037757</t>
  </si>
  <si>
    <t>2222888</t>
  </si>
  <si>
    <t>周淼鑫</t>
  </si>
  <si>
    <t>2021-08-13 18:33:20</t>
  </si>
  <si>
    <t>2222887</t>
  </si>
  <si>
    <t>2021-08-13 18:42:27</t>
  </si>
  <si>
    <t>102723156353</t>
  </si>
  <si>
    <t>2222885</t>
  </si>
  <si>
    <t>成都浣花溪智选假日酒店</t>
  </si>
  <si>
    <t>陈子路</t>
  </si>
  <si>
    <t>317.00</t>
  </si>
  <si>
    <t>2021-08-13 18:32:28</t>
  </si>
  <si>
    <t>2222884</t>
  </si>
  <si>
    <t>维纳便捷酒店</t>
  </si>
  <si>
    <t>2021-08-13 18:32:46</t>
  </si>
  <si>
    <t>2222870</t>
  </si>
  <si>
    <t>2021-08-13 18:21:55</t>
  </si>
  <si>
    <t>2222863</t>
  </si>
  <si>
    <t>2021-08-13 18:14:31</t>
  </si>
  <si>
    <t>102723020709</t>
  </si>
  <si>
    <t>2222861</t>
  </si>
  <si>
    <t>祥和酒店</t>
  </si>
  <si>
    <t>杨海诚</t>
  </si>
  <si>
    <t>2021-08-13 18:12:12</t>
  </si>
  <si>
    <t>2222859</t>
  </si>
  <si>
    <t>2021-08-13 18:11:20</t>
  </si>
  <si>
    <t>102723487797</t>
  </si>
  <si>
    <t>2222847</t>
  </si>
  <si>
    <t>城市便捷酒店(柳州柳南万达大润发店)</t>
  </si>
  <si>
    <t>黄俊容</t>
  </si>
  <si>
    <t>2021-08-13 18:04:43</t>
  </si>
  <si>
    <t>2222846</t>
  </si>
  <si>
    <t>临沧天顺酒店</t>
  </si>
  <si>
    <t>2021-08-13 18:12:07</t>
  </si>
  <si>
    <t>2222844</t>
  </si>
  <si>
    <t>132.00</t>
  </si>
  <si>
    <t>2021-08-13 18:03:01</t>
  </si>
  <si>
    <t>2222843</t>
  </si>
  <si>
    <t>2021-08-13 18:07:22</t>
  </si>
  <si>
    <t>102723138343</t>
  </si>
  <si>
    <t>2222842</t>
  </si>
  <si>
    <t>重庆融梦小居客栈</t>
  </si>
  <si>
    <t>刘舟</t>
  </si>
  <si>
    <t>146.00</t>
  </si>
  <si>
    <t>2021-08-13 18:00:27</t>
  </si>
  <si>
    <t>2222839</t>
  </si>
  <si>
    <t>2021-08-13 18:06:26</t>
  </si>
  <si>
    <t>2222837</t>
  </si>
  <si>
    <t>2021-08-13 17:54:08</t>
  </si>
  <si>
    <t>2222835</t>
  </si>
  <si>
    <t>202.00</t>
  </si>
  <si>
    <t>2021-08-13 17:59:29</t>
  </si>
  <si>
    <t>2222832</t>
  </si>
  <si>
    <t>2021-08-13 17:50:34</t>
  </si>
  <si>
    <t>2222821</t>
  </si>
  <si>
    <t>2021-08-13 17:43:57</t>
  </si>
  <si>
    <t>102723653700</t>
  </si>
  <si>
    <t>2222815</t>
  </si>
  <si>
    <t>咸阳转角精品酒店</t>
  </si>
  <si>
    <t>郑维芳</t>
  </si>
  <si>
    <t>2021-08-13 17:39:20</t>
  </si>
  <si>
    <t>2222803</t>
  </si>
  <si>
    <t>2021-08-13 17:28:34</t>
  </si>
  <si>
    <t>102723435158</t>
  </si>
  <si>
    <t>2222802</t>
  </si>
  <si>
    <t>南安澳盛颐豪酒店</t>
  </si>
  <si>
    <t>刘国忠</t>
  </si>
  <si>
    <t>307.00</t>
  </si>
  <si>
    <t>2021-08-13 17:27:46</t>
  </si>
  <si>
    <t>2222796</t>
  </si>
  <si>
    <t>2021-08-13 17:18:24</t>
  </si>
  <si>
    <t>2222793</t>
  </si>
  <si>
    <t>2021-08-13 17:16:45</t>
  </si>
  <si>
    <t>2222785</t>
  </si>
  <si>
    <t>2021-08-13 17:10:53</t>
  </si>
  <si>
    <t>2222765</t>
  </si>
  <si>
    <t>如家睿柏·云酒店（沈阳沈北新区虎石台大学城店）</t>
  </si>
  <si>
    <t>138.00</t>
  </si>
  <si>
    <t>2021-08-13 16:41:00</t>
  </si>
  <si>
    <t>2222761</t>
  </si>
  <si>
    <t>2021-08-13 16:35:50</t>
  </si>
  <si>
    <t>2222757</t>
  </si>
  <si>
    <t>联友宾馆</t>
  </si>
  <si>
    <t>2021-08-13 16:28:31</t>
  </si>
  <si>
    <t>102723491191</t>
  </si>
  <si>
    <t>2222755</t>
  </si>
  <si>
    <t>王广英</t>
  </si>
  <si>
    <t>244.00</t>
  </si>
  <si>
    <t>2021-08-13 16:27:14</t>
  </si>
  <si>
    <t>2222753</t>
  </si>
  <si>
    <t>2021-08-13 16:27:27</t>
  </si>
  <si>
    <t>2222747</t>
  </si>
  <si>
    <t>2021-08-13 16:21:19</t>
  </si>
  <si>
    <t>102723285087</t>
  </si>
  <si>
    <t>2222736</t>
  </si>
  <si>
    <t>冯宴培</t>
  </si>
  <si>
    <t>2021-08-13 16:08:31</t>
  </si>
  <si>
    <t>2222733</t>
  </si>
  <si>
    <t>朋来宾馆</t>
  </si>
  <si>
    <t>2021-08-13 16:00:55</t>
  </si>
  <si>
    <t>2222717</t>
  </si>
  <si>
    <t>2021-08-13 15:52:41</t>
  </si>
  <si>
    <t>2222706</t>
  </si>
  <si>
    <t>2021-08-13 15:26:13</t>
  </si>
  <si>
    <t>102723994129</t>
  </si>
  <si>
    <t>2222701</t>
  </si>
  <si>
    <t>OYO·慕尚精品酒店</t>
  </si>
  <si>
    <t>翟春兴</t>
  </si>
  <si>
    <t>2021-08-13 15:20:29</t>
  </si>
  <si>
    <t>2222698</t>
  </si>
  <si>
    <t>皓客宾馆</t>
  </si>
  <si>
    <t>2021-08-13 15:26:41</t>
  </si>
  <si>
    <t>2222694</t>
  </si>
  <si>
    <t>扬子水都连锁宾馆（现代城店）</t>
  </si>
  <si>
    <t>175.00</t>
  </si>
  <si>
    <t>2021-08-13 15:14:10</t>
  </si>
  <si>
    <t>102723078318</t>
  </si>
  <si>
    <t>2222692</t>
  </si>
  <si>
    <t>格林豪泰快捷酒店（三明火车站客运西站店）</t>
  </si>
  <si>
    <t>董洪龙</t>
  </si>
  <si>
    <t>131.00</t>
  </si>
  <si>
    <t>2021-08-13 15:08:01</t>
  </si>
  <si>
    <t>2222691</t>
  </si>
  <si>
    <t>2021-08-13 15:06:51</t>
  </si>
  <si>
    <t>2222687</t>
  </si>
  <si>
    <t>150.00</t>
  </si>
  <si>
    <t>2021-08-13 15:04:07</t>
  </si>
  <si>
    <t>102723734721</t>
  </si>
  <si>
    <t>2222679</t>
  </si>
  <si>
    <t>TRY归朴酒店</t>
  </si>
  <si>
    <t>赵祥</t>
  </si>
  <si>
    <t>161.00</t>
  </si>
  <si>
    <t>2021-08-13 14:57:10</t>
  </si>
  <si>
    <t>2222674</t>
  </si>
  <si>
    <t>刘记客栈</t>
  </si>
  <si>
    <t>杨美香,杨美琼</t>
  </si>
  <si>
    <t>214.00</t>
  </si>
  <si>
    <t>2021-08-13 14:51:09</t>
  </si>
  <si>
    <t>2222673</t>
  </si>
  <si>
    <t>2021-08-13 15:00:11</t>
  </si>
  <si>
    <t>2222672</t>
  </si>
  <si>
    <t>2021-08-13 14:48:45</t>
  </si>
  <si>
    <t>2222667</t>
  </si>
  <si>
    <t>2021-08-13 14:42:37</t>
  </si>
  <si>
    <t>102723493481</t>
  </si>
  <si>
    <t>2222656</t>
  </si>
  <si>
    <t>贵阳雅迪尔国际大酒店</t>
  </si>
  <si>
    <t>刘海浪</t>
  </si>
  <si>
    <t>482.00</t>
  </si>
  <si>
    <t>2021-08-13 14:35:13</t>
  </si>
  <si>
    <t>2222655</t>
  </si>
  <si>
    <t>2021-08-13 14:32:05</t>
  </si>
  <si>
    <t>2222649</t>
  </si>
  <si>
    <t>2021-08-13 15:03:19</t>
  </si>
  <si>
    <t>2222646</t>
  </si>
  <si>
    <t>135.00</t>
  </si>
  <si>
    <t>2021-08-13 14:20:46</t>
  </si>
  <si>
    <t>2222637</t>
  </si>
  <si>
    <t>2021-08-13 14:11:47</t>
  </si>
  <si>
    <t>102723907561</t>
  </si>
  <si>
    <t>2222633</t>
  </si>
  <si>
    <t>格林豪泰商务酒店（沂水汽车站店）</t>
  </si>
  <si>
    <t>徐纪祥</t>
  </si>
  <si>
    <t>2021-08-13 14:08:19</t>
  </si>
  <si>
    <t>2222626</t>
  </si>
  <si>
    <t>马松,王卫东</t>
  </si>
  <si>
    <t>854.00</t>
  </si>
  <si>
    <t>2021-08-13 14:01:44</t>
  </si>
  <si>
    <t>102723337780</t>
  </si>
  <si>
    <t>2222624</t>
  </si>
  <si>
    <t>格林豪泰商务酒店（廊坊广阳火车站店）</t>
  </si>
  <si>
    <t>张燕峰</t>
  </si>
  <si>
    <t>2021-08-13 13:58:58</t>
  </si>
  <si>
    <t>102723793127</t>
  </si>
  <si>
    <t>2222621</t>
  </si>
  <si>
    <t>湖州环城宾馆</t>
  </si>
  <si>
    <t>孙常龙</t>
  </si>
  <si>
    <t>163.00</t>
  </si>
  <si>
    <t>2021-08-13 13:53:07</t>
  </si>
  <si>
    <t>2222619</t>
  </si>
  <si>
    <t>2021-08-13 14:04:26</t>
  </si>
  <si>
    <t>2222611</t>
  </si>
  <si>
    <t>251.00</t>
  </si>
  <si>
    <t>2021-08-13 13:43:40</t>
  </si>
  <si>
    <t>102723094952</t>
  </si>
  <si>
    <t>2222610</t>
  </si>
  <si>
    <t>祥旺酒店</t>
  </si>
  <si>
    <t>邓湘坪</t>
  </si>
  <si>
    <t>2021-08-13 13:44:47</t>
  </si>
  <si>
    <t>2222609</t>
  </si>
  <si>
    <t>2021-08-13 13:42:50</t>
  </si>
  <si>
    <t>2222606</t>
  </si>
  <si>
    <t>维也纳酒店(广州南高铁站店)</t>
  </si>
  <si>
    <t>271.00</t>
  </si>
  <si>
    <t>2021-08-13 13:38:09</t>
  </si>
  <si>
    <t>2222591</t>
  </si>
  <si>
    <t>尚都大酒店</t>
  </si>
  <si>
    <t>57.00</t>
  </si>
  <si>
    <t>2021-08-13 13:33:47</t>
  </si>
  <si>
    <t>2222588</t>
  </si>
  <si>
    <t>2021-08-13 13:21:04</t>
  </si>
  <si>
    <t>2222584</t>
  </si>
  <si>
    <t>长城主题酒店</t>
  </si>
  <si>
    <t>2021-08-13 13:16:08</t>
  </si>
  <si>
    <t>2222581</t>
  </si>
  <si>
    <t>易佰连锁旅店（温州人民路店）</t>
  </si>
  <si>
    <t>2021-08-13 13:15:06</t>
  </si>
  <si>
    <t>2222577</t>
  </si>
  <si>
    <t>2021-08-13 13:19:51</t>
  </si>
  <si>
    <t>2222575</t>
  </si>
  <si>
    <t>水云天精品酒店</t>
  </si>
  <si>
    <t>2021-08-13 13:12:12</t>
  </si>
  <si>
    <t>2222574</t>
  </si>
  <si>
    <t>114.00</t>
  </si>
  <si>
    <t>2021-08-13 13:08:45</t>
  </si>
  <si>
    <t>2222569</t>
  </si>
  <si>
    <t>柿桔商务酒店</t>
  </si>
  <si>
    <t>2021-08-13 13:01:49</t>
  </si>
  <si>
    <t>2222565</t>
  </si>
  <si>
    <t>菲特斯酒店公寓</t>
  </si>
  <si>
    <t>2021-08-13 12:57:36</t>
  </si>
  <si>
    <t>2222564</t>
  </si>
  <si>
    <t>2021-08-13 12:56:05</t>
  </si>
  <si>
    <t>2222563</t>
  </si>
  <si>
    <t>格林联盟（上海浦东泥城镇南芦公路人民路店）</t>
  </si>
  <si>
    <t>2021-08-13 12:54:59</t>
  </si>
  <si>
    <t>102723830083</t>
  </si>
  <si>
    <t>2222562</t>
  </si>
  <si>
    <t>广州长红商务酒店</t>
  </si>
  <si>
    <t>郭雄</t>
  </si>
  <si>
    <t>2021-08-13 12:53:24</t>
  </si>
  <si>
    <t>2222555</t>
  </si>
  <si>
    <t>鲁冰花时尚酒店</t>
  </si>
  <si>
    <t>2021-08-13 12:49:34</t>
  </si>
  <si>
    <t>2222552</t>
  </si>
  <si>
    <t>2021-08-13 12:45:49</t>
  </si>
  <si>
    <t>2222547</t>
  </si>
  <si>
    <t>151.00</t>
  </si>
  <si>
    <t>2021-08-13 13:03:10</t>
  </si>
  <si>
    <t>2222536</t>
  </si>
  <si>
    <t>2021-08-13 12:35:13</t>
  </si>
  <si>
    <t>2222535</t>
  </si>
  <si>
    <t>7天连锁酒店（恩施火车站店）</t>
  </si>
  <si>
    <t>2021-08-13 12:35:03</t>
  </si>
  <si>
    <t>2222534</t>
  </si>
  <si>
    <t>苗山国际大酒店</t>
  </si>
  <si>
    <t>2021-08-13 12:33:10</t>
  </si>
  <si>
    <t>2222522</t>
  </si>
  <si>
    <t>2021-08-13 12:23:30</t>
  </si>
  <si>
    <t>2222512</t>
  </si>
  <si>
    <t>青果快捷酒店</t>
  </si>
  <si>
    <t>2021-08-13 12:18:42</t>
  </si>
  <si>
    <t>2222511</t>
  </si>
  <si>
    <t>2021-08-13 12:11:21</t>
  </si>
  <si>
    <t>2222507</t>
  </si>
  <si>
    <t>2021-08-13 12:09:54</t>
  </si>
  <si>
    <t>102723152711</t>
  </si>
  <si>
    <t>2222506</t>
  </si>
  <si>
    <t>重庆栖云酒店</t>
  </si>
  <si>
    <t>兰悦</t>
  </si>
  <si>
    <t>2021-08-13 12:09:52</t>
  </si>
  <si>
    <t>2222503</t>
  </si>
  <si>
    <t>2021-08-13 12:05:10</t>
  </si>
  <si>
    <t>2222502</t>
  </si>
  <si>
    <t>2021-08-13 12:05:21</t>
  </si>
  <si>
    <t>2222500</t>
  </si>
  <si>
    <t>贾昭,胡培</t>
  </si>
  <si>
    <t>178.00</t>
  </si>
  <si>
    <t>2021-08-13 12:05:44</t>
  </si>
  <si>
    <t>2222491</t>
  </si>
  <si>
    <t>周平,孙衢</t>
  </si>
  <si>
    <t>174.00</t>
  </si>
  <si>
    <t>2021-08-13 11:55:02</t>
  </si>
  <si>
    <t>2222483</t>
  </si>
  <si>
    <t>239.00</t>
  </si>
  <si>
    <t>2021-08-13 11:47:57</t>
  </si>
  <si>
    <t>2222479</t>
  </si>
  <si>
    <t>2021-08-13 11:44:42</t>
  </si>
  <si>
    <t>2222477</t>
  </si>
  <si>
    <t>万鸿商务宾馆</t>
  </si>
  <si>
    <t>2021-08-13 11:55:33</t>
  </si>
  <si>
    <t>2222475</t>
  </si>
  <si>
    <t>2021-08-13 11:54:11</t>
  </si>
  <si>
    <t>2222463</t>
  </si>
  <si>
    <t>2021-08-13 11:43:40</t>
  </si>
  <si>
    <t>2222461</t>
  </si>
  <si>
    <t>IU酒店（武汉光谷店）</t>
  </si>
  <si>
    <t>2021-08-13 11:27:42</t>
  </si>
  <si>
    <t>102723272045</t>
  </si>
  <si>
    <t>2222460</t>
  </si>
  <si>
    <t>贰仟家时尚酒店</t>
  </si>
  <si>
    <t>陈志飞</t>
  </si>
  <si>
    <t>2021-08-13 11:27:50</t>
  </si>
  <si>
    <t>2222452</t>
  </si>
  <si>
    <t>2021-08-13 11:18:47</t>
  </si>
  <si>
    <t>2222448</t>
  </si>
  <si>
    <t>156.00</t>
  </si>
  <si>
    <t>2021-08-13 11:10:49</t>
  </si>
  <si>
    <t>2222445</t>
  </si>
  <si>
    <t>加百利酒店</t>
  </si>
  <si>
    <t>73.00</t>
  </si>
  <si>
    <t>2021-08-13 11:10:01</t>
  </si>
  <si>
    <t>2222433</t>
  </si>
  <si>
    <t>2021-08-13 10:54:02</t>
  </si>
  <si>
    <t>2222431</t>
  </si>
  <si>
    <t>2021-08-13 10:47:51</t>
  </si>
  <si>
    <t>2222426</t>
  </si>
  <si>
    <t>56.00</t>
  </si>
  <si>
    <t>2021-08-13 10:56:43</t>
  </si>
  <si>
    <t>2222422</t>
  </si>
  <si>
    <t>2021-08-13 10:37:39</t>
  </si>
  <si>
    <t>2222418</t>
  </si>
  <si>
    <t>2021-08-13 10:46:08</t>
  </si>
  <si>
    <t>2222417</t>
  </si>
  <si>
    <t>2021-08-13 10:30:10</t>
  </si>
  <si>
    <t>2222408</t>
  </si>
  <si>
    <t>2021-08-13 10:30:29</t>
  </si>
  <si>
    <t>2222407</t>
  </si>
  <si>
    <t>2021-08-13 10:19:07</t>
  </si>
  <si>
    <t>2222402</t>
  </si>
  <si>
    <t>2021-08-13 10:11:25</t>
  </si>
  <si>
    <t>2222383</t>
  </si>
  <si>
    <t>2021-08-13 09:56:53</t>
  </si>
  <si>
    <t>2222376</t>
  </si>
  <si>
    <t>2021-08-13 09:26:56</t>
  </si>
  <si>
    <t>2222363</t>
  </si>
  <si>
    <t>686.00</t>
  </si>
  <si>
    <t>2021-08-13 09:09:23</t>
  </si>
  <si>
    <t>102723878892</t>
  </si>
  <si>
    <t>2222356</t>
  </si>
  <si>
    <t>李景晖</t>
  </si>
  <si>
    <t>1931.00</t>
  </si>
  <si>
    <t>2021-08-13 08:53:48</t>
  </si>
  <si>
    <t>2222353</t>
  </si>
  <si>
    <t>爱之家时尚宾馆</t>
  </si>
  <si>
    <t>2021-08-13 08:47:41</t>
  </si>
  <si>
    <t>2222349</t>
  </si>
  <si>
    <t>2021-08-13 08:40:29</t>
  </si>
  <si>
    <t>2222343</t>
  </si>
  <si>
    <t>源居商务酒店</t>
  </si>
  <si>
    <t>2021-08-13 08:26:41</t>
  </si>
  <si>
    <t>102723360919</t>
  </si>
  <si>
    <t>2222342</t>
  </si>
  <si>
    <t>碧海云天大酒店</t>
  </si>
  <si>
    <t>李胜兰</t>
  </si>
  <si>
    <t>384.00</t>
  </si>
  <si>
    <t>2021-08-13 08:28:09</t>
  </si>
  <si>
    <t>102723572262</t>
  </si>
  <si>
    <t>2222341</t>
  </si>
  <si>
    <t>星月酒店</t>
  </si>
  <si>
    <t>尹雄平</t>
  </si>
  <si>
    <t>2021-08-13 08:25:09</t>
  </si>
  <si>
    <t>102723211750</t>
  </si>
  <si>
    <t>2222339</t>
  </si>
  <si>
    <t>2021-08-13 08:28:00</t>
  </si>
  <si>
    <t>2222334</t>
  </si>
  <si>
    <t>2021-08-13 08:05:36</t>
  </si>
  <si>
    <t>2222330</t>
  </si>
  <si>
    <t>格林豪泰商务酒店（宁波杭州湾新区利时广场）</t>
  </si>
  <si>
    <t>191.00</t>
  </si>
  <si>
    <t>2021-08-13 07:47:29</t>
  </si>
  <si>
    <t>2222327</t>
  </si>
  <si>
    <t>2021-08-13 07:55:09</t>
  </si>
  <si>
    <t>2222302</t>
  </si>
  <si>
    <t>2021-08-13 06:16:27</t>
  </si>
  <si>
    <t>102723574739</t>
  </si>
  <si>
    <t>2222301</t>
  </si>
  <si>
    <t>途泊拉酒店（荆州柳垸路店）</t>
  </si>
  <si>
    <t>童佑华</t>
  </si>
  <si>
    <t>2021-08-13 06:04:11</t>
  </si>
  <si>
    <t>102723549779</t>
  </si>
  <si>
    <t>2222254</t>
  </si>
  <si>
    <t>资阳比优特主题酒店</t>
  </si>
  <si>
    <t>王旭东</t>
  </si>
  <si>
    <t>366.00</t>
  </si>
  <si>
    <t>2021-08-13 01:43:08</t>
  </si>
  <si>
    <t>102723295636</t>
  </si>
  <si>
    <t>2222232</t>
  </si>
  <si>
    <t>派酒店(南昌解放西路店)</t>
  </si>
  <si>
    <t>叶子雯</t>
  </si>
  <si>
    <t>2021-08-13 00:32:47</t>
  </si>
  <si>
    <t>2222202</t>
  </si>
  <si>
    <t>159.00</t>
  </si>
  <si>
    <t>2021-08-13 00:03:10</t>
  </si>
  <si>
    <t>102722027864</t>
  </si>
  <si>
    <t>2222199</t>
  </si>
  <si>
    <t>锦江之星(成都白果林地铁站店)</t>
  </si>
  <si>
    <t>梁志伟</t>
  </si>
  <si>
    <t>330.00</t>
  </si>
  <si>
    <t>2021-08-12 23:57:10</t>
  </si>
  <si>
    <t>2222195</t>
  </si>
  <si>
    <t>2021-08-12 23:47:13</t>
  </si>
  <si>
    <t>102722929516</t>
  </si>
  <si>
    <t>2222177</t>
  </si>
  <si>
    <t>锦江之星(呼和浩特鼓楼将军衙署地铁站酒店)</t>
  </si>
  <si>
    <t>张元</t>
  </si>
  <si>
    <t>2021-08-12 22:59:08</t>
  </si>
  <si>
    <t>2222162</t>
  </si>
  <si>
    <t>2021-08-12 22:43:25</t>
  </si>
  <si>
    <t>102722729156</t>
  </si>
  <si>
    <t>2222126</t>
  </si>
  <si>
    <t>李炳侃</t>
  </si>
  <si>
    <t>2021-08-12 22:05:57</t>
  </si>
  <si>
    <t>2222089</t>
  </si>
  <si>
    <t>和颐酒店(上海漕河泾中环漕宝路店)</t>
  </si>
  <si>
    <t>285.00</t>
  </si>
  <si>
    <t>2021-08-12 21:23:11</t>
  </si>
  <si>
    <t>2222087</t>
  </si>
  <si>
    <t>2021-08-12 21:36:48</t>
  </si>
  <si>
    <t>2222075</t>
  </si>
  <si>
    <t>英澜河畔酒店</t>
  </si>
  <si>
    <t>289.00</t>
  </si>
  <si>
    <t>2021-08-12 21:09:08</t>
  </si>
  <si>
    <t>2221994</t>
  </si>
  <si>
    <t>荷悦·麽些度假别院（丽江水上钢琴体验店）</t>
  </si>
  <si>
    <t>334.00</t>
  </si>
  <si>
    <t>2021-08-12 19:57:30</t>
  </si>
  <si>
    <t>102722361624</t>
  </si>
  <si>
    <t>2221951</t>
  </si>
  <si>
    <t>如家酒店(上海金沙江路丰庄地铁站店)</t>
  </si>
  <si>
    <t>林素容</t>
  </si>
  <si>
    <t>137.00</t>
  </si>
  <si>
    <t>2021-08-12 19:23:11</t>
  </si>
  <si>
    <t>2221898</t>
  </si>
  <si>
    <t>634.00</t>
  </si>
  <si>
    <t>2021-08-12 18:42:10</t>
  </si>
  <si>
    <t>102722700437</t>
  </si>
  <si>
    <t>2221870</t>
  </si>
  <si>
    <t>杨博涵</t>
  </si>
  <si>
    <t>525.00</t>
  </si>
  <si>
    <t>2021-08-12 18:17:11</t>
  </si>
  <si>
    <t>2221810</t>
  </si>
  <si>
    <t>176.00</t>
  </si>
  <si>
    <t>2021-08-12 17:18:39</t>
  </si>
  <si>
    <t>2221800</t>
  </si>
  <si>
    <t>布丁酒店（重庆杨家坪步行街轻轨站店）</t>
  </si>
  <si>
    <t>2021-08-12 17:11:46</t>
  </si>
  <si>
    <t>2221766</t>
  </si>
  <si>
    <t>2021-08-12 16:36:22</t>
  </si>
  <si>
    <t>2221743</t>
  </si>
  <si>
    <t>2021-08-12 16:09:58</t>
  </si>
  <si>
    <t>2221725</t>
  </si>
  <si>
    <t>2021-08-12 15:57:24</t>
  </si>
  <si>
    <t>2221643</t>
  </si>
  <si>
    <t>格林豪泰(邯郸河北铺店)</t>
  </si>
  <si>
    <t>2021-08-12 14:03:22</t>
  </si>
  <si>
    <t>102722720144</t>
  </si>
  <si>
    <t>2221639</t>
  </si>
  <si>
    <t>新乡华客精品酒店</t>
  </si>
  <si>
    <t>卫磊磊</t>
  </si>
  <si>
    <t>-69</t>
  </si>
  <si>
    <t>2021-08-12 14:23:40</t>
  </si>
  <si>
    <t>102722129711</t>
  </si>
  <si>
    <t>2221634</t>
  </si>
  <si>
    <t>易佰连锁旅店(上海天山缤谷广场威宁路地铁站店)</t>
  </si>
  <si>
    <t>木子</t>
  </si>
  <si>
    <t>362.00</t>
  </si>
  <si>
    <t>2021-08-12 13:46:12</t>
  </si>
  <si>
    <t>2221596</t>
  </si>
  <si>
    <t>134.00</t>
  </si>
  <si>
    <t>2021-08-12 12:59:02</t>
  </si>
  <si>
    <t>102722237679</t>
  </si>
  <si>
    <t>2221595</t>
  </si>
  <si>
    <t>杭州盛捷国际办公中心服务公寓</t>
  </si>
  <si>
    <t>孙烨威</t>
  </si>
  <si>
    <t>1190.00</t>
  </si>
  <si>
    <t>2021-08-12 12:55:08</t>
  </si>
  <si>
    <t>2221575</t>
  </si>
  <si>
    <t>122.00</t>
  </si>
  <si>
    <t>2021-08-12 12:45:37</t>
  </si>
  <si>
    <t>2221567</t>
  </si>
  <si>
    <t>387.00</t>
  </si>
  <si>
    <t>2021-08-12 12:25:31</t>
  </si>
  <si>
    <t>2221549</t>
  </si>
  <si>
    <t>2021-08-12 12:10:08</t>
  </si>
  <si>
    <t>2221510</t>
  </si>
  <si>
    <t>橙子时尚酒店</t>
  </si>
  <si>
    <t>2021-08-12 11:17:39</t>
  </si>
  <si>
    <t>102722743358</t>
  </si>
  <si>
    <t>2221462</t>
  </si>
  <si>
    <t>海口老熊客栈</t>
  </si>
  <si>
    <t>马国政</t>
  </si>
  <si>
    <t>2021-08-12 09:57:51</t>
  </si>
  <si>
    <t>2221432</t>
  </si>
  <si>
    <t>140.00</t>
  </si>
  <si>
    <t>2021-08-12 08:35:51</t>
  </si>
  <si>
    <t>2221426</t>
  </si>
  <si>
    <t>310.00</t>
  </si>
  <si>
    <t>2021-08-12 08:33:02</t>
  </si>
  <si>
    <t>102722511601</t>
  </si>
  <si>
    <t>2221336</t>
  </si>
  <si>
    <t>维也纳国际酒店(桂林万达高铁站店)</t>
  </si>
  <si>
    <t>刘耿贵</t>
  </si>
  <si>
    <t>236.00</t>
  </si>
  <si>
    <t>2021-08-12 01:25:13</t>
  </si>
  <si>
    <t>102721215455</t>
  </si>
  <si>
    <t>2221265</t>
  </si>
  <si>
    <t>锦江之星(太原迎泽公园店)</t>
  </si>
  <si>
    <t>冯玉清</t>
  </si>
  <si>
    <t>128.00</t>
  </si>
  <si>
    <t>2021-08-11 22:39:24</t>
  </si>
  <si>
    <t>2221140</t>
  </si>
  <si>
    <t>7天连锁酒店（杭州西湖凤起路中国丝绸城店）</t>
  </si>
  <si>
    <t>2021-08-11 19:32:09</t>
  </si>
  <si>
    <t>2221105</t>
  </si>
  <si>
    <t>川邮酒店</t>
  </si>
  <si>
    <t>2021-08-11 19:02:21</t>
  </si>
  <si>
    <t>102721266270</t>
  </si>
  <si>
    <t>2221038</t>
  </si>
  <si>
    <t>珠海相思岭海景别墅酒店</t>
  </si>
  <si>
    <t>许志升</t>
  </si>
  <si>
    <t>530.00</t>
  </si>
  <si>
    <t>2021-08-11 16:47:09</t>
  </si>
  <si>
    <t>2220947</t>
  </si>
  <si>
    <t>409.00</t>
  </si>
  <si>
    <t>2021-08-11 14:03:11</t>
  </si>
  <si>
    <t>2220815</t>
  </si>
  <si>
    <t>755.00</t>
  </si>
  <si>
    <t>2021-08-11 10:07:09</t>
  </si>
  <si>
    <t>2220535</t>
  </si>
  <si>
    <t>英西汤泉度假村</t>
  </si>
  <si>
    <t>792.00</t>
  </si>
  <si>
    <t>2021-08-10 19:30:34</t>
  </si>
  <si>
    <t>2220476</t>
  </si>
  <si>
    <t>899.00</t>
  </si>
  <si>
    <t>2021-08-10 17:32:12</t>
  </si>
  <si>
    <t>2219975</t>
  </si>
  <si>
    <t>315.00</t>
  </si>
  <si>
    <t>2021-08-09 20:39:09</t>
  </si>
  <si>
    <t>2219778</t>
  </si>
  <si>
    <t>2021-08-09 15:02:12</t>
  </si>
  <si>
    <t>102718468487</t>
  </si>
  <si>
    <t>2021-08-08</t>
  </si>
  <si>
    <t>2219521</t>
  </si>
  <si>
    <t>福州融侨皇冠假日酒店</t>
  </si>
  <si>
    <t>任健</t>
  </si>
  <si>
    <t>1096.00</t>
  </si>
  <si>
    <t>2021-08-08 23:14:19</t>
  </si>
  <si>
    <t>102718594200</t>
  </si>
  <si>
    <t>2219097</t>
  </si>
  <si>
    <t>胡冉冉</t>
  </si>
  <si>
    <t>1920.00</t>
  </si>
  <si>
    <t>2021-08-08 01:07:46</t>
  </si>
  <si>
    <t>102718720858</t>
  </si>
  <si>
    <t>2219096</t>
  </si>
  <si>
    <t>葛雅茹,徐海波</t>
  </si>
  <si>
    <t>3840.00</t>
  </si>
  <si>
    <t>2021-08-08 01:10:07</t>
  </si>
  <si>
    <t>102718253773</t>
  </si>
  <si>
    <t>2219087</t>
  </si>
  <si>
    <t>青皮树酒店(喀什噶尔古城店)</t>
  </si>
  <si>
    <t>庹颖</t>
  </si>
  <si>
    <t>2021-08-08 00:28:09</t>
  </si>
  <si>
    <t>102717110164</t>
  </si>
  <si>
    <t>2021-08-07</t>
  </si>
  <si>
    <t>2218852</t>
  </si>
  <si>
    <t>如家酒店(北京万丰路店)</t>
  </si>
  <si>
    <t>耿相栋</t>
  </si>
  <si>
    <t>279.00</t>
  </si>
  <si>
    <t>2021-08-07 17:29:44</t>
  </si>
  <si>
    <t>102716182521</t>
  </si>
  <si>
    <t>2218385</t>
  </si>
  <si>
    <t>武汉卓尔万豪酒店</t>
  </si>
  <si>
    <t>李宜耘</t>
  </si>
  <si>
    <t>2021-08-06 21:00:58</t>
  </si>
  <si>
    <t>2218361</t>
  </si>
  <si>
    <t>1367.00</t>
  </si>
  <si>
    <t>1077.00</t>
  </si>
  <si>
    <t>-290</t>
  </si>
  <si>
    <t>2021-08-06 20:27:12</t>
  </si>
  <si>
    <t>102714567875</t>
  </si>
  <si>
    <t>2021-08-04</t>
  </si>
  <si>
    <t>2217135</t>
  </si>
  <si>
    <t>张宏彪</t>
  </si>
  <si>
    <t>242.00</t>
  </si>
  <si>
    <t>2021-08-04 21:44:33</t>
  </si>
  <si>
    <t>102712467496</t>
  </si>
  <si>
    <t>2021-08-02</t>
  </si>
  <si>
    <t>2215772</t>
  </si>
  <si>
    <t>王旭成</t>
  </si>
  <si>
    <t>2021-08-02 15:50:32</t>
  </si>
  <si>
    <t>2214648</t>
  </si>
  <si>
    <t>370.00</t>
  </si>
  <si>
    <t>2021-07-31 20:08:46</t>
  </si>
  <si>
    <t>102710190676</t>
  </si>
  <si>
    <t>2214223</t>
  </si>
  <si>
    <t>锦江之星(贵阳文昌阁甲秀楼店)</t>
  </si>
  <si>
    <t>王笑,俞庆鸿</t>
  </si>
  <si>
    <t>528.00</t>
  </si>
  <si>
    <t>2021-07-31 12:37:28</t>
  </si>
  <si>
    <t>102709713621</t>
  </si>
  <si>
    <t>2021-07-30</t>
  </si>
  <si>
    <t>2213312</t>
  </si>
  <si>
    <t>浦江精选酒店(上海世博展览馆店)</t>
  </si>
  <si>
    <t>邱伟涛</t>
  </si>
  <si>
    <t>2021-07-30 10:41:45</t>
  </si>
  <si>
    <t>102706799301</t>
  </si>
  <si>
    <t>2021-07-27</t>
  </si>
  <si>
    <t>2210417</t>
  </si>
  <si>
    <t>三亚海棠湾万达希尔顿逸林度假酒店</t>
  </si>
  <si>
    <t>魏国铭,吕飞</t>
  </si>
  <si>
    <t>2021-07-27 22:56:04</t>
  </si>
  <si>
    <t>102703102061</t>
  </si>
  <si>
    <t>2021-07-24</t>
  </si>
  <si>
    <t>2207228</t>
  </si>
  <si>
    <t>惠东金海湾嘉华度假酒店</t>
  </si>
  <si>
    <t>钟裔珊</t>
  </si>
  <si>
    <t>4714.00</t>
  </si>
  <si>
    <t>2021-07-24 10:26:04</t>
  </si>
  <si>
    <t>102701637176</t>
  </si>
  <si>
    <t>2021-07-22</t>
  </si>
  <si>
    <t>2205801</t>
  </si>
  <si>
    <t>厦门海景千禧大酒店</t>
  </si>
  <si>
    <t>梁敏</t>
  </si>
  <si>
    <t>2493.00</t>
  </si>
  <si>
    <t>-2493</t>
  </si>
  <si>
    <t>2021-07-23 12:07:03</t>
  </si>
  <si>
    <t>102696710093</t>
  </si>
  <si>
    <t>2021-07-17</t>
  </si>
  <si>
    <t>2199647</t>
  </si>
  <si>
    <t>安顺豪生温泉度假酒店</t>
  </si>
  <si>
    <t>夏晓明</t>
  </si>
  <si>
    <t>2021-07-17 05:17:06</t>
  </si>
  <si>
    <t>102692887836</t>
  </si>
  <si>
    <t>2021-07-13</t>
  </si>
  <si>
    <t>2194644</t>
  </si>
  <si>
    <t>西安索菲特人民大厦</t>
  </si>
  <si>
    <t>麦永康</t>
  </si>
  <si>
    <t>2021-07-13 08:19:59</t>
  </si>
  <si>
    <t>102691089492</t>
  </si>
  <si>
    <t>2021-07-12</t>
  </si>
  <si>
    <t>2193668</t>
  </si>
  <si>
    <t>如家酒店·neo(上海新国际博览中心杨高南路地铁站店)</t>
  </si>
  <si>
    <t>刘莹莹</t>
  </si>
  <si>
    <t>882.00</t>
  </si>
  <si>
    <t>-882</t>
  </si>
  <si>
    <t>2021-07-12 13:56:05</t>
  </si>
  <si>
    <t>102688966024</t>
  </si>
  <si>
    <t>2021-07-09</t>
  </si>
  <si>
    <t>2190426</t>
  </si>
  <si>
    <t>上海外滩郁锦香新亚酒店</t>
  </si>
  <si>
    <t>张怡宁</t>
  </si>
  <si>
    <t>2021-07-09 21:27:25</t>
  </si>
  <si>
    <t>102683672235</t>
  </si>
  <si>
    <t>2021-07-04</t>
  </si>
  <si>
    <t>2183456</t>
  </si>
  <si>
    <t>腾冲泊度·温泉度假客栈</t>
  </si>
  <si>
    <t>李宇兰</t>
  </si>
  <si>
    <t>2021-07-04 18:21:07</t>
  </si>
  <si>
    <t>102647145537</t>
  </si>
  <si>
    <t>2021-05-29</t>
  </si>
  <si>
    <t>2137433</t>
  </si>
  <si>
    <t>2008.00</t>
  </si>
  <si>
    <t>-2008</t>
  </si>
  <si>
    <t>2021-05-30 08:03:01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</si>
</sst>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1" borderId="12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27" borderId="16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3" fillId="27" borderId="10" applyNumberFormat="0" applyAlignment="0" applyProtection="0">
      <alignment vertical="center"/>
    </xf>
    <xf numFmtId="0" fontId="34" fillId="30" borderId="17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168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168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73</v>
      </c>
      <c r="H3" s="7" t="s">
        <v>74</v>
      </c>
      <c r="I3" s="7" t="s">
        <v>75</v>
      </c>
      <c r="J3" s="7" t="s">
        <v>2</v>
      </c>
      <c r="K3" s="7" t="s">
        <v>86</v>
      </c>
      <c r="L3" s="7">
        <v>1</v>
      </c>
      <c r="M3" s="7">
        <v>1</v>
      </c>
      <c r="N3" s="7" t="s">
        <v>87</v>
      </c>
      <c r="O3" s="7" t="s">
        <v>78</v>
      </c>
      <c r="P3" s="7" t="s">
        <v>79</v>
      </c>
      <c r="Q3" s="7"/>
      <c r="R3" s="10" t="s">
        <v>80</v>
      </c>
      <c r="S3" s="11" t="s">
        <v>19</v>
      </c>
      <c r="T3" s="7"/>
      <c r="U3" s="10" t="s">
        <v>19</v>
      </c>
      <c r="V3" s="10" t="s">
        <v>80</v>
      </c>
      <c r="W3" s="11" t="s">
        <v>81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82</v>
      </c>
      <c r="AD3" t="s">
        <v>6</v>
      </c>
      <c r="AE3" t="s">
        <v>83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88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89</v>
      </c>
      <c r="H4" s="7" t="s">
        <v>90</v>
      </c>
      <c r="I4" s="7" t="s">
        <v>75</v>
      </c>
      <c r="J4" s="7" t="s">
        <v>2</v>
      </c>
      <c r="K4" s="7" t="s">
        <v>91</v>
      </c>
      <c r="L4" s="7">
        <v>1</v>
      </c>
      <c r="M4" s="7">
        <v>1</v>
      </c>
      <c r="N4" s="7" t="s">
        <v>92</v>
      </c>
      <c r="O4" s="7" t="s">
        <v>78</v>
      </c>
      <c r="P4" s="7" t="s">
        <v>79</v>
      </c>
      <c r="Q4" s="7"/>
      <c r="R4" s="10" t="s">
        <v>93</v>
      </c>
      <c r="S4" s="11" t="s">
        <v>19</v>
      </c>
      <c r="T4" s="7"/>
      <c r="U4" s="10" t="s">
        <v>19</v>
      </c>
      <c r="V4" s="10" t="s">
        <v>93</v>
      </c>
      <c r="W4" s="11" t="s">
        <v>94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95</v>
      </c>
      <c r="AD4" t="s">
        <v>6</v>
      </c>
      <c r="AE4" t="s">
        <v>96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97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98</v>
      </c>
      <c r="H5" s="7" t="s">
        <v>99</v>
      </c>
      <c r="I5" s="7" t="s">
        <v>75</v>
      </c>
      <c r="J5" s="7" t="s">
        <v>2</v>
      </c>
      <c r="K5" s="7" t="s">
        <v>100</v>
      </c>
      <c r="L5" s="7">
        <v>1</v>
      </c>
      <c r="M5" s="7">
        <v>1</v>
      </c>
      <c r="N5" s="7" t="s">
        <v>101</v>
      </c>
      <c r="O5" s="7" t="s">
        <v>78</v>
      </c>
      <c r="P5" s="7" t="s">
        <v>79</v>
      </c>
      <c r="Q5" s="7"/>
      <c r="R5" s="10" t="s">
        <v>102</v>
      </c>
      <c r="S5" s="11" t="s">
        <v>19</v>
      </c>
      <c r="T5" s="7"/>
      <c r="U5" s="10" t="s">
        <v>19</v>
      </c>
      <c r="V5" s="10" t="s">
        <v>102</v>
      </c>
      <c r="W5" s="11" t="s">
        <v>103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104</v>
      </c>
      <c r="AD5" t="s">
        <v>6</v>
      </c>
      <c r="AE5" t="s">
        <v>105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106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107</v>
      </c>
      <c r="H6" s="7" t="s">
        <v>108</v>
      </c>
      <c r="I6" s="7" t="s">
        <v>75</v>
      </c>
      <c r="J6" s="7" t="s">
        <v>2</v>
      </c>
      <c r="K6" s="7" t="s">
        <v>109</v>
      </c>
      <c r="L6" s="7">
        <v>2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0" t="s">
        <v>110</v>
      </c>
      <c r="S6" s="11" t="s">
        <v>19</v>
      </c>
      <c r="T6" s="7"/>
      <c r="U6" s="10" t="s">
        <v>19</v>
      </c>
      <c r="V6" s="10" t="s">
        <v>110</v>
      </c>
      <c r="W6" s="11" t="s">
        <v>111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112</v>
      </c>
      <c r="AD6" t="s">
        <v>6</v>
      </c>
      <c r="AE6" t="s">
        <v>113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114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115</v>
      </c>
      <c r="H7" s="7" t="s">
        <v>116</v>
      </c>
      <c r="I7" s="7" t="s">
        <v>75</v>
      </c>
      <c r="J7" s="7" t="s">
        <v>2</v>
      </c>
      <c r="K7" s="7" t="s">
        <v>117</v>
      </c>
      <c r="L7" s="7">
        <v>2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0" t="s">
        <v>118</v>
      </c>
      <c r="S7" s="11" t="s">
        <v>19</v>
      </c>
      <c r="T7" s="7"/>
      <c r="U7" s="10" t="s">
        <v>19</v>
      </c>
      <c r="V7" s="10" t="s">
        <v>118</v>
      </c>
      <c r="W7" s="11" t="s">
        <v>119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120</v>
      </c>
      <c r="AD7" t="s">
        <v>6</v>
      </c>
      <c r="AE7" t="s">
        <v>121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122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123</v>
      </c>
      <c r="H8" s="7" t="s">
        <v>124</v>
      </c>
      <c r="I8" s="7" t="s">
        <v>75</v>
      </c>
      <c r="J8" s="7" t="s">
        <v>2</v>
      </c>
      <c r="K8" s="7" t="s">
        <v>125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0" t="s">
        <v>126</v>
      </c>
      <c r="S8" s="11" t="s">
        <v>19</v>
      </c>
      <c r="T8" s="7"/>
      <c r="U8" s="10" t="s">
        <v>19</v>
      </c>
      <c r="V8" s="10" t="s">
        <v>126</v>
      </c>
      <c r="W8" s="11" t="s">
        <v>94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127</v>
      </c>
      <c r="AD8" t="s">
        <v>6</v>
      </c>
      <c r="AE8" t="s">
        <v>128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129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130</v>
      </c>
      <c r="H9" s="7" t="s">
        <v>131</v>
      </c>
      <c r="I9" s="7" t="s">
        <v>75</v>
      </c>
      <c r="J9" s="7" t="s">
        <v>2</v>
      </c>
      <c r="K9" s="7" t="s">
        <v>132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0" t="s">
        <v>133</v>
      </c>
      <c r="S9" s="11" t="s">
        <v>19</v>
      </c>
      <c r="T9" s="7"/>
      <c r="U9" s="10" t="s">
        <v>19</v>
      </c>
      <c r="V9" s="10" t="s">
        <v>133</v>
      </c>
      <c r="W9" s="11" t="s">
        <v>119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134</v>
      </c>
      <c r="AD9" t="s">
        <v>6</v>
      </c>
      <c r="AE9" t="s">
        <v>135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136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137</v>
      </c>
      <c r="H10" s="7" t="s">
        <v>138</v>
      </c>
      <c r="I10" s="7" t="s">
        <v>75</v>
      </c>
      <c r="J10" s="7" t="s">
        <v>2</v>
      </c>
      <c r="K10" s="7" t="s">
        <v>139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0" t="s">
        <v>140</v>
      </c>
      <c r="S10" s="11" t="s">
        <v>19</v>
      </c>
      <c r="T10" s="7"/>
      <c r="U10" s="10" t="s">
        <v>19</v>
      </c>
      <c r="V10" s="10" t="s">
        <v>140</v>
      </c>
      <c r="W10" s="11" t="s">
        <v>141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142</v>
      </c>
      <c r="AD10" t="s">
        <v>6</v>
      </c>
      <c r="AE10" t="s">
        <v>121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143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144</v>
      </c>
      <c r="H11" s="7" t="s">
        <v>145</v>
      </c>
      <c r="I11" s="7" t="s">
        <v>75</v>
      </c>
      <c r="J11" s="7" t="s">
        <v>2</v>
      </c>
      <c r="K11" s="7" t="s">
        <v>146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0" t="s">
        <v>147</v>
      </c>
      <c r="S11" s="11" t="s">
        <v>19</v>
      </c>
      <c r="T11" s="7"/>
      <c r="U11" s="10" t="s">
        <v>19</v>
      </c>
      <c r="V11" s="10" t="s">
        <v>147</v>
      </c>
      <c r="W11" s="11" t="s">
        <v>148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149</v>
      </c>
      <c r="AD11" t="s">
        <v>6</v>
      </c>
      <c r="AE11" t="s">
        <v>113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150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151</v>
      </c>
      <c r="H12" s="7" t="s">
        <v>152</v>
      </c>
      <c r="I12" s="7" t="s">
        <v>75</v>
      </c>
      <c r="J12" s="7" t="s">
        <v>2</v>
      </c>
      <c r="K12" s="7" t="s">
        <v>153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0" t="s">
        <v>118</v>
      </c>
      <c r="S12" s="11" t="s">
        <v>19</v>
      </c>
      <c r="T12" s="7"/>
      <c r="U12" s="10" t="s">
        <v>19</v>
      </c>
      <c r="V12" s="10" t="s">
        <v>118</v>
      </c>
      <c r="W12" s="11" t="s">
        <v>154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155</v>
      </c>
      <c r="AD12" t="s">
        <v>6</v>
      </c>
      <c r="AE12" t="s">
        <v>156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157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158</v>
      </c>
      <c r="H13" s="7" t="s">
        <v>159</v>
      </c>
      <c r="I13" s="7" t="s">
        <v>75</v>
      </c>
      <c r="J13" s="7" t="s">
        <v>2</v>
      </c>
      <c r="K13" s="7" t="s">
        <v>160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0" t="s">
        <v>161</v>
      </c>
      <c r="S13" s="11" t="s">
        <v>19</v>
      </c>
      <c r="T13" s="7"/>
      <c r="U13" s="10" t="s">
        <v>19</v>
      </c>
      <c r="V13" s="10" t="s">
        <v>161</v>
      </c>
      <c r="W13" s="11" t="s">
        <v>162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163</v>
      </c>
      <c r="AD13" t="s">
        <v>6</v>
      </c>
      <c r="AE13" t="s">
        <v>164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165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166</v>
      </c>
      <c r="H14" s="7" t="s">
        <v>167</v>
      </c>
      <c r="I14" s="7" t="s">
        <v>75</v>
      </c>
      <c r="J14" s="7" t="s">
        <v>2</v>
      </c>
      <c r="K14" s="7" t="s">
        <v>168</v>
      </c>
      <c r="L14" s="7">
        <v>1</v>
      </c>
      <c r="M14" s="7">
        <v>1</v>
      </c>
      <c r="N14" s="7" t="s">
        <v>101</v>
      </c>
      <c r="O14" s="7" t="s">
        <v>78</v>
      </c>
      <c r="P14" s="7" t="s">
        <v>79</v>
      </c>
      <c r="Q14" s="7"/>
      <c r="R14" s="10" t="s">
        <v>169</v>
      </c>
      <c r="S14" s="11" t="s">
        <v>19</v>
      </c>
      <c r="T14" s="7"/>
      <c r="U14" s="10" t="s">
        <v>19</v>
      </c>
      <c r="V14" s="10" t="s">
        <v>169</v>
      </c>
      <c r="W14" s="11" t="s">
        <v>103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170</v>
      </c>
      <c r="AD14" t="s">
        <v>6</v>
      </c>
      <c r="AE14" t="s">
        <v>171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172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173</v>
      </c>
      <c r="H15" s="7" t="s">
        <v>174</v>
      </c>
      <c r="I15" s="7" t="s">
        <v>75</v>
      </c>
      <c r="J15" s="7" t="s">
        <v>2</v>
      </c>
      <c r="K15" s="7" t="s">
        <v>175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176</v>
      </c>
      <c r="S15" s="11" t="s">
        <v>19</v>
      </c>
      <c r="T15" s="7"/>
      <c r="U15" s="10" t="s">
        <v>19</v>
      </c>
      <c r="V15" s="10" t="s">
        <v>176</v>
      </c>
      <c r="W15" s="11" t="s">
        <v>94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177</v>
      </c>
      <c r="AD15" t="s">
        <v>6</v>
      </c>
      <c r="AE15" t="s">
        <v>178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179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180</v>
      </c>
      <c r="H16" s="7" t="s">
        <v>181</v>
      </c>
      <c r="I16" s="7" t="s">
        <v>75</v>
      </c>
      <c r="J16" s="7" t="s">
        <v>2</v>
      </c>
      <c r="K16" s="7" t="s">
        <v>182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183</v>
      </c>
      <c r="S16" s="11" t="s">
        <v>19</v>
      </c>
      <c r="T16" s="7"/>
      <c r="U16" s="10" t="s">
        <v>19</v>
      </c>
      <c r="V16" s="10" t="s">
        <v>183</v>
      </c>
      <c r="W16" s="11" t="s">
        <v>184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102</v>
      </c>
      <c r="AD16" t="s">
        <v>6</v>
      </c>
      <c r="AE16" t="s">
        <v>185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186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187</v>
      </c>
      <c r="H17" s="7" t="s">
        <v>188</v>
      </c>
      <c r="I17" s="7" t="s">
        <v>75</v>
      </c>
      <c r="J17" s="7" t="s">
        <v>2</v>
      </c>
      <c r="K17" s="7" t="s">
        <v>189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0" t="s">
        <v>140</v>
      </c>
      <c r="S17" s="11" t="s">
        <v>19</v>
      </c>
      <c r="T17" s="7"/>
      <c r="U17" s="10" t="s">
        <v>19</v>
      </c>
      <c r="V17" s="10" t="s">
        <v>140</v>
      </c>
      <c r="W17" s="11" t="s">
        <v>141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142</v>
      </c>
      <c r="AD17" t="s">
        <v>6</v>
      </c>
      <c r="AE17" t="s">
        <v>190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191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192</v>
      </c>
      <c r="H18" s="7" t="s">
        <v>193</v>
      </c>
      <c r="I18" s="7" t="s">
        <v>75</v>
      </c>
      <c r="J18" s="7" t="s">
        <v>2</v>
      </c>
      <c r="K18" s="7" t="s">
        <v>194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0" t="s">
        <v>195</v>
      </c>
      <c r="S18" s="11" t="s">
        <v>19</v>
      </c>
      <c r="T18" s="7"/>
      <c r="U18" s="10" t="s">
        <v>19</v>
      </c>
      <c r="V18" s="10" t="s">
        <v>195</v>
      </c>
      <c r="W18" s="11" t="s">
        <v>196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197</v>
      </c>
      <c r="AD18" t="s">
        <v>6</v>
      </c>
      <c r="AE18" t="s">
        <v>198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199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200</v>
      </c>
      <c r="H19" s="7" t="s">
        <v>201</v>
      </c>
      <c r="I19" s="7" t="s">
        <v>75</v>
      </c>
      <c r="J19" s="7" t="s">
        <v>2</v>
      </c>
      <c r="K19" s="7" t="s">
        <v>202</v>
      </c>
      <c r="L19" s="7">
        <v>1</v>
      </c>
      <c r="M19" s="7">
        <v>3</v>
      </c>
      <c r="N19" s="7" t="s">
        <v>87</v>
      </c>
      <c r="O19" s="7" t="s">
        <v>92</v>
      </c>
      <c r="P19" s="7" t="s">
        <v>79</v>
      </c>
      <c r="Q19" s="7"/>
      <c r="R19" s="10" t="s">
        <v>203</v>
      </c>
      <c r="S19" s="11" t="s">
        <v>19</v>
      </c>
      <c r="T19" s="7"/>
      <c r="U19" s="10" t="s">
        <v>19</v>
      </c>
      <c r="V19" s="10" t="s">
        <v>203</v>
      </c>
      <c r="W19" s="11" t="s">
        <v>204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205</v>
      </c>
      <c r="AD19" t="s">
        <v>6</v>
      </c>
      <c r="AE19" t="s">
        <v>156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206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207</v>
      </c>
      <c r="H20" s="7" t="s">
        <v>208</v>
      </c>
      <c r="I20" s="7" t="s">
        <v>75</v>
      </c>
      <c r="J20" s="7" t="s">
        <v>2</v>
      </c>
      <c r="K20" s="7" t="s">
        <v>209</v>
      </c>
      <c r="L20" s="7">
        <v>1</v>
      </c>
      <c r="M20" s="7">
        <v>2</v>
      </c>
      <c r="N20" s="7" t="s">
        <v>101</v>
      </c>
      <c r="O20" s="7" t="s">
        <v>101</v>
      </c>
      <c r="P20" s="7" t="s">
        <v>79</v>
      </c>
      <c r="Q20" s="7"/>
      <c r="R20" s="10" t="s">
        <v>210</v>
      </c>
      <c r="S20" s="11" t="s">
        <v>19</v>
      </c>
      <c r="T20" s="7"/>
      <c r="U20" s="10" t="s">
        <v>19</v>
      </c>
      <c r="V20" s="10" t="s">
        <v>210</v>
      </c>
      <c r="W20" s="11" t="s">
        <v>204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211</v>
      </c>
      <c r="AD20" t="s">
        <v>6</v>
      </c>
      <c r="AE20" t="s">
        <v>212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213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214</v>
      </c>
      <c r="H21" s="7" t="s">
        <v>215</v>
      </c>
      <c r="I21" s="7" t="s">
        <v>75</v>
      </c>
      <c r="J21" s="7" t="s">
        <v>2</v>
      </c>
      <c r="K21" s="7" t="s">
        <v>216</v>
      </c>
      <c r="L21" s="7">
        <v>1</v>
      </c>
      <c r="M21" s="7">
        <v>1</v>
      </c>
      <c r="N21" s="7" t="s">
        <v>101</v>
      </c>
      <c r="O21" s="7" t="s">
        <v>78</v>
      </c>
      <c r="P21" s="7" t="s">
        <v>79</v>
      </c>
      <c r="Q21" s="7"/>
      <c r="R21" s="10" t="s">
        <v>217</v>
      </c>
      <c r="S21" s="11" t="s">
        <v>19</v>
      </c>
      <c r="T21" s="7"/>
      <c r="U21" s="10" t="s">
        <v>19</v>
      </c>
      <c r="V21" s="10" t="s">
        <v>217</v>
      </c>
      <c r="W21" s="11" t="s">
        <v>218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219</v>
      </c>
      <c r="AD21" t="s">
        <v>6</v>
      </c>
      <c r="AE21" t="s">
        <v>220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221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222</v>
      </c>
      <c r="H22" s="7" t="s">
        <v>223</v>
      </c>
      <c r="I22" s="7" t="s">
        <v>75</v>
      </c>
      <c r="J22" s="7" t="s">
        <v>2</v>
      </c>
      <c r="K22" s="7" t="s">
        <v>224</v>
      </c>
      <c r="L22" s="7">
        <v>1</v>
      </c>
      <c r="M22" s="7">
        <v>1</v>
      </c>
      <c r="N22" s="7" t="s">
        <v>101</v>
      </c>
      <c r="O22" s="7" t="s">
        <v>78</v>
      </c>
      <c r="P22" s="7" t="s">
        <v>79</v>
      </c>
      <c r="Q22" s="7"/>
      <c r="R22" s="10" t="s">
        <v>134</v>
      </c>
      <c r="S22" s="11" t="s">
        <v>19</v>
      </c>
      <c r="T22" s="7"/>
      <c r="U22" s="10" t="s">
        <v>19</v>
      </c>
      <c r="V22" s="10" t="s">
        <v>134</v>
      </c>
      <c r="W22" s="11" t="s">
        <v>225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226</v>
      </c>
      <c r="AD22" t="s">
        <v>6</v>
      </c>
      <c r="AE22" t="s">
        <v>227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228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229</v>
      </c>
      <c r="H23" s="7" t="s">
        <v>230</v>
      </c>
      <c r="I23" s="7" t="s">
        <v>75</v>
      </c>
      <c r="J23" s="7" t="s">
        <v>2</v>
      </c>
      <c r="K23" s="7" t="s">
        <v>231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0" t="s">
        <v>232</v>
      </c>
      <c r="S23" s="11" t="s">
        <v>19</v>
      </c>
      <c r="T23" s="7"/>
      <c r="U23" s="10" t="s">
        <v>19</v>
      </c>
      <c r="V23" s="10" t="s">
        <v>232</v>
      </c>
      <c r="W23" s="11" t="s">
        <v>233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234</v>
      </c>
      <c r="AD23" t="s">
        <v>6</v>
      </c>
      <c r="AE23" t="s">
        <v>235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236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237</v>
      </c>
      <c r="H24" s="7" t="s">
        <v>238</v>
      </c>
      <c r="I24" s="7" t="s">
        <v>75</v>
      </c>
      <c r="J24" s="7" t="s">
        <v>2</v>
      </c>
      <c r="K24" s="7" t="s">
        <v>239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0" t="s">
        <v>183</v>
      </c>
      <c r="S24" s="11" t="s">
        <v>19</v>
      </c>
      <c r="T24" s="7"/>
      <c r="U24" s="10" t="s">
        <v>19</v>
      </c>
      <c r="V24" s="10" t="s">
        <v>183</v>
      </c>
      <c r="W24" s="11" t="s">
        <v>184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102</v>
      </c>
      <c r="AD24" t="s">
        <v>6</v>
      </c>
      <c r="AE24" t="s">
        <v>240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241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242</v>
      </c>
      <c r="H25" s="7" t="s">
        <v>243</v>
      </c>
      <c r="I25" s="7" t="s">
        <v>75</v>
      </c>
      <c r="J25" s="7" t="s">
        <v>2</v>
      </c>
      <c r="K25" s="7" t="s">
        <v>244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245</v>
      </c>
      <c r="S25" s="11" t="s">
        <v>19</v>
      </c>
      <c r="T25" s="7"/>
      <c r="U25" s="10" t="s">
        <v>19</v>
      </c>
      <c r="V25" s="10" t="s">
        <v>245</v>
      </c>
      <c r="W25" s="11" t="s">
        <v>246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247</v>
      </c>
      <c r="AD25" t="s">
        <v>6</v>
      </c>
      <c r="AE25" t="s">
        <v>248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249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250</v>
      </c>
      <c r="H26" s="7" t="s">
        <v>251</v>
      </c>
      <c r="I26" s="7" t="s">
        <v>75</v>
      </c>
      <c r="J26" s="7" t="s">
        <v>2</v>
      </c>
      <c r="K26" s="7" t="s">
        <v>252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0" t="s">
        <v>253</v>
      </c>
      <c r="S26" s="11" t="s">
        <v>19</v>
      </c>
      <c r="T26" s="7"/>
      <c r="U26" s="10" t="s">
        <v>19</v>
      </c>
      <c r="V26" s="10" t="s">
        <v>253</v>
      </c>
      <c r="W26" s="11" t="s">
        <v>148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254</v>
      </c>
      <c r="AD26" t="s">
        <v>6</v>
      </c>
      <c r="AE26" t="s">
        <v>255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256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257</v>
      </c>
      <c r="H27" s="7" t="s">
        <v>258</v>
      </c>
      <c r="I27" s="7" t="s">
        <v>75</v>
      </c>
      <c r="J27" s="7" t="s">
        <v>2</v>
      </c>
      <c r="K27" s="7" t="s">
        <v>259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0" t="s">
        <v>260</v>
      </c>
      <c r="S27" s="11" t="s">
        <v>19</v>
      </c>
      <c r="T27" s="7"/>
      <c r="U27" s="10" t="s">
        <v>19</v>
      </c>
      <c r="V27" s="10" t="s">
        <v>260</v>
      </c>
      <c r="W27" s="11" t="s">
        <v>261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262</v>
      </c>
      <c r="AD27" t="s">
        <v>6</v>
      </c>
      <c r="AE27" t="s">
        <v>248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263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264</v>
      </c>
      <c r="H28" s="7" t="s">
        <v>265</v>
      </c>
      <c r="I28" s="7" t="s">
        <v>75</v>
      </c>
      <c r="J28" s="7" t="s">
        <v>2</v>
      </c>
      <c r="K28" s="7" t="s">
        <v>266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0" t="s">
        <v>267</v>
      </c>
      <c r="S28" s="11" t="s">
        <v>19</v>
      </c>
      <c r="T28" s="7"/>
      <c r="U28" s="10" t="s">
        <v>19</v>
      </c>
      <c r="V28" s="10" t="s">
        <v>267</v>
      </c>
      <c r="W28" s="11" t="s">
        <v>268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269</v>
      </c>
      <c r="AD28" t="s">
        <v>6</v>
      </c>
      <c r="AE28" t="s">
        <v>270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271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272</v>
      </c>
      <c r="H29" s="7" t="s">
        <v>273</v>
      </c>
      <c r="I29" s="7" t="s">
        <v>75</v>
      </c>
      <c r="J29" s="7" t="s">
        <v>2</v>
      </c>
      <c r="K29" s="7" t="s">
        <v>274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0" t="s">
        <v>102</v>
      </c>
      <c r="S29" s="11" t="s">
        <v>19</v>
      </c>
      <c r="T29" s="7"/>
      <c r="U29" s="10" t="s">
        <v>19</v>
      </c>
      <c r="V29" s="10" t="s">
        <v>102</v>
      </c>
      <c r="W29" s="11" t="s">
        <v>103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104</v>
      </c>
      <c r="AD29" t="s">
        <v>6</v>
      </c>
      <c r="AE29" t="s">
        <v>275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276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277</v>
      </c>
      <c r="H30" s="7" t="s">
        <v>278</v>
      </c>
      <c r="I30" s="7" t="s">
        <v>75</v>
      </c>
      <c r="J30" s="7" t="s">
        <v>2</v>
      </c>
      <c r="K30" s="7" t="s">
        <v>279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0" t="s">
        <v>280</v>
      </c>
      <c r="S30" s="11" t="s">
        <v>19</v>
      </c>
      <c r="T30" s="7"/>
      <c r="U30" s="10" t="s">
        <v>19</v>
      </c>
      <c r="V30" s="10" t="s">
        <v>280</v>
      </c>
      <c r="W30" s="11" t="s">
        <v>103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281</v>
      </c>
      <c r="AD30" t="s">
        <v>6</v>
      </c>
      <c r="AE30" t="s">
        <v>282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283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284</v>
      </c>
      <c r="H31" s="7" t="s">
        <v>285</v>
      </c>
      <c r="I31" s="7" t="s">
        <v>75</v>
      </c>
      <c r="J31" s="7" t="s">
        <v>2</v>
      </c>
      <c r="K31" s="7" t="s">
        <v>286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10" t="s">
        <v>287</v>
      </c>
      <c r="S31" s="11" t="s">
        <v>19</v>
      </c>
      <c r="T31" s="7"/>
      <c r="U31" s="10" t="s">
        <v>19</v>
      </c>
      <c r="V31" s="10" t="s">
        <v>287</v>
      </c>
      <c r="W31" s="11" t="s">
        <v>261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288</v>
      </c>
      <c r="AD31" t="s">
        <v>6</v>
      </c>
      <c r="AE31" t="s">
        <v>185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289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290</v>
      </c>
      <c r="H32" s="7" t="s">
        <v>291</v>
      </c>
      <c r="I32" s="7" t="s">
        <v>75</v>
      </c>
      <c r="J32" s="7" t="s">
        <v>2</v>
      </c>
      <c r="K32" s="7" t="s">
        <v>292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0" t="s">
        <v>234</v>
      </c>
      <c r="S32" s="11" t="s">
        <v>19</v>
      </c>
      <c r="T32" s="7"/>
      <c r="U32" s="10" t="s">
        <v>19</v>
      </c>
      <c r="V32" s="10" t="s">
        <v>234</v>
      </c>
      <c r="W32" s="11" t="s">
        <v>268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293</v>
      </c>
      <c r="AD32" t="s">
        <v>6</v>
      </c>
      <c r="AE32" t="s">
        <v>294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295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296</v>
      </c>
      <c r="H33" s="7" t="s">
        <v>297</v>
      </c>
      <c r="I33" s="7" t="s">
        <v>75</v>
      </c>
      <c r="J33" s="7" t="s">
        <v>2</v>
      </c>
      <c r="K33" s="7" t="s">
        <v>298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0" t="s">
        <v>226</v>
      </c>
      <c r="S33" s="11" t="s">
        <v>19</v>
      </c>
      <c r="T33" s="7"/>
      <c r="U33" s="10" t="s">
        <v>19</v>
      </c>
      <c r="V33" s="10" t="s">
        <v>226</v>
      </c>
      <c r="W33" s="11" t="s">
        <v>299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300</v>
      </c>
      <c r="AD33" t="s">
        <v>6</v>
      </c>
      <c r="AE33" t="s">
        <v>301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302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303</v>
      </c>
      <c r="H34" s="7" t="s">
        <v>304</v>
      </c>
      <c r="I34" s="7" t="s">
        <v>75</v>
      </c>
      <c r="J34" s="7" t="s">
        <v>2</v>
      </c>
      <c r="K34" s="7" t="s">
        <v>305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0" t="s">
        <v>306</v>
      </c>
      <c r="S34" s="11" t="s">
        <v>19</v>
      </c>
      <c r="T34" s="7"/>
      <c r="U34" s="10" t="s">
        <v>19</v>
      </c>
      <c r="V34" s="10" t="s">
        <v>306</v>
      </c>
      <c r="W34" s="11" t="s">
        <v>246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307</v>
      </c>
      <c r="AD34" t="s">
        <v>6</v>
      </c>
      <c r="AE34" t="s">
        <v>308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309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310</v>
      </c>
      <c r="H35" s="7" t="s">
        <v>311</v>
      </c>
      <c r="I35" s="7" t="s">
        <v>75</v>
      </c>
      <c r="J35" s="7" t="s">
        <v>2</v>
      </c>
      <c r="K35" s="7" t="s">
        <v>312</v>
      </c>
      <c r="L35" s="7">
        <v>1</v>
      </c>
      <c r="M35" s="7">
        <v>1</v>
      </c>
      <c r="N35" s="7" t="s">
        <v>101</v>
      </c>
      <c r="O35" s="7" t="s">
        <v>78</v>
      </c>
      <c r="P35" s="7" t="s">
        <v>79</v>
      </c>
      <c r="Q35" s="7"/>
      <c r="R35" s="10" t="s">
        <v>183</v>
      </c>
      <c r="S35" s="11" t="s">
        <v>19</v>
      </c>
      <c r="T35" s="7"/>
      <c r="U35" s="10" t="s">
        <v>19</v>
      </c>
      <c r="V35" s="10" t="s">
        <v>183</v>
      </c>
      <c r="W35" s="11" t="s">
        <v>184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102</v>
      </c>
      <c r="AD35" t="s">
        <v>6</v>
      </c>
      <c r="AE35" t="s">
        <v>313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314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315</v>
      </c>
      <c r="H36" s="7" t="s">
        <v>316</v>
      </c>
      <c r="I36" s="7" t="s">
        <v>75</v>
      </c>
      <c r="J36" s="7" t="s">
        <v>2</v>
      </c>
      <c r="K36" s="7" t="s">
        <v>317</v>
      </c>
      <c r="L36" s="7">
        <v>1</v>
      </c>
      <c r="M36" s="7">
        <v>2</v>
      </c>
      <c r="N36" s="7" t="s">
        <v>101</v>
      </c>
      <c r="O36" s="7" t="s">
        <v>101</v>
      </c>
      <c r="P36" s="7" t="s">
        <v>79</v>
      </c>
      <c r="Q36" s="7"/>
      <c r="R36" s="10" t="s">
        <v>318</v>
      </c>
      <c r="S36" s="11" t="s">
        <v>19</v>
      </c>
      <c r="T36" s="7"/>
      <c r="U36" s="10" t="s">
        <v>19</v>
      </c>
      <c r="V36" s="10" t="s">
        <v>318</v>
      </c>
      <c r="W36" s="11" t="s">
        <v>319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320</v>
      </c>
      <c r="AD36" t="s">
        <v>6</v>
      </c>
      <c r="AE36" t="s">
        <v>321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322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323</v>
      </c>
      <c r="H37" s="7" t="s">
        <v>324</v>
      </c>
      <c r="I37" s="7" t="s">
        <v>75</v>
      </c>
      <c r="J37" s="7" t="s">
        <v>2</v>
      </c>
      <c r="K37" s="7" t="s">
        <v>325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10" t="s">
        <v>104</v>
      </c>
      <c r="S37" s="11" t="s">
        <v>19</v>
      </c>
      <c r="T37" s="7"/>
      <c r="U37" s="10" t="s">
        <v>19</v>
      </c>
      <c r="V37" s="10" t="s">
        <v>104</v>
      </c>
      <c r="W37" s="11" t="s">
        <v>326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260</v>
      </c>
      <c r="AD37" t="s">
        <v>6</v>
      </c>
      <c r="AE37" t="s">
        <v>156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327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328</v>
      </c>
      <c r="H38" s="7" t="s">
        <v>329</v>
      </c>
      <c r="I38" s="7" t="s">
        <v>75</v>
      </c>
      <c r="J38" s="7" t="s">
        <v>2</v>
      </c>
      <c r="K38" s="7" t="s">
        <v>330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10" t="s">
        <v>232</v>
      </c>
      <c r="S38" s="11" t="s">
        <v>19</v>
      </c>
      <c r="T38" s="7"/>
      <c r="U38" s="10" t="s">
        <v>19</v>
      </c>
      <c r="V38" s="10" t="s">
        <v>232</v>
      </c>
      <c r="W38" s="11" t="s">
        <v>233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234</v>
      </c>
      <c r="AD38" t="s">
        <v>6</v>
      </c>
      <c r="AE38" t="s">
        <v>331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332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333</v>
      </c>
      <c r="H39" s="7" t="s">
        <v>334</v>
      </c>
      <c r="I39" s="7" t="s">
        <v>75</v>
      </c>
      <c r="J39" s="7" t="s">
        <v>2</v>
      </c>
      <c r="K39" s="7" t="s">
        <v>335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10" t="s">
        <v>336</v>
      </c>
      <c r="S39" s="11" t="s">
        <v>19</v>
      </c>
      <c r="T39" s="7"/>
      <c r="U39" s="10" t="s">
        <v>19</v>
      </c>
      <c r="V39" s="10" t="s">
        <v>336</v>
      </c>
      <c r="W39" s="11" t="s">
        <v>337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338</v>
      </c>
      <c r="AD39" t="s">
        <v>6</v>
      </c>
      <c r="AE39" t="s">
        <v>339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340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341</v>
      </c>
      <c r="H40" s="7" t="s">
        <v>342</v>
      </c>
      <c r="I40" s="7" t="s">
        <v>75</v>
      </c>
      <c r="J40" s="7" t="s">
        <v>2</v>
      </c>
      <c r="K40" s="7" t="s">
        <v>343</v>
      </c>
      <c r="L40" s="7">
        <v>1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10" t="s">
        <v>226</v>
      </c>
      <c r="S40" s="11" t="s">
        <v>19</v>
      </c>
      <c r="T40" s="7"/>
      <c r="U40" s="10" t="s">
        <v>19</v>
      </c>
      <c r="V40" s="10" t="s">
        <v>226</v>
      </c>
      <c r="W40" s="11" t="s">
        <v>299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300</v>
      </c>
      <c r="AD40" t="s">
        <v>6</v>
      </c>
      <c r="AE40" t="s">
        <v>344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345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346</v>
      </c>
      <c r="H41" s="7" t="s">
        <v>347</v>
      </c>
      <c r="I41" s="7" t="s">
        <v>75</v>
      </c>
      <c r="J41" s="7" t="s">
        <v>2</v>
      </c>
      <c r="K41" s="7" t="s">
        <v>348</v>
      </c>
      <c r="L41" s="7">
        <v>1</v>
      </c>
      <c r="M41" s="7">
        <v>1</v>
      </c>
      <c r="N41" s="7" t="s">
        <v>78</v>
      </c>
      <c r="O41" s="7" t="s">
        <v>78</v>
      </c>
      <c r="P41" s="7" t="s">
        <v>79</v>
      </c>
      <c r="Q41" s="7"/>
      <c r="R41" s="10" t="s">
        <v>349</v>
      </c>
      <c r="S41" s="11" t="s">
        <v>19</v>
      </c>
      <c r="T41" s="7"/>
      <c r="U41" s="10" t="s">
        <v>19</v>
      </c>
      <c r="V41" s="10" t="s">
        <v>349</v>
      </c>
      <c r="W41" s="11" t="s">
        <v>246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350</v>
      </c>
      <c r="AD41" t="s">
        <v>6</v>
      </c>
      <c r="AE41" t="s">
        <v>351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352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353</v>
      </c>
      <c r="H42" s="7" t="s">
        <v>354</v>
      </c>
      <c r="I42" s="7" t="s">
        <v>75</v>
      </c>
      <c r="J42" s="7" t="s">
        <v>2</v>
      </c>
      <c r="K42" s="7" t="s">
        <v>355</v>
      </c>
      <c r="L42" s="7">
        <v>1</v>
      </c>
      <c r="M42" s="7">
        <v>1</v>
      </c>
      <c r="N42" s="7" t="s">
        <v>78</v>
      </c>
      <c r="O42" s="7" t="s">
        <v>78</v>
      </c>
      <c r="P42" s="7" t="s">
        <v>79</v>
      </c>
      <c r="Q42" s="7"/>
      <c r="R42" s="10" t="s">
        <v>356</v>
      </c>
      <c r="S42" s="11" t="s">
        <v>19</v>
      </c>
      <c r="T42" s="7"/>
      <c r="U42" s="10" t="s">
        <v>19</v>
      </c>
      <c r="V42" s="10" t="s">
        <v>356</v>
      </c>
      <c r="W42" s="11" t="s">
        <v>246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357</v>
      </c>
      <c r="AD42" t="s">
        <v>6</v>
      </c>
      <c r="AE42" t="s">
        <v>358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359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360</v>
      </c>
      <c r="H43" s="7" t="s">
        <v>361</v>
      </c>
      <c r="I43" s="7" t="s">
        <v>75</v>
      </c>
      <c r="J43" s="7" t="s">
        <v>2</v>
      </c>
      <c r="K43" s="7" t="s">
        <v>362</v>
      </c>
      <c r="L43" s="7">
        <v>1</v>
      </c>
      <c r="M43" s="7">
        <v>1</v>
      </c>
      <c r="N43" s="7" t="s">
        <v>78</v>
      </c>
      <c r="O43" s="7" t="s">
        <v>78</v>
      </c>
      <c r="P43" s="7" t="s">
        <v>79</v>
      </c>
      <c r="Q43" s="7"/>
      <c r="R43" s="10" t="s">
        <v>363</v>
      </c>
      <c r="S43" s="11" t="s">
        <v>19</v>
      </c>
      <c r="T43" s="7"/>
      <c r="U43" s="10" t="s">
        <v>19</v>
      </c>
      <c r="V43" s="10" t="s">
        <v>363</v>
      </c>
      <c r="W43" s="11" t="s">
        <v>141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364</v>
      </c>
      <c r="AD43" t="s">
        <v>6</v>
      </c>
      <c r="AE43" t="s">
        <v>185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365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366</v>
      </c>
      <c r="H44" s="7" t="s">
        <v>367</v>
      </c>
      <c r="I44" s="7" t="s">
        <v>75</v>
      </c>
      <c r="J44" s="7" t="s">
        <v>2</v>
      </c>
      <c r="K44" s="7" t="s">
        <v>368</v>
      </c>
      <c r="L44" s="7">
        <v>1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10" t="s">
        <v>287</v>
      </c>
      <c r="S44" s="11" t="s">
        <v>19</v>
      </c>
      <c r="T44" s="7"/>
      <c r="U44" s="10" t="s">
        <v>19</v>
      </c>
      <c r="V44" s="10" t="s">
        <v>287</v>
      </c>
      <c r="W44" s="11" t="s">
        <v>261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288</v>
      </c>
      <c r="AD44" t="s">
        <v>6</v>
      </c>
      <c r="AE44" t="s">
        <v>369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370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371</v>
      </c>
      <c r="H45" s="7" t="s">
        <v>372</v>
      </c>
      <c r="I45" s="7" t="s">
        <v>75</v>
      </c>
      <c r="J45" s="7" t="s">
        <v>2</v>
      </c>
      <c r="K45" s="7" t="s">
        <v>373</v>
      </c>
      <c r="L45" s="7">
        <v>1</v>
      </c>
      <c r="M45" s="7">
        <v>1</v>
      </c>
      <c r="N45" s="7" t="s">
        <v>78</v>
      </c>
      <c r="O45" s="7" t="s">
        <v>78</v>
      </c>
      <c r="P45" s="7" t="s">
        <v>79</v>
      </c>
      <c r="Q45" s="7"/>
      <c r="R45" s="10" t="s">
        <v>374</v>
      </c>
      <c r="S45" s="11" t="s">
        <v>19</v>
      </c>
      <c r="T45" s="7"/>
      <c r="U45" s="10" t="s">
        <v>19</v>
      </c>
      <c r="V45" s="10" t="s">
        <v>374</v>
      </c>
      <c r="W45" s="11" t="s">
        <v>103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375</v>
      </c>
      <c r="AD45" t="s">
        <v>6</v>
      </c>
      <c r="AE45" t="s">
        <v>376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377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378</v>
      </c>
      <c r="H46" s="7" t="s">
        <v>379</v>
      </c>
      <c r="I46" s="7" t="s">
        <v>75</v>
      </c>
      <c r="J46" s="7" t="s">
        <v>2</v>
      </c>
      <c r="K46" s="7" t="s">
        <v>380</v>
      </c>
      <c r="L46" s="7">
        <v>1</v>
      </c>
      <c r="M46" s="7">
        <v>1</v>
      </c>
      <c r="N46" s="7" t="s">
        <v>78</v>
      </c>
      <c r="O46" s="7" t="s">
        <v>78</v>
      </c>
      <c r="P46" s="7" t="s">
        <v>79</v>
      </c>
      <c r="Q46" s="7"/>
      <c r="R46" s="10" t="s">
        <v>170</v>
      </c>
      <c r="S46" s="11" t="s">
        <v>19</v>
      </c>
      <c r="T46" s="7"/>
      <c r="U46" s="10" t="s">
        <v>19</v>
      </c>
      <c r="V46" s="10" t="s">
        <v>170</v>
      </c>
      <c r="W46" s="11" t="s">
        <v>326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381</v>
      </c>
      <c r="AD46" t="s">
        <v>6</v>
      </c>
      <c r="AE46" t="s">
        <v>382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383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384</v>
      </c>
      <c r="H47" s="7" t="s">
        <v>385</v>
      </c>
      <c r="I47" s="7" t="s">
        <v>75</v>
      </c>
      <c r="J47" s="7" t="s">
        <v>2</v>
      </c>
      <c r="K47" s="7" t="s">
        <v>386</v>
      </c>
      <c r="L47" s="7">
        <v>1</v>
      </c>
      <c r="M47" s="7">
        <v>1</v>
      </c>
      <c r="N47" s="7" t="s">
        <v>78</v>
      </c>
      <c r="O47" s="7" t="s">
        <v>78</v>
      </c>
      <c r="P47" s="7" t="s">
        <v>79</v>
      </c>
      <c r="Q47" s="7"/>
      <c r="R47" s="10" t="s">
        <v>387</v>
      </c>
      <c r="S47" s="11" t="s">
        <v>19</v>
      </c>
      <c r="T47" s="7"/>
      <c r="U47" s="10" t="s">
        <v>19</v>
      </c>
      <c r="V47" s="10" t="s">
        <v>387</v>
      </c>
      <c r="W47" s="11" t="s">
        <v>299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388</v>
      </c>
      <c r="AD47" t="s">
        <v>6</v>
      </c>
      <c r="AE47" t="s">
        <v>389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390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391</v>
      </c>
      <c r="H48" s="7" t="s">
        <v>392</v>
      </c>
      <c r="I48" s="7" t="s">
        <v>75</v>
      </c>
      <c r="J48" s="7" t="s">
        <v>2</v>
      </c>
      <c r="K48" s="7" t="s">
        <v>393</v>
      </c>
      <c r="L48" s="7">
        <v>1</v>
      </c>
      <c r="M48" s="7">
        <v>1</v>
      </c>
      <c r="N48" s="7" t="s">
        <v>78</v>
      </c>
      <c r="O48" s="7" t="s">
        <v>78</v>
      </c>
      <c r="P48" s="7" t="s">
        <v>79</v>
      </c>
      <c r="Q48" s="7"/>
      <c r="R48" s="10" t="s">
        <v>120</v>
      </c>
      <c r="S48" s="11" t="s">
        <v>19</v>
      </c>
      <c r="T48" s="7"/>
      <c r="U48" s="10" t="s">
        <v>19</v>
      </c>
      <c r="V48" s="10" t="s">
        <v>120</v>
      </c>
      <c r="W48" s="11" t="s">
        <v>394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395</v>
      </c>
      <c r="AD48" t="s">
        <v>6</v>
      </c>
      <c r="AE48" t="s">
        <v>396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397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398</v>
      </c>
      <c r="H49" s="7" t="s">
        <v>399</v>
      </c>
      <c r="I49" s="7" t="s">
        <v>75</v>
      </c>
      <c r="J49" s="7" t="s">
        <v>2</v>
      </c>
      <c r="K49" s="7" t="s">
        <v>400</v>
      </c>
      <c r="L49" s="7">
        <v>1</v>
      </c>
      <c r="M49" s="7">
        <v>1</v>
      </c>
      <c r="N49" s="7" t="s">
        <v>78</v>
      </c>
      <c r="O49" s="7" t="s">
        <v>78</v>
      </c>
      <c r="P49" s="7" t="s">
        <v>79</v>
      </c>
      <c r="Q49" s="7"/>
      <c r="R49" s="10" t="s">
        <v>267</v>
      </c>
      <c r="S49" s="11" t="s">
        <v>19</v>
      </c>
      <c r="T49" s="7"/>
      <c r="U49" s="10" t="s">
        <v>19</v>
      </c>
      <c r="V49" s="10" t="s">
        <v>267</v>
      </c>
      <c r="W49" s="11" t="s">
        <v>268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269</v>
      </c>
      <c r="AD49" t="s">
        <v>6</v>
      </c>
      <c r="AE49" t="s">
        <v>185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401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402</v>
      </c>
      <c r="H50" s="7" t="s">
        <v>403</v>
      </c>
      <c r="I50" s="7" t="s">
        <v>75</v>
      </c>
      <c r="J50" s="7" t="s">
        <v>2</v>
      </c>
      <c r="K50" s="7" t="s">
        <v>404</v>
      </c>
      <c r="L50" s="7">
        <v>1</v>
      </c>
      <c r="M50" s="7">
        <v>1</v>
      </c>
      <c r="N50" s="7" t="s">
        <v>78</v>
      </c>
      <c r="O50" s="7" t="s">
        <v>78</v>
      </c>
      <c r="P50" s="7" t="s">
        <v>79</v>
      </c>
      <c r="Q50" s="7"/>
      <c r="R50" s="10" t="s">
        <v>267</v>
      </c>
      <c r="S50" s="11" t="s">
        <v>19</v>
      </c>
      <c r="T50" s="7"/>
      <c r="U50" s="10" t="s">
        <v>19</v>
      </c>
      <c r="V50" s="10" t="s">
        <v>267</v>
      </c>
      <c r="W50" s="11" t="s">
        <v>268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269</v>
      </c>
      <c r="AD50" t="s">
        <v>6</v>
      </c>
      <c r="AE50" t="s">
        <v>405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406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407</v>
      </c>
      <c r="H51" s="7" t="s">
        <v>408</v>
      </c>
      <c r="I51" s="7" t="s">
        <v>75</v>
      </c>
      <c r="J51" s="7" t="s">
        <v>2</v>
      </c>
      <c r="K51" s="7" t="s">
        <v>409</v>
      </c>
      <c r="L51" s="7">
        <v>1</v>
      </c>
      <c r="M51" s="7">
        <v>1</v>
      </c>
      <c r="N51" s="7" t="s">
        <v>78</v>
      </c>
      <c r="O51" s="7" t="s">
        <v>78</v>
      </c>
      <c r="P51" s="7" t="s">
        <v>79</v>
      </c>
      <c r="Q51" s="7"/>
      <c r="R51" s="10" t="s">
        <v>410</v>
      </c>
      <c r="S51" s="11" t="s">
        <v>19</v>
      </c>
      <c r="T51" s="7"/>
      <c r="U51" s="10" t="s">
        <v>19</v>
      </c>
      <c r="V51" s="10" t="s">
        <v>410</v>
      </c>
      <c r="W51" s="11" t="s">
        <v>184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280</v>
      </c>
      <c r="AD51" t="s">
        <v>6</v>
      </c>
      <c r="AE51" t="s">
        <v>411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412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413</v>
      </c>
      <c r="H52" s="7" t="s">
        <v>414</v>
      </c>
      <c r="I52" s="7" t="s">
        <v>75</v>
      </c>
      <c r="J52" s="7" t="s">
        <v>2</v>
      </c>
      <c r="K52" s="7" t="s">
        <v>415</v>
      </c>
      <c r="L52" s="7">
        <v>1</v>
      </c>
      <c r="M52" s="7">
        <v>1</v>
      </c>
      <c r="N52" s="7" t="s">
        <v>78</v>
      </c>
      <c r="O52" s="7" t="s">
        <v>78</v>
      </c>
      <c r="P52" s="7" t="s">
        <v>79</v>
      </c>
      <c r="Q52" s="7"/>
      <c r="R52" s="10" t="s">
        <v>260</v>
      </c>
      <c r="S52" s="11" t="s">
        <v>19</v>
      </c>
      <c r="T52" s="7"/>
      <c r="U52" s="10" t="s">
        <v>19</v>
      </c>
      <c r="V52" s="10" t="s">
        <v>260</v>
      </c>
      <c r="W52" s="11" t="s">
        <v>261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262</v>
      </c>
      <c r="AD52" t="s">
        <v>6</v>
      </c>
      <c r="AE52" t="s">
        <v>416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417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418</v>
      </c>
      <c r="H53" s="7" t="s">
        <v>419</v>
      </c>
      <c r="I53" s="7" t="s">
        <v>75</v>
      </c>
      <c r="J53" s="7" t="s">
        <v>2</v>
      </c>
      <c r="K53" s="7" t="s">
        <v>420</v>
      </c>
      <c r="L53" s="7">
        <v>1</v>
      </c>
      <c r="M53" s="7">
        <v>1</v>
      </c>
      <c r="N53" s="7" t="s">
        <v>78</v>
      </c>
      <c r="O53" s="7" t="s">
        <v>78</v>
      </c>
      <c r="P53" s="7" t="s">
        <v>79</v>
      </c>
      <c r="Q53" s="7"/>
      <c r="R53" s="10" t="s">
        <v>262</v>
      </c>
      <c r="S53" s="11" t="s">
        <v>19</v>
      </c>
      <c r="T53" s="7"/>
      <c r="U53" s="10" t="s">
        <v>19</v>
      </c>
      <c r="V53" s="10" t="s">
        <v>262</v>
      </c>
      <c r="W53" s="11" t="s">
        <v>421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422</v>
      </c>
      <c r="AD53" t="s">
        <v>6</v>
      </c>
      <c r="AE53" t="s">
        <v>423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424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425</v>
      </c>
      <c r="H54" s="7" t="s">
        <v>426</v>
      </c>
      <c r="I54" s="7" t="s">
        <v>75</v>
      </c>
      <c r="J54" s="7" t="s">
        <v>2</v>
      </c>
      <c r="K54" s="7" t="s">
        <v>427</v>
      </c>
      <c r="L54" s="7">
        <v>1</v>
      </c>
      <c r="M54" s="7">
        <v>1</v>
      </c>
      <c r="N54" s="7" t="s">
        <v>78</v>
      </c>
      <c r="O54" s="7" t="s">
        <v>78</v>
      </c>
      <c r="P54" s="7" t="s">
        <v>79</v>
      </c>
      <c r="Q54" s="7"/>
      <c r="R54" s="10" t="s">
        <v>387</v>
      </c>
      <c r="S54" s="11" t="s">
        <v>19</v>
      </c>
      <c r="T54" s="7"/>
      <c r="U54" s="10" t="s">
        <v>19</v>
      </c>
      <c r="V54" s="10" t="s">
        <v>387</v>
      </c>
      <c r="W54" s="11" t="s">
        <v>299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388</v>
      </c>
      <c r="AD54" t="s">
        <v>6</v>
      </c>
      <c r="AE54" t="s">
        <v>428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429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430</v>
      </c>
      <c r="H55" s="7" t="s">
        <v>431</v>
      </c>
      <c r="I55" s="7" t="s">
        <v>75</v>
      </c>
      <c r="J55" s="7" t="s">
        <v>2</v>
      </c>
      <c r="K55" s="7" t="s">
        <v>432</v>
      </c>
      <c r="L55" s="7">
        <v>1</v>
      </c>
      <c r="M55" s="7">
        <v>1</v>
      </c>
      <c r="N55" s="7" t="s">
        <v>101</v>
      </c>
      <c r="O55" s="7" t="s">
        <v>78</v>
      </c>
      <c r="P55" s="7" t="s">
        <v>79</v>
      </c>
      <c r="Q55" s="7"/>
      <c r="R55" s="10" t="s">
        <v>433</v>
      </c>
      <c r="S55" s="11" t="s">
        <v>19</v>
      </c>
      <c r="T55" s="7"/>
      <c r="U55" s="10" t="s">
        <v>19</v>
      </c>
      <c r="V55" s="10" t="s">
        <v>433</v>
      </c>
      <c r="W55" s="11" t="s">
        <v>434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161</v>
      </c>
      <c r="AD55" t="s">
        <v>6</v>
      </c>
      <c r="AE55" t="s">
        <v>435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436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437</v>
      </c>
      <c r="H56" s="7" t="s">
        <v>438</v>
      </c>
      <c r="I56" s="7" t="s">
        <v>75</v>
      </c>
      <c r="J56" s="7" t="s">
        <v>2</v>
      </c>
      <c r="K56" s="7" t="s">
        <v>439</v>
      </c>
      <c r="L56" s="7">
        <v>1</v>
      </c>
      <c r="M56" s="7">
        <v>1</v>
      </c>
      <c r="N56" s="7" t="s">
        <v>78</v>
      </c>
      <c r="O56" s="7" t="s">
        <v>78</v>
      </c>
      <c r="P56" s="7" t="s">
        <v>79</v>
      </c>
      <c r="Q56" s="7"/>
      <c r="R56" s="10" t="s">
        <v>307</v>
      </c>
      <c r="S56" s="11" t="s">
        <v>19</v>
      </c>
      <c r="T56" s="7"/>
      <c r="U56" s="10" t="s">
        <v>19</v>
      </c>
      <c r="V56" s="10" t="s">
        <v>307</v>
      </c>
      <c r="W56" s="11" t="s">
        <v>326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140</v>
      </c>
      <c r="AD56" t="s">
        <v>6</v>
      </c>
      <c r="AE56" t="s">
        <v>351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440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441</v>
      </c>
      <c r="H57" s="7" t="s">
        <v>442</v>
      </c>
      <c r="I57" s="7" t="s">
        <v>75</v>
      </c>
      <c r="J57" s="7" t="s">
        <v>2</v>
      </c>
      <c r="K57" s="7" t="s">
        <v>443</v>
      </c>
      <c r="L57" s="7">
        <v>1</v>
      </c>
      <c r="M57" s="7">
        <v>1</v>
      </c>
      <c r="N57" s="7" t="s">
        <v>444</v>
      </c>
      <c r="O57" s="7" t="s">
        <v>78</v>
      </c>
      <c r="P57" s="7" t="s">
        <v>79</v>
      </c>
      <c r="Q57" s="7"/>
      <c r="R57" s="10" t="s">
        <v>445</v>
      </c>
      <c r="S57" s="11" t="s">
        <v>19</v>
      </c>
      <c r="T57" s="7"/>
      <c r="U57" s="10" t="s">
        <v>19</v>
      </c>
      <c r="V57" s="10" t="s">
        <v>445</v>
      </c>
      <c r="W57" s="11" t="s">
        <v>364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446</v>
      </c>
      <c r="AD57" t="s">
        <v>6</v>
      </c>
      <c r="AE57" t="s">
        <v>227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447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448</v>
      </c>
      <c r="H58" s="7" t="s">
        <v>449</v>
      </c>
      <c r="I58" s="7" t="s">
        <v>75</v>
      </c>
      <c r="J58" s="7" t="s">
        <v>2</v>
      </c>
      <c r="K58" s="7" t="s">
        <v>450</v>
      </c>
      <c r="L58" s="7">
        <v>1</v>
      </c>
      <c r="M58" s="7">
        <v>2</v>
      </c>
      <c r="N58" s="7" t="s">
        <v>101</v>
      </c>
      <c r="O58" s="7" t="s">
        <v>101</v>
      </c>
      <c r="P58" s="7" t="s">
        <v>79</v>
      </c>
      <c r="Q58" s="7"/>
      <c r="R58" s="10" t="s">
        <v>451</v>
      </c>
      <c r="S58" s="11" t="s">
        <v>19</v>
      </c>
      <c r="T58" s="7"/>
      <c r="U58" s="10" t="s">
        <v>19</v>
      </c>
      <c r="V58" s="10" t="s">
        <v>451</v>
      </c>
      <c r="W58" s="11" t="s">
        <v>119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452</v>
      </c>
      <c r="AD58" t="s">
        <v>6</v>
      </c>
      <c r="AE58" t="s">
        <v>453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454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455</v>
      </c>
      <c r="H59" s="7" t="s">
        <v>456</v>
      </c>
      <c r="I59" s="7" t="s">
        <v>75</v>
      </c>
      <c r="J59" s="7" t="s">
        <v>2</v>
      </c>
      <c r="K59" s="7" t="s">
        <v>457</v>
      </c>
      <c r="L59" s="7">
        <v>1</v>
      </c>
      <c r="M59" s="7">
        <v>1</v>
      </c>
      <c r="N59" s="7" t="s">
        <v>78</v>
      </c>
      <c r="O59" s="7" t="s">
        <v>78</v>
      </c>
      <c r="P59" s="7" t="s">
        <v>79</v>
      </c>
      <c r="Q59" s="7"/>
      <c r="R59" s="10" t="s">
        <v>458</v>
      </c>
      <c r="S59" s="11" t="s">
        <v>19</v>
      </c>
      <c r="T59" s="7"/>
      <c r="U59" s="10" t="s">
        <v>19</v>
      </c>
      <c r="V59" s="10" t="s">
        <v>458</v>
      </c>
      <c r="W59" s="11" t="s">
        <v>459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460</v>
      </c>
      <c r="AD59" t="s">
        <v>6</v>
      </c>
      <c r="AE59" t="s">
        <v>301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461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462</v>
      </c>
      <c r="H60" s="7" t="s">
        <v>463</v>
      </c>
      <c r="I60" s="7" t="s">
        <v>75</v>
      </c>
      <c r="J60" s="7" t="s">
        <v>2</v>
      </c>
      <c r="K60" s="7" t="s">
        <v>464</v>
      </c>
      <c r="L60" s="7">
        <v>1</v>
      </c>
      <c r="M60" s="7">
        <v>3</v>
      </c>
      <c r="N60" s="7" t="s">
        <v>77</v>
      </c>
      <c r="O60" s="7" t="s">
        <v>92</v>
      </c>
      <c r="P60" s="7" t="s">
        <v>79</v>
      </c>
      <c r="Q60" s="7"/>
      <c r="R60" s="10" t="s">
        <v>465</v>
      </c>
      <c r="S60" s="11" t="s">
        <v>19</v>
      </c>
      <c r="T60" s="7"/>
      <c r="U60" s="10" t="s">
        <v>19</v>
      </c>
      <c r="V60" s="10" t="s">
        <v>465</v>
      </c>
      <c r="W60" s="11" t="s">
        <v>466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467</v>
      </c>
      <c r="AD60" t="s">
        <v>6</v>
      </c>
      <c r="AE60" t="s">
        <v>190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468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469</v>
      </c>
      <c r="H61" s="7" t="s">
        <v>470</v>
      </c>
      <c r="I61" s="7" t="s">
        <v>75</v>
      </c>
      <c r="J61" s="7" t="s">
        <v>2</v>
      </c>
      <c r="K61" s="7" t="s">
        <v>471</v>
      </c>
      <c r="L61" s="7">
        <v>1</v>
      </c>
      <c r="M61" s="7">
        <v>1</v>
      </c>
      <c r="N61" s="7" t="s">
        <v>78</v>
      </c>
      <c r="O61" s="7" t="s">
        <v>78</v>
      </c>
      <c r="P61" s="7" t="s">
        <v>79</v>
      </c>
      <c r="Q61" s="7"/>
      <c r="R61" s="10" t="s">
        <v>234</v>
      </c>
      <c r="S61" s="11" t="s">
        <v>19</v>
      </c>
      <c r="T61" s="7"/>
      <c r="U61" s="10" t="s">
        <v>19</v>
      </c>
      <c r="V61" s="10" t="s">
        <v>234</v>
      </c>
      <c r="W61" s="11" t="s">
        <v>268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293</v>
      </c>
      <c r="AD61" t="s">
        <v>6</v>
      </c>
      <c r="AE61" t="s">
        <v>472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473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474</v>
      </c>
      <c r="H62" s="7" t="s">
        <v>475</v>
      </c>
      <c r="I62" s="7" t="s">
        <v>75</v>
      </c>
      <c r="J62" s="7" t="s">
        <v>2</v>
      </c>
      <c r="K62" s="7" t="s">
        <v>476</v>
      </c>
      <c r="L62" s="7">
        <v>1</v>
      </c>
      <c r="M62" s="7">
        <v>1</v>
      </c>
      <c r="N62" s="7" t="s">
        <v>78</v>
      </c>
      <c r="O62" s="7" t="s">
        <v>78</v>
      </c>
      <c r="P62" s="7" t="s">
        <v>79</v>
      </c>
      <c r="Q62" s="7"/>
      <c r="R62" s="10" t="s">
        <v>287</v>
      </c>
      <c r="S62" s="11" t="s">
        <v>19</v>
      </c>
      <c r="T62" s="7"/>
      <c r="U62" s="10" t="s">
        <v>19</v>
      </c>
      <c r="V62" s="10" t="s">
        <v>287</v>
      </c>
      <c r="W62" s="11" t="s">
        <v>261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288</v>
      </c>
      <c r="AD62" t="s">
        <v>6</v>
      </c>
      <c r="AE62" t="s">
        <v>156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477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478</v>
      </c>
      <c r="H63" s="7" t="s">
        <v>479</v>
      </c>
      <c r="I63" s="7" t="s">
        <v>75</v>
      </c>
      <c r="J63" s="7" t="s">
        <v>2</v>
      </c>
      <c r="K63" s="7" t="s">
        <v>480</v>
      </c>
      <c r="L63" s="7">
        <v>1</v>
      </c>
      <c r="M63" s="7">
        <v>1</v>
      </c>
      <c r="N63" s="7" t="s">
        <v>78</v>
      </c>
      <c r="O63" s="7" t="s">
        <v>78</v>
      </c>
      <c r="P63" s="7" t="s">
        <v>79</v>
      </c>
      <c r="Q63" s="7"/>
      <c r="R63" s="10" t="s">
        <v>349</v>
      </c>
      <c r="S63" s="11" t="s">
        <v>19</v>
      </c>
      <c r="T63" s="7"/>
      <c r="U63" s="10" t="s">
        <v>19</v>
      </c>
      <c r="V63" s="10" t="s">
        <v>349</v>
      </c>
      <c r="W63" s="11" t="s">
        <v>246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350</v>
      </c>
      <c r="AD63" t="s">
        <v>6</v>
      </c>
      <c r="AE63" t="s">
        <v>481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482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483</v>
      </c>
      <c r="H64" s="7" t="s">
        <v>484</v>
      </c>
      <c r="I64" s="7" t="s">
        <v>75</v>
      </c>
      <c r="J64" s="7" t="s">
        <v>2</v>
      </c>
      <c r="K64" s="7" t="s">
        <v>330</v>
      </c>
      <c r="L64" s="7">
        <v>1</v>
      </c>
      <c r="M64" s="7">
        <v>1</v>
      </c>
      <c r="N64" s="7" t="s">
        <v>78</v>
      </c>
      <c r="O64" s="7" t="s">
        <v>78</v>
      </c>
      <c r="P64" s="7" t="s">
        <v>79</v>
      </c>
      <c r="Q64" s="7"/>
      <c r="R64" s="10" t="s">
        <v>269</v>
      </c>
      <c r="S64" s="11" t="s">
        <v>19</v>
      </c>
      <c r="T64" s="7"/>
      <c r="U64" s="10" t="s">
        <v>19</v>
      </c>
      <c r="V64" s="10" t="s">
        <v>269</v>
      </c>
      <c r="W64" s="11" t="s">
        <v>246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485</v>
      </c>
      <c r="AD64" t="s">
        <v>6</v>
      </c>
      <c r="AE64" t="s">
        <v>486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487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488</v>
      </c>
      <c r="H65" s="7" t="s">
        <v>489</v>
      </c>
      <c r="I65" s="7" t="s">
        <v>75</v>
      </c>
      <c r="J65" s="7" t="s">
        <v>2</v>
      </c>
      <c r="K65" s="7" t="s">
        <v>490</v>
      </c>
      <c r="L65" s="7">
        <v>1</v>
      </c>
      <c r="M65" s="7">
        <v>1</v>
      </c>
      <c r="N65" s="7" t="s">
        <v>78</v>
      </c>
      <c r="O65" s="7" t="s">
        <v>78</v>
      </c>
      <c r="P65" s="7" t="s">
        <v>79</v>
      </c>
      <c r="Q65" s="7"/>
      <c r="R65" s="10" t="s">
        <v>307</v>
      </c>
      <c r="S65" s="11" t="s">
        <v>19</v>
      </c>
      <c r="T65" s="7"/>
      <c r="U65" s="10" t="s">
        <v>19</v>
      </c>
      <c r="V65" s="10" t="s">
        <v>307</v>
      </c>
      <c r="W65" s="11" t="s">
        <v>326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140</v>
      </c>
      <c r="AD65" t="s">
        <v>6</v>
      </c>
      <c r="AE65" t="s">
        <v>491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492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493</v>
      </c>
      <c r="H66" s="7" t="s">
        <v>494</v>
      </c>
      <c r="I66" s="7" t="s">
        <v>75</v>
      </c>
      <c r="J66" s="7" t="s">
        <v>2</v>
      </c>
      <c r="K66" s="7" t="s">
        <v>495</v>
      </c>
      <c r="L66" s="7">
        <v>1</v>
      </c>
      <c r="M66" s="7">
        <v>1</v>
      </c>
      <c r="N66" s="7" t="s">
        <v>78</v>
      </c>
      <c r="O66" s="7" t="s">
        <v>78</v>
      </c>
      <c r="P66" s="7" t="s">
        <v>79</v>
      </c>
      <c r="Q66" s="7"/>
      <c r="R66" s="10" t="s">
        <v>496</v>
      </c>
      <c r="S66" s="11" t="s">
        <v>19</v>
      </c>
      <c r="T66" s="7"/>
      <c r="U66" s="10" t="s">
        <v>19</v>
      </c>
      <c r="V66" s="10" t="s">
        <v>496</v>
      </c>
      <c r="W66" s="11" t="s">
        <v>394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497</v>
      </c>
      <c r="AD66" t="s">
        <v>6</v>
      </c>
      <c r="AE66" t="s">
        <v>339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498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499</v>
      </c>
      <c r="H67" s="7" t="s">
        <v>500</v>
      </c>
      <c r="I67" s="7" t="s">
        <v>75</v>
      </c>
      <c r="J67" s="7" t="s">
        <v>2</v>
      </c>
      <c r="K67" s="7" t="s">
        <v>501</v>
      </c>
      <c r="L67" s="7">
        <v>2</v>
      </c>
      <c r="M67" s="7">
        <v>1</v>
      </c>
      <c r="N67" s="7" t="s">
        <v>78</v>
      </c>
      <c r="O67" s="7" t="s">
        <v>78</v>
      </c>
      <c r="P67" s="7" t="s">
        <v>79</v>
      </c>
      <c r="Q67" s="7"/>
      <c r="R67" s="10" t="s">
        <v>502</v>
      </c>
      <c r="S67" s="11" t="s">
        <v>19</v>
      </c>
      <c r="T67" s="7"/>
      <c r="U67" s="10" t="s">
        <v>19</v>
      </c>
      <c r="V67" s="10" t="s">
        <v>502</v>
      </c>
      <c r="W67" s="11" t="s">
        <v>503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504</v>
      </c>
      <c r="AD67" t="s">
        <v>6</v>
      </c>
      <c r="AE67" t="s">
        <v>505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506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507</v>
      </c>
      <c r="H68" s="7" t="s">
        <v>508</v>
      </c>
      <c r="I68" s="7" t="s">
        <v>75</v>
      </c>
      <c r="J68" s="7" t="s">
        <v>2</v>
      </c>
      <c r="K68" s="7" t="s">
        <v>509</v>
      </c>
      <c r="L68" s="7">
        <v>1</v>
      </c>
      <c r="M68" s="7">
        <v>1</v>
      </c>
      <c r="N68" s="7" t="s">
        <v>78</v>
      </c>
      <c r="O68" s="7" t="s">
        <v>78</v>
      </c>
      <c r="P68" s="7" t="s">
        <v>79</v>
      </c>
      <c r="Q68" s="7"/>
      <c r="R68" s="10" t="s">
        <v>497</v>
      </c>
      <c r="S68" s="11" t="s">
        <v>19</v>
      </c>
      <c r="T68" s="7"/>
      <c r="U68" s="10" t="s">
        <v>19</v>
      </c>
      <c r="V68" s="10" t="s">
        <v>497</v>
      </c>
      <c r="W68" s="11" t="s">
        <v>510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503</v>
      </c>
      <c r="AD68" t="s">
        <v>6</v>
      </c>
      <c r="AE68" t="s">
        <v>435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511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512</v>
      </c>
      <c r="H69" s="7" t="s">
        <v>513</v>
      </c>
      <c r="I69" s="7" t="s">
        <v>75</v>
      </c>
      <c r="J69" s="7" t="s">
        <v>2</v>
      </c>
      <c r="K69" s="7" t="s">
        <v>514</v>
      </c>
      <c r="L69" s="7">
        <v>1</v>
      </c>
      <c r="M69" s="7">
        <v>1</v>
      </c>
      <c r="N69" s="7" t="s">
        <v>78</v>
      </c>
      <c r="O69" s="7" t="s">
        <v>78</v>
      </c>
      <c r="P69" s="7" t="s">
        <v>79</v>
      </c>
      <c r="Q69" s="7"/>
      <c r="R69" s="10" t="s">
        <v>267</v>
      </c>
      <c r="S69" s="11" t="s">
        <v>19</v>
      </c>
      <c r="T69" s="7"/>
      <c r="U69" s="10" t="s">
        <v>19</v>
      </c>
      <c r="V69" s="10" t="s">
        <v>267</v>
      </c>
      <c r="W69" s="11" t="s">
        <v>268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269</v>
      </c>
      <c r="AD69" t="s">
        <v>6</v>
      </c>
      <c r="AE69" t="s">
        <v>515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516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517</v>
      </c>
      <c r="H70" s="7" t="s">
        <v>518</v>
      </c>
      <c r="I70" s="7" t="s">
        <v>75</v>
      </c>
      <c r="J70" s="7" t="s">
        <v>2</v>
      </c>
      <c r="K70" s="7" t="s">
        <v>519</v>
      </c>
      <c r="L70" s="7">
        <v>1</v>
      </c>
      <c r="M70" s="7">
        <v>1</v>
      </c>
      <c r="N70" s="7" t="s">
        <v>78</v>
      </c>
      <c r="O70" s="7" t="s">
        <v>78</v>
      </c>
      <c r="P70" s="7" t="s">
        <v>79</v>
      </c>
      <c r="Q70" s="7"/>
      <c r="R70" s="10" t="s">
        <v>307</v>
      </c>
      <c r="S70" s="11" t="s">
        <v>19</v>
      </c>
      <c r="T70" s="7"/>
      <c r="U70" s="10" t="s">
        <v>19</v>
      </c>
      <c r="V70" s="10" t="s">
        <v>307</v>
      </c>
      <c r="W70" s="11" t="s">
        <v>326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140</v>
      </c>
      <c r="AD70" t="s">
        <v>6</v>
      </c>
      <c r="AE70" t="s">
        <v>156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520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521</v>
      </c>
      <c r="H71" s="7" t="s">
        <v>522</v>
      </c>
      <c r="I71" s="7" t="s">
        <v>75</v>
      </c>
      <c r="J71" s="7" t="s">
        <v>2</v>
      </c>
      <c r="K71" s="7" t="s">
        <v>523</v>
      </c>
      <c r="L71" s="7">
        <v>1</v>
      </c>
      <c r="M71" s="7">
        <v>1</v>
      </c>
      <c r="N71" s="7" t="s">
        <v>78</v>
      </c>
      <c r="O71" s="7" t="s">
        <v>78</v>
      </c>
      <c r="P71" s="7" t="s">
        <v>79</v>
      </c>
      <c r="Q71" s="7"/>
      <c r="R71" s="10" t="s">
        <v>300</v>
      </c>
      <c r="S71" s="11" t="s">
        <v>19</v>
      </c>
      <c r="T71" s="7"/>
      <c r="U71" s="10" t="s">
        <v>19</v>
      </c>
      <c r="V71" s="10" t="s">
        <v>300</v>
      </c>
      <c r="W71" s="11" t="s">
        <v>148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466</v>
      </c>
      <c r="AD71" t="s">
        <v>6</v>
      </c>
      <c r="AE71" t="s">
        <v>524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525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526</v>
      </c>
      <c r="H72" s="7" t="s">
        <v>527</v>
      </c>
      <c r="I72" s="7" t="s">
        <v>75</v>
      </c>
      <c r="J72" s="7" t="s">
        <v>2</v>
      </c>
      <c r="K72" s="7" t="s">
        <v>528</v>
      </c>
      <c r="L72" s="7">
        <v>1</v>
      </c>
      <c r="M72" s="7">
        <v>1</v>
      </c>
      <c r="N72" s="7" t="s">
        <v>78</v>
      </c>
      <c r="O72" s="7" t="s">
        <v>78</v>
      </c>
      <c r="P72" s="7" t="s">
        <v>79</v>
      </c>
      <c r="Q72" s="7"/>
      <c r="R72" s="10" t="s">
        <v>529</v>
      </c>
      <c r="S72" s="11" t="s">
        <v>19</v>
      </c>
      <c r="T72" s="7"/>
      <c r="U72" s="10" t="s">
        <v>19</v>
      </c>
      <c r="V72" s="10" t="s">
        <v>529</v>
      </c>
      <c r="W72" s="11" t="s">
        <v>225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387</v>
      </c>
      <c r="AD72" t="s">
        <v>6</v>
      </c>
      <c r="AE72" t="s">
        <v>530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531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532</v>
      </c>
      <c r="H73" s="7" t="s">
        <v>533</v>
      </c>
      <c r="I73" s="7" t="s">
        <v>75</v>
      </c>
      <c r="J73" s="7" t="s">
        <v>2</v>
      </c>
      <c r="K73" s="7" t="s">
        <v>534</v>
      </c>
      <c r="L73" s="7">
        <v>1</v>
      </c>
      <c r="M73" s="7">
        <v>1</v>
      </c>
      <c r="N73" s="7" t="s">
        <v>78</v>
      </c>
      <c r="O73" s="7" t="s">
        <v>78</v>
      </c>
      <c r="P73" s="7" t="s">
        <v>79</v>
      </c>
      <c r="Q73" s="7"/>
      <c r="R73" s="10" t="s">
        <v>287</v>
      </c>
      <c r="S73" s="11" t="s">
        <v>19</v>
      </c>
      <c r="T73" s="7"/>
      <c r="U73" s="10" t="s">
        <v>19</v>
      </c>
      <c r="V73" s="10" t="s">
        <v>287</v>
      </c>
      <c r="W73" s="11" t="s">
        <v>261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288</v>
      </c>
      <c r="AD73" t="s">
        <v>6</v>
      </c>
      <c r="AE73" t="s">
        <v>308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535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536</v>
      </c>
      <c r="H74" s="7" t="s">
        <v>537</v>
      </c>
      <c r="I74" s="7" t="s">
        <v>75</v>
      </c>
      <c r="J74" s="7" t="s">
        <v>2</v>
      </c>
      <c r="K74" s="7" t="s">
        <v>538</v>
      </c>
      <c r="L74" s="7">
        <v>1</v>
      </c>
      <c r="M74" s="7">
        <v>1</v>
      </c>
      <c r="N74" s="7" t="s">
        <v>78</v>
      </c>
      <c r="O74" s="7" t="s">
        <v>78</v>
      </c>
      <c r="P74" s="7" t="s">
        <v>79</v>
      </c>
      <c r="Q74" s="7"/>
      <c r="R74" s="10" t="s">
        <v>539</v>
      </c>
      <c r="S74" s="11" t="s">
        <v>19</v>
      </c>
      <c r="T74" s="7"/>
      <c r="U74" s="10" t="s">
        <v>19</v>
      </c>
      <c r="V74" s="10" t="s">
        <v>539</v>
      </c>
      <c r="W74" s="11" t="s">
        <v>94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540</v>
      </c>
      <c r="AD74" t="s">
        <v>6</v>
      </c>
      <c r="AE74" t="s">
        <v>541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542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543</v>
      </c>
      <c r="H75" s="7" t="s">
        <v>544</v>
      </c>
      <c r="I75" s="7" t="s">
        <v>75</v>
      </c>
      <c r="J75" s="7" t="s">
        <v>2</v>
      </c>
      <c r="K75" s="7" t="s">
        <v>545</v>
      </c>
      <c r="L75" s="7">
        <v>1</v>
      </c>
      <c r="M75" s="7">
        <v>1</v>
      </c>
      <c r="N75" s="7" t="s">
        <v>78</v>
      </c>
      <c r="O75" s="7" t="s">
        <v>78</v>
      </c>
      <c r="P75" s="7" t="s">
        <v>79</v>
      </c>
      <c r="Q75" s="7"/>
      <c r="R75" s="10" t="s">
        <v>104</v>
      </c>
      <c r="S75" s="11" t="s">
        <v>19</v>
      </c>
      <c r="T75" s="7"/>
      <c r="U75" s="10" t="s">
        <v>19</v>
      </c>
      <c r="V75" s="10" t="s">
        <v>104</v>
      </c>
      <c r="W75" s="11" t="s">
        <v>326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260</v>
      </c>
      <c r="AD75" t="s">
        <v>6</v>
      </c>
      <c r="AE75" t="s">
        <v>546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547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548</v>
      </c>
      <c r="H76" s="7" t="s">
        <v>549</v>
      </c>
      <c r="I76" s="7" t="s">
        <v>75</v>
      </c>
      <c r="J76" s="7" t="s">
        <v>2</v>
      </c>
      <c r="K76" s="7" t="s">
        <v>550</v>
      </c>
      <c r="L76" s="7">
        <v>1</v>
      </c>
      <c r="M76" s="7">
        <v>1</v>
      </c>
      <c r="N76" s="7" t="s">
        <v>101</v>
      </c>
      <c r="O76" s="7" t="s">
        <v>78</v>
      </c>
      <c r="P76" s="7" t="s">
        <v>79</v>
      </c>
      <c r="Q76" s="7"/>
      <c r="R76" s="10" t="s">
        <v>551</v>
      </c>
      <c r="S76" s="11" t="s">
        <v>19</v>
      </c>
      <c r="T76" s="7"/>
      <c r="U76" s="10" t="s">
        <v>19</v>
      </c>
      <c r="V76" s="10" t="s">
        <v>551</v>
      </c>
      <c r="W76" s="11" t="s">
        <v>552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553</v>
      </c>
      <c r="AD76" t="s">
        <v>6</v>
      </c>
      <c r="AE76" t="s">
        <v>554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555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556</v>
      </c>
      <c r="H77" s="7" t="s">
        <v>557</v>
      </c>
      <c r="I77" s="7" t="s">
        <v>75</v>
      </c>
      <c r="J77" s="7" t="s">
        <v>2</v>
      </c>
      <c r="K77" s="7" t="s">
        <v>558</v>
      </c>
      <c r="L77" s="7">
        <v>1</v>
      </c>
      <c r="M77" s="7">
        <v>1</v>
      </c>
      <c r="N77" s="7" t="s">
        <v>101</v>
      </c>
      <c r="O77" s="7" t="s">
        <v>78</v>
      </c>
      <c r="P77" s="7" t="s">
        <v>79</v>
      </c>
      <c r="Q77" s="7"/>
      <c r="R77" s="10" t="s">
        <v>559</v>
      </c>
      <c r="S77" s="11" t="s">
        <v>19</v>
      </c>
      <c r="T77" s="7"/>
      <c r="U77" s="10" t="s">
        <v>19</v>
      </c>
      <c r="V77" s="10" t="s">
        <v>559</v>
      </c>
      <c r="W77" s="11" t="s">
        <v>326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287</v>
      </c>
      <c r="AD77" t="s">
        <v>6</v>
      </c>
      <c r="AE77" t="s">
        <v>453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560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561</v>
      </c>
      <c r="H78" s="7" t="s">
        <v>562</v>
      </c>
      <c r="I78" s="7" t="s">
        <v>75</v>
      </c>
      <c r="J78" s="7" t="s">
        <v>2</v>
      </c>
      <c r="K78" s="7" t="s">
        <v>563</v>
      </c>
      <c r="L78" s="7">
        <v>1</v>
      </c>
      <c r="M78" s="7">
        <v>1</v>
      </c>
      <c r="N78" s="7" t="s">
        <v>78</v>
      </c>
      <c r="O78" s="7" t="s">
        <v>78</v>
      </c>
      <c r="P78" s="7" t="s">
        <v>79</v>
      </c>
      <c r="Q78" s="7"/>
      <c r="R78" s="10" t="s">
        <v>564</v>
      </c>
      <c r="S78" s="11" t="s">
        <v>19</v>
      </c>
      <c r="T78" s="7"/>
      <c r="U78" s="10" t="s">
        <v>19</v>
      </c>
      <c r="V78" s="10" t="s">
        <v>564</v>
      </c>
      <c r="W78" s="11" t="s">
        <v>184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565</v>
      </c>
      <c r="AD78" t="s">
        <v>6</v>
      </c>
      <c r="AE78" t="s">
        <v>156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566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437</v>
      </c>
      <c r="H79" s="7" t="s">
        <v>438</v>
      </c>
      <c r="I79" s="7" t="s">
        <v>75</v>
      </c>
      <c r="J79" s="7" t="s">
        <v>2</v>
      </c>
      <c r="K79" s="7" t="s">
        <v>567</v>
      </c>
      <c r="L79" s="7">
        <v>1</v>
      </c>
      <c r="M79" s="7">
        <v>1</v>
      </c>
      <c r="N79" s="7" t="s">
        <v>78</v>
      </c>
      <c r="O79" s="7" t="s">
        <v>78</v>
      </c>
      <c r="P79" s="7" t="s">
        <v>79</v>
      </c>
      <c r="Q79" s="7"/>
      <c r="R79" s="10" t="s">
        <v>307</v>
      </c>
      <c r="S79" s="11" t="s">
        <v>19</v>
      </c>
      <c r="T79" s="7"/>
      <c r="U79" s="10" t="s">
        <v>19</v>
      </c>
      <c r="V79" s="10" t="s">
        <v>307</v>
      </c>
      <c r="W79" s="11" t="s">
        <v>326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140</v>
      </c>
      <c r="AD79" t="s">
        <v>6</v>
      </c>
      <c r="AE79" t="s">
        <v>351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568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569</v>
      </c>
      <c r="H80" s="7" t="s">
        <v>570</v>
      </c>
      <c r="I80" s="7" t="s">
        <v>75</v>
      </c>
      <c r="J80" s="7" t="s">
        <v>2</v>
      </c>
      <c r="K80" s="7" t="s">
        <v>571</v>
      </c>
      <c r="L80" s="7">
        <v>1</v>
      </c>
      <c r="M80" s="7">
        <v>1</v>
      </c>
      <c r="N80" s="7" t="s">
        <v>78</v>
      </c>
      <c r="O80" s="7" t="s">
        <v>78</v>
      </c>
      <c r="P80" s="7" t="s">
        <v>79</v>
      </c>
      <c r="Q80" s="7"/>
      <c r="R80" s="10" t="s">
        <v>176</v>
      </c>
      <c r="S80" s="11" t="s">
        <v>19</v>
      </c>
      <c r="T80" s="7"/>
      <c r="U80" s="10" t="s">
        <v>19</v>
      </c>
      <c r="V80" s="10" t="s">
        <v>176</v>
      </c>
      <c r="W80" s="11" t="s">
        <v>94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177</v>
      </c>
      <c r="AD80" t="s">
        <v>6</v>
      </c>
      <c r="AE80" t="s">
        <v>572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573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574</v>
      </c>
      <c r="H81" s="7" t="s">
        <v>575</v>
      </c>
      <c r="I81" s="7" t="s">
        <v>75</v>
      </c>
      <c r="J81" s="7" t="s">
        <v>2</v>
      </c>
      <c r="K81" s="7" t="s">
        <v>576</v>
      </c>
      <c r="L81" s="7">
        <v>1</v>
      </c>
      <c r="M81" s="7">
        <v>1</v>
      </c>
      <c r="N81" s="7" t="s">
        <v>78</v>
      </c>
      <c r="O81" s="7" t="s">
        <v>78</v>
      </c>
      <c r="P81" s="7" t="s">
        <v>79</v>
      </c>
      <c r="Q81" s="7"/>
      <c r="R81" s="10" t="s">
        <v>183</v>
      </c>
      <c r="S81" s="11" t="s">
        <v>19</v>
      </c>
      <c r="T81" s="7"/>
      <c r="U81" s="10" t="s">
        <v>19</v>
      </c>
      <c r="V81" s="10" t="s">
        <v>183</v>
      </c>
      <c r="W81" s="11" t="s">
        <v>184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102</v>
      </c>
      <c r="AD81" t="s">
        <v>6</v>
      </c>
      <c r="AE81" t="s">
        <v>577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578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579</v>
      </c>
      <c r="H82" s="7" t="s">
        <v>580</v>
      </c>
      <c r="I82" s="7" t="s">
        <v>75</v>
      </c>
      <c r="J82" s="7" t="s">
        <v>2</v>
      </c>
      <c r="K82" s="7" t="s">
        <v>581</v>
      </c>
      <c r="L82" s="7">
        <v>1</v>
      </c>
      <c r="M82" s="7">
        <v>1</v>
      </c>
      <c r="N82" s="7" t="s">
        <v>78</v>
      </c>
      <c r="O82" s="7" t="s">
        <v>78</v>
      </c>
      <c r="P82" s="7" t="s">
        <v>79</v>
      </c>
      <c r="Q82" s="7"/>
      <c r="R82" s="10" t="s">
        <v>102</v>
      </c>
      <c r="S82" s="11" t="s">
        <v>19</v>
      </c>
      <c r="T82" s="7"/>
      <c r="U82" s="10" t="s">
        <v>19</v>
      </c>
      <c r="V82" s="10" t="s">
        <v>102</v>
      </c>
      <c r="W82" s="11" t="s">
        <v>103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104</v>
      </c>
      <c r="AD82" t="s">
        <v>6</v>
      </c>
      <c r="AE82" t="s">
        <v>582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583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584</v>
      </c>
      <c r="H83" s="7" t="s">
        <v>585</v>
      </c>
      <c r="I83" s="7" t="s">
        <v>75</v>
      </c>
      <c r="J83" s="7" t="s">
        <v>2</v>
      </c>
      <c r="K83" s="7" t="s">
        <v>586</v>
      </c>
      <c r="L83" s="7">
        <v>1</v>
      </c>
      <c r="M83" s="7">
        <v>1</v>
      </c>
      <c r="N83" s="7" t="s">
        <v>78</v>
      </c>
      <c r="O83" s="7" t="s">
        <v>78</v>
      </c>
      <c r="P83" s="7" t="s">
        <v>79</v>
      </c>
      <c r="Q83" s="7"/>
      <c r="R83" s="10" t="s">
        <v>587</v>
      </c>
      <c r="S83" s="11" t="s">
        <v>19</v>
      </c>
      <c r="T83" s="7"/>
      <c r="U83" s="10" t="s">
        <v>19</v>
      </c>
      <c r="V83" s="10" t="s">
        <v>587</v>
      </c>
      <c r="W83" s="11" t="s">
        <v>141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588</v>
      </c>
      <c r="AD83" t="s">
        <v>6</v>
      </c>
      <c r="AE83" t="s">
        <v>589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590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591</v>
      </c>
      <c r="H84" s="7" t="s">
        <v>592</v>
      </c>
      <c r="I84" s="7" t="s">
        <v>75</v>
      </c>
      <c r="J84" s="7" t="s">
        <v>2</v>
      </c>
      <c r="K84" s="7" t="s">
        <v>593</v>
      </c>
      <c r="L84" s="7">
        <v>1</v>
      </c>
      <c r="M84" s="7">
        <v>1</v>
      </c>
      <c r="N84" s="7" t="s">
        <v>78</v>
      </c>
      <c r="O84" s="7" t="s">
        <v>78</v>
      </c>
      <c r="P84" s="7" t="s">
        <v>79</v>
      </c>
      <c r="Q84" s="7"/>
      <c r="R84" s="10" t="s">
        <v>306</v>
      </c>
      <c r="S84" s="11" t="s">
        <v>19</v>
      </c>
      <c r="T84" s="7"/>
      <c r="U84" s="10" t="s">
        <v>19</v>
      </c>
      <c r="V84" s="10" t="s">
        <v>306</v>
      </c>
      <c r="W84" s="11" t="s">
        <v>246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307</v>
      </c>
      <c r="AD84" t="s">
        <v>6</v>
      </c>
      <c r="AE84" t="s">
        <v>321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594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595</v>
      </c>
      <c r="H85" s="7" t="s">
        <v>596</v>
      </c>
      <c r="I85" s="7" t="s">
        <v>75</v>
      </c>
      <c r="J85" s="7" t="s">
        <v>2</v>
      </c>
      <c r="K85" s="7" t="s">
        <v>597</v>
      </c>
      <c r="L85" s="7">
        <v>1</v>
      </c>
      <c r="M85" s="7">
        <v>1</v>
      </c>
      <c r="N85" s="7" t="s">
        <v>78</v>
      </c>
      <c r="O85" s="7" t="s">
        <v>78</v>
      </c>
      <c r="P85" s="7" t="s">
        <v>79</v>
      </c>
      <c r="Q85" s="7"/>
      <c r="R85" s="10" t="s">
        <v>183</v>
      </c>
      <c r="S85" s="11" t="s">
        <v>19</v>
      </c>
      <c r="T85" s="7"/>
      <c r="U85" s="10" t="s">
        <v>19</v>
      </c>
      <c r="V85" s="10" t="s">
        <v>183</v>
      </c>
      <c r="W85" s="11" t="s">
        <v>184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102</v>
      </c>
      <c r="AD85" t="s">
        <v>6</v>
      </c>
      <c r="AE85" t="s">
        <v>598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599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600</v>
      </c>
      <c r="H86" s="7" t="s">
        <v>601</v>
      </c>
      <c r="I86" s="7" t="s">
        <v>75</v>
      </c>
      <c r="J86" s="7" t="s">
        <v>2</v>
      </c>
      <c r="K86" s="7" t="s">
        <v>602</v>
      </c>
      <c r="L86" s="7">
        <v>1</v>
      </c>
      <c r="M86" s="7">
        <v>1</v>
      </c>
      <c r="N86" s="7" t="s">
        <v>78</v>
      </c>
      <c r="O86" s="7" t="s">
        <v>78</v>
      </c>
      <c r="P86" s="7" t="s">
        <v>79</v>
      </c>
      <c r="Q86" s="7"/>
      <c r="R86" s="10" t="s">
        <v>603</v>
      </c>
      <c r="S86" s="11" t="s">
        <v>19</v>
      </c>
      <c r="T86" s="7"/>
      <c r="U86" s="10" t="s">
        <v>19</v>
      </c>
      <c r="V86" s="10" t="s">
        <v>603</v>
      </c>
      <c r="W86" s="11" t="s">
        <v>261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604</v>
      </c>
      <c r="AD86" t="s">
        <v>6</v>
      </c>
      <c r="AE86" t="s">
        <v>227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605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606</v>
      </c>
      <c r="H87" s="7" t="s">
        <v>607</v>
      </c>
      <c r="I87" s="7" t="s">
        <v>75</v>
      </c>
      <c r="J87" s="7" t="s">
        <v>2</v>
      </c>
      <c r="K87" s="7" t="s">
        <v>608</v>
      </c>
      <c r="L87" s="7">
        <v>1</v>
      </c>
      <c r="M87" s="7">
        <v>1</v>
      </c>
      <c r="N87" s="7" t="s">
        <v>78</v>
      </c>
      <c r="O87" s="7" t="s">
        <v>78</v>
      </c>
      <c r="P87" s="7" t="s">
        <v>79</v>
      </c>
      <c r="Q87" s="7"/>
      <c r="R87" s="10" t="s">
        <v>260</v>
      </c>
      <c r="S87" s="11" t="s">
        <v>19</v>
      </c>
      <c r="T87" s="7"/>
      <c r="U87" s="10" t="s">
        <v>19</v>
      </c>
      <c r="V87" s="10" t="s">
        <v>260</v>
      </c>
      <c r="W87" s="11" t="s">
        <v>261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262</v>
      </c>
      <c r="AD87" t="s">
        <v>6</v>
      </c>
      <c r="AE87" t="s">
        <v>185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609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610</v>
      </c>
      <c r="H88" s="7" t="s">
        <v>611</v>
      </c>
      <c r="I88" s="7" t="s">
        <v>75</v>
      </c>
      <c r="J88" s="7" t="s">
        <v>2</v>
      </c>
      <c r="K88" s="7" t="s">
        <v>612</v>
      </c>
      <c r="L88" s="7">
        <v>1</v>
      </c>
      <c r="M88" s="7">
        <v>1</v>
      </c>
      <c r="N88" s="7" t="s">
        <v>78</v>
      </c>
      <c r="O88" s="7" t="s">
        <v>78</v>
      </c>
      <c r="P88" s="7" t="s">
        <v>79</v>
      </c>
      <c r="Q88" s="7"/>
      <c r="R88" s="10" t="s">
        <v>613</v>
      </c>
      <c r="S88" s="11" t="s">
        <v>19</v>
      </c>
      <c r="T88" s="7"/>
      <c r="U88" s="10" t="s">
        <v>19</v>
      </c>
      <c r="V88" s="10" t="s">
        <v>613</v>
      </c>
      <c r="W88" s="11" t="s">
        <v>268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306</v>
      </c>
      <c r="AD88" t="s">
        <v>6</v>
      </c>
      <c r="AE88" t="s">
        <v>156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614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615</v>
      </c>
      <c r="H89" s="7" t="s">
        <v>616</v>
      </c>
      <c r="I89" s="7" t="s">
        <v>75</v>
      </c>
      <c r="J89" s="7" t="s">
        <v>2</v>
      </c>
      <c r="K89" s="7" t="s">
        <v>617</v>
      </c>
      <c r="L89" s="7">
        <v>1</v>
      </c>
      <c r="M89" s="7">
        <v>1</v>
      </c>
      <c r="N89" s="7" t="s">
        <v>78</v>
      </c>
      <c r="O89" s="7" t="s">
        <v>78</v>
      </c>
      <c r="P89" s="7" t="s">
        <v>79</v>
      </c>
      <c r="Q89" s="7"/>
      <c r="R89" s="10" t="s">
        <v>618</v>
      </c>
      <c r="S89" s="11" t="s">
        <v>19</v>
      </c>
      <c r="T89" s="7"/>
      <c r="U89" s="10" t="s">
        <v>19</v>
      </c>
      <c r="V89" s="10" t="s">
        <v>618</v>
      </c>
      <c r="W89" s="11" t="s">
        <v>619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620</v>
      </c>
      <c r="AD89" t="s">
        <v>6</v>
      </c>
      <c r="AE89" t="s">
        <v>621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622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623</v>
      </c>
      <c r="H90" s="7" t="s">
        <v>624</v>
      </c>
      <c r="I90" s="7" t="s">
        <v>75</v>
      </c>
      <c r="J90" s="7" t="s">
        <v>2</v>
      </c>
      <c r="K90" s="7" t="s">
        <v>625</v>
      </c>
      <c r="L90" s="7">
        <v>1</v>
      </c>
      <c r="M90" s="7">
        <v>1</v>
      </c>
      <c r="N90" s="7" t="s">
        <v>78</v>
      </c>
      <c r="O90" s="7" t="s">
        <v>78</v>
      </c>
      <c r="P90" s="7" t="s">
        <v>79</v>
      </c>
      <c r="Q90" s="7"/>
      <c r="R90" s="10" t="s">
        <v>410</v>
      </c>
      <c r="S90" s="11" t="s">
        <v>19</v>
      </c>
      <c r="T90" s="7"/>
      <c r="U90" s="10" t="s">
        <v>19</v>
      </c>
      <c r="V90" s="10" t="s">
        <v>410</v>
      </c>
      <c r="W90" s="11" t="s">
        <v>184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280</v>
      </c>
      <c r="AD90" t="s">
        <v>6</v>
      </c>
      <c r="AE90" t="s">
        <v>626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627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323</v>
      </c>
      <c r="H91" s="7" t="s">
        <v>324</v>
      </c>
      <c r="I91" s="7" t="s">
        <v>75</v>
      </c>
      <c r="J91" s="7" t="s">
        <v>2</v>
      </c>
      <c r="K91" s="7" t="s">
        <v>628</v>
      </c>
      <c r="L91" s="7">
        <v>1</v>
      </c>
      <c r="M91" s="7">
        <v>2</v>
      </c>
      <c r="N91" s="7" t="s">
        <v>101</v>
      </c>
      <c r="O91" s="7" t="s">
        <v>101</v>
      </c>
      <c r="P91" s="7" t="s">
        <v>79</v>
      </c>
      <c r="Q91" s="7"/>
      <c r="R91" s="10" t="s">
        <v>629</v>
      </c>
      <c r="S91" s="11" t="s">
        <v>19</v>
      </c>
      <c r="T91" s="7"/>
      <c r="U91" s="10" t="s">
        <v>19</v>
      </c>
      <c r="V91" s="10" t="s">
        <v>629</v>
      </c>
      <c r="W91" s="11" t="s">
        <v>510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630</v>
      </c>
      <c r="AD91" t="s">
        <v>6</v>
      </c>
      <c r="AE91" t="s">
        <v>631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632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633</v>
      </c>
      <c r="H92" s="7" t="s">
        <v>634</v>
      </c>
      <c r="I92" s="7" t="s">
        <v>75</v>
      </c>
      <c r="J92" s="7" t="s">
        <v>2</v>
      </c>
      <c r="K92" s="7" t="s">
        <v>635</v>
      </c>
      <c r="L92" s="7">
        <v>2</v>
      </c>
      <c r="M92" s="7">
        <v>1</v>
      </c>
      <c r="N92" s="7" t="s">
        <v>78</v>
      </c>
      <c r="O92" s="7" t="s">
        <v>78</v>
      </c>
      <c r="P92" s="7" t="s">
        <v>79</v>
      </c>
      <c r="Q92" s="7"/>
      <c r="R92" s="10" t="s">
        <v>636</v>
      </c>
      <c r="S92" s="11" t="s">
        <v>19</v>
      </c>
      <c r="T92" s="7"/>
      <c r="U92" s="10" t="s">
        <v>19</v>
      </c>
      <c r="V92" s="10" t="s">
        <v>636</v>
      </c>
      <c r="W92" s="11" t="s">
        <v>119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637</v>
      </c>
      <c r="AD92" t="s">
        <v>6</v>
      </c>
      <c r="AE92" t="s">
        <v>598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638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639</v>
      </c>
      <c r="H93" s="7" t="s">
        <v>640</v>
      </c>
      <c r="I93" s="7" t="s">
        <v>75</v>
      </c>
      <c r="J93" s="7" t="s">
        <v>2</v>
      </c>
      <c r="K93" s="7" t="s">
        <v>641</v>
      </c>
      <c r="L93" s="7">
        <v>1</v>
      </c>
      <c r="M93" s="7">
        <v>1</v>
      </c>
      <c r="N93" s="7" t="s">
        <v>78</v>
      </c>
      <c r="O93" s="7" t="s">
        <v>78</v>
      </c>
      <c r="P93" s="7" t="s">
        <v>79</v>
      </c>
      <c r="Q93" s="7"/>
      <c r="R93" s="10" t="s">
        <v>306</v>
      </c>
      <c r="S93" s="11" t="s">
        <v>19</v>
      </c>
      <c r="T93" s="7"/>
      <c r="U93" s="10" t="s">
        <v>19</v>
      </c>
      <c r="V93" s="10" t="s">
        <v>306</v>
      </c>
      <c r="W93" s="11" t="s">
        <v>246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307</v>
      </c>
      <c r="AD93" t="s">
        <v>6</v>
      </c>
      <c r="AE93" t="s">
        <v>530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642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643</v>
      </c>
      <c r="H94" s="7" t="s">
        <v>644</v>
      </c>
      <c r="I94" s="7" t="s">
        <v>75</v>
      </c>
      <c r="J94" s="7" t="s">
        <v>2</v>
      </c>
      <c r="K94" s="7" t="s">
        <v>645</v>
      </c>
      <c r="L94" s="7">
        <v>1</v>
      </c>
      <c r="M94" s="7">
        <v>1</v>
      </c>
      <c r="N94" s="7" t="s">
        <v>78</v>
      </c>
      <c r="O94" s="7" t="s">
        <v>78</v>
      </c>
      <c r="P94" s="7" t="s">
        <v>79</v>
      </c>
      <c r="Q94" s="7"/>
      <c r="R94" s="10" t="s">
        <v>104</v>
      </c>
      <c r="S94" s="11" t="s">
        <v>19</v>
      </c>
      <c r="T94" s="7"/>
      <c r="U94" s="10" t="s">
        <v>19</v>
      </c>
      <c r="V94" s="10" t="s">
        <v>104</v>
      </c>
      <c r="W94" s="11" t="s">
        <v>326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260</v>
      </c>
      <c r="AD94" t="s">
        <v>6</v>
      </c>
      <c r="AE94" t="s">
        <v>185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646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633</v>
      </c>
      <c r="H95" s="7" t="s">
        <v>634</v>
      </c>
      <c r="I95" s="7" t="s">
        <v>75</v>
      </c>
      <c r="J95" s="7" t="s">
        <v>2</v>
      </c>
      <c r="K95" s="7" t="s">
        <v>647</v>
      </c>
      <c r="L95" s="7">
        <v>1</v>
      </c>
      <c r="M95" s="7">
        <v>1</v>
      </c>
      <c r="N95" s="7" t="s">
        <v>78</v>
      </c>
      <c r="O95" s="7" t="s">
        <v>78</v>
      </c>
      <c r="P95" s="7" t="s">
        <v>79</v>
      </c>
      <c r="Q95" s="7"/>
      <c r="R95" s="10" t="s">
        <v>540</v>
      </c>
      <c r="S95" s="11" t="s">
        <v>19</v>
      </c>
      <c r="T95" s="7"/>
      <c r="U95" s="10" t="s">
        <v>19</v>
      </c>
      <c r="V95" s="10" t="s">
        <v>540</v>
      </c>
      <c r="W95" s="11" t="s">
        <v>184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648</v>
      </c>
      <c r="AD95" t="s">
        <v>6</v>
      </c>
      <c r="AE95" t="s">
        <v>308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649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650</v>
      </c>
      <c r="H96" s="7" t="s">
        <v>651</v>
      </c>
      <c r="I96" s="7" t="s">
        <v>75</v>
      </c>
      <c r="J96" s="7" t="s">
        <v>2</v>
      </c>
      <c r="K96" s="7" t="s">
        <v>652</v>
      </c>
      <c r="L96" s="7">
        <v>1</v>
      </c>
      <c r="M96" s="7">
        <v>1</v>
      </c>
      <c r="N96" s="7" t="s">
        <v>78</v>
      </c>
      <c r="O96" s="7" t="s">
        <v>78</v>
      </c>
      <c r="P96" s="7" t="s">
        <v>79</v>
      </c>
      <c r="Q96" s="7"/>
      <c r="R96" s="10" t="s">
        <v>653</v>
      </c>
      <c r="S96" s="11" t="s">
        <v>19</v>
      </c>
      <c r="T96" s="7"/>
      <c r="U96" s="10" t="s">
        <v>19</v>
      </c>
      <c r="V96" s="10" t="s">
        <v>653</v>
      </c>
      <c r="W96" s="11" t="s">
        <v>225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654</v>
      </c>
      <c r="AD96" t="s">
        <v>6</v>
      </c>
      <c r="AE96" t="s">
        <v>428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655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656</v>
      </c>
      <c r="H97" s="7" t="s">
        <v>657</v>
      </c>
      <c r="I97" s="7" t="s">
        <v>75</v>
      </c>
      <c r="J97" s="7" t="s">
        <v>2</v>
      </c>
      <c r="K97" s="7" t="s">
        <v>658</v>
      </c>
      <c r="L97" s="7">
        <v>1</v>
      </c>
      <c r="M97" s="7">
        <v>1</v>
      </c>
      <c r="N97" s="7" t="s">
        <v>78</v>
      </c>
      <c r="O97" s="7" t="s">
        <v>78</v>
      </c>
      <c r="P97" s="7" t="s">
        <v>79</v>
      </c>
      <c r="Q97" s="7"/>
      <c r="R97" s="10" t="s">
        <v>349</v>
      </c>
      <c r="S97" s="11" t="s">
        <v>19</v>
      </c>
      <c r="T97" s="7"/>
      <c r="U97" s="10" t="s">
        <v>19</v>
      </c>
      <c r="V97" s="10" t="s">
        <v>349</v>
      </c>
      <c r="W97" s="11" t="s">
        <v>246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350</v>
      </c>
      <c r="AD97" t="s">
        <v>6</v>
      </c>
      <c r="AE97" t="s">
        <v>178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659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660</v>
      </c>
      <c r="H98" s="7" t="s">
        <v>661</v>
      </c>
      <c r="I98" s="7" t="s">
        <v>75</v>
      </c>
      <c r="J98" s="7" t="s">
        <v>2</v>
      </c>
      <c r="K98" s="7" t="s">
        <v>662</v>
      </c>
      <c r="L98" s="7">
        <v>1</v>
      </c>
      <c r="M98" s="7">
        <v>1</v>
      </c>
      <c r="N98" s="7" t="s">
        <v>78</v>
      </c>
      <c r="O98" s="7" t="s">
        <v>78</v>
      </c>
      <c r="P98" s="7" t="s">
        <v>79</v>
      </c>
      <c r="Q98" s="7"/>
      <c r="R98" s="10" t="s">
        <v>260</v>
      </c>
      <c r="S98" s="11" t="s">
        <v>19</v>
      </c>
      <c r="T98" s="7"/>
      <c r="U98" s="10" t="s">
        <v>19</v>
      </c>
      <c r="V98" s="10" t="s">
        <v>260</v>
      </c>
      <c r="W98" s="11" t="s">
        <v>261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262</v>
      </c>
      <c r="AD98" t="s">
        <v>6</v>
      </c>
      <c r="AE98" t="s">
        <v>156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663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664</v>
      </c>
      <c r="H99" s="7" t="s">
        <v>665</v>
      </c>
      <c r="I99" s="7" t="s">
        <v>75</v>
      </c>
      <c r="J99" s="7" t="s">
        <v>2</v>
      </c>
      <c r="K99" s="7" t="s">
        <v>666</v>
      </c>
      <c r="L99" s="7">
        <v>1</v>
      </c>
      <c r="M99" s="7">
        <v>1</v>
      </c>
      <c r="N99" s="7" t="s">
        <v>78</v>
      </c>
      <c r="O99" s="7" t="s">
        <v>78</v>
      </c>
      <c r="P99" s="7" t="s">
        <v>79</v>
      </c>
      <c r="Q99" s="7"/>
      <c r="R99" s="10" t="s">
        <v>356</v>
      </c>
      <c r="S99" s="11" t="s">
        <v>19</v>
      </c>
      <c r="T99" s="7"/>
      <c r="U99" s="10" t="s">
        <v>19</v>
      </c>
      <c r="V99" s="10" t="s">
        <v>356</v>
      </c>
      <c r="W99" s="11" t="s">
        <v>246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357</v>
      </c>
      <c r="AD99" t="s">
        <v>6</v>
      </c>
      <c r="AE99" t="s">
        <v>667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668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669</v>
      </c>
      <c r="H100" s="7" t="s">
        <v>670</v>
      </c>
      <c r="I100" s="7" t="s">
        <v>75</v>
      </c>
      <c r="J100" s="7" t="s">
        <v>2</v>
      </c>
      <c r="K100" s="7" t="s">
        <v>671</v>
      </c>
      <c r="L100" s="7">
        <v>1</v>
      </c>
      <c r="M100" s="7">
        <v>1</v>
      </c>
      <c r="N100" s="7" t="s">
        <v>78</v>
      </c>
      <c r="O100" s="7" t="s">
        <v>78</v>
      </c>
      <c r="P100" s="7" t="s">
        <v>79</v>
      </c>
      <c r="Q100" s="7"/>
      <c r="R100" s="10" t="s">
        <v>636</v>
      </c>
      <c r="S100" s="11" t="s">
        <v>19</v>
      </c>
      <c r="T100" s="7"/>
      <c r="U100" s="10" t="s">
        <v>19</v>
      </c>
      <c r="V100" s="10" t="s">
        <v>636</v>
      </c>
      <c r="W100" s="11" t="s">
        <v>154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653</v>
      </c>
      <c r="AD100" t="s">
        <v>6</v>
      </c>
      <c r="AE100" t="s">
        <v>135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672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673</v>
      </c>
      <c r="H101" s="7" t="s">
        <v>674</v>
      </c>
      <c r="I101" s="7" t="s">
        <v>75</v>
      </c>
      <c r="J101" s="7" t="s">
        <v>2</v>
      </c>
      <c r="K101" s="7" t="s">
        <v>675</v>
      </c>
      <c r="L101" s="7">
        <v>1</v>
      </c>
      <c r="M101" s="7">
        <v>1</v>
      </c>
      <c r="N101" s="7" t="s">
        <v>78</v>
      </c>
      <c r="O101" s="7" t="s">
        <v>78</v>
      </c>
      <c r="P101" s="7" t="s">
        <v>79</v>
      </c>
      <c r="Q101" s="7"/>
      <c r="R101" s="10" t="s">
        <v>267</v>
      </c>
      <c r="S101" s="11" t="s">
        <v>19</v>
      </c>
      <c r="T101" s="7"/>
      <c r="U101" s="10" t="s">
        <v>19</v>
      </c>
      <c r="V101" s="10" t="s">
        <v>267</v>
      </c>
      <c r="W101" s="11" t="s">
        <v>268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269</v>
      </c>
      <c r="AD101" t="s">
        <v>6</v>
      </c>
      <c r="AE101" t="s">
        <v>435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676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677</v>
      </c>
      <c r="H102" s="7" t="s">
        <v>678</v>
      </c>
      <c r="I102" s="7" t="s">
        <v>75</v>
      </c>
      <c r="J102" s="7" t="s">
        <v>2</v>
      </c>
      <c r="K102" s="7" t="s">
        <v>679</v>
      </c>
      <c r="L102" s="7">
        <v>1</v>
      </c>
      <c r="M102" s="7">
        <v>1</v>
      </c>
      <c r="N102" s="7" t="s">
        <v>78</v>
      </c>
      <c r="O102" s="7" t="s">
        <v>78</v>
      </c>
      <c r="P102" s="7" t="s">
        <v>79</v>
      </c>
      <c r="Q102" s="7"/>
      <c r="R102" s="10" t="s">
        <v>680</v>
      </c>
      <c r="S102" s="11" t="s">
        <v>19</v>
      </c>
      <c r="T102" s="7"/>
      <c r="U102" s="10" t="s">
        <v>19</v>
      </c>
      <c r="V102" s="10" t="s">
        <v>680</v>
      </c>
      <c r="W102" s="11" t="s">
        <v>299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81</v>
      </c>
      <c r="AD102" t="s">
        <v>6</v>
      </c>
      <c r="AE102" t="s">
        <v>135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681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682</v>
      </c>
      <c r="H103" s="7" t="s">
        <v>683</v>
      </c>
      <c r="I103" s="7" t="s">
        <v>75</v>
      </c>
      <c r="J103" s="7" t="s">
        <v>2</v>
      </c>
      <c r="K103" s="7" t="s">
        <v>684</v>
      </c>
      <c r="L103" s="7">
        <v>1</v>
      </c>
      <c r="M103" s="7">
        <v>1</v>
      </c>
      <c r="N103" s="7" t="s">
        <v>78</v>
      </c>
      <c r="O103" s="7" t="s">
        <v>78</v>
      </c>
      <c r="P103" s="7" t="s">
        <v>79</v>
      </c>
      <c r="Q103" s="7"/>
      <c r="R103" s="10" t="s">
        <v>269</v>
      </c>
      <c r="S103" s="11" t="s">
        <v>19</v>
      </c>
      <c r="T103" s="7"/>
      <c r="U103" s="10" t="s">
        <v>19</v>
      </c>
      <c r="V103" s="10" t="s">
        <v>269</v>
      </c>
      <c r="W103" s="11" t="s">
        <v>246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485</v>
      </c>
      <c r="AD103" t="s">
        <v>6</v>
      </c>
      <c r="AE103" t="s">
        <v>685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686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526</v>
      </c>
      <c r="H104" s="7" t="s">
        <v>527</v>
      </c>
      <c r="I104" s="7" t="s">
        <v>75</v>
      </c>
      <c r="J104" s="7" t="s">
        <v>2</v>
      </c>
      <c r="K104" s="7" t="s">
        <v>687</v>
      </c>
      <c r="L104" s="7">
        <v>1</v>
      </c>
      <c r="M104" s="7">
        <v>1</v>
      </c>
      <c r="N104" s="7" t="s">
        <v>78</v>
      </c>
      <c r="O104" s="7" t="s">
        <v>78</v>
      </c>
      <c r="P104" s="7" t="s">
        <v>79</v>
      </c>
      <c r="Q104" s="7"/>
      <c r="R104" s="10" t="s">
        <v>529</v>
      </c>
      <c r="S104" s="11" t="s">
        <v>19</v>
      </c>
      <c r="T104" s="7"/>
      <c r="U104" s="10" t="s">
        <v>19</v>
      </c>
      <c r="V104" s="10" t="s">
        <v>529</v>
      </c>
      <c r="W104" s="11" t="s">
        <v>225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387</v>
      </c>
      <c r="AD104" t="s">
        <v>6</v>
      </c>
      <c r="AE104" t="s">
        <v>530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688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689</v>
      </c>
      <c r="H105" s="7" t="s">
        <v>690</v>
      </c>
      <c r="I105" s="7" t="s">
        <v>75</v>
      </c>
      <c r="J105" s="7" t="s">
        <v>2</v>
      </c>
      <c r="K105" s="7" t="s">
        <v>691</v>
      </c>
      <c r="L105" s="7">
        <v>1</v>
      </c>
      <c r="M105" s="7">
        <v>1</v>
      </c>
      <c r="N105" s="7" t="s">
        <v>78</v>
      </c>
      <c r="O105" s="7" t="s">
        <v>78</v>
      </c>
      <c r="P105" s="7" t="s">
        <v>79</v>
      </c>
      <c r="Q105" s="7"/>
      <c r="R105" s="10" t="s">
        <v>176</v>
      </c>
      <c r="S105" s="11" t="s">
        <v>19</v>
      </c>
      <c r="T105" s="7"/>
      <c r="U105" s="10" t="s">
        <v>19</v>
      </c>
      <c r="V105" s="10" t="s">
        <v>176</v>
      </c>
      <c r="W105" s="11" t="s">
        <v>94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177</v>
      </c>
      <c r="AD105" t="s">
        <v>6</v>
      </c>
      <c r="AE105" t="s">
        <v>227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692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693</v>
      </c>
      <c r="H106" s="7" t="s">
        <v>694</v>
      </c>
      <c r="I106" s="7" t="s">
        <v>75</v>
      </c>
      <c r="J106" s="7" t="s">
        <v>2</v>
      </c>
      <c r="K106" s="7" t="s">
        <v>695</v>
      </c>
      <c r="L106" s="7">
        <v>1</v>
      </c>
      <c r="M106" s="7">
        <v>1</v>
      </c>
      <c r="N106" s="7" t="s">
        <v>78</v>
      </c>
      <c r="O106" s="7" t="s">
        <v>78</v>
      </c>
      <c r="P106" s="7" t="s">
        <v>79</v>
      </c>
      <c r="Q106" s="7"/>
      <c r="R106" s="10" t="s">
        <v>104</v>
      </c>
      <c r="S106" s="11" t="s">
        <v>19</v>
      </c>
      <c r="T106" s="7"/>
      <c r="U106" s="10" t="s">
        <v>19</v>
      </c>
      <c r="V106" s="10" t="s">
        <v>104</v>
      </c>
      <c r="W106" s="11" t="s">
        <v>326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260</v>
      </c>
      <c r="AD106" t="s">
        <v>6</v>
      </c>
      <c r="AE106" t="s">
        <v>696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697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698</v>
      </c>
      <c r="H107" s="7" t="s">
        <v>699</v>
      </c>
      <c r="I107" s="7" t="s">
        <v>75</v>
      </c>
      <c r="J107" s="7" t="s">
        <v>2</v>
      </c>
      <c r="K107" s="7" t="s">
        <v>700</v>
      </c>
      <c r="L107" s="7">
        <v>1</v>
      </c>
      <c r="M107" s="7">
        <v>1</v>
      </c>
      <c r="N107" s="7" t="s">
        <v>78</v>
      </c>
      <c r="O107" s="7" t="s">
        <v>78</v>
      </c>
      <c r="P107" s="7" t="s">
        <v>79</v>
      </c>
      <c r="Q107" s="7"/>
      <c r="R107" s="10" t="s">
        <v>701</v>
      </c>
      <c r="S107" s="11" t="s">
        <v>19</v>
      </c>
      <c r="T107" s="7"/>
      <c r="U107" s="10" t="s">
        <v>19</v>
      </c>
      <c r="V107" s="10" t="s">
        <v>701</v>
      </c>
      <c r="W107" s="11" t="s">
        <v>233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702</v>
      </c>
      <c r="AD107" t="s">
        <v>6</v>
      </c>
      <c r="AE107" t="s">
        <v>405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703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704</v>
      </c>
      <c r="H108" s="7" t="s">
        <v>705</v>
      </c>
      <c r="I108" s="7" t="s">
        <v>75</v>
      </c>
      <c r="J108" s="7" t="s">
        <v>2</v>
      </c>
      <c r="K108" s="7" t="s">
        <v>706</v>
      </c>
      <c r="L108" s="7">
        <v>1</v>
      </c>
      <c r="M108" s="7">
        <v>1</v>
      </c>
      <c r="N108" s="7" t="s">
        <v>101</v>
      </c>
      <c r="O108" s="7" t="s">
        <v>78</v>
      </c>
      <c r="P108" s="7" t="s">
        <v>79</v>
      </c>
      <c r="Q108" s="7"/>
      <c r="R108" s="10" t="s">
        <v>707</v>
      </c>
      <c r="S108" s="11" t="s">
        <v>19</v>
      </c>
      <c r="T108" s="7"/>
      <c r="U108" s="10" t="s">
        <v>19</v>
      </c>
      <c r="V108" s="10" t="s">
        <v>707</v>
      </c>
      <c r="W108" s="11" t="s">
        <v>394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708</v>
      </c>
      <c r="AD108" t="s">
        <v>6</v>
      </c>
      <c r="AE108" t="s">
        <v>709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710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711</v>
      </c>
      <c r="H109" s="7" t="s">
        <v>712</v>
      </c>
      <c r="I109" s="7" t="s">
        <v>75</v>
      </c>
      <c r="J109" s="7" t="s">
        <v>2</v>
      </c>
      <c r="K109" s="7" t="s">
        <v>713</v>
      </c>
      <c r="L109" s="7">
        <v>1</v>
      </c>
      <c r="M109" s="7">
        <v>1</v>
      </c>
      <c r="N109" s="7" t="s">
        <v>78</v>
      </c>
      <c r="O109" s="7" t="s">
        <v>78</v>
      </c>
      <c r="P109" s="7" t="s">
        <v>79</v>
      </c>
      <c r="Q109" s="7"/>
      <c r="R109" s="10" t="s">
        <v>714</v>
      </c>
      <c r="S109" s="11" t="s">
        <v>19</v>
      </c>
      <c r="T109" s="7"/>
      <c r="U109" s="10" t="s">
        <v>19</v>
      </c>
      <c r="V109" s="10" t="s">
        <v>714</v>
      </c>
      <c r="W109" s="11" t="s">
        <v>715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118</v>
      </c>
      <c r="AD109" t="s">
        <v>6</v>
      </c>
      <c r="AE109" t="s">
        <v>716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717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718</v>
      </c>
      <c r="H110" s="7" t="s">
        <v>719</v>
      </c>
      <c r="I110" s="7" t="s">
        <v>75</v>
      </c>
      <c r="J110" s="7" t="s">
        <v>2</v>
      </c>
      <c r="K110" s="7" t="s">
        <v>720</v>
      </c>
      <c r="L110" s="7">
        <v>1</v>
      </c>
      <c r="M110" s="7">
        <v>1</v>
      </c>
      <c r="N110" s="7" t="s">
        <v>78</v>
      </c>
      <c r="O110" s="7" t="s">
        <v>78</v>
      </c>
      <c r="P110" s="7" t="s">
        <v>79</v>
      </c>
      <c r="Q110" s="7"/>
      <c r="R110" s="10" t="s">
        <v>133</v>
      </c>
      <c r="S110" s="11" t="s">
        <v>19</v>
      </c>
      <c r="T110" s="7"/>
      <c r="U110" s="10" t="s">
        <v>19</v>
      </c>
      <c r="V110" s="10" t="s">
        <v>133</v>
      </c>
      <c r="W110" s="11" t="s">
        <v>119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134</v>
      </c>
      <c r="AD110" t="s">
        <v>6</v>
      </c>
      <c r="AE110" t="s">
        <v>227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721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722</v>
      </c>
      <c r="H111" s="7" t="s">
        <v>723</v>
      </c>
      <c r="I111" s="7" t="s">
        <v>75</v>
      </c>
      <c r="J111" s="7" t="s">
        <v>2</v>
      </c>
      <c r="K111" s="7" t="s">
        <v>724</v>
      </c>
      <c r="L111" s="7">
        <v>1</v>
      </c>
      <c r="M111" s="7">
        <v>1</v>
      </c>
      <c r="N111" s="7" t="s">
        <v>78</v>
      </c>
      <c r="O111" s="7" t="s">
        <v>78</v>
      </c>
      <c r="P111" s="7" t="s">
        <v>79</v>
      </c>
      <c r="Q111" s="7"/>
      <c r="R111" s="10" t="s">
        <v>725</v>
      </c>
      <c r="S111" s="11" t="s">
        <v>19</v>
      </c>
      <c r="T111" s="7"/>
      <c r="U111" s="10" t="s">
        <v>19</v>
      </c>
      <c r="V111" s="10" t="s">
        <v>725</v>
      </c>
      <c r="W111" s="11" t="s">
        <v>225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680</v>
      </c>
      <c r="AD111" t="s">
        <v>6</v>
      </c>
      <c r="AE111" t="s">
        <v>156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726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727</v>
      </c>
      <c r="H112" s="7" t="s">
        <v>728</v>
      </c>
      <c r="I112" s="7" t="s">
        <v>75</v>
      </c>
      <c r="J112" s="7" t="s">
        <v>2</v>
      </c>
      <c r="K112" s="7" t="s">
        <v>729</v>
      </c>
      <c r="L112" s="7">
        <v>1</v>
      </c>
      <c r="M112" s="7">
        <v>1</v>
      </c>
      <c r="N112" s="7" t="s">
        <v>78</v>
      </c>
      <c r="O112" s="7" t="s">
        <v>78</v>
      </c>
      <c r="P112" s="7" t="s">
        <v>79</v>
      </c>
      <c r="Q112" s="7"/>
      <c r="R112" s="10" t="s">
        <v>587</v>
      </c>
      <c r="S112" s="11" t="s">
        <v>19</v>
      </c>
      <c r="T112" s="7"/>
      <c r="U112" s="10" t="s">
        <v>19</v>
      </c>
      <c r="V112" s="10" t="s">
        <v>587</v>
      </c>
      <c r="W112" s="11" t="s">
        <v>141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588</v>
      </c>
      <c r="AD112" t="s">
        <v>6</v>
      </c>
      <c r="AE112" t="s">
        <v>730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731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732</v>
      </c>
      <c r="H113" s="7" t="s">
        <v>733</v>
      </c>
      <c r="I113" s="7" t="s">
        <v>75</v>
      </c>
      <c r="J113" s="7" t="s">
        <v>2</v>
      </c>
      <c r="K113" s="7" t="s">
        <v>734</v>
      </c>
      <c r="L113" s="7">
        <v>1</v>
      </c>
      <c r="M113" s="7">
        <v>1</v>
      </c>
      <c r="N113" s="7" t="s">
        <v>101</v>
      </c>
      <c r="O113" s="7" t="s">
        <v>78</v>
      </c>
      <c r="P113" s="7" t="s">
        <v>79</v>
      </c>
      <c r="Q113" s="7"/>
      <c r="R113" s="10" t="s">
        <v>735</v>
      </c>
      <c r="S113" s="11" t="s">
        <v>19</v>
      </c>
      <c r="T113" s="7"/>
      <c r="U113" s="10" t="s">
        <v>19</v>
      </c>
      <c r="V113" s="10" t="s">
        <v>735</v>
      </c>
      <c r="W113" s="11" t="s">
        <v>736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629</v>
      </c>
      <c r="AD113" t="s">
        <v>6</v>
      </c>
      <c r="AE113" t="s">
        <v>737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738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739</v>
      </c>
      <c r="H114" s="7" t="s">
        <v>740</v>
      </c>
      <c r="I114" s="7" t="s">
        <v>75</v>
      </c>
      <c r="J114" s="7" t="s">
        <v>2</v>
      </c>
      <c r="K114" s="7" t="s">
        <v>741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79</v>
      </c>
      <c r="Q114" s="7"/>
      <c r="R114" s="10" t="s">
        <v>503</v>
      </c>
      <c r="S114" s="11" t="s">
        <v>19</v>
      </c>
      <c r="T114" s="7"/>
      <c r="U114" s="10" t="s">
        <v>19</v>
      </c>
      <c r="V114" s="10" t="s">
        <v>503</v>
      </c>
      <c r="W114" s="11" t="s">
        <v>94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410</v>
      </c>
      <c r="AD114" t="s">
        <v>6</v>
      </c>
      <c r="AE114" t="s">
        <v>530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742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743</v>
      </c>
      <c r="H115" s="7" t="s">
        <v>744</v>
      </c>
      <c r="I115" s="7" t="s">
        <v>75</v>
      </c>
      <c r="J115" s="7" t="s">
        <v>2</v>
      </c>
      <c r="K115" s="7" t="s">
        <v>745</v>
      </c>
      <c r="L115" s="7">
        <v>1</v>
      </c>
      <c r="M115" s="7">
        <v>1</v>
      </c>
      <c r="N115" s="7" t="s">
        <v>78</v>
      </c>
      <c r="O115" s="7" t="s">
        <v>78</v>
      </c>
      <c r="P115" s="7" t="s">
        <v>79</v>
      </c>
      <c r="Q115" s="7"/>
      <c r="R115" s="10" t="s">
        <v>613</v>
      </c>
      <c r="S115" s="11" t="s">
        <v>19</v>
      </c>
      <c r="T115" s="7"/>
      <c r="U115" s="10" t="s">
        <v>19</v>
      </c>
      <c r="V115" s="10" t="s">
        <v>613</v>
      </c>
      <c r="W115" s="11" t="s">
        <v>268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306</v>
      </c>
      <c r="AD115" t="s">
        <v>6</v>
      </c>
      <c r="AE115" t="s">
        <v>746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747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748</v>
      </c>
      <c r="H116" s="7" t="s">
        <v>749</v>
      </c>
      <c r="I116" s="7" t="s">
        <v>75</v>
      </c>
      <c r="J116" s="7" t="s">
        <v>2</v>
      </c>
      <c r="K116" s="7" t="s">
        <v>750</v>
      </c>
      <c r="L116" s="7">
        <v>1</v>
      </c>
      <c r="M116" s="7">
        <v>1</v>
      </c>
      <c r="N116" s="7" t="s">
        <v>78</v>
      </c>
      <c r="O116" s="7" t="s">
        <v>78</v>
      </c>
      <c r="P116" s="7" t="s">
        <v>79</v>
      </c>
      <c r="Q116" s="7"/>
      <c r="R116" s="10" t="s">
        <v>751</v>
      </c>
      <c r="S116" s="11" t="s">
        <v>19</v>
      </c>
      <c r="T116" s="7"/>
      <c r="U116" s="10" t="s">
        <v>19</v>
      </c>
      <c r="V116" s="10" t="s">
        <v>751</v>
      </c>
      <c r="W116" s="11" t="s">
        <v>510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253</v>
      </c>
      <c r="AD116" t="s">
        <v>6</v>
      </c>
      <c r="AE116" t="s">
        <v>344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752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753</v>
      </c>
      <c r="H117" s="7" t="s">
        <v>754</v>
      </c>
      <c r="I117" s="7" t="s">
        <v>75</v>
      </c>
      <c r="J117" s="7" t="s">
        <v>2</v>
      </c>
      <c r="K117" s="7" t="s">
        <v>755</v>
      </c>
      <c r="L117" s="7">
        <v>1</v>
      </c>
      <c r="M117" s="7">
        <v>1</v>
      </c>
      <c r="N117" s="7" t="s">
        <v>78</v>
      </c>
      <c r="O117" s="7" t="s">
        <v>78</v>
      </c>
      <c r="P117" s="7" t="s">
        <v>79</v>
      </c>
      <c r="Q117" s="7"/>
      <c r="R117" s="10" t="s">
        <v>410</v>
      </c>
      <c r="S117" s="11" t="s">
        <v>19</v>
      </c>
      <c r="T117" s="7"/>
      <c r="U117" s="10" t="s">
        <v>19</v>
      </c>
      <c r="V117" s="10" t="s">
        <v>410</v>
      </c>
      <c r="W117" s="11" t="s">
        <v>184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280</v>
      </c>
      <c r="AD117" t="s">
        <v>6</v>
      </c>
      <c r="AE117" t="s">
        <v>190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756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757</v>
      </c>
      <c r="H118" s="7" t="s">
        <v>758</v>
      </c>
      <c r="I118" s="7" t="s">
        <v>75</v>
      </c>
      <c r="J118" s="7" t="s">
        <v>2</v>
      </c>
      <c r="K118" s="7" t="s">
        <v>759</v>
      </c>
      <c r="L118" s="7">
        <v>1</v>
      </c>
      <c r="M118" s="7">
        <v>1</v>
      </c>
      <c r="N118" s="7" t="s">
        <v>78</v>
      </c>
      <c r="O118" s="7" t="s">
        <v>78</v>
      </c>
      <c r="P118" s="7" t="s">
        <v>79</v>
      </c>
      <c r="Q118" s="7"/>
      <c r="R118" s="10" t="s">
        <v>253</v>
      </c>
      <c r="S118" s="11" t="s">
        <v>19</v>
      </c>
      <c r="T118" s="7"/>
      <c r="U118" s="10" t="s">
        <v>19</v>
      </c>
      <c r="V118" s="10" t="s">
        <v>253</v>
      </c>
      <c r="W118" s="11" t="s">
        <v>148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254</v>
      </c>
      <c r="AD118" t="s">
        <v>6</v>
      </c>
      <c r="AE118" t="s">
        <v>760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761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762</v>
      </c>
      <c r="H119" s="7" t="s">
        <v>763</v>
      </c>
      <c r="I119" s="7" t="s">
        <v>75</v>
      </c>
      <c r="J119" s="7" t="s">
        <v>2</v>
      </c>
      <c r="K119" s="7" t="s">
        <v>764</v>
      </c>
      <c r="L119" s="7">
        <v>1</v>
      </c>
      <c r="M119" s="7">
        <v>1</v>
      </c>
      <c r="N119" s="7" t="s">
        <v>78</v>
      </c>
      <c r="O119" s="7" t="s">
        <v>78</v>
      </c>
      <c r="P119" s="7" t="s">
        <v>79</v>
      </c>
      <c r="Q119" s="7"/>
      <c r="R119" s="10" t="s">
        <v>177</v>
      </c>
      <c r="S119" s="11" t="s">
        <v>19</v>
      </c>
      <c r="T119" s="7"/>
      <c r="U119" s="10" t="s">
        <v>19</v>
      </c>
      <c r="V119" s="10" t="s">
        <v>177</v>
      </c>
      <c r="W119" s="11" t="s">
        <v>268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765</v>
      </c>
      <c r="AD119" t="s">
        <v>6</v>
      </c>
      <c r="AE119" t="s">
        <v>766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767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768</v>
      </c>
      <c r="H120" s="7" t="s">
        <v>769</v>
      </c>
      <c r="I120" s="7" t="s">
        <v>75</v>
      </c>
      <c r="J120" s="7" t="s">
        <v>2</v>
      </c>
      <c r="K120" s="7" t="s">
        <v>770</v>
      </c>
      <c r="L120" s="7">
        <v>1</v>
      </c>
      <c r="M120" s="7">
        <v>1</v>
      </c>
      <c r="N120" s="7" t="s">
        <v>78</v>
      </c>
      <c r="O120" s="7" t="s">
        <v>78</v>
      </c>
      <c r="P120" s="7" t="s">
        <v>79</v>
      </c>
      <c r="Q120" s="7"/>
      <c r="R120" s="10" t="s">
        <v>102</v>
      </c>
      <c r="S120" s="11" t="s">
        <v>19</v>
      </c>
      <c r="T120" s="7"/>
      <c r="U120" s="10" t="s">
        <v>19</v>
      </c>
      <c r="V120" s="10" t="s">
        <v>102</v>
      </c>
      <c r="W120" s="11" t="s">
        <v>103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104</v>
      </c>
      <c r="AD120" t="s">
        <v>6</v>
      </c>
      <c r="AE120" t="s">
        <v>308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771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772</v>
      </c>
      <c r="H121" s="7" t="s">
        <v>773</v>
      </c>
      <c r="I121" s="7" t="s">
        <v>75</v>
      </c>
      <c r="J121" s="7" t="s">
        <v>2</v>
      </c>
      <c r="K121" s="7" t="s">
        <v>774</v>
      </c>
      <c r="L121" s="7">
        <v>2</v>
      </c>
      <c r="M121" s="7">
        <v>1</v>
      </c>
      <c r="N121" s="7" t="s">
        <v>78</v>
      </c>
      <c r="O121" s="7" t="s">
        <v>78</v>
      </c>
      <c r="P121" s="7" t="s">
        <v>79</v>
      </c>
      <c r="Q121" s="7"/>
      <c r="R121" s="10" t="s">
        <v>775</v>
      </c>
      <c r="S121" s="11" t="s">
        <v>19</v>
      </c>
      <c r="T121" s="7"/>
      <c r="U121" s="10" t="s">
        <v>19</v>
      </c>
      <c r="V121" s="10" t="s">
        <v>775</v>
      </c>
      <c r="W121" s="11" t="s">
        <v>319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776</v>
      </c>
      <c r="AD121" t="s">
        <v>6</v>
      </c>
      <c r="AE121" t="s">
        <v>777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778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762</v>
      </c>
      <c r="H122" s="7" t="s">
        <v>763</v>
      </c>
      <c r="I122" s="7" t="s">
        <v>75</v>
      </c>
      <c r="J122" s="7" t="s">
        <v>2</v>
      </c>
      <c r="K122" s="7" t="s">
        <v>779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79</v>
      </c>
      <c r="Q122" s="7"/>
      <c r="R122" s="10" t="s">
        <v>177</v>
      </c>
      <c r="S122" s="11" t="s">
        <v>19</v>
      </c>
      <c r="T122" s="7"/>
      <c r="U122" s="10" t="s">
        <v>19</v>
      </c>
      <c r="V122" s="10" t="s">
        <v>177</v>
      </c>
      <c r="W122" s="11" t="s">
        <v>268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765</v>
      </c>
      <c r="AD122" t="s">
        <v>6</v>
      </c>
      <c r="AE122" t="s">
        <v>766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780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781</v>
      </c>
      <c r="H123" s="7" t="s">
        <v>782</v>
      </c>
      <c r="I123" s="7" t="s">
        <v>75</v>
      </c>
      <c r="J123" s="7" t="s">
        <v>2</v>
      </c>
      <c r="K123" s="7" t="s">
        <v>783</v>
      </c>
      <c r="L123" s="7">
        <v>1</v>
      </c>
      <c r="M123" s="7">
        <v>1</v>
      </c>
      <c r="N123" s="7" t="s">
        <v>101</v>
      </c>
      <c r="O123" s="7" t="s">
        <v>78</v>
      </c>
      <c r="P123" s="7" t="s">
        <v>79</v>
      </c>
      <c r="Q123" s="7"/>
      <c r="R123" s="10" t="s">
        <v>784</v>
      </c>
      <c r="S123" s="11" t="s">
        <v>19</v>
      </c>
      <c r="T123" s="7"/>
      <c r="U123" s="10" t="s">
        <v>19</v>
      </c>
      <c r="V123" s="10" t="s">
        <v>784</v>
      </c>
      <c r="W123" s="11" t="s">
        <v>234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785</v>
      </c>
      <c r="AD123" t="s">
        <v>6</v>
      </c>
      <c r="AE123" t="s">
        <v>786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787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788</v>
      </c>
      <c r="H124" s="7" t="s">
        <v>789</v>
      </c>
      <c r="I124" s="7" t="s">
        <v>75</v>
      </c>
      <c r="J124" s="7" t="s">
        <v>2</v>
      </c>
      <c r="K124" s="7" t="s">
        <v>790</v>
      </c>
      <c r="L124" s="7">
        <v>1</v>
      </c>
      <c r="M124" s="7">
        <v>2</v>
      </c>
      <c r="N124" s="7" t="s">
        <v>101</v>
      </c>
      <c r="O124" s="7" t="s">
        <v>101</v>
      </c>
      <c r="P124" s="7" t="s">
        <v>79</v>
      </c>
      <c r="Q124" s="7"/>
      <c r="R124" s="10" t="s">
        <v>791</v>
      </c>
      <c r="S124" s="11" t="s">
        <v>19</v>
      </c>
      <c r="T124" s="7"/>
      <c r="U124" s="10" t="s">
        <v>19</v>
      </c>
      <c r="V124" s="10" t="s">
        <v>791</v>
      </c>
      <c r="W124" s="11" t="s">
        <v>736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792</v>
      </c>
      <c r="AD124" t="s">
        <v>6</v>
      </c>
      <c r="AE124" t="s">
        <v>793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794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795</v>
      </c>
      <c r="H125" s="7" t="s">
        <v>796</v>
      </c>
      <c r="I125" s="7" t="s">
        <v>75</v>
      </c>
      <c r="J125" s="7" t="s">
        <v>2</v>
      </c>
      <c r="K125" s="7" t="s">
        <v>797</v>
      </c>
      <c r="L125" s="7">
        <v>2</v>
      </c>
      <c r="M125" s="7">
        <v>1</v>
      </c>
      <c r="N125" s="7" t="s">
        <v>78</v>
      </c>
      <c r="O125" s="7" t="s">
        <v>78</v>
      </c>
      <c r="P125" s="7" t="s">
        <v>79</v>
      </c>
      <c r="Q125" s="7"/>
      <c r="R125" s="10" t="s">
        <v>798</v>
      </c>
      <c r="S125" s="11" t="s">
        <v>19</v>
      </c>
      <c r="T125" s="7"/>
      <c r="U125" s="10" t="s">
        <v>19</v>
      </c>
      <c r="V125" s="10" t="s">
        <v>798</v>
      </c>
      <c r="W125" s="11" t="s">
        <v>799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800</v>
      </c>
      <c r="AD125" t="s">
        <v>6</v>
      </c>
      <c r="AE125" t="s">
        <v>156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801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802</v>
      </c>
      <c r="H126" s="7" t="s">
        <v>803</v>
      </c>
      <c r="I126" s="7" t="s">
        <v>75</v>
      </c>
      <c r="J126" s="7" t="s">
        <v>2</v>
      </c>
      <c r="K126" s="7" t="s">
        <v>804</v>
      </c>
      <c r="L126" s="7">
        <v>1</v>
      </c>
      <c r="M126" s="7">
        <v>1</v>
      </c>
      <c r="N126" s="7" t="s">
        <v>78</v>
      </c>
      <c r="O126" s="7" t="s">
        <v>78</v>
      </c>
      <c r="P126" s="7" t="s">
        <v>79</v>
      </c>
      <c r="Q126" s="7"/>
      <c r="R126" s="10" t="s">
        <v>805</v>
      </c>
      <c r="S126" s="11" t="s">
        <v>19</v>
      </c>
      <c r="T126" s="7"/>
      <c r="U126" s="10" t="s">
        <v>19</v>
      </c>
      <c r="V126" s="10" t="s">
        <v>805</v>
      </c>
      <c r="W126" s="11" t="s">
        <v>326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806</v>
      </c>
      <c r="AD126" t="s">
        <v>6</v>
      </c>
      <c r="AE126" t="s">
        <v>807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808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809</v>
      </c>
      <c r="H127" s="7" t="s">
        <v>810</v>
      </c>
      <c r="I127" s="7" t="s">
        <v>75</v>
      </c>
      <c r="J127" s="7" t="s">
        <v>2</v>
      </c>
      <c r="K127" s="7" t="s">
        <v>811</v>
      </c>
      <c r="L127" s="7">
        <v>1</v>
      </c>
      <c r="M127" s="7">
        <v>1</v>
      </c>
      <c r="N127" s="7" t="s">
        <v>92</v>
      </c>
      <c r="O127" s="7" t="s">
        <v>78</v>
      </c>
      <c r="P127" s="7" t="s">
        <v>79</v>
      </c>
      <c r="Q127" s="7"/>
      <c r="R127" s="10" t="s">
        <v>812</v>
      </c>
      <c r="S127" s="11" t="s">
        <v>19</v>
      </c>
      <c r="T127" s="7"/>
      <c r="U127" s="10" t="s">
        <v>19</v>
      </c>
      <c r="V127" s="10" t="s">
        <v>812</v>
      </c>
      <c r="W127" s="11" t="s">
        <v>254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813</v>
      </c>
      <c r="AD127" t="s">
        <v>6</v>
      </c>
      <c r="AE127" t="s">
        <v>814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815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816</v>
      </c>
      <c r="H128" s="7" t="s">
        <v>817</v>
      </c>
      <c r="I128" s="7" t="s">
        <v>75</v>
      </c>
      <c r="J128" s="7" t="s">
        <v>2</v>
      </c>
      <c r="K128" s="7" t="s">
        <v>818</v>
      </c>
      <c r="L128" s="7">
        <v>1</v>
      </c>
      <c r="M128" s="7">
        <v>1</v>
      </c>
      <c r="N128" s="7" t="s">
        <v>78</v>
      </c>
      <c r="O128" s="7" t="s">
        <v>78</v>
      </c>
      <c r="P128" s="7" t="s">
        <v>79</v>
      </c>
      <c r="Q128" s="7"/>
      <c r="R128" s="10" t="s">
        <v>564</v>
      </c>
      <c r="S128" s="11" t="s">
        <v>19</v>
      </c>
      <c r="T128" s="7"/>
      <c r="U128" s="10" t="s">
        <v>19</v>
      </c>
      <c r="V128" s="10" t="s">
        <v>564</v>
      </c>
      <c r="W128" s="11" t="s">
        <v>184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565</v>
      </c>
      <c r="AD128" t="s">
        <v>6</v>
      </c>
      <c r="AE128" t="s">
        <v>530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819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820</v>
      </c>
      <c r="H129" s="7" t="s">
        <v>821</v>
      </c>
      <c r="I129" s="7" t="s">
        <v>75</v>
      </c>
      <c r="J129" s="7" t="s">
        <v>2</v>
      </c>
      <c r="K129" s="7" t="s">
        <v>822</v>
      </c>
      <c r="L129" s="7">
        <v>1</v>
      </c>
      <c r="M129" s="7">
        <v>1</v>
      </c>
      <c r="N129" s="7" t="s">
        <v>78</v>
      </c>
      <c r="O129" s="7" t="s">
        <v>78</v>
      </c>
      <c r="P129" s="7" t="s">
        <v>79</v>
      </c>
      <c r="Q129" s="7"/>
      <c r="R129" s="10" t="s">
        <v>540</v>
      </c>
      <c r="S129" s="11" t="s">
        <v>19</v>
      </c>
      <c r="T129" s="7"/>
      <c r="U129" s="10" t="s">
        <v>19</v>
      </c>
      <c r="V129" s="10" t="s">
        <v>540</v>
      </c>
      <c r="W129" s="11" t="s">
        <v>184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648</v>
      </c>
      <c r="AD129" t="s">
        <v>6</v>
      </c>
      <c r="AE129" t="s">
        <v>156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823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824</v>
      </c>
      <c r="H130" s="7" t="s">
        <v>825</v>
      </c>
      <c r="I130" s="7" t="s">
        <v>75</v>
      </c>
      <c r="J130" s="7" t="s">
        <v>2</v>
      </c>
      <c r="K130" s="7" t="s">
        <v>826</v>
      </c>
      <c r="L130" s="7">
        <v>1</v>
      </c>
      <c r="M130" s="7">
        <v>1</v>
      </c>
      <c r="N130" s="7" t="s">
        <v>78</v>
      </c>
      <c r="O130" s="7" t="s">
        <v>78</v>
      </c>
      <c r="P130" s="7" t="s">
        <v>79</v>
      </c>
      <c r="Q130" s="7"/>
      <c r="R130" s="10" t="s">
        <v>350</v>
      </c>
      <c r="S130" s="11" t="s">
        <v>19</v>
      </c>
      <c r="T130" s="7"/>
      <c r="U130" s="10" t="s">
        <v>19</v>
      </c>
      <c r="V130" s="10" t="s">
        <v>350</v>
      </c>
      <c r="W130" s="11" t="s">
        <v>261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587</v>
      </c>
      <c r="AD130" t="s">
        <v>6</v>
      </c>
      <c r="AE130" t="s">
        <v>453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827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828</v>
      </c>
      <c r="H131" s="7" t="s">
        <v>829</v>
      </c>
      <c r="I131" s="7" t="s">
        <v>75</v>
      </c>
      <c r="J131" s="7" t="s">
        <v>2</v>
      </c>
      <c r="K131" s="7" t="s">
        <v>830</v>
      </c>
      <c r="L131" s="7">
        <v>1</v>
      </c>
      <c r="M131" s="7">
        <v>1</v>
      </c>
      <c r="N131" s="7" t="s">
        <v>78</v>
      </c>
      <c r="O131" s="7" t="s">
        <v>78</v>
      </c>
      <c r="P131" s="7" t="s">
        <v>79</v>
      </c>
      <c r="Q131" s="7"/>
      <c r="R131" s="10" t="s">
        <v>831</v>
      </c>
      <c r="S131" s="11" t="s">
        <v>19</v>
      </c>
      <c r="T131" s="7"/>
      <c r="U131" s="10" t="s">
        <v>19</v>
      </c>
      <c r="V131" s="10" t="s">
        <v>831</v>
      </c>
      <c r="W131" s="11" t="s">
        <v>148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832</v>
      </c>
      <c r="AD131" t="s">
        <v>6</v>
      </c>
      <c r="AE131" t="s">
        <v>833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834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835</v>
      </c>
      <c r="H132" s="7" t="s">
        <v>836</v>
      </c>
      <c r="I132" s="7" t="s">
        <v>75</v>
      </c>
      <c r="J132" s="7" t="s">
        <v>2</v>
      </c>
      <c r="K132" s="7" t="s">
        <v>837</v>
      </c>
      <c r="L132" s="7">
        <v>1</v>
      </c>
      <c r="M132" s="7">
        <v>1</v>
      </c>
      <c r="N132" s="7" t="s">
        <v>92</v>
      </c>
      <c r="O132" s="7" t="s">
        <v>78</v>
      </c>
      <c r="P132" s="7" t="s">
        <v>79</v>
      </c>
      <c r="Q132" s="7"/>
      <c r="R132" s="10" t="s">
        <v>838</v>
      </c>
      <c r="S132" s="11" t="s">
        <v>19</v>
      </c>
      <c r="T132" s="7"/>
      <c r="U132" s="10" t="s">
        <v>19</v>
      </c>
      <c r="V132" s="10" t="s">
        <v>838</v>
      </c>
      <c r="W132" s="11" t="s">
        <v>510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539</v>
      </c>
      <c r="AD132" t="s">
        <v>6</v>
      </c>
      <c r="AE132" t="s">
        <v>839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840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841</v>
      </c>
      <c r="H133" s="7" t="s">
        <v>842</v>
      </c>
      <c r="I133" s="7" t="s">
        <v>75</v>
      </c>
      <c r="J133" s="7" t="s">
        <v>2</v>
      </c>
      <c r="K133" s="7" t="s">
        <v>843</v>
      </c>
      <c r="L133" s="7">
        <v>1</v>
      </c>
      <c r="M133" s="7">
        <v>3</v>
      </c>
      <c r="N133" s="7" t="s">
        <v>92</v>
      </c>
      <c r="O133" s="7" t="s">
        <v>92</v>
      </c>
      <c r="P133" s="7" t="s">
        <v>79</v>
      </c>
      <c r="Q133" s="7"/>
      <c r="R133" s="10" t="s">
        <v>844</v>
      </c>
      <c r="S133" s="11" t="s">
        <v>19</v>
      </c>
      <c r="T133" s="7"/>
      <c r="U133" s="10" t="s">
        <v>19</v>
      </c>
      <c r="V133" s="10" t="s">
        <v>844</v>
      </c>
      <c r="W133" s="11" t="s">
        <v>845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846</v>
      </c>
      <c r="AD133" t="s">
        <v>6</v>
      </c>
      <c r="AE133" t="s">
        <v>847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848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284</v>
      </c>
      <c r="H134" s="7" t="s">
        <v>285</v>
      </c>
      <c r="I134" s="7" t="s">
        <v>75</v>
      </c>
      <c r="J134" s="7" t="s">
        <v>2</v>
      </c>
      <c r="K134" s="7" t="s">
        <v>849</v>
      </c>
      <c r="L134" s="7">
        <v>1</v>
      </c>
      <c r="M134" s="7">
        <v>2</v>
      </c>
      <c r="N134" s="7" t="s">
        <v>101</v>
      </c>
      <c r="O134" s="7" t="s">
        <v>101</v>
      </c>
      <c r="P134" s="7" t="s">
        <v>79</v>
      </c>
      <c r="Q134" s="7"/>
      <c r="R134" s="10" t="s">
        <v>680</v>
      </c>
      <c r="S134" s="11" t="s">
        <v>19</v>
      </c>
      <c r="T134" s="7"/>
      <c r="U134" s="10" t="s">
        <v>19</v>
      </c>
      <c r="V134" s="10" t="s">
        <v>680</v>
      </c>
      <c r="W134" s="11" t="s">
        <v>736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850</v>
      </c>
      <c r="AD134" t="s">
        <v>6</v>
      </c>
      <c r="AE134" t="s">
        <v>190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851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852</v>
      </c>
      <c r="H135" s="7" t="s">
        <v>853</v>
      </c>
      <c r="I135" s="7" t="s">
        <v>75</v>
      </c>
      <c r="J135" s="7" t="s">
        <v>2</v>
      </c>
      <c r="K135" s="7" t="s">
        <v>854</v>
      </c>
      <c r="L135" s="7">
        <v>1</v>
      </c>
      <c r="M135" s="7">
        <v>1</v>
      </c>
      <c r="N135" s="7" t="s">
        <v>101</v>
      </c>
      <c r="O135" s="7" t="s">
        <v>78</v>
      </c>
      <c r="P135" s="7" t="s">
        <v>79</v>
      </c>
      <c r="Q135" s="7"/>
      <c r="R135" s="10" t="s">
        <v>280</v>
      </c>
      <c r="S135" s="11" t="s">
        <v>19</v>
      </c>
      <c r="T135" s="7"/>
      <c r="U135" s="10" t="s">
        <v>19</v>
      </c>
      <c r="V135" s="10" t="s">
        <v>280</v>
      </c>
      <c r="W135" s="11" t="s">
        <v>103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281</v>
      </c>
      <c r="AD135" t="s">
        <v>6</v>
      </c>
      <c r="AE135" t="s">
        <v>855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856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857</v>
      </c>
      <c r="H136" s="7" t="s">
        <v>858</v>
      </c>
      <c r="I136" s="7" t="s">
        <v>75</v>
      </c>
      <c r="J136" s="7" t="s">
        <v>2</v>
      </c>
      <c r="K136" s="7" t="s">
        <v>859</v>
      </c>
      <c r="L136" s="7">
        <v>1</v>
      </c>
      <c r="M136" s="7">
        <v>1</v>
      </c>
      <c r="N136" s="7" t="s">
        <v>78</v>
      </c>
      <c r="O136" s="7" t="s">
        <v>78</v>
      </c>
      <c r="P136" s="7" t="s">
        <v>79</v>
      </c>
      <c r="Q136" s="7"/>
      <c r="R136" s="10" t="s">
        <v>183</v>
      </c>
      <c r="S136" s="11" t="s">
        <v>19</v>
      </c>
      <c r="T136" s="7"/>
      <c r="U136" s="10" t="s">
        <v>19</v>
      </c>
      <c r="V136" s="10" t="s">
        <v>183</v>
      </c>
      <c r="W136" s="11" t="s">
        <v>184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102</v>
      </c>
      <c r="AD136" t="s">
        <v>6</v>
      </c>
      <c r="AE136" t="s">
        <v>860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861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862</v>
      </c>
      <c r="H137" s="7" t="s">
        <v>863</v>
      </c>
      <c r="I137" s="7" t="s">
        <v>75</v>
      </c>
      <c r="J137" s="7" t="s">
        <v>2</v>
      </c>
      <c r="K137" s="7" t="s">
        <v>864</v>
      </c>
      <c r="L137" s="7">
        <v>1</v>
      </c>
      <c r="M137" s="7">
        <v>1</v>
      </c>
      <c r="N137" s="7" t="s">
        <v>78</v>
      </c>
      <c r="O137" s="7" t="s">
        <v>78</v>
      </c>
      <c r="P137" s="7" t="s">
        <v>79</v>
      </c>
      <c r="Q137" s="7"/>
      <c r="R137" s="10" t="s">
        <v>865</v>
      </c>
      <c r="S137" s="11" t="s">
        <v>19</v>
      </c>
      <c r="T137" s="7"/>
      <c r="U137" s="10" t="s">
        <v>19</v>
      </c>
      <c r="V137" s="10" t="s">
        <v>865</v>
      </c>
      <c r="W137" s="11" t="s">
        <v>394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866</v>
      </c>
      <c r="AD137" t="s">
        <v>6</v>
      </c>
      <c r="AE137" t="s">
        <v>156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867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868</v>
      </c>
      <c r="H138" s="7" t="s">
        <v>869</v>
      </c>
      <c r="I138" s="7" t="s">
        <v>75</v>
      </c>
      <c r="J138" s="7" t="s">
        <v>2</v>
      </c>
      <c r="K138" s="7" t="s">
        <v>870</v>
      </c>
      <c r="L138" s="7">
        <v>1</v>
      </c>
      <c r="M138" s="7">
        <v>1</v>
      </c>
      <c r="N138" s="7" t="s">
        <v>78</v>
      </c>
      <c r="O138" s="7" t="s">
        <v>78</v>
      </c>
      <c r="P138" s="7" t="s">
        <v>79</v>
      </c>
      <c r="Q138" s="7"/>
      <c r="R138" s="10" t="s">
        <v>140</v>
      </c>
      <c r="S138" s="11" t="s">
        <v>19</v>
      </c>
      <c r="T138" s="7"/>
      <c r="U138" s="10" t="s">
        <v>19</v>
      </c>
      <c r="V138" s="10" t="s">
        <v>140</v>
      </c>
      <c r="W138" s="11" t="s">
        <v>141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142</v>
      </c>
      <c r="AD138" t="s">
        <v>6</v>
      </c>
      <c r="AE138" t="s">
        <v>871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872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873</v>
      </c>
      <c r="H139" s="7" t="s">
        <v>874</v>
      </c>
      <c r="I139" s="7" t="s">
        <v>75</v>
      </c>
      <c r="J139" s="7" t="s">
        <v>2</v>
      </c>
      <c r="K139" s="7" t="s">
        <v>875</v>
      </c>
      <c r="L139" s="7">
        <v>1</v>
      </c>
      <c r="M139" s="7">
        <v>1</v>
      </c>
      <c r="N139" s="7" t="s">
        <v>78</v>
      </c>
      <c r="O139" s="7" t="s">
        <v>78</v>
      </c>
      <c r="P139" s="7" t="s">
        <v>79</v>
      </c>
      <c r="Q139" s="7"/>
      <c r="R139" s="10" t="s">
        <v>876</v>
      </c>
      <c r="S139" s="11" t="s">
        <v>19</v>
      </c>
      <c r="T139" s="7"/>
      <c r="U139" s="10" t="s">
        <v>19</v>
      </c>
      <c r="V139" s="10" t="s">
        <v>876</v>
      </c>
      <c r="W139" s="11" t="s">
        <v>267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877</v>
      </c>
      <c r="AD139" t="s">
        <v>6</v>
      </c>
      <c r="AE139" t="s">
        <v>878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879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880</v>
      </c>
      <c r="H140" s="7" t="s">
        <v>881</v>
      </c>
      <c r="I140" s="7" t="s">
        <v>75</v>
      </c>
      <c r="J140" s="7" t="s">
        <v>2</v>
      </c>
      <c r="K140" s="7" t="s">
        <v>882</v>
      </c>
      <c r="L140" s="7">
        <v>1</v>
      </c>
      <c r="M140" s="7">
        <v>1</v>
      </c>
      <c r="N140" s="7" t="s">
        <v>78</v>
      </c>
      <c r="O140" s="7" t="s">
        <v>78</v>
      </c>
      <c r="P140" s="7" t="s">
        <v>79</v>
      </c>
      <c r="Q140" s="7"/>
      <c r="R140" s="10" t="s">
        <v>349</v>
      </c>
      <c r="S140" s="11" t="s">
        <v>19</v>
      </c>
      <c r="T140" s="7"/>
      <c r="U140" s="10" t="s">
        <v>19</v>
      </c>
      <c r="V140" s="10" t="s">
        <v>349</v>
      </c>
      <c r="W140" s="11" t="s">
        <v>246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350</v>
      </c>
      <c r="AD140" t="s">
        <v>6</v>
      </c>
      <c r="AE140" t="s">
        <v>883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884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242</v>
      </c>
      <c r="H141" s="7" t="s">
        <v>243</v>
      </c>
      <c r="I141" s="7" t="s">
        <v>75</v>
      </c>
      <c r="J141" s="7" t="s">
        <v>2</v>
      </c>
      <c r="K141" s="7" t="s">
        <v>885</v>
      </c>
      <c r="L141" s="7">
        <v>1</v>
      </c>
      <c r="M141" s="7">
        <v>1</v>
      </c>
      <c r="N141" s="7" t="s">
        <v>78</v>
      </c>
      <c r="O141" s="7" t="s">
        <v>78</v>
      </c>
      <c r="P141" s="7" t="s">
        <v>79</v>
      </c>
      <c r="Q141" s="7"/>
      <c r="R141" s="10" t="s">
        <v>245</v>
      </c>
      <c r="S141" s="11" t="s">
        <v>19</v>
      </c>
      <c r="T141" s="7"/>
      <c r="U141" s="10" t="s">
        <v>19</v>
      </c>
      <c r="V141" s="10" t="s">
        <v>245</v>
      </c>
      <c r="W141" s="11" t="s">
        <v>246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247</v>
      </c>
      <c r="AD141" t="s">
        <v>6</v>
      </c>
      <c r="AE141" t="s">
        <v>248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886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887</v>
      </c>
      <c r="H142" s="7" t="s">
        <v>888</v>
      </c>
      <c r="I142" s="7" t="s">
        <v>75</v>
      </c>
      <c r="J142" s="7" t="s">
        <v>2</v>
      </c>
      <c r="K142" s="7" t="s">
        <v>889</v>
      </c>
      <c r="L142" s="7">
        <v>1</v>
      </c>
      <c r="M142" s="7">
        <v>1</v>
      </c>
      <c r="N142" s="7" t="s">
        <v>78</v>
      </c>
      <c r="O142" s="7" t="s">
        <v>78</v>
      </c>
      <c r="P142" s="7" t="s">
        <v>79</v>
      </c>
      <c r="Q142" s="7"/>
      <c r="R142" s="10" t="s">
        <v>890</v>
      </c>
      <c r="S142" s="11" t="s">
        <v>19</v>
      </c>
      <c r="T142" s="7"/>
      <c r="U142" s="10" t="s">
        <v>19</v>
      </c>
      <c r="V142" s="10" t="s">
        <v>890</v>
      </c>
      <c r="W142" s="11" t="s">
        <v>891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176</v>
      </c>
      <c r="AD142" t="s">
        <v>6</v>
      </c>
      <c r="AE142" t="s">
        <v>892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893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894</v>
      </c>
      <c r="H143" s="7" t="s">
        <v>895</v>
      </c>
      <c r="I143" s="7" t="s">
        <v>75</v>
      </c>
      <c r="J143" s="7" t="s">
        <v>2</v>
      </c>
      <c r="K143" s="7" t="s">
        <v>896</v>
      </c>
      <c r="L143" s="7">
        <v>1</v>
      </c>
      <c r="M143" s="7">
        <v>1</v>
      </c>
      <c r="N143" s="7" t="s">
        <v>78</v>
      </c>
      <c r="O143" s="7" t="s">
        <v>78</v>
      </c>
      <c r="P143" s="7" t="s">
        <v>79</v>
      </c>
      <c r="Q143" s="7"/>
      <c r="R143" s="10" t="s">
        <v>603</v>
      </c>
      <c r="S143" s="11" t="s">
        <v>19</v>
      </c>
      <c r="T143" s="7"/>
      <c r="U143" s="10" t="s">
        <v>19</v>
      </c>
      <c r="V143" s="10" t="s">
        <v>603</v>
      </c>
      <c r="W143" s="11" t="s">
        <v>261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604</v>
      </c>
      <c r="AD143" t="s">
        <v>6</v>
      </c>
      <c r="AE143" t="s">
        <v>121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897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898</v>
      </c>
      <c r="H144" s="7" t="s">
        <v>899</v>
      </c>
      <c r="I144" s="7" t="s">
        <v>75</v>
      </c>
      <c r="J144" s="7" t="s">
        <v>2</v>
      </c>
      <c r="K144" s="7" t="s">
        <v>900</v>
      </c>
      <c r="L144" s="7">
        <v>1</v>
      </c>
      <c r="M144" s="7">
        <v>1</v>
      </c>
      <c r="N144" s="7" t="s">
        <v>78</v>
      </c>
      <c r="O144" s="7" t="s">
        <v>78</v>
      </c>
      <c r="P144" s="7" t="s">
        <v>79</v>
      </c>
      <c r="Q144" s="7"/>
      <c r="R144" s="10" t="s">
        <v>245</v>
      </c>
      <c r="S144" s="11" t="s">
        <v>19</v>
      </c>
      <c r="T144" s="7"/>
      <c r="U144" s="10" t="s">
        <v>19</v>
      </c>
      <c r="V144" s="10" t="s">
        <v>245</v>
      </c>
      <c r="W144" s="11" t="s">
        <v>246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247</v>
      </c>
      <c r="AD144" t="s">
        <v>6</v>
      </c>
      <c r="AE144" t="s">
        <v>901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902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903</v>
      </c>
      <c r="H145" s="7" t="s">
        <v>904</v>
      </c>
      <c r="I145" s="7" t="s">
        <v>75</v>
      </c>
      <c r="J145" s="7" t="s">
        <v>2</v>
      </c>
      <c r="K145" s="7" t="s">
        <v>905</v>
      </c>
      <c r="L145" s="7">
        <v>1</v>
      </c>
      <c r="M145" s="7">
        <v>1</v>
      </c>
      <c r="N145" s="7" t="s">
        <v>78</v>
      </c>
      <c r="O145" s="7" t="s">
        <v>78</v>
      </c>
      <c r="P145" s="7" t="s">
        <v>79</v>
      </c>
      <c r="Q145" s="7"/>
      <c r="R145" s="10" t="s">
        <v>806</v>
      </c>
      <c r="S145" s="11" t="s">
        <v>19</v>
      </c>
      <c r="T145" s="7"/>
      <c r="U145" s="10" t="s">
        <v>19</v>
      </c>
      <c r="V145" s="10" t="s">
        <v>806</v>
      </c>
      <c r="W145" s="11" t="s">
        <v>261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845</v>
      </c>
      <c r="AD145" t="s">
        <v>6</v>
      </c>
      <c r="AE145" t="s">
        <v>308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906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894</v>
      </c>
      <c r="H146" s="7" t="s">
        <v>895</v>
      </c>
      <c r="I146" s="7" t="s">
        <v>75</v>
      </c>
      <c r="J146" s="7" t="s">
        <v>2</v>
      </c>
      <c r="K146" s="7" t="s">
        <v>907</v>
      </c>
      <c r="L146" s="7">
        <v>1</v>
      </c>
      <c r="M146" s="7">
        <v>1</v>
      </c>
      <c r="N146" s="7" t="s">
        <v>78</v>
      </c>
      <c r="O146" s="7" t="s">
        <v>78</v>
      </c>
      <c r="P146" s="7" t="s">
        <v>79</v>
      </c>
      <c r="Q146" s="7"/>
      <c r="R146" s="10" t="s">
        <v>603</v>
      </c>
      <c r="S146" s="11" t="s">
        <v>19</v>
      </c>
      <c r="T146" s="7"/>
      <c r="U146" s="10" t="s">
        <v>19</v>
      </c>
      <c r="V146" s="10" t="s">
        <v>603</v>
      </c>
      <c r="W146" s="11" t="s">
        <v>261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604</v>
      </c>
      <c r="AD146" t="s">
        <v>6</v>
      </c>
      <c r="AE146" t="s">
        <v>121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908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909</v>
      </c>
      <c r="H147" s="7" t="s">
        <v>910</v>
      </c>
      <c r="I147" s="7" t="s">
        <v>75</v>
      </c>
      <c r="J147" s="7" t="s">
        <v>2</v>
      </c>
      <c r="K147" s="7" t="s">
        <v>911</v>
      </c>
      <c r="L147" s="7">
        <v>1</v>
      </c>
      <c r="M147" s="7">
        <v>1</v>
      </c>
      <c r="N147" s="7" t="s">
        <v>78</v>
      </c>
      <c r="O147" s="7" t="s">
        <v>78</v>
      </c>
      <c r="P147" s="7" t="s">
        <v>79</v>
      </c>
      <c r="Q147" s="7"/>
      <c r="R147" s="10" t="s">
        <v>374</v>
      </c>
      <c r="S147" s="11" t="s">
        <v>19</v>
      </c>
      <c r="T147" s="7"/>
      <c r="U147" s="10" t="s">
        <v>19</v>
      </c>
      <c r="V147" s="10" t="s">
        <v>374</v>
      </c>
      <c r="W147" s="11" t="s">
        <v>103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375</v>
      </c>
      <c r="AD147" t="s">
        <v>6</v>
      </c>
      <c r="AE147" t="s">
        <v>912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913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914</v>
      </c>
      <c r="H148" s="7" t="s">
        <v>915</v>
      </c>
      <c r="I148" s="7" t="s">
        <v>75</v>
      </c>
      <c r="J148" s="7" t="s">
        <v>2</v>
      </c>
      <c r="K148" s="7" t="s">
        <v>916</v>
      </c>
      <c r="L148" s="7">
        <v>1</v>
      </c>
      <c r="M148" s="7">
        <v>1</v>
      </c>
      <c r="N148" s="7" t="s">
        <v>78</v>
      </c>
      <c r="O148" s="7" t="s">
        <v>78</v>
      </c>
      <c r="P148" s="7" t="s">
        <v>79</v>
      </c>
      <c r="Q148" s="7"/>
      <c r="R148" s="10" t="s">
        <v>127</v>
      </c>
      <c r="S148" s="11" t="s">
        <v>19</v>
      </c>
      <c r="T148" s="7"/>
      <c r="U148" s="10" t="s">
        <v>19</v>
      </c>
      <c r="V148" s="10" t="s">
        <v>127</v>
      </c>
      <c r="W148" s="11" t="s">
        <v>184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169</v>
      </c>
      <c r="AD148" t="s">
        <v>6</v>
      </c>
      <c r="AE148" t="s">
        <v>917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918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919</v>
      </c>
      <c r="H149" s="7" t="s">
        <v>920</v>
      </c>
      <c r="I149" s="7" t="s">
        <v>75</v>
      </c>
      <c r="J149" s="7" t="s">
        <v>2</v>
      </c>
      <c r="K149" s="7" t="s">
        <v>921</v>
      </c>
      <c r="L149" s="7">
        <v>1</v>
      </c>
      <c r="M149" s="7">
        <v>1</v>
      </c>
      <c r="N149" s="7" t="s">
        <v>78</v>
      </c>
      <c r="O149" s="7" t="s">
        <v>78</v>
      </c>
      <c r="P149" s="7" t="s">
        <v>79</v>
      </c>
      <c r="Q149" s="7"/>
      <c r="R149" s="10" t="s">
        <v>374</v>
      </c>
      <c r="S149" s="11" t="s">
        <v>19</v>
      </c>
      <c r="T149" s="7"/>
      <c r="U149" s="10" t="s">
        <v>19</v>
      </c>
      <c r="V149" s="10" t="s">
        <v>374</v>
      </c>
      <c r="W149" s="11" t="s">
        <v>103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375</v>
      </c>
      <c r="AD149" t="s">
        <v>6</v>
      </c>
      <c r="AE149" t="s">
        <v>922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923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924</v>
      </c>
      <c r="H150" s="7" t="s">
        <v>925</v>
      </c>
      <c r="I150" s="7" t="s">
        <v>75</v>
      </c>
      <c r="J150" s="7" t="s">
        <v>2</v>
      </c>
      <c r="K150" s="7" t="s">
        <v>926</v>
      </c>
      <c r="L150" s="7">
        <v>1</v>
      </c>
      <c r="M150" s="7">
        <v>1</v>
      </c>
      <c r="N150" s="7" t="s">
        <v>78</v>
      </c>
      <c r="O150" s="7" t="s">
        <v>78</v>
      </c>
      <c r="P150" s="7" t="s">
        <v>79</v>
      </c>
      <c r="Q150" s="7"/>
      <c r="R150" s="10" t="s">
        <v>163</v>
      </c>
      <c r="S150" s="11" t="s">
        <v>19</v>
      </c>
      <c r="T150" s="7"/>
      <c r="U150" s="10" t="s">
        <v>19</v>
      </c>
      <c r="V150" s="10" t="s">
        <v>163</v>
      </c>
      <c r="W150" s="11" t="s">
        <v>927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928</v>
      </c>
      <c r="AD150" t="s">
        <v>6</v>
      </c>
      <c r="AE150" t="s">
        <v>135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929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930</v>
      </c>
      <c r="H151" s="7" t="s">
        <v>931</v>
      </c>
      <c r="I151" s="7" t="s">
        <v>75</v>
      </c>
      <c r="J151" s="7" t="s">
        <v>2</v>
      </c>
      <c r="K151" s="7" t="s">
        <v>932</v>
      </c>
      <c r="L151" s="7">
        <v>1</v>
      </c>
      <c r="M151" s="7">
        <v>1</v>
      </c>
      <c r="N151" s="7" t="s">
        <v>78</v>
      </c>
      <c r="O151" s="7" t="s">
        <v>78</v>
      </c>
      <c r="P151" s="7" t="s">
        <v>79</v>
      </c>
      <c r="Q151" s="7"/>
      <c r="R151" s="10" t="s">
        <v>267</v>
      </c>
      <c r="S151" s="11" t="s">
        <v>19</v>
      </c>
      <c r="T151" s="7"/>
      <c r="U151" s="10" t="s">
        <v>19</v>
      </c>
      <c r="V151" s="10" t="s">
        <v>267</v>
      </c>
      <c r="W151" s="11" t="s">
        <v>268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269</v>
      </c>
      <c r="AD151" t="s">
        <v>6</v>
      </c>
      <c r="AE151" t="s">
        <v>156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933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934</v>
      </c>
      <c r="H152" s="7" t="s">
        <v>935</v>
      </c>
      <c r="I152" s="7" t="s">
        <v>75</v>
      </c>
      <c r="J152" s="7" t="s">
        <v>2</v>
      </c>
      <c r="K152" s="7" t="s">
        <v>936</v>
      </c>
      <c r="L152" s="7">
        <v>1</v>
      </c>
      <c r="M152" s="7">
        <v>1</v>
      </c>
      <c r="N152" s="7" t="s">
        <v>101</v>
      </c>
      <c r="O152" s="7" t="s">
        <v>78</v>
      </c>
      <c r="P152" s="7" t="s">
        <v>79</v>
      </c>
      <c r="Q152" s="7"/>
      <c r="R152" s="10" t="s">
        <v>937</v>
      </c>
      <c r="S152" s="11" t="s">
        <v>19</v>
      </c>
      <c r="T152" s="7"/>
      <c r="U152" s="10" t="s">
        <v>19</v>
      </c>
      <c r="V152" s="10" t="s">
        <v>937</v>
      </c>
      <c r="W152" s="11" t="s">
        <v>938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939</v>
      </c>
      <c r="AD152" t="s">
        <v>6</v>
      </c>
      <c r="AE152" t="s">
        <v>940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941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942</v>
      </c>
      <c r="H153" s="7" t="s">
        <v>943</v>
      </c>
      <c r="I153" s="7" t="s">
        <v>75</v>
      </c>
      <c r="J153" s="7" t="s">
        <v>2</v>
      </c>
      <c r="K153" s="7" t="s">
        <v>944</v>
      </c>
      <c r="L153" s="7">
        <v>1</v>
      </c>
      <c r="M153" s="7">
        <v>1</v>
      </c>
      <c r="N153" s="7" t="s">
        <v>78</v>
      </c>
      <c r="O153" s="7" t="s">
        <v>78</v>
      </c>
      <c r="P153" s="7" t="s">
        <v>79</v>
      </c>
      <c r="Q153" s="7"/>
      <c r="R153" s="10" t="s">
        <v>890</v>
      </c>
      <c r="S153" s="11" t="s">
        <v>19</v>
      </c>
      <c r="T153" s="7"/>
      <c r="U153" s="10" t="s">
        <v>19</v>
      </c>
      <c r="V153" s="10" t="s">
        <v>890</v>
      </c>
      <c r="W153" s="11" t="s">
        <v>891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176</v>
      </c>
      <c r="AD153" t="s">
        <v>6</v>
      </c>
      <c r="AE153" t="s">
        <v>308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945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946</v>
      </c>
      <c r="H154" s="7" t="s">
        <v>947</v>
      </c>
      <c r="I154" s="7" t="s">
        <v>75</v>
      </c>
      <c r="J154" s="7" t="s">
        <v>2</v>
      </c>
      <c r="K154" s="7" t="s">
        <v>948</v>
      </c>
      <c r="L154" s="7">
        <v>1</v>
      </c>
      <c r="M154" s="7">
        <v>4</v>
      </c>
      <c r="N154" s="7" t="s">
        <v>949</v>
      </c>
      <c r="O154" s="7" t="s">
        <v>77</v>
      </c>
      <c r="P154" s="7" t="s">
        <v>79</v>
      </c>
      <c r="Q154" s="7"/>
      <c r="R154" s="10" t="s">
        <v>950</v>
      </c>
      <c r="S154" s="11" t="s">
        <v>19</v>
      </c>
      <c r="T154" s="7"/>
      <c r="U154" s="10" t="s">
        <v>19</v>
      </c>
      <c r="V154" s="10" t="s">
        <v>950</v>
      </c>
      <c r="W154" s="11" t="s">
        <v>636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951</v>
      </c>
      <c r="AD154" t="s">
        <v>6</v>
      </c>
      <c r="AE154" t="s">
        <v>301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952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953</v>
      </c>
      <c r="H155" s="7" t="s">
        <v>954</v>
      </c>
      <c r="I155" s="7" t="s">
        <v>75</v>
      </c>
      <c r="J155" s="7" t="s">
        <v>2</v>
      </c>
      <c r="K155" s="7" t="s">
        <v>955</v>
      </c>
      <c r="L155" s="7">
        <v>1</v>
      </c>
      <c r="M155" s="7">
        <v>1</v>
      </c>
      <c r="N155" s="7" t="s">
        <v>78</v>
      </c>
      <c r="O155" s="7" t="s">
        <v>78</v>
      </c>
      <c r="P155" s="7" t="s">
        <v>79</v>
      </c>
      <c r="Q155" s="7"/>
      <c r="R155" s="10" t="s">
        <v>540</v>
      </c>
      <c r="S155" s="11" t="s">
        <v>19</v>
      </c>
      <c r="T155" s="7"/>
      <c r="U155" s="10" t="s">
        <v>19</v>
      </c>
      <c r="V155" s="10" t="s">
        <v>540</v>
      </c>
      <c r="W155" s="11" t="s">
        <v>184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648</v>
      </c>
      <c r="AD155" t="s">
        <v>6</v>
      </c>
      <c r="AE155" t="s">
        <v>423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956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957</v>
      </c>
      <c r="H156" s="7" t="s">
        <v>958</v>
      </c>
      <c r="I156" s="7" t="s">
        <v>75</v>
      </c>
      <c r="J156" s="7" t="s">
        <v>2</v>
      </c>
      <c r="K156" s="7" t="s">
        <v>959</v>
      </c>
      <c r="L156" s="7">
        <v>1</v>
      </c>
      <c r="M156" s="7">
        <v>1</v>
      </c>
      <c r="N156" s="7" t="s">
        <v>101</v>
      </c>
      <c r="O156" s="7" t="s">
        <v>78</v>
      </c>
      <c r="P156" s="7" t="s">
        <v>79</v>
      </c>
      <c r="Q156" s="7"/>
      <c r="R156" s="10" t="s">
        <v>170</v>
      </c>
      <c r="S156" s="11" t="s">
        <v>19</v>
      </c>
      <c r="T156" s="7"/>
      <c r="U156" s="10" t="s">
        <v>19</v>
      </c>
      <c r="V156" s="10" t="s">
        <v>170</v>
      </c>
      <c r="W156" s="11" t="s">
        <v>326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381</v>
      </c>
      <c r="AD156" t="s">
        <v>6</v>
      </c>
      <c r="AE156" t="s">
        <v>227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960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961</v>
      </c>
      <c r="H157" s="7" t="s">
        <v>962</v>
      </c>
      <c r="I157" s="7" t="s">
        <v>75</v>
      </c>
      <c r="J157" s="7" t="s">
        <v>2</v>
      </c>
      <c r="K157" s="7" t="s">
        <v>963</v>
      </c>
      <c r="L157" s="7">
        <v>1</v>
      </c>
      <c r="M157" s="7">
        <v>1</v>
      </c>
      <c r="N157" s="7" t="s">
        <v>78</v>
      </c>
      <c r="O157" s="7" t="s">
        <v>78</v>
      </c>
      <c r="P157" s="7" t="s">
        <v>79</v>
      </c>
      <c r="Q157" s="7"/>
      <c r="R157" s="10" t="s">
        <v>349</v>
      </c>
      <c r="S157" s="11" t="s">
        <v>19</v>
      </c>
      <c r="T157" s="7"/>
      <c r="U157" s="10" t="s">
        <v>19</v>
      </c>
      <c r="V157" s="10" t="s">
        <v>349</v>
      </c>
      <c r="W157" s="11" t="s">
        <v>246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350</v>
      </c>
      <c r="AD157" t="s">
        <v>6</v>
      </c>
      <c r="AE157" t="s">
        <v>964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965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966</v>
      </c>
      <c r="H158" s="7" t="s">
        <v>967</v>
      </c>
      <c r="I158" s="7" t="s">
        <v>75</v>
      </c>
      <c r="J158" s="7" t="s">
        <v>2</v>
      </c>
      <c r="K158" s="7" t="s">
        <v>968</v>
      </c>
      <c r="L158" s="7">
        <v>1</v>
      </c>
      <c r="M158" s="7">
        <v>1</v>
      </c>
      <c r="N158" s="7" t="s">
        <v>78</v>
      </c>
      <c r="O158" s="7" t="s">
        <v>78</v>
      </c>
      <c r="P158" s="7" t="s">
        <v>79</v>
      </c>
      <c r="Q158" s="7"/>
      <c r="R158" s="10" t="s">
        <v>410</v>
      </c>
      <c r="S158" s="11" t="s">
        <v>19</v>
      </c>
      <c r="T158" s="7"/>
      <c r="U158" s="10" t="s">
        <v>19</v>
      </c>
      <c r="V158" s="10" t="s">
        <v>410</v>
      </c>
      <c r="W158" s="11" t="s">
        <v>184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280</v>
      </c>
      <c r="AD158" t="s">
        <v>6</v>
      </c>
      <c r="AE158" t="s">
        <v>313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969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880</v>
      </c>
      <c r="H159" s="7" t="s">
        <v>881</v>
      </c>
      <c r="I159" s="7" t="s">
        <v>75</v>
      </c>
      <c r="J159" s="7" t="s">
        <v>2</v>
      </c>
      <c r="K159" s="7" t="s">
        <v>970</v>
      </c>
      <c r="L159" s="7">
        <v>1</v>
      </c>
      <c r="M159" s="7">
        <v>1</v>
      </c>
      <c r="N159" s="7" t="s">
        <v>78</v>
      </c>
      <c r="O159" s="7" t="s">
        <v>78</v>
      </c>
      <c r="P159" s="7" t="s">
        <v>79</v>
      </c>
      <c r="Q159" s="7"/>
      <c r="R159" s="10" t="s">
        <v>349</v>
      </c>
      <c r="S159" s="11" t="s">
        <v>19</v>
      </c>
      <c r="T159" s="7"/>
      <c r="U159" s="10" t="s">
        <v>19</v>
      </c>
      <c r="V159" s="10" t="s">
        <v>349</v>
      </c>
      <c r="W159" s="11" t="s">
        <v>246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350</v>
      </c>
      <c r="AD159" t="s">
        <v>6</v>
      </c>
      <c r="AE159" t="s">
        <v>883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971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371</v>
      </c>
      <c r="H160" s="7" t="s">
        <v>372</v>
      </c>
      <c r="I160" s="7" t="s">
        <v>75</v>
      </c>
      <c r="J160" s="7" t="s">
        <v>2</v>
      </c>
      <c r="K160" s="7" t="s">
        <v>972</v>
      </c>
      <c r="L160" s="7">
        <v>1</v>
      </c>
      <c r="M160" s="7">
        <v>1</v>
      </c>
      <c r="N160" s="7" t="s">
        <v>78</v>
      </c>
      <c r="O160" s="7" t="s">
        <v>78</v>
      </c>
      <c r="P160" s="7" t="s">
        <v>79</v>
      </c>
      <c r="Q160" s="7"/>
      <c r="R160" s="10" t="s">
        <v>374</v>
      </c>
      <c r="S160" s="11" t="s">
        <v>19</v>
      </c>
      <c r="T160" s="7"/>
      <c r="U160" s="10" t="s">
        <v>19</v>
      </c>
      <c r="V160" s="10" t="s">
        <v>374</v>
      </c>
      <c r="W160" s="11" t="s">
        <v>103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375</v>
      </c>
      <c r="AD160" t="s">
        <v>6</v>
      </c>
      <c r="AE160" t="s">
        <v>376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973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284</v>
      </c>
      <c r="H161" s="7" t="s">
        <v>285</v>
      </c>
      <c r="I161" s="7" t="s">
        <v>75</v>
      </c>
      <c r="J161" s="7" t="s">
        <v>2</v>
      </c>
      <c r="K161" s="7" t="s">
        <v>974</v>
      </c>
      <c r="L161" s="7">
        <v>1</v>
      </c>
      <c r="M161" s="7">
        <v>1</v>
      </c>
      <c r="N161" s="7" t="s">
        <v>78</v>
      </c>
      <c r="O161" s="7" t="s">
        <v>78</v>
      </c>
      <c r="P161" s="7" t="s">
        <v>79</v>
      </c>
      <c r="Q161" s="7"/>
      <c r="R161" s="10" t="s">
        <v>975</v>
      </c>
      <c r="S161" s="11" t="s">
        <v>19</v>
      </c>
      <c r="T161" s="7"/>
      <c r="U161" s="10" t="s">
        <v>19</v>
      </c>
      <c r="V161" s="10" t="s">
        <v>975</v>
      </c>
      <c r="W161" s="11" t="s">
        <v>261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363</v>
      </c>
      <c r="AD161" t="s">
        <v>6</v>
      </c>
      <c r="AE161" t="s">
        <v>301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976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977</v>
      </c>
      <c r="H162" s="7" t="s">
        <v>978</v>
      </c>
      <c r="I162" s="7" t="s">
        <v>75</v>
      </c>
      <c r="J162" s="7" t="s">
        <v>2</v>
      </c>
      <c r="K162" s="7" t="s">
        <v>979</v>
      </c>
      <c r="L162" s="7">
        <v>1</v>
      </c>
      <c r="M162" s="7">
        <v>2</v>
      </c>
      <c r="N162" s="7" t="s">
        <v>101</v>
      </c>
      <c r="O162" s="7" t="s">
        <v>101</v>
      </c>
      <c r="P162" s="7" t="s">
        <v>79</v>
      </c>
      <c r="Q162" s="7"/>
      <c r="R162" s="10" t="s">
        <v>636</v>
      </c>
      <c r="S162" s="11" t="s">
        <v>19</v>
      </c>
      <c r="T162" s="7"/>
      <c r="U162" s="10" t="s">
        <v>19</v>
      </c>
      <c r="V162" s="10" t="s">
        <v>636</v>
      </c>
      <c r="W162" s="11" t="s">
        <v>119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637</v>
      </c>
      <c r="AD162" t="s">
        <v>6</v>
      </c>
      <c r="AE162" t="s">
        <v>156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980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402</v>
      </c>
      <c r="H163" s="7" t="s">
        <v>403</v>
      </c>
      <c r="I163" s="7" t="s">
        <v>75</v>
      </c>
      <c r="J163" s="7" t="s">
        <v>2</v>
      </c>
      <c r="K163" s="7" t="s">
        <v>981</v>
      </c>
      <c r="L163" s="7">
        <v>1</v>
      </c>
      <c r="M163" s="7">
        <v>1</v>
      </c>
      <c r="N163" s="7" t="s">
        <v>78</v>
      </c>
      <c r="O163" s="7" t="s">
        <v>78</v>
      </c>
      <c r="P163" s="7" t="s">
        <v>79</v>
      </c>
      <c r="Q163" s="7"/>
      <c r="R163" s="10" t="s">
        <v>267</v>
      </c>
      <c r="S163" s="11" t="s">
        <v>19</v>
      </c>
      <c r="T163" s="7"/>
      <c r="U163" s="10" t="s">
        <v>19</v>
      </c>
      <c r="V163" s="10" t="s">
        <v>267</v>
      </c>
      <c r="W163" s="11" t="s">
        <v>268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269</v>
      </c>
      <c r="AD163" t="s">
        <v>6</v>
      </c>
      <c r="AE163" t="s">
        <v>405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982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983</v>
      </c>
      <c r="H164" s="7" t="s">
        <v>984</v>
      </c>
      <c r="I164" s="7" t="s">
        <v>75</v>
      </c>
      <c r="J164" s="7" t="s">
        <v>2</v>
      </c>
      <c r="K164" s="7" t="s">
        <v>985</v>
      </c>
      <c r="L164" s="7">
        <v>1</v>
      </c>
      <c r="M164" s="7">
        <v>1</v>
      </c>
      <c r="N164" s="7" t="s">
        <v>78</v>
      </c>
      <c r="O164" s="7" t="s">
        <v>78</v>
      </c>
      <c r="P164" s="7" t="s">
        <v>79</v>
      </c>
      <c r="Q164" s="7"/>
      <c r="R164" s="10" t="s">
        <v>986</v>
      </c>
      <c r="S164" s="11" t="s">
        <v>19</v>
      </c>
      <c r="T164" s="7"/>
      <c r="U164" s="10" t="s">
        <v>19</v>
      </c>
      <c r="V164" s="10" t="s">
        <v>986</v>
      </c>
      <c r="W164" s="11" t="s">
        <v>141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987</v>
      </c>
      <c r="AD164" t="s">
        <v>6</v>
      </c>
      <c r="AE164" t="s">
        <v>308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988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989</v>
      </c>
      <c r="H165" s="7" t="s">
        <v>990</v>
      </c>
      <c r="I165" s="7" t="s">
        <v>75</v>
      </c>
      <c r="J165" s="7" t="s">
        <v>2</v>
      </c>
      <c r="K165" s="7" t="s">
        <v>991</v>
      </c>
      <c r="L165" s="7">
        <v>1</v>
      </c>
      <c r="M165" s="7">
        <v>1</v>
      </c>
      <c r="N165" s="7" t="s">
        <v>78</v>
      </c>
      <c r="O165" s="7" t="s">
        <v>78</v>
      </c>
      <c r="P165" s="7" t="s">
        <v>79</v>
      </c>
      <c r="Q165" s="7"/>
      <c r="R165" s="10" t="s">
        <v>183</v>
      </c>
      <c r="S165" s="11" t="s">
        <v>19</v>
      </c>
      <c r="T165" s="7"/>
      <c r="U165" s="10" t="s">
        <v>19</v>
      </c>
      <c r="V165" s="10" t="s">
        <v>183</v>
      </c>
      <c r="W165" s="11" t="s">
        <v>184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102</v>
      </c>
      <c r="AD165" t="s">
        <v>6</v>
      </c>
      <c r="AE165" t="s">
        <v>331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992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993</v>
      </c>
      <c r="H166" s="7" t="s">
        <v>994</v>
      </c>
      <c r="I166" s="7" t="s">
        <v>75</v>
      </c>
      <c r="J166" s="7" t="s">
        <v>2</v>
      </c>
      <c r="K166" s="7" t="s">
        <v>995</v>
      </c>
      <c r="L166" s="7">
        <v>1</v>
      </c>
      <c r="M166" s="7">
        <v>1</v>
      </c>
      <c r="N166" s="7" t="s">
        <v>78</v>
      </c>
      <c r="O166" s="7" t="s">
        <v>78</v>
      </c>
      <c r="P166" s="7" t="s">
        <v>79</v>
      </c>
      <c r="Q166" s="7"/>
      <c r="R166" s="10" t="s">
        <v>653</v>
      </c>
      <c r="S166" s="11" t="s">
        <v>19</v>
      </c>
      <c r="T166" s="7"/>
      <c r="U166" s="10" t="s">
        <v>19</v>
      </c>
      <c r="V166" s="10" t="s">
        <v>653</v>
      </c>
      <c r="W166" s="11" t="s">
        <v>225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654</v>
      </c>
      <c r="AD166" t="s">
        <v>6</v>
      </c>
      <c r="AE166" t="s">
        <v>996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997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998</v>
      </c>
      <c r="H167" s="7" t="s">
        <v>999</v>
      </c>
      <c r="I167" s="7" t="s">
        <v>75</v>
      </c>
      <c r="J167" s="7" t="s">
        <v>2</v>
      </c>
      <c r="K167" s="7" t="s">
        <v>1000</v>
      </c>
      <c r="L167" s="7">
        <v>1</v>
      </c>
      <c r="M167" s="7">
        <v>1</v>
      </c>
      <c r="N167" s="7" t="s">
        <v>78</v>
      </c>
      <c r="O167" s="7" t="s">
        <v>78</v>
      </c>
      <c r="P167" s="7" t="s">
        <v>79</v>
      </c>
      <c r="Q167" s="7"/>
      <c r="R167" s="10" t="s">
        <v>349</v>
      </c>
      <c r="S167" s="11" t="s">
        <v>19</v>
      </c>
      <c r="T167" s="7"/>
      <c r="U167" s="10" t="s">
        <v>19</v>
      </c>
      <c r="V167" s="10" t="s">
        <v>349</v>
      </c>
      <c r="W167" s="11" t="s">
        <v>246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350</v>
      </c>
      <c r="AD167" t="s">
        <v>6</v>
      </c>
      <c r="AE167" t="s">
        <v>178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1001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1002</v>
      </c>
      <c r="H168" s="7" t="s">
        <v>1003</v>
      </c>
      <c r="I168" s="7" t="s">
        <v>75</v>
      </c>
      <c r="J168" s="7" t="s">
        <v>2</v>
      </c>
      <c r="K168" s="7" t="s">
        <v>1004</v>
      </c>
      <c r="L168" s="7">
        <v>1</v>
      </c>
      <c r="M168" s="7">
        <v>1</v>
      </c>
      <c r="N168" s="7" t="s">
        <v>78</v>
      </c>
      <c r="O168" s="7" t="s">
        <v>78</v>
      </c>
      <c r="P168" s="7" t="s">
        <v>79</v>
      </c>
      <c r="Q168" s="7"/>
      <c r="R168" s="10" t="s">
        <v>177</v>
      </c>
      <c r="S168" s="11" t="s">
        <v>19</v>
      </c>
      <c r="T168" s="7"/>
      <c r="U168" s="10" t="s">
        <v>19</v>
      </c>
      <c r="V168" s="10" t="s">
        <v>177</v>
      </c>
      <c r="W168" s="11" t="s">
        <v>268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765</v>
      </c>
      <c r="AD168" t="s">
        <v>6</v>
      </c>
      <c r="AE168" t="s">
        <v>696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1005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1006</v>
      </c>
      <c r="H169" s="7" t="s">
        <v>1007</v>
      </c>
      <c r="I169" s="7" t="s">
        <v>75</v>
      </c>
      <c r="J169" s="7" t="s">
        <v>2</v>
      </c>
      <c r="K169" s="7" t="s">
        <v>1008</v>
      </c>
      <c r="L169" s="7">
        <v>1</v>
      </c>
      <c r="M169" s="7">
        <v>1</v>
      </c>
      <c r="N169" s="7" t="s">
        <v>78</v>
      </c>
      <c r="O169" s="7" t="s">
        <v>78</v>
      </c>
      <c r="P169" s="7" t="s">
        <v>79</v>
      </c>
      <c r="Q169" s="7"/>
      <c r="R169" s="10" t="s">
        <v>708</v>
      </c>
      <c r="S169" s="11" t="s">
        <v>19</v>
      </c>
      <c r="T169" s="7"/>
      <c r="U169" s="10" t="s">
        <v>19</v>
      </c>
      <c r="V169" s="10" t="s">
        <v>708</v>
      </c>
      <c r="W169" s="11" t="s">
        <v>510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1009</v>
      </c>
      <c r="AD169" t="s">
        <v>6</v>
      </c>
      <c r="AE169" t="s">
        <v>1010</v>
      </c>
      <c r="AF169" t="s">
        <v>84</v>
      </c>
      <c r="AG169" t="s">
        <v>71</v>
      </c>
      <c r="AH169" t="s">
        <v>19</v>
      </c>
    </row>
    <row r="170" customHeight="1" spans="1:32">
      <c r="A170" s="13" t="s">
        <v>1011</v>
      </c>
      <c r="B170" s="13"/>
      <c r="C170" s="13" t="s">
        <v>1012</v>
      </c>
      <c r="D170" s="13"/>
      <c r="E170" s="13"/>
      <c r="F170" s="13"/>
      <c r="G170" s="13" t="s">
        <v>1012</v>
      </c>
      <c r="H170" s="13" t="s">
        <v>1012</v>
      </c>
      <c r="I170" s="13" t="s">
        <v>1012</v>
      </c>
      <c r="J170" s="13" t="s">
        <v>1012</v>
      </c>
      <c r="K170" s="13" t="s">
        <v>1012</v>
      </c>
      <c r="L170" s="13" t="s">
        <v>1012</v>
      </c>
      <c r="M170" s="13" t="s">
        <v>1012</v>
      </c>
      <c r="N170" s="13" t="s">
        <v>1012</v>
      </c>
      <c r="O170" s="13" t="s">
        <v>1012</v>
      </c>
      <c r="P170" s="13" t="s">
        <v>1012</v>
      </c>
      <c r="Q170" s="13"/>
      <c r="R170" s="14" t="s">
        <v>20</v>
      </c>
      <c r="S170" s="14" t="s">
        <v>19</v>
      </c>
      <c r="T170" s="13" t="s">
        <v>1012</v>
      </c>
      <c r="U170" s="14"/>
      <c r="V170" s="14" t="s">
        <v>20</v>
      </c>
      <c r="W170" s="14" t="s">
        <v>21</v>
      </c>
      <c r="X170" s="14"/>
      <c r="Y170" s="14"/>
      <c r="Z170" s="14"/>
      <c r="AA170" s="13"/>
      <c r="AB170" s="14"/>
      <c r="AC170" s="13"/>
      <c r="AD170" s="13" t="s">
        <v>1012</v>
      </c>
      <c r="AE170" s="13"/>
      <c r="AF170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1013</v>
      </c>
      <c r="B1" s="4" t="s">
        <v>1014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1015</v>
      </c>
      <c r="H1" s="4" t="s">
        <v>1016</v>
      </c>
      <c r="I1" s="4" t="s">
        <v>13</v>
      </c>
      <c r="J1" s="4" t="s">
        <v>17</v>
      </c>
      <c r="K1" s="4" t="s">
        <v>18</v>
      </c>
      <c r="L1" s="9" t="s">
        <v>1017</v>
      </c>
      <c r="M1" s="4" t="s">
        <v>1018</v>
      </c>
      <c r="N1" s="4" t="s">
        <v>1019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1020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8"/>
  <sheetViews>
    <sheetView tabSelected="1" workbookViewId="0">
      <selection activeCell="E195" sqref="E19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1021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899</v>
      </c>
      <c r="E2" t="str">
        <f>VLOOKUP(A2,HOP!A:L,12,0)</f>
        <v>899.00</v>
      </c>
      <c r="F2" t="str">
        <f>VLOOKUP(A2,HOP!A:C,3,0)</f>
        <v>2220476</v>
      </c>
      <c r="G2">
        <f>D2-E2</f>
        <v>0</v>
      </c>
      <c r="H2" t="str">
        <f>$H$1&amp;F2</f>
        <v>，2220476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899</v>
      </c>
      <c r="E3" t="str">
        <f>VLOOKUP(A3,HOP!A:L,12,0)</f>
        <v>899.00</v>
      </c>
      <c r="F3" t="str">
        <f>VLOOKUP(A3,HOP!A:C,3,0)</f>
        <v>2219778</v>
      </c>
      <c r="G3">
        <f t="shared" ref="G3:G34" si="0">D3-E3</f>
        <v>0</v>
      </c>
      <c r="H3" t="str">
        <f t="shared" ref="H3:H34" si="1">$H$1&amp;F3</f>
        <v>，2219778</v>
      </c>
      <c r="I3" t="str">
        <f>VLOOKUP(A3,HOP!A:T,20,0)</f>
        <v>直连</v>
      </c>
    </row>
    <row r="4" ht="14.25" hidden="1" customHeight="1" spans="1:9">
      <c r="A4" s="6" t="s">
        <v>88</v>
      </c>
      <c r="B4" s="7" t="s">
        <v>78</v>
      </c>
      <c r="C4" s="7" t="s">
        <v>79</v>
      </c>
      <c r="D4" s="3">
        <v>108</v>
      </c>
      <c r="E4" t="str">
        <f>VLOOKUP(A4,HOP!A:L,12,0)</f>
        <v>108.00</v>
      </c>
      <c r="F4" t="str">
        <f>VLOOKUP(A4,HOP!A:C,3,0)</f>
        <v>2221140</v>
      </c>
      <c r="G4">
        <f t="shared" si="0"/>
        <v>0</v>
      </c>
      <c r="H4" t="str">
        <f t="shared" si="1"/>
        <v>，2221140</v>
      </c>
      <c r="I4" t="str">
        <f>VLOOKUP(A4,HOP!A:T,20,0)</f>
        <v>直连</v>
      </c>
    </row>
    <row r="5" ht="14.25" hidden="1" customHeight="1" spans="1:9">
      <c r="A5" s="6" t="s">
        <v>97</v>
      </c>
      <c r="B5" s="7" t="s">
        <v>78</v>
      </c>
      <c r="C5" s="7" t="s">
        <v>79</v>
      </c>
      <c r="D5" s="3">
        <v>82</v>
      </c>
      <c r="E5" t="str">
        <f>VLOOKUP(A5,HOP!A:L,12,0)</f>
        <v>82.00</v>
      </c>
      <c r="F5" t="str">
        <f>VLOOKUP(A5,HOP!A:C,3,0)</f>
        <v>2221800</v>
      </c>
      <c r="G5">
        <f t="shared" si="0"/>
        <v>0</v>
      </c>
      <c r="H5" t="str">
        <f t="shared" si="1"/>
        <v>，2221800</v>
      </c>
      <c r="I5" t="str">
        <f>VLOOKUP(A5,HOP!A:T,20,0)</f>
        <v>直连</v>
      </c>
    </row>
    <row r="6" ht="14.25" hidden="1" customHeight="1" spans="1:9">
      <c r="A6" s="6" t="s">
        <v>106</v>
      </c>
      <c r="B6" s="7" t="s">
        <v>78</v>
      </c>
      <c r="C6" s="7" t="s">
        <v>79</v>
      </c>
      <c r="D6" s="3">
        <v>214</v>
      </c>
      <c r="E6" t="str">
        <f>VLOOKUP(A6,HOP!A:L,12,0)</f>
        <v>214.00</v>
      </c>
      <c r="F6" t="str">
        <f>VLOOKUP(A6,HOP!A:C,3,0)</f>
        <v>2222674</v>
      </c>
      <c r="G6">
        <f t="shared" si="0"/>
        <v>0</v>
      </c>
      <c r="H6" t="str">
        <f t="shared" si="1"/>
        <v>，2222674</v>
      </c>
      <c r="I6" t="str">
        <f>VLOOKUP(A6,HOP!A:T,20,0)</f>
        <v>直连</v>
      </c>
    </row>
    <row r="7" ht="14.25" hidden="1" customHeight="1" spans="1:9">
      <c r="A7" s="6" t="s">
        <v>114</v>
      </c>
      <c r="B7" s="7" t="s">
        <v>78</v>
      </c>
      <c r="C7" s="7" t="s">
        <v>79</v>
      </c>
      <c r="D7" s="3">
        <v>174</v>
      </c>
      <c r="E7" t="str">
        <f>VLOOKUP(A7,HOP!A:L,12,0)</f>
        <v>174.00</v>
      </c>
      <c r="F7" t="str">
        <f>VLOOKUP(A7,HOP!A:C,3,0)</f>
        <v>2222491</v>
      </c>
      <c r="G7">
        <f t="shared" si="0"/>
        <v>0</v>
      </c>
      <c r="H7" t="str">
        <f t="shared" si="1"/>
        <v>，2222491</v>
      </c>
      <c r="I7" t="str">
        <f>VLOOKUP(A7,HOP!A:T,20,0)</f>
        <v>直连</v>
      </c>
    </row>
    <row r="8" ht="14.25" hidden="1" customHeight="1" spans="1:9">
      <c r="A8" s="6" t="s">
        <v>122</v>
      </c>
      <c r="B8" s="7" t="s">
        <v>78</v>
      </c>
      <c r="C8" s="7" t="s">
        <v>79</v>
      </c>
      <c r="D8" s="3">
        <v>109</v>
      </c>
      <c r="E8" t="str">
        <f>VLOOKUP(A8,HOP!A:L,12,0)</f>
        <v>109.00</v>
      </c>
      <c r="F8" t="str">
        <f>VLOOKUP(A8,HOP!A:C,3,0)</f>
        <v>2222803</v>
      </c>
      <c r="G8">
        <f t="shared" si="0"/>
        <v>0</v>
      </c>
      <c r="H8" t="str">
        <f t="shared" si="1"/>
        <v>，2222803</v>
      </c>
      <c r="I8" t="str">
        <f>VLOOKUP(A8,HOP!A:T,20,0)</f>
        <v>直连</v>
      </c>
    </row>
    <row r="9" ht="14.25" hidden="1" customHeight="1" spans="1:9">
      <c r="A9" s="6" t="s">
        <v>129</v>
      </c>
      <c r="B9" s="7" t="s">
        <v>78</v>
      </c>
      <c r="C9" s="7" t="s">
        <v>79</v>
      </c>
      <c r="D9" s="3">
        <v>183</v>
      </c>
      <c r="E9" t="str">
        <f>VLOOKUP(A9,HOP!A:L,12,0)</f>
        <v>183.00</v>
      </c>
      <c r="F9" t="str">
        <f>VLOOKUP(A9,HOP!A:C,3,0)</f>
        <v>2222511</v>
      </c>
      <c r="G9">
        <f t="shared" si="0"/>
        <v>0</v>
      </c>
      <c r="H9" t="str">
        <f t="shared" si="1"/>
        <v>，2222511</v>
      </c>
      <c r="I9" t="str">
        <f>VLOOKUP(A9,HOP!A:T,20,0)</f>
        <v>直连</v>
      </c>
    </row>
    <row r="10" ht="14.25" hidden="1" customHeight="1" spans="1:9">
      <c r="A10" s="6" t="s">
        <v>136</v>
      </c>
      <c r="B10" s="7" t="s">
        <v>78</v>
      </c>
      <c r="C10" s="7" t="s">
        <v>79</v>
      </c>
      <c r="D10" s="3">
        <v>60</v>
      </c>
      <c r="E10" t="str">
        <f>VLOOKUP(A10,HOP!A:L,12,0)</f>
        <v>60.00</v>
      </c>
      <c r="F10" t="str">
        <f>VLOOKUP(A10,HOP!A:C,3,0)</f>
        <v>2222941</v>
      </c>
      <c r="G10">
        <f t="shared" si="0"/>
        <v>0</v>
      </c>
      <c r="H10" t="str">
        <f t="shared" si="1"/>
        <v>，2222941</v>
      </c>
      <c r="I10" t="str">
        <f>VLOOKUP(A10,HOP!A:T,20,0)</f>
        <v>直连</v>
      </c>
    </row>
    <row r="11" ht="14.25" hidden="1" customHeight="1" spans="1:9">
      <c r="A11" s="6" t="s">
        <v>143</v>
      </c>
      <c r="B11" s="7" t="s">
        <v>78</v>
      </c>
      <c r="C11" s="7" t="s">
        <v>79</v>
      </c>
      <c r="D11" s="3">
        <v>119</v>
      </c>
      <c r="E11" t="str">
        <f>VLOOKUP(A11,HOP!A:L,12,0)</f>
        <v>119.00</v>
      </c>
      <c r="F11" t="str">
        <f>VLOOKUP(A11,HOP!A:C,3,0)</f>
        <v>2222863</v>
      </c>
      <c r="G11">
        <f t="shared" si="0"/>
        <v>0</v>
      </c>
      <c r="H11" t="str">
        <f t="shared" si="1"/>
        <v>，2222863</v>
      </c>
      <c r="I11" t="str">
        <f>VLOOKUP(A11,HOP!A:T,20,0)</f>
        <v>直连</v>
      </c>
    </row>
    <row r="12" ht="14.25" hidden="1" customHeight="1" spans="1:9">
      <c r="A12" s="6" t="s">
        <v>150</v>
      </c>
      <c r="B12" s="7" t="s">
        <v>78</v>
      </c>
      <c r="C12" s="7" t="s">
        <v>79</v>
      </c>
      <c r="D12" s="3">
        <v>175</v>
      </c>
      <c r="E12" t="str">
        <f>VLOOKUP(A12,HOP!A:L,12,0)</f>
        <v>175.00</v>
      </c>
      <c r="F12" t="str">
        <f>VLOOKUP(A12,HOP!A:C,3,0)</f>
        <v>2222694</v>
      </c>
      <c r="G12">
        <f t="shared" si="0"/>
        <v>0</v>
      </c>
      <c r="H12" t="str">
        <f t="shared" si="1"/>
        <v>，2222694</v>
      </c>
      <c r="I12" t="str">
        <f>VLOOKUP(A12,HOP!A:T,20,0)</f>
        <v>直连</v>
      </c>
    </row>
    <row r="13" ht="14.25" hidden="1" customHeight="1" spans="1:9">
      <c r="A13" s="6" t="s">
        <v>157</v>
      </c>
      <c r="B13" s="7" t="s">
        <v>78</v>
      </c>
      <c r="C13" s="7" t="s">
        <v>79</v>
      </c>
      <c r="D13" s="3">
        <v>251</v>
      </c>
      <c r="E13" t="str">
        <f>VLOOKUP(A13,HOP!A:L,12,0)</f>
        <v>251.00</v>
      </c>
      <c r="F13" t="str">
        <f>VLOOKUP(A13,HOP!A:C,3,0)</f>
        <v>2222611</v>
      </c>
      <c r="G13">
        <f t="shared" si="0"/>
        <v>0</v>
      </c>
      <c r="H13" t="str">
        <f t="shared" si="1"/>
        <v>，2222611</v>
      </c>
      <c r="I13" t="str">
        <f>VLOOKUP(A13,HOP!A:T,20,0)</f>
        <v>直连</v>
      </c>
    </row>
    <row r="14" ht="14.25" hidden="1" customHeight="1" spans="1:9">
      <c r="A14" s="6" t="s">
        <v>165</v>
      </c>
      <c r="B14" s="7" t="s">
        <v>78</v>
      </c>
      <c r="C14" s="7" t="s">
        <v>79</v>
      </c>
      <c r="D14" s="3">
        <v>81</v>
      </c>
      <c r="E14" t="str">
        <f>VLOOKUP(A14,HOP!A:L,12,0)</f>
        <v>81.00</v>
      </c>
      <c r="F14" t="str">
        <f>VLOOKUP(A14,HOP!A:C,3,0)</f>
        <v>2222087</v>
      </c>
      <c r="G14">
        <f t="shared" si="0"/>
        <v>0</v>
      </c>
      <c r="H14" t="str">
        <f t="shared" si="1"/>
        <v>，2222087</v>
      </c>
      <c r="I14" t="str">
        <f>VLOOKUP(A14,HOP!A:T,20,0)</f>
        <v>直连</v>
      </c>
    </row>
    <row r="15" ht="14.25" hidden="1" customHeight="1" spans="1:9">
      <c r="A15" s="6" t="s">
        <v>172</v>
      </c>
      <c r="B15" s="7" t="s">
        <v>78</v>
      </c>
      <c r="C15" s="7" t="s">
        <v>79</v>
      </c>
      <c r="D15" s="3">
        <v>107</v>
      </c>
      <c r="E15" t="str">
        <f>VLOOKUP(A15,HOP!A:L,12,0)</f>
        <v>107.00</v>
      </c>
      <c r="F15" t="str">
        <f>VLOOKUP(A15,HOP!A:C,3,0)</f>
        <v>2223201</v>
      </c>
      <c r="G15">
        <f t="shared" si="0"/>
        <v>0</v>
      </c>
      <c r="H15" t="str">
        <f t="shared" si="1"/>
        <v>，2223201</v>
      </c>
      <c r="I15" t="str">
        <f>VLOOKUP(A15,HOP!A:T,20,0)</f>
        <v>直连</v>
      </c>
    </row>
    <row r="16" ht="14.25" hidden="1" customHeight="1" spans="1:9">
      <c r="A16" s="6" t="s">
        <v>179</v>
      </c>
      <c r="B16" s="7" t="s">
        <v>78</v>
      </c>
      <c r="C16" s="7" t="s">
        <v>79</v>
      </c>
      <c r="D16" s="3">
        <v>95</v>
      </c>
      <c r="E16" t="str">
        <f>VLOOKUP(A16,HOP!A:L,12,0)</f>
        <v>95.00</v>
      </c>
      <c r="F16" t="str">
        <f>VLOOKUP(A16,HOP!A:C,3,0)</f>
        <v>2222947</v>
      </c>
      <c r="G16">
        <f t="shared" si="0"/>
        <v>0</v>
      </c>
      <c r="H16" t="str">
        <f t="shared" si="1"/>
        <v>，2222947</v>
      </c>
      <c r="I16" t="str">
        <f>VLOOKUP(A16,HOP!A:T,20,0)</f>
        <v>直连</v>
      </c>
    </row>
    <row r="17" ht="14.25" hidden="1" customHeight="1" spans="1:9">
      <c r="A17" s="6" t="s">
        <v>186</v>
      </c>
      <c r="B17" s="7" t="s">
        <v>78</v>
      </c>
      <c r="C17" s="7" t="s">
        <v>79</v>
      </c>
      <c r="D17" s="3">
        <v>60</v>
      </c>
      <c r="E17" t="str">
        <f>VLOOKUP(A17,HOP!A:L,12,0)</f>
        <v>60.00</v>
      </c>
      <c r="F17" t="str">
        <f>VLOOKUP(A17,HOP!A:C,3,0)</f>
        <v>2223194</v>
      </c>
      <c r="G17">
        <f t="shared" si="0"/>
        <v>0</v>
      </c>
      <c r="H17" t="str">
        <f t="shared" si="1"/>
        <v>，2223194</v>
      </c>
      <c r="I17" t="str">
        <f>VLOOKUP(A17,HOP!A:T,20,0)</f>
        <v>直连</v>
      </c>
    </row>
    <row r="18" ht="14.25" hidden="1" customHeight="1" spans="1:9">
      <c r="A18" s="6" t="s">
        <v>191</v>
      </c>
      <c r="B18" s="7" t="s">
        <v>78</v>
      </c>
      <c r="C18" s="7" t="s">
        <v>79</v>
      </c>
      <c r="D18" s="3">
        <v>271</v>
      </c>
      <c r="E18" t="str">
        <f>VLOOKUP(A18,HOP!A:L,12,0)</f>
        <v>271.00</v>
      </c>
      <c r="F18" t="str">
        <f>VLOOKUP(A18,HOP!A:C,3,0)</f>
        <v>2222606</v>
      </c>
      <c r="G18">
        <f t="shared" si="0"/>
        <v>0</v>
      </c>
      <c r="H18" t="str">
        <f t="shared" si="1"/>
        <v>，2222606</v>
      </c>
      <c r="I18" t="str">
        <f>VLOOKUP(A18,HOP!A:T,20,0)</f>
        <v>直连</v>
      </c>
    </row>
    <row r="19" ht="14.25" hidden="1" customHeight="1" spans="1:9">
      <c r="A19" s="6" t="s">
        <v>199</v>
      </c>
      <c r="B19" s="7" t="s">
        <v>92</v>
      </c>
      <c r="C19" s="7" t="s">
        <v>79</v>
      </c>
      <c r="D19" s="3">
        <v>315</v>
      </c>
      <c r="E19" t="str">
        <f>VLOOKUP(A19,HOP!A:L,12,0)</f>
        <v>315.00</v>
      </c>
      <c r="F19" t="str">
        <f>VLOOKUP(A19,HOP!A:C,3,0)</f>
        <v>2219975</v>
      </c>
      <c r="G19">
        <f t="shared" si="0"/>
        <v>0</v>
      </c>
      <c r="H19" t="str">
        <f t="shared" si="1"/>
        <v>，2219975</v>
      </c>
      <c r="I19" t="str">
        <f>VLOOKUP(A19,HOP!A:T,20,0)</f>
        <v>直连</v>
      </c>
    </row>
    <row r="20" ht="14.25" hidden="1" customHeight="1" spans="1:9">
      <c r="A20" s="6" t="s">
        <v>206</v>
      </c>
      <c r="B20" s="7" t="s">
        <v>101</v>
      </c>
      <c r="C20" s="7" t="s">
        <v>79</v>
      </c>
      <c r="D20" s="3">
        <v>310</v>
      </c>
      <c r="E20" t="str">
        <f>VLOOKUP(A20,HOP!A:L,12,0)</f>
        <v>310.00</v>
      </c>
      <c r="F20" t="str">
        <f>VLOOKUP(A20,HOP!A:C,3,0)</f>
        <v>2221426</v>
      </c>
      <c r="G20">
        <f t="shared" si="0"/>
        <v>0</v>
      </c>
      <c r="H20" t="str">
        <f t="shared" si="1"/>
        <v>，2221426</v>
      </c>
      <c r="I20" t="str">
        <f>VLOOKUP(A20,HOP!A:T,20,0)</f>
        <v>直连</v>
      </c>
    </row>
    <row r="21" ht="14.25" hidden="1" customHeight="1" spans="1:9">
      <c r="A21" s="6" t="s">
        <v>213</v>
      </c>
      <c r="B21" s="7" t="s">
        <v>78</v>
      </c>
      <c r="C21" s="7" t="s">
        <v>79</v>
      </c>
      <c r="D21" s="3">
        <v>334</v>
      </c>
      <c r="E21" t="str">
        <f>VLOOKUP(A21,HOP!A:L,12,0)</f>
        <v>334.00</v>
      </c>
      <c r="F21" t="str">
        <f>VLOOKUP(A21,HOP!A:C,3,0)</f>
        <v>2221994</v>
      </c>
      <c r="G21">
        <f t="shared" si="0"/>
        <v>0</v>
      </c>
      <c r="H21" t="str">
        <f t="shared" si="1"/>
        <v>，2221994</v>
      </c>
      <c r="I21" t="str">
        <f>VLOOKUP(A21,HOP!A:T,20,0)</f>
        <v>直连</v>
      </c>
    </row>
    <row r="22" ht="14.25" hidden="1" customHeight="1" spans="1:9">
      <c r="A22" s="6" t="s">
        <v>221</v>
      </c>
      <c r="B22" s="7" t="s">
        <v>78</v>
      </c>
      <c r="C22" s="7" t="s">
        <v>79</v>
      </c>
      <c r="D22" s="3">
        <v>159</v>
      </c>
      <c r="E22" t="str">
        <f>VLOOKUP(A22,HOP!A:L,12,0)</f>
        <v>159.00</v>
      </c>
      <c r="F22" t="str">
        <f>VLOOKUP(A22,HOP!A:C,3,0)</f>
        <v>2222202</v>
      </c>
      <c r="G22">
        <f t="shared" si="0"/>
        <v>0</v>
      </c>
      <c r="H22" t="str">
        <f t="shared" si="1"/>
        <v>，2222202</v>
      </c>
      <c r="I22" t="str">
        <f>VLOOKUP(A22,HOP!A:T,20,0)</f>
        <v>直连</v>
      </c>
    </row>
    <row r="23" ht="14.25" hidden="1" customHeight="1" spans="1:9">
      <c r="A23" s="6" t="s">
        <v>228</v>
      </c>
      <c r="B23" s="7" t="s">
        <v>78</v>
      </c>
      <c r="C23" s="7" t="s">
        <v>79</v>
      </c>
      <c r="D23" s="3">
        <v>101</v>
      </c>
      <c r="E23" t="str">
        <f>VLOOKUP(A23,HOP!A:L,12,0)</f>
        <v>101.00</v>
      </c>
      <c r="F23" t="str">
        <f>VLOOKUP(A23,HOP!A:C,3,0)</f>
        <v>2222929</v>
      </c>
      <c r="G23">
        <f t="shared" si="0"/>
        <v>0</v>
      </c>
      <c r="H23" t="str">
        <f t="shared" si="1"/>
        <v>，2222929</v>
      </c>
      <c r="I23" t="str">
        <f>VLOOKUP(A23,HOP!A:T,20,0)</f>
        <v>直连</v>
      </c>
    </row>
    <row r="24" ht="14.25" hidden="1" customHeight="1" spans="1:9">
      <c r="A24" s="6" t="s">
        <v>236</v>
      </c>
      <c r="B24" s="7" t="s">
        <v>78</v>
      </c>
      <c r="C24" s="7" t="s">
        <v>79</v>
      </c>
      <c r="D24" s="3">
        <v>95</v>
      </c>
      <c r="E24" t="str">
        <f>VLOOKUP(A24,HOP!A:L,12,0)</f>
        <v>95.00</v>
      </c>
      <c r="F24" t="str">
        <f>VLOOKUP(A24,HOP!A:C,3,0)</f>
        <v>2222903</v>
      </c>
      <c r="G24">
        <f t="shared" si="0"/>
        <v>0</v>
      </c>
      <c r="H24" t="str">
        <f t="shared" si="1"/>
        <v>，2222903</v>
      </c>
      <c r="I24" t="str">
        <f>VLOOKUP(A24,HOP!A:T,20,0)</f>
        <v>直连</v>
      </c>
    </row>
    <row r="25" ht="14.25" hidden="1" customHeight="1" spans="1:9">
      <c r="A25" s="6" t="s">
        <v>241</v>
      </c>
      <c r="B25" s="7" t="s">
        <v>78</v>
      </c>
      <c r="C25" s="7" t="s">
        <v>79</v>
      </c>
      <c r="D25" s="3">
        <v>79</v>
      </c>
      <c r="E25" t="str">
        <f>VLOOKUP(A25,HOP!A:L,12,0)</f>
        <v>79.00</v>
      </c>
      <c r="F25" t="str">
        <f>VLOOKUP(A25,HOP!A:C,3,0)</f>
        <v>2222536</v>
      </c>
      <c r="G25">
        <f t="shared" si="0"/>
        <v>0</v>
      </c>
      <c r="H25" t="str">
        <f t="shared" si="1"/>
        <v>，2222536</v>
      </c>
      <c r="I25" t="str">
        <f>VLOOKUP(A25,HOP!A:T,20,0)</f>
        <v>直连</v>
      </c>
    </row>
    <row r="26" ht="14.25" hidden="1" customHeight="1" spans="1:9">
      <c r="A26" s="6" t="s">
        <v>249</v>
      </c>
      <c r="B26" s="7" t="s">
        <v>78</v>
      </c>
      <c r="C26" s="7" t="s">
        <v>79</v>
      </c>
      <c r="D26" s="3">
        <v>114</v>
      </c>
      <c r="E26" t="str">
        <f>VLOOKUP(A26,HOP!A:L,12,0)</f>
        <v>114.00</v>
      </c>
      <c r="F26" t="str">
        <f>VLOOKUP(A26,HOP!A:C,3,0)</f>
        <v>2222574</v>
      </c>
      <c r="G26">
        <f t="shared" si="0"/>
        <v>0</v>
      </c>
      <c r="H26" t="str">
        <f t="shared" si="1"/>
        <v>，2222574</v>
      </c>
      <c r="I26" t="str">
        <f>VLOOKUP(A26,HOP!A:T,20,0)</f>
        <v>直连</v>
      </c>
    </row>
    <row r="27" ht="14.25" hidden="1" customHeight="1" spans="1:9">
      <c r="A27" s="6" t="s">
        <v>256</v>
      </c>
      <c r="B27" s="7" t="s">
        <v>78</v>
      </c>
      <c r="C27" s="7" t="s">
        <v>79</v>
      </c>
      <c r="D27" s="3">
        <v>61</v>
      </c>
      <c r="E27" t="str">
        <f>VLOOKUP(A27,HOP!A:L,12,0)</f>
        <v>61.00</v>
      </c>
      <c r="F27" t="str">
        <f>VLOOKUP(A27,HOP!A:C,3,0)</f>
        <v>2222555</v>
      </c>
      <c r="G27">
        <f t="shared" si="0"/>
        <v>0</v>
      </c>
      <c r="H27" t="str">
        <f t="shared" si="1"/>
        <v>，2222555</v>
      </c>
      <c r="I27" t="str">
        <f>VLOOKUP(A27,HOP!A:T,20,0)</f>
        <v>直连</v>
      </c>
    </row>
    <row r="28" ht="14.25" hidden="1" customHeight="1" spans="1:9">
      <c r="A28" s="6" t="s">
        <v>263</v>
      </c>
      <c r="B28" s="7" t="s">
        <v>78</v>
      </c>
      <c r="C28" s="7" t="s">
        <v>79</v>
      </c>
      <c r="D28" s="3">
        <v>89</v>
      </c>
      <c r="E28" t="str">
        <f>VLOOKUP(A28,HOP!A:L,12,0)</f>
        <v>89.00</v>
      </c>
      <c r="F28" t="str">
        <f>VLOOKUP(A28,HOP!A:C,3,0)</f>
        <v>2222503</v>
      </c>
      <c r="G28">
        <f t="shared" si="0"/>
        <v>0</v>
      </c>
      <c r="H28" t="str">
        <f t="shared" si="1"/>
        <v>，2222503</v>
      </c>
      <c r="I28" t="str">
        <f>VLOOKUP(A28,HOP!A:T,20,0)</f>
        <v>直连</v>
      </c>
    </row>
    <row r="29" ht="14.25" hidden="1" customHeight="1" spans="1:9">
      <c r="A29" s="6" t="s">
        <v>271</v>
      </c>
      <c r="B29" s="7" t="s">
        <v>78</v>
      </c>
      <c r="C29" s="7" t="s">
        <v>79</v>
      </c>
      <c r="D29" s="3">
        <v>82</v>
      </c>
      <c r="E29" t="str">
        <f>VLOOKUP(A29,HOP!A:L,12,0)</f>
        <v>82.00</v>
      </c>
      <c r="F29" t="str">
        <f>VLOOKUP(A29,HOP!A:C,3,0)</f>
        <v>2222575</v>
      </c>
      <c r="G29">
        <f t="shared" si="0"/>
        <v>0</v>
      </c>
      <c r="H29" t="str">
        <f t="shared" si="1"/>
        <v>，2222575</v>
      </c>
      <c r="I29" t="str">
        <f>VLOOKUP(A29,HOP!A:T,20,0)</f>
        <v>直连</v>
      </c>
    </row>
    <row r="30" ht="14.25" hidden="1" customHeight="1" spans="1:9">
      <c r="A30" s="6" t="s">
        <v>276</v>
      </c>
      <c r="B30" s="7" t="s">
        <v>78</v>
      </c>
      <c r="C30" s="7" t="s">
        <v>79</v>
      </c>
      <c r="D30" s="3">
        <v>85</v>
      </c>
      <c r="E30" t="str">
        <f>VLOOKUP(A30,HOP!A:L,12,0)</f>
        <v>85.00</v>
      </c>
      <c r="F30" t="str">
        <f>VLOOKUP(A30,HOP!A:C,3,0)</f>
        <v>2222422</v>
      </c>
      <c r="G30">
        <f t="shared" si="0"/>
        <v>0</v>
      </c>
      <c r="H30" t="str">
        <f t="shared" si="1"/>
        <v>，2222422</v>
      </c>
      <c r="I30" t="str">
        <f>VLOOKUP(A30,HOP!A:T,20,0)</f>
        <v>直连</v>
      </c>
    </row>
    <row r="31" ht="14.25" hidden="1" customHeight="1" spans="1:9">
      <c r="A31" s="6" t="s">
        <v>283</v>
      </c>
      <c r="B31" s="7" t="s">
        <v>78</v>
      </c>
      <c r="C31" s="7" t="s">
        <v>79</v>
      </c>
      <c r="D31" s="3">
        <v>62</v>
      </c>
      <c r="E31" t="str">
        <f>VLOOKUP(A31,HOP!A:L,12,0)</f>
        <v>62.00</v>
      </c>
      <c r="F31" t="str">
        <f>VLOOKUP(A31,HOP!A:C,3,0)</f>
        <v>2222649</v>
      </c>
      <c r="G31">
        <f t="shared" si="0"/>
        <v>0</v>
      </c>
      <c r="H31" t="str">
        <f t="shared" si="1"/>
        <v>，2222649</v>
      </c>
      <c r="I31" t="str">
        <f>VLOOKUP(A31,HOP!A:T,20,0)</f>
        <v>直连</v>
      </c>
    </row>
    <row r="32" ht="14.25" hidden="1" customHeight="1" spans="1:9">
      <c r="A32" s="6" t="s">
        <v>289</v>
      </c>
      <c r="B32" s="7" t="s">
        <v>78</v>
      </c>
      <c r="C32" s="7" t="s">
        <v>79</v>
      </c>
      <c r="D32" s="3">
        <v>87</v>
      </c>
      <c r="E32" t="str">
        <f>VLOOKUP(A32,HOP!A:L,12,0)</f>
        <v>87.00</v>
      </c>
      <c r="F32" t="str">
        <f>VLOOKUP(A32,HOP!A:C,3,0)</f>
        <v>2222793</v>
      </c>
      <c r="G32">
        <f t="shared" si="0"/>
        <v>0</v>
      </c>
      <c r="H32" t="str">
        <f t="shared" si="1"/>
        <v>，2222793</v>
      </c>
      <c r="I32" t="str">
        <f>VLOOKUP(A32,HOP!A:T,20,0)</f>
        <v>直连</v>
      </c>
    </row>
    <row r="33" ht="14.25" hidden="1" customHeight="1" spans="1:9">
      <c r="A33" s="6" t="s">
        <v>295</v>
      </c>
      <c r="B33" s="7" t="s">
        <v>78</v>
      </c>
      <c r="C33" s="7" t="s">
        <v>79</v>
      </c>
      <c r="D33" s="3">
        <v>138</v>
      </c>
      <c r="E33" t="str">
        <f>VLOOKUP(A33,HOP!A:L,12,0)</f>
        <v>138.00</v>
      </c>
      <c r="F33" t="str">
        <f>VLOOKUP(A33,HOP!A:C,3,0)</f>
        <v>2222765</v>
      </c>
      <c r="G33">
        <f t="shared" si="0"/>
        <v>0</v>
      </c>
      <c r="H33" t="str">
        <f t="shared" si="1"/>
        <v>，2222765</v>
      </c>
      <c r="I33" t="str">
        <f>VLOOKUP(A33,HOP!A:T,20,0)</f>
        <v>直连</v>
      </c>
    </row>
    <row r="34" ht="14.25" hidden="1" customHeight="1" spans="1:9">
      <c r="A34" s="6" t="s">
        <v>302</v>
      </c>
      <c r="B34" s="7" t="s">
        <v>78</v>
      </c>
      <c r="C34" s="7" t="s">
        <v>79</v>
      </c>
      <c r="D34" s="3">
        <v>80</v>
      </c>
      <c r="E34" t="str">
        <f>VLOOKUP(A34,HOP!A:L,12,0)</f>
        <v>80.00</v>
      </c>
      <c r="F34" t="str">
        <f>VLOOKUP(A34,HOP!A:C,3,0)</f>
        <v>2222747</v>
      </c>
      <c r="G34">
        <f t="shared" si="0"/>
        <v>0</v>
      </c>
      <c r="H34" t="str">
        <f t="shared" si="1"/>
        <v>，2222747</v>
      </c>
      <c r="I34" t="str">
        <f>VLOOKUP(A34,HOP!A:T,20,0)</f>
        <v>直连</v>
      </c>
    </row>
    <row r="35" ht="14.25" hidden="1" customHeight="1" spans="1:9">
      <c r="A35" s="6" t="s">
        <v>309</v>
      </c>
      <c r="B35" s="7" t="s">
        <v>78</v>
      </c>
      <c r="C35" s="7" t="s">
        <v>79</v>
      </c>
      <c r="D35" s="3">
        <v>95</v>
      </c>
      <c r="E35" t="str">
        <f>VLOOKUP(A35,HOP!A:L,12,0)</f>
        <v>95.00</v>
      </c>
      <c r="F35" t="str">
        <f>VLOOKUP(A35,HOP!A:C,3,0)</f>
        <v>2221766</v>
      </c>
      <c r="G35">
        <f t="shared" ref="G35:G66" si="2">D35-E35</f>
        <v>0</v>
      </c>
      <c r="H35" t="str">
        <f t="shared" ref="H35:H66" si="3">$H$1&amp;F35</f>
        <v>，2221766</v>
      </c>
      <c r="I35" t="str">
        <f>VLOOKUP(A35,HOP!A:T,20,0)</f>
        <v>直连</v>
      </c>
    </row>
    <row r="36" ht="14.25" hidden="1" customHeight="1" spans="1:9">
      <c r="A36" s="6" t="s">
        <v>314</v>
      </c>
      <c r="B36" s="7" t="s">
        <v>101</v>
      </c>
      <c r="C36" s="7" t="s">
        <v>79</v>
      </c>
      <c r="D36" s="3">
        <v>210</v>
      </c>
      <c r="E36" t="str">
        <f>VLOOKUP(A36,HOP!A:L,12,0)</f>
        <v>210.00</v>
      </c>
      <c r="F36" t="str">
        <f>VLOOKUP(A36,HOP!A:C,3,0)</f>
        <v>2221643</v>
      </c>
      <c r="G36">
        <f t="shared" si="2"/>
        <v>0</v>
      </c>
      <c r="H36" t="str">
        <f t="shared" si="3"/>
        <v>，2221643</v>
      </c>
      <c r="I36" t="str">
        <f>VLOOKUP(A36,HOP!A:T,20,0)</f>
        <v>直连</v>
      </c>
    </row>
    <row r="37" ht="14.25" hidden="1" customHeight="1" spans="1:9">
      <c r="A37" s="6" t="s">
        <v>322</v>
      </c>
      <c r="B37" s="7" t="s">
        <v>78</v>
      </c>
      <c r="C37" s="7" t="s">
        <v>79</v>
      </c>
      <c r="D37" s="3">
        <v>71</v>
      </c>
      <c r="E37" t="str">
        <f>VLOOKUP(A37,HOP!A:L,12,0)</f>
        <v>71.00</v>
      </c>
      <c r="F37" t="str">
        <f>VLOOKUP(A37,HOP!A:C,3,0)</f>
        <v>2222302</v>
      </c>
      <c r="G37">
        <f t="shared" si="2"/>
        <v>0</v>
      </c>
      <c r="H37" t="str">
        <f t="shared" si="3"/>
        <v>，2222302</v>
      </c>
      <c r="I37" t="str">
        <f>VLOOKUP(A37,HOP!A:T,20,0)</f>
        <v>直连</v>
      </c>
    </row>
    <row r="38" ht="14.25" hidden="1" customHeight="1" spans="1:9">
      <c r="A38" s="6" t="s">
        <v>327</v>
      </c>
      <c r="B38" s="7" t="s">
        <v>78</v>
      </c>
      <c r="C38" s="7" t="s">
        <v>79</v>
      </c>
      <c r="D38" s="3">
        <v>101</v>
      </c>
      <c r="E38" t="str">
        <f>VLOOKUP(A38,HOP!A:L,12,0)</f>
        <v>101.00</v>
      </c>
      <c r="F38" t="str">
        <f>VLOOKUP(A38,HOP!A:C,3,0)</f>
        <v>2222327</v>
      </c>
      <c r="G38">
        <f t="shared" si="2"/>
        <v>0</v>
      </c>
      <c r="H38" t="str">
        <f t="shared" si="3"/>
        <v>，2222327</v>
      </c>
      <c r="I38" t="str">
        <f>VLOOKUP(A38,HOP!A:T,20,0)</f>
        <v>直连</v>
      </c>
    </row>
    <row r="39" ht="14.25" hidden="1" customHeight="1" spans="1:9">
      <c r="A39" s="6" t="s">
        <v>332</v>
      </c>
      <c r="B39" s="7" t="s">
        <v>78</v>
      </c>
      <c r="C39" s="7" t="s">
        <v>79</v>
      </c>
      <c r="D39" s="3">
        <v>239</v>
      </c>
      <c r="E39" t="str">
        <f>VLOOKUP(A39,HOP!A:L,12,0)</f>
        <v>239.00</v>
      </c>
      <c r="F39" t="str">
        <f>VLOOKUP(A39,HOP!A:C,3,0)</f>
        <v>2222483</v>
      </c>
      <c r="G39">
        <f t="shared" si="2"/>
        <v>0</v>
      </c>
      <c r="H39" t="str">
        <f t="shared" si="3"/>
        <v>，2222483</v>
      </c>
      <c r="I39" t="str">
        <f>VLOOKUP(A39,HOP!A:T,20,0)</f>
        <v>直连</v>
      </c>
    </row>
    <row r="40" ht="14.25" hidden="1" customHeight="1" spans="1:9">
      <c r="A40" s="6" t="s">
        <v>340</v>
      </c>
      <c r="B40" s="7" t="s">
        <v>78</v>
      </c>
      <c r="C40" s="7" t="s">
        <v>79</v>
      </c>
      <c r="D40" s="3">
        <v>138</v>
      </c>
      <c r="E40" t="str">
        <f>VLOOKUP(A40,HOP!A:L,12,0)</f>
        <v>138.00</v>
      </c>
      <c r="F40" t="str">
        <f>VLOOKUP(A40,HOP!A:C,3,0)</f>
        <v>2222461</v>
      </c>
      <c r="G40">
        <f t="shared" si="2"/>
        <v>0</v>
      </c>
      <c r="H40" t="str">
        <f t="shared" si="3"/>
        <v>，2222461</v>
      </c>
      <c r="I40" t="str">
        <f>VLOOKUP(A40,HOP!A:T,20,0)</f>
        <v>直连</v>
      </c>
    </row>
    <row r="41" ht="14.25" hidden="1" customHeight="1" spans="1:9">
      <c r="A41" s="6" t="s">
        <v>345</v>
      </c>
      <c r="B41" s="7" t="s">
        <v>78</v>
      </c>
      <c r="C41" s="7" t="s">
        <v>79</v>
      </c>
      <c r="D41" s="3">
        <v>76</v>
      </c>
      <c r="E41" t="str">
        <f>VLOOKUP(A41,HOP!A:L,12,0)</f>
        <v>76.00</v>
      </c>
      <c r="F41" t="str">
        <f>VLOOKUP(A41,HOP!A:C,3,0)</f>
        <v>2222349</v>
      </c>
      <c r="G41">
        <f t="shared" si="2"/>
        <v>0</v>
      </c>
      <c r="H41" t="str">
        <f t="shared" si="3"/>
        <v>，2222349</v>
      </c>
      <c r="I41" t="str">
        <f>VLOOKUP(A41,HOP!A:T,20,0)</f>
        <v>直连</v>
      </c>
    </row>
    <row r="42" ht="14.25" hidden="1" customHeight="1" spans="1:9">
      <c r="A42" s="6" t="s">
        <v>352</v>
      </c>
      <c r="B42" s="7" t="s">
        <v>78</v>
      </c>
      <c r="C42" s="7" t="s">
        <v>79</v>
      </c>
      <c r="D42" s="3">
        <v>78</v>
      </c>
      <c r="E42" t="str">
        <f>VLOOKUP(A42,HOP!A:L,12,0)</f>
        <v>78.00</v>
      </c>
      <c r="F42" t="str">
        <f>VLOOKUP(A42,HOP!A:C,3,0)</f>
        <v>2222581</v>
      </c>
      <c r="G42">
        <f t="shared" si="2"/>
        <v>0</v>
      </c>
      <c r="H42" t="str">
        <f t="shared" si="3"/>
        <v>，2222581</v>
      </c>
      <c r="I42" t="str">
        <f>VLOOKUP(A42,HOP!A:T,20,0)</f>
        <v>直连</v>
      </c>
    </row>
    <row r="43" ht="14.25" hidden="1" customHeight="1" spans="1:9">
      <c r="A43" s="6" t="s">
        <v>359</v>
      </c>
      <c r="B43" s="7" t="s">
        <v>78</v>
      </c>
      <c r="C43" s="7" t="s">
        <v>79</v>
      </c>
      <c r="D43" s="3">
        <v>56</v>
      </c>
      <c r="E43" t="str">
        <f>VLOOKUP(A43,HOP!A:L,12,0)</f>
        <v>56.00</v>
      </c>
      <c r="F43" t="str">
        <f>VLOOKUP(A43,HOP!A:C,3,0)</f>
        <v>2222426</v>
      </c>
      <c r="G43">
        <f t="shared" si="2"/>
        <v>0</v>
      </c>
      <c r="H43" t="str">
        <f t="shared" si="3"/>
        <v>，2222426</v>
      </c>
      <c r="I43" t="str">
        <f>VLOOKUP(A43,HOP!A:T,20,0)</f>
        <v>直连</v>
      </c>
    </row>
    <row r="44" ht="14.25" hidden="1" customHeight="1" spans="1:9">
      <c r="A44" s="6" t="s">
        <v>365</v>
      </c>
      <c r="B44" s="7" t="s">
        <v>78</v>
      </c>
      <c r="C44" s="7" t="s">
        <v>79</v>
      </c>
      <c r="D44" s="3">
        <v>62</v>
      </c>
      <c r="E44" t="str">
        <f>VLOOKUP(A44,HOP!A:L,12,0)</f>
        <v>62.00</v>
      </c>
      <c r="F44" t="str">
        <f>VLOOKUP(A44,HOP!A:C,3,0)</f>
        <v>2222923</v>
      </c>
      <c r="G44">
        <f t="shared" si="2"/>
        <v>0</v>
      </c>
      <c r="H44" t="str">
        <f t="shared" si="3"/>
        <v>，2222923</v>
      </c>
      <c r="I44" t="str">
        <f>VLOOKUP(A44,HOP!A:T,20,0)</f>
        <v>直连</v>
      </c>
    </row>
    <row r="45" ht="14.25" hidden="1" customHeight="1" spans="1:9">
      <c r="A45" s="6" t="s">
        <v>370</v>
      </c>
      <c r="B45" s="7" t="s">
        <v>78</v>
      </c>
      <c r="C45" s="7" t="s">
        <v>79</v>
      </c>
      <c r="D45" s="3">
        <v>86</v>
      </c>
      <c r="E45" t="str">
        <f>VLOOKUP(A45,HOP!A:L,12,0)</f>
        <v>86.00</v>
      </c>
      <c r="F45" t="str">
        <f>VLOOKUP(A45,HOP!A:C,3,0)</f>
        <v>2222753</v>
      </c>
      <c r="G45">
        <f t="shared" si="2"/>
        <v>0</v>
      </c>
      <c r="H45" t="str">
        <f t="shared" si="3"/>
        <v>，2222753</v>
      </c>
      <c r="I45" t="str">
        <f>VLOOKUP(A45,HOP!A:T,20,0)</f>
        <v>直连</v>
      </c>
    </row>
    <row r="46" ht="14.25" hidden="1" customHeight="1" spans="1:9">
      <c r="A46" s="6" t="s">
        <v>377</v>
      </c>
      <c r="B46" s="7" t="s">
        <v>78</v>
      </c>
      <c r="C46" s="7" t="s">
        <v>79</v>
      </c>
      <c r="D46" s="3">
        <v>70</v>
      </c>
      <c r="E46" t="str">
        <f>VLOOKUP(A46,HOP!A:L,12,0)</f>
        <v>70.00</v>
      </c>
      <c r="F46" t="str">
        <f>VLOOKUP(A46,HOP!A:C,3,0)</f>
        <v>2222673</v>
      </c>
      <c r="G46">
        <f t="shared" si="2"/>
        <v>0</v>
      </c>
      <c r="H46" t="str">
        <f t="shared" si="3"/>
        <v>，2222673</v>
      </c>
      <c r="I46" t="str">
        <f>VLOOKUP(A46,HOP!A:T,20,0)</f>
        <v>直连</v>
      </c>
    </row>
    <row r="47" ht="14.25" hidden="1" customHeight="1" spans="1:9">
      <c r="A47" s="6" t="s">
        <v>383</v>
      </c>
      <c r="B47" s="7" t="s">
        <v>78</v>
      </c>
      <c r="C47" s="7" t="s">
        <v>79</v>
      </c>
      <c r="D47" s="3">
        <v>139</v>
      </c>
      <c r="E47" t="str">
        <f>VLOOKUP(A47,HOP!A:L,12,0)</f>
        <v>139.00</v>
      </c>
      <c r="F47" t="str">
        <f>VLOOKUP(A47,HOP!A:C,3,0)</f>
        <v>2222563</v>
      </c>
      <c r="G47">
        <f t="shared" si="2"/>
        <v>0</v>
      </c>
      <c r="H47" t="str">
        <f t="shared" si="3"/>
        <v>，2222563</v>
      </c>
      <c r="I47" t="str">
        <f>VLOOKUP(A47,HOP!A:T,20,0)</f>
        <v>直连</v>
      </c>
    </row>
    <row r="48" ht="14.25" hidden="1" customHeight="1" spans="1:9">
      <c r="A48" s="6" t="s">
        <v>390</v>
      </c>
      <c r="B48" s="7" t="s">
        <v>78</v>
      </c>
      <c r="C48" s="7" t="s">
        <v>79</v>
      </c>
      <c r="D48" s="3">
        <v>151</v>
      </c>
      <c r="E48" t="str">
        <f>VLOOKUP(A48,HOP!A:L,12,0)</f>
        <v>151.00</v>
      </c>
      <c r="F48" t="str">
        <f>VLOOKUP(A48,HOP!A:C,3,0)</f>
        <v>2222547</v>
      </c>
      <c r="G48">
        <f t="shared" si="2"/>
        <v>0</v>
      </c>
      <c r="H48" t="str">
        <f t="shared" si="3"/>
        <v>，2222547</v>
      </c>
      <c r="I48" t="str">
        <f>VLOOKUP(A48,HOP!A:T,20,0)</f>
        <v>直连</v>
      </c>
    </row>
    <row r="49" ht="14.25" hidden="1" customHeight="1" spans="1:9">
      <c r="A49" s="6" t="s">
        <v>397</v>
      </c>
      <c r="B49" s="7" t="s">
        <v>78</v>
      </c>
      <c r="C49" s="7" t="s">
        <v>79</v>
      </c>
      <c r="D49" s="3">
        <v>89</v>
      </c>
      <c r="E49" t="str">
        <f>VLOOKUP(A49,HOP!A:L,12,0)</f>
        <v>89.00</v>
      </c>
      <c r="F49" t="str">
        <f>VLOOKUP(A49,HOP!A:C,3,0)</f>
        <v>2222870</v>
      </c>
      <c r="G49">
        <f t="shared" si="2"/>
        <v>0</v>
      </c>
      <c r="H49" t="str">
        <f t="shared" si="3"/>
        <v>，2222870</v>
      </c>
      <c r="I49" t="str">
        <f>VLOOKUP(A49,HOP!A:T,20,0)</f>
        <v>直连</v>
      </c>
    </row>
    <row r="50" ht="14.25" hidden="1" customHeight="1" spans="1:9">
      <c r="A50" s="6" t="s">
        <v>401</v>
      </c>
      <c r="B50" s="7" t="s">
        <v>78</v>
      </c>
      <c r="C50" s="7" t="s">
        <v>79</v>
      </c>
      <c r="D50" s="3">
        <v>89</v>
      </c>
      <c r="E50" t="str">
        <f>VLOOKUP(A50,HOP!A:L,12,0)</f>
        <v>89.00</v>
      </c>
      <c r="F50" t="str">
        <f>VLOOKUP(A50,HOP!A:C,3,0)</f>
        <v>2222960</v>
      </c>
      <c r="G50">
        <f t="shared" si="2"/>
        <v>0</v>
      </c>
      <c r="H50" t="str">
        <f t="shared" si="3"/>
        <v>，2222960</v>
      </c>
      <c r="I50" t="str">
        <f>VLOOKUP(A50,HOP!A:T,20,0)</f>
        <v>直连</v>
      </c>
    </row>
    <row r="51" ht="14.25" hidden="1" customHeight="1" spans="1:9">
      <c r="A51" s="6" t="s">
        <v>406</v>
      </c>
      <c r="B51" s="7" t="s">
        <v>78</v>
      </c>
      <c r="C51" s="7" t="s">
        <v>79</v>
      </c>
      <c r="D51" s="3">
        <v>98</v>
      </c>
      <c r="E51" t="str">
        <f>VLOOKUP(A51,HOP!A:L,12,0)</f>
        <v>98.00</v>
      </c>
      <c r="F51" t="str">
        <f>VLOOKUP(A51,HOP!A:C,3,0)</f>
        <v>2222925</v>
      </c>
      <c r="G51">
        <f t="shared" si="2"/>
        <v>0</v>
      </c>
      <c r="H51" t="str">
        <f t="shared" si="3"/>
        <v>，2222925</v>
      </c>
      <c r="I51" t="str">
        <f>VLOOKUP(A51,HOP!A:T,20,0)</f>
        <v>直连</v>
      </c>
    </row>
    <row r="52" ht="14.25" hidden="1" customHeight="1" spans="1:9">
      <c r="A52" s="6" t="s">
        <v>412</v>
      </c>
      <c r="B52" s="7" t="s">
        <v>78</v>
      </c>
      <c r="C52" s="7" t="s">
        <v>79</v>
      </c>
      <c r="D52" s="3">
        <v>61</v>
      </c>
      <c r="E52" t="str">
        <f>VLOOKUP(A52,HOP!A:L,12,0)</f>
        <v>61.00</v>
      </c>
      <c r="F52" t="str">
        <f>VLOOKUP(A52,HOP!A:C,3,0)</f>
        <v>2222353</v>
      </c>
      <c r="G52">
        <f t="shared" si="2"/>
        <v>0</v>
      </c>
      <c r="H52" t="str">
        <f t="shared" si="3"/>
        <v>，2222353</v>
      </c>
      <c r="I52" t="str">
        <f>VLOOKUP(A52,HOP!A:T,20,0)</f>
        <v>直连</v>
      </c>
    </row>
    <row r="53" ht="14.25" hidden="1" customHeight="1" spans="1:9">
      <c r="A53" s="6" t="s">
        <v>417</v>
      </c>
      <c r="B53" s="7" t="s">
        <v>78</v>
      </c>
      <c r="C53" s="7" t="s">
        <v>79</v>
      </c>
      <c r="D53" s="3">
        <v>53</v>
      </c>
      <c r="E53" t="str">
        <f>VLOOKUP(A53,HOP!A:L,12,0)</f>
        <v>53.00</v>
      </c>
      <c r="F53" t="str">
        <f>VLOOKUP(A53,HOP!A:C,3,0)</f>
        <v>2222990</v>
      </c>
      <c r="G53">
        <f t="shared" si="2"/>
        <v>0</v>
      </c>
      <c r="H53" t="str">
        <f t="shared" si="3"/>
        <v>，2222990</v>
      </c>
      <c r="I53" t="str">
        <f>VLOOKUP(A53,HOP!A:T,20,0)</f>
        <v>直连</v>
      </c>
    </row>
    <row r="54" ht="14.25" hidden="1" customHeight="1" spans="1:9">
      <c r="A54" s="6" t="s">
        <v>424</v>
      </c>
      <c r="B54" s="7" t="s">
        <v>78</v>
      </c>
      <c r="C54" s="7" t="s">
        <v>79</v>
      </c>
      <c r="D54" s="3">
        <v>139</v>
      </c>
      <c r="E54" t="str">
        <f>VLOOKUP(A54,HOP!A:L,12,0)</f>
        <v>139.00</v>
      </c>
      <c r="F54" t="str">
        <f>VLOOKUP(A54,HOP!A:C,3,0)</f>
        <v>2223038</v>
      </c>
      <c r="G54">
        <f t="shared" si="2"/>
        <v>0</v>
      </c>
      <c r="H54" t="str">
        <f t="shared" si="3"/>
        <v>，2223038</v>
      </c>
      <c r="I54" t="str">
        <f>VLOOKUP(A54,HOP!A:T,20,0)</f>
        <v>直连</v>
      </c>
    </row>
    <row r="55" ht="14.25" hidden="1" customHeight="1" spans="1:9">
      <c r="A55" s="6" t="s">
        <v>429</v>
      </c>
      <c r="B55" s="7" t="s">
        <v>78</v>
      </c>
      <c r="C55" s="7" t="s">
        <v>79</v>
      </c>
      <c r="D55" s="3">
        <v>289</v>
      </c>
      <c r="E55" t="str">
        <f>VLOOKUP(A55,HOP!A:L,12,0)</f>
        <v>289.00</v>
      </c>
      <c r="F55" t="str">
        <f>VLOOKUP(A55,HOP!A:C,3,0)</f>
        <v>2222075</v>
      </c>
      <c r="G55">
        <f t="shared" si="2"/>
        <v>0</v>
      </c>
      <c r="H55" t="str">
        <f t="shared" si="3"/>
        <v>，2222075</v>
      </c>
      <c r="I55" t="str">
        <f>VLOOKUP(A55,HOP!A:T,20,0)</f>
        <v>直连</v>
      </c>
    </row>
    <row r="56" ht="14.25" hidden="1" customHeight="1" spans="1:9">
      <c r="A56" s="6" t="s">
        <v>436</v>
      </c>
      <c r="B56" s="7" t="s">
        <v>78</v>
      </c>
      <c r="C56" s="7" t="s">
        <v>79</v>
      </c>
      <c r="D56" s="3">
        <v>69</v>
      </c>
      <c r="E56" t="str">
        <f>VLOOKUP(A56,HOP!A:L,12,0)</f>
        <v>69.00</v>
      </c>
      <c r="F56" t="str">
        <f>VLOOKUP(A56,HOP!A:C,3,0)</f>
        <v>2223097</v>
      </c>
      <c r="G56">
        <f t="shared" si="2"/>
        <v>0</v>
      </c>
      <c r="H56" t="str">
        <f t="shared" si="3"/>
        <v>，2223097</v>
      </c>
      <c r="I56" t="str">
        <f>VLOOKUP(A56,HOP!A:T,20,0)</f>
        <v>直连</v>
      </c>
    </row>
    <row r="57" ht="14.25" hidden="1" customHeight="1" spans="1:9">
      <c r="A57" s="6" t="s">
        <v>440</v>
      </c>
      <c r="B57" s="7" t="s">
        <v>78</v>
      </c>
      <c r="C57" s="7" t="s">
        <v>79</v>
      </c>
      <c r="D57" s="3">
        <v>370</v>
      </c>
      <c r="E57" t="str">
        <f>VLOOKUP(A57,HOP!A:L,12,0)</f>
        <v>370.00</v>
      </c>
      <c r="F57" t="str">
        <f>VLOOKUP(A57,HOP!A:C,3,0)</f>
        <v>2214648</v>
      </c>
      <c r="G57">
        <f t="shared" si="2"/>
        <v>0</v>
      </c>
      <c r="H57" t="str">
        <f t="shared" si="3"/>
        <v>，2214648</v>
      </c>
      <c r="I57" t="str">
        <f>VLOOKUP(A57,HOP!A:T,20,0)</f>
        <v>直采</v>
      </c>
    </row>
    <row r="58" ht="14.25" hidden="1" customHeight="1" spans="1:9">
      <c r="A58" s="6" t="s">
        <v>447</v>
      </c>
      <c r="B58" s="7" t="s">
        <v>101</v>
      </c>
      <c r="C58" s="7" t="s">
        <v>79</v>
      </c>
      <c r="D58" s="3">
        <v>176</v>
      </c>
      <c r="E58" t="str">
        <f>VLOOKUP(A58,HOP!A:L,12,0)</f>
        <v>176.00</v>
      </c>
      <c r="F58" t="str">
        <f>VLOOKUP(A58,HOP!A:C,3,0)</f>
        <v>2221810</v>
      </c>
      <c r="G58">
        <f t="shared" si="2"/>
        <v>0</v>
      </c>
      <c r="H58" t="str">
        <f t="shared" si="3"/>
        <v>，2221810</v>
      </c>
      <c r="I58" t="str">
        <f>VLOOKUP(A58,HOP!A:T,20,0)</f>
        <v>直连</v>
      </c>
    </row>
    <row r="59" ht="14.25" hidden="1" customHeight="1" spans="1:9">
      <c r="A59" s="6" t="s">
        <v>454</v>
      </c>
      <c r="B59" s="7" t="s">
        <v>78</v>
      </c>
      <c r="C59" s="7" t="s">
        <v>79</v>
      </c>
      <c r="D59" s="3">
        <v>191</v>
      </c>
      <c r="E59" t="str">
        <f>VLOOKUP(A59,HOP!A:L,12,0)</f>
        <v>191.00</v>
      </c>
      <c r="F59" t="str">
        <f>VLOOKUP(A59,HOP!A:C,3,0)</f>
        <v>2222330</v>
      </c>
      <c r="G59">
        <f t="shared" si="2"/>
        <v>0</v>
      </c>
      <c r="H59" t="str">
        <f t="shared" si="3"/>
        <v>，2222330</v>
      </c>
      <c r="I59" t="str">
        <f>VLOOKUP(A59,HOP!A:T,20,0)</f>
        <v>直连</v>
      </c>
    </row>
    <row r="60" ht="14.25" hidden="1" customHeight="1" spans="1:9">
      <c r="A60" s="6" t="s">
        <v>461</v>
      </c>
      <c r="B60" s="7" t="s">
        <v>92</v>
      </c>
      <c r="C60" s="7" t="s">
        <v>79</v>
      </c>
      <c r="D60" s="3">
        <v>792</v>
      </c>
      <c r="E60" t="str">
        <f>VLOOKUP(A60,HOP!A:L,12,0)</f>
        <v>792.00</v>
      </c>
      <c r="F60" t="str">
        <f>VLOOKUP(A60,HOP!A:C,3,0)</f>
        <v>2220535</v>
      </c>
      <c r="G60">
        <f t="shared" si="2"/>
        <v>0</v>
      </c>
      <c r="H60" t="str">
        <f t="shared" si="3"/>
        <v>，2220535</v>
      </c>
      <c r="I60" t="str">
        <f>VLOOKUP(A60,HOP!A:T,20,0)</f>
        <v>直连</v>
      </c>
    </row>
    <row r="61" ht="14.25" hidden="1" customHeight="1" spans="1:9">
      <c r="A61" s="6" t="s">
        <v>468</v>
      </c>
      <c r="B61" s="7" t="s">
        <v>78</v>
      </c>
      <c r="C61" s="7" t="s">
        <v>79</v>
      </c>
      <c r="D61" s="3">
        <v>87</v>
      </c>
      <c r="E61" t="str">
        <f>VLOOKUP(A61,HOP!A:L,12,0)</f>
        <v>87.00</v>
      </c>
      <c r="F61" t="str">
        <f>VLOOKUP(A61,HOP!A:C,3,0)</f>
        <v>2222463</v>
      </c>
      <c r="G61">
        <f t="shared" si="2"/>
        <v>0</v>
      </c>
      <c r="H61" t="str">
        <f t="shared" si="3"/>
        <v>，2222463</v>
      </c>
      <c r="I61" t="str">
        <f>VLOOKUP(A61,HOP!A:T,20,0)</f>
        <v>直连</v>
      </c>
    </row>
    <row r="62" ht="14.25" hidden="1" customHeight="1" spans="1:9">
      <c r="A62" s="6" t="s">
        <v>473</v>
      </c>
      <c r="B62" s="7" t="s">
        <v>78</v>
      </c>
      <c r="C62" s="7" t="s">
        <v>79</v>
      </c>
      <c r="D62" s="3">
        <v>62</v>
      </c>
      <c r="E62" t="str">
        <f>VLOOKUP(A62,HOP!A:L,12,0)</f>
        <v>62.00</v>
      </c>
      <c r="F62" t="str">
        <f>VLOOKUP(A62,HOP!A:C,3,0)</f>
        <v>2222477</v>
      </c>
      <c r="G62">
        <f t="shared" si="2"/>
        <v>0</v>
      </c>
      <c r="H62" t="str">
        <f t="shared" si="3"/>
        <v>，2222477</v>
      </c>
      <c r="I62" t="str">
        <f>VLOOKUP(A62,HOP!A:T,20,0)</f>
        <v>直连</v>
      </c>
    </row>
    <row r="63" ht="14.25" hidden="1" customHeight="1" spans="1:9">
      <c r="A63" s="6" t="s">
        <v>477</v>
      </c>
      <c r="B63" s="7" t="s">
        <v>78</v>
      </c>
      <c r="C63" s="7" t="s">
        <v>79</v>
      </c>
      <c r="D63" s="3">
        <v>76</v>
      </c>
      <c r="E63" t="str">
        <f>VLOOKUP(A63,HOP!A:L,12,0)</f>
        <v>76.00</v>
      </c>
      <c r="F63" t="str">
        <f>VLOOKUP(A63,HOP!A:C,3,0)</f>
        <v>2222584</v>
      </c>
      <c r="G63">
        <f t="shared" si="2"/>
        <v>0</v>
      </c>
      <c r="H63" t="str">
        <f t="shared" si="3"/>
        <v>，2222584</v>
      </c>
      <c r="I63" t="str">
        <f>VLOOKUP(A63,HOP!A:T,20,0)</f>
        <v>直连</v>
      </c>
    </row>
    <row r="64" ht="14.25" hidden="1" customHeight="1" spans="1:9">
      <c r="A64" s="6" t="s">
        <v>482</v>
      </c>
      <c r="B64" s="7" t="s">
        <v>78</v>
      </c>
      <c r="C64" s="7" t="s">
        <v>79</v>
      </c>
      <c r="D64" s="3">
        <v>77</v>
      </c>
      <c r="E64" t="str">
        <f>VLOOKUP(A64,HOP!A:L,12,0)</f>
        <v>77.00</v>
      </c>
      <c r="F64" t="str">
        <f>VLOOKUP(A64,HOP!A:C,3,0)</f>
        <v>2222402</v>
      </c>
      <c r="G64">
        <f t="shared" si="2"/>
        <v>0</v>
      </c>
      <c r="H64" t="str">
        <f t="shared" si="3"/>
        <v>，2222402</v>
      </c>
      <c r="I64" t="str">
        <f>VLOOKUP(A64,HOP!A:T,20,0)</f>
        <v>直连</v>
      </c>
    </row>
    <row r="65" ht="14.25" hidden="1" customHeight="1" spans="1:9">
      <c r="A65" s="6" t="s">
        <v>487</v>
      </c>
      <c r="B65" s="7" t="s">
        <v>78</v>
      </c>
      <c r="C65" s="7" t="s">
        <v>79</v>
      </c>
      <c r="D65" s="3">
        <v>69</v>
      </c>
      <c r="E65" t="str">
        <f>VLOOKUP(A65,HOP!A:L,12,0)</f>
        <v>69.00</v>
      </c>
      <c r="F65" t="str">
        <f>VLOOKUP(A65,HOP!A:C,3,0)</f>
        <v>2222588</v>
      </c>
      <c r="G65">
        <f t="shared" si="2"/>
        <v>0</v>
      </c>
      <c r="H65" t="str">
        <f t="shared" si="3"/>
        <v>，2222588</v>
      </c>
      <c r="I65" t="str">
        <f>VLOOKUP(A65,HOP!A:T,20,0)</f>
        <v>直连</v>
      </c>
    </row>
    <row r="66" ht="14.25" hidden="1" customHeight="1" spans="1:9">
      <c r="A66" s="6" t="s">
        <v>492</v>
      </c>
      <c r="B66" s="7" t="s">
        <v>78</v>
      </c>
      <c r="C66" s="7" t="s">
        <v>79</v>
      </c>
      <c r="D66" s="3">
        <v>150</v>
      </c>
      <c r="E66" t="str">
        <f>VLOOKUP(A66,HOP!A:L,12,0)</f>
        <v>150.00</v>
      </c>
      <c r="F66" t="str">
        <f>VLOOKUP(A66,HOP!A:C,3,0)</f>
        <v>2222687</v>
      </c>
      <c r="G66">
        <f t="shared" si="2"/>
        <v>0</v>
      </c>
      <c r="H66" t="str">
        <f t="shared" si="3"/>
        <v>，2222687</v>
      </c>
      <c r="I66" t="str">
        <f>VLOOKUP(A66,HOP!A:T,20,0)</f>
        <v>直连</v>
      </c>
    </row>
    <row r="67" ht="14.25" hidden="1" customHeight="1" spans="1:9">
      <c r="A67" s="6" t="s">
        <v>498</v>
      </c>
      <c r="B67" s="7" t="s">
        <v>78</v>
      </c>
      <c r="C67" s="7" t="s">
        <v>79</v>
      </c>
      <c r="D67" s="3">
        <v>854</v>
      </c>
      <c r="E67" t="str">
        <f>VLOOKUP(A67,HOP!A:L,12,0)</f>
        <v>854.00</v>
      </c>
      <c r="F67" t="str">
        <f>VLOOKUP(A67,HOP!A:C,3,0)</f>
        <v>2222626</v>
      </c>
      <c r="G67">
        <f t="shared" ref="G67:G98" si="4">D67-E67</f>
        <v>0</v>
      </c>
      <c r="H67" t="str">
        <f t="shared" ref="H67:H98" si="5">$H$1&amp;F67</f>
        <v>，2222626</v>
      </c>
      <c r="I67" t="str">
        <f>VLOOKUP(A67,HOP!A:T,20,0)</f>
        <v>直连</v>
      </c>
    </row>
    <row r="68" ht="14.25" hidden="1" customHeight="1" spans="1:9">
      <c r="A68" s="6" t="s">
        <v>506</v>
      </c>
      <c r="B68" s="7" t="s">
        <v>78</v>
      </c>
      <c r="C68" s="7" t="s">
        <v>79</v>
      </c>
      <c r="D68" s="3">
        <v>130</v>
      </c>
      <c r="E68" t="str">
        <f>VLOOKUP(A68,HOP!A:L,12,0)</f>
        <v>130.00</v>
      </c>
      <c r="F68" t="str">
        <f>VLOOKUP(A68,HOP!A:C,3,0)</f>
        <v>2222837</v>
      </c>
      <c r="G68">
        <f t="shared" si="4"/>
        <v>0</v>
      </c>
      <c r="H68" t="str">
        <f t="shared" si="5"/>
        <v>，2222837</v>
      </c>
      <c r="I68" t="str">
        <f>VLOOKUP(A68,HOP!A:T,20,0)</f>
        <v>直连</v>
      </c>
    </row>
    <row r="69" ht="14.25" hidden="1" customHeight="1" spans="1:9">
      <c r="A69" s="6" t="s">
        <v>511</v>
      </c>
      <c r="B69" s="7" t="s">
        <v>78</v>
      </c>
      <c r="C69" s="7" t="s">
        <v>79</v>
      </c>
      <c r="D69" s="3">
        <v>89</v>
      </c>
      <c r="E69" t="str">
        <f>VLOOKUP(A69,HOP!A:L,12,0)</f>
        <v>89.00</v>
      </c>
      <c r="F69" t="str">
        <f>VLOOKUP(A69,HOP!A:C,3,0)</f>
        <v>2222887</v>
      </c>
      <c r="G69">
        <f t="shared" si="4"/>
        <v>0</v>
      </c>
      <c r="H69" t="str">
        <f t="shared" si="5"/>
        <v>，2222887</v>
      </c>
      <c r="I69" t="str">
        <f>VLOOKUP(A69,HOP!A:T,20,0)</f>
        <v>直连</v>
      </c>
    </row>
    <row r="70" ht="14.25" hidden="1" customHeight="1" spans="1:9">
      <c r="A70" s="6" t="s">
        <v>516</v>
      </c>
      <c r="B70" s="7" t="s">
        <v>78</v>
      </c>
      <c r="C70" s="7" t="s">
        <v>79</v>
      </c>
      <c r="D70" s="3">
        <v>69</v>
      </c>
      <c r="E70" t="str">
        <f>VLOOKUP(A70,HOP!A:L,12,0)</f>
        <v>69.00</v>
      </c>
      <c r="F70" t="str">
        <f>VLOOKUP(A70,HOP!A:C,3,0)</f>
        <v>2222672</v>
      </c>
      <c r="G70">
        <f t="shared" si="4"/>
        <v>0</v>
      </c>
      <c r="H70" t="str">
        <f t="shared" si="5"/>
        <v>，2222672</v>
      </c>
      <c r="I70" t="str">
        <f>VLOOKUP(A70,HOP!A:T,20,0)</f>
        <v>直连</v>
      </c>
    </row>
    <row r="71" ht="14.25" hidden="1" customHeight="1" spans="1:9">
      <c r="A71" s="6" t="s">
        <v>520</v>
      </c>
      <c r="B71" s="7" t="s">
        <v>78</v>
      </c>
      <c r="C71" s="7" t="s">
        <v>79</v>
      </c>
      <c r="D71" s="3">
        <v>120</v>
      </c>
      <c r="E71" t="str">
        <f>VLOOKUP(A71,HOP!A:L,12,0)</f>
        <v>120.00</v>
      </c>
      <c r="F71" t="str">
        <f>VLOOKUP(A71,HOP!A:C,3,0)</f>
        <v>2222667</v>
      </c>
      <c r="G71">
        <f t="shared" si="4"/>
        <v>0</v>
      </c>
      <c r="H71" t="str">
        <f t="shared" si="5"/>
        <v>，2222667</v>
      </c>
      <c r="I71" t="str">
        <f>VLOOKUP(A71,HOP!A:T,20,0)</f>
        <v>直连</v>
      </c>
    </row>
    <row r="72" ht="14.25" hidden="1" customHeight="1" spans="1:9">
      <c r="A72" s="6" t="s">
        <v>525</v>
      </c>
      <c r="B72" s="7" t="s">
        <v>78</v>
      </c>
      <c r="C72" s="7" t="s">
        <v>79</v>
      </c>
      <c r="D72" s="3">
        <v>160</v>
      </c>
      <c r="E72" t="str">
        <f>VLOOKUP(A72,HOP!A:L,12,0)</f>
        <v>160.00</v>
      </c>
      <c r="F72" t="str">
        <f>VLOOKUP(A72,HOP!A:C,3,0)</f>
        <v>2223139</v>
      </c>
      <c r="G72">
        <f t="shared" si="4"/>
        <v>0</v>
      </c>
      <c r="H72" t="str">
        <f t="shared" si="5"/>
        <v>，2223139</v>
      </c>
      <c r="I72" t="str">
        <f>VLOOKUP(A72,HOP!A:T,20,0)</f>
        <v>直连</v>
      </c>
    </row>
    <row r="73" ht="14.25" hidden="1" customHeight="1" spans="1:9">
      <c r="A73" s="6" t="s">
        <v>531</v>
      </c>
      <c r="B73" s="7" t="s">
        <v>78</v>
      </c>
      <c r="C73" s="7" t="s">
        <v>79</v>
      </c>
      <c r="D73" s="3">
        <v>62</v>
      </c>
      <c r="E73" t="str">
        <f>VLOOKUP(A73,HOP!A:L,12,0)</f>
        <v>62.00</v>
      </c>
      <c r="F73" t="str">
        <f>VLOOKUP(A73,HOP!A:C,3,0)</f>
        <v>2222922</v>
      </c>
      <c r="G73">
        <f t="shared" si="4"/>
        <v>0</v>
      </c>
      <c r="H73" t="str">
        <f t="shared" si="5"/>
        <v>，2222922</v>
      </c>
      <c r="I73" t="str">
        <f>VLOOKUP(A73,HOP!A:T,20,0)</f>
        <v>直连</v>
      </c>
    </row>
    <row r="74" ht="14.25" hidden="1" customHeight="1" spans="1:9">
      <c r="A74" s="6" t="s">
        <v>535</v>
      </c>
      <c r="B74" s="7" t="s">
        <v>78</v>
      </c>
      <c r="C74" s="7" t="s">
        <v>79</v>
      </c>
      <c r="D74" s="3">
        <v>112</v>
      </c>
      <c r="E74" t="str">
        <f>VLOOKUP(A74,HOP!A:L,12,0)</f>
        <v>112.00</v>
      </c>
      <c r="F74" t="str">
        <f>VLOOKUP(A74,HOP!A:C,3,0)</f>
        <v>2223061</v>
      </c>
      <c r="G74">
        <f t="shared" si="4"/>
        <v>0</v>
      </c>
      <c r="H74" t="str">
        <f t="shared" si="5"/>
        <v>，2223061</v>
      </c>
      <c r="I74" t="str">
        <f>VLOOKUP(A74,HOP!A:T,20,0)</f>
        <v>直连</v>
      </c>
    </row>
    <row r="75" ht="14.25" hidden="1" customHeight="1" spans="1:9">
      <c r="A75" s="6" t="s">
        <v>542</v>
      </c>
      <c r="B75" s="7" t="s">
        <v>78</v>
      </c>
      <c r="C75" s="7" t="s">
        <v>79</v>
      </c>
      <c r="D75" s="3">
        <v>71</v>
      </c>
      <c r="E75" t="str">
        <f>VLOOKUP(A75,HOP!A:L,12,0)</f>
        <v>71.00</v>
      </c>
      <c r="F75" t="str">
        <f>VLOOKUP(A75,HOP!A:C,3,0)</f>
        <v>2223146</v>
      </c>
      <c r="G75">
        <f t="shared" si="4"/>
        <v>0</v>
      </c>
      <c r="H75" t="str">
        <f t="shared" si="5"/>
        <v>，2223146</v>
      </c>
      <c r="I75" t="str">
        <f>VLOOKUP(A75,HOP!A:T,20,0)</f>
        <v>直连</v>
      </c>
    </row>
    <row r="76" ht="14.25" hidden="1" customHeight="1" spans="1:9">
      <c r="A76" s="6" t="s">
        <v>547</v>
      </c>
      <c r="B76" s="7" t="s">
        <v>78</v>
      </c>
      <c r="C76" s="7" t="s">
        <v>79</v>
      </c>
      <c r="D76" s="3">
        <v>387</v>
      </c>
      <c r="E76" t="str">
        <f>VLOOKUP(A76,HOP!A:L,12,0)</f>
        <v>387.00</v>
      </c>
      <c r="F76" t="str">
        <f>VLOOKUP(A76,HOP!A:C,3,0)</f>
        <v>2221567</v>
      </c>
      <c r="G76">
        <f t="shared" si="4"/>
        <v>0</v>
      </c>
      <c r="H76" t="str">
        <f t="shared" si="5"/>
        <v>，2221567</v>
      </c>
      <c r="I76" t="str">
        <f>VLOOKUP(A76,HOP!A:T,20,0)</f>
        <v>直连</v>
      </c>
    </row>
    <row r="77" ht="14.25" hidden="1" customHeight="1" spans="1:9">
      <c r="A77" s="6" t="s">
        <v>555</v>
      </c>
      <c r="B77" s="7" t="s">
        <v>78</v>
      </c>
      <c r="C77" s="7" t="s">
        <v>79</v>
      </c>
      <c r="D77" s="3">
        <v>72</v>
      </c>
      <c r="E77" t="str">
        <f>VLOOKUP(A77,HOP!A:L,12,0)</f>
        <v>72.00</v>
      </c>
      <c r="F77" t="str">
        <f>VLOOKUP(A77,HOP!A:C,3,0)</f>
        <v>2221549</v>
      </c>
      <c r="G77">
        <f t="shared" si="4"/>
        <v>0</v>
      </c>
      <c r="H77" t="str">
        <f t="shared" si="5"/>
        <v>，2221549</v>
      </c>
      <c r="I77" t="str">
        <f>VLOOKUP(A77,HOP!A:T,20,0)</f>
        <v>直连</v>
      </c>
    </row>
    <row r="78" ht="14.25" hidden="1" customHeight="1" spans="1:9">
      <c r="A78" s="6" t="s">
        <v>560</v>
      </c>
      <c r="B78" s="7" t="s">
        <v>78</v>
      </c>
      <c r="C78" s="7" t="s">
        <v>79</v>
      </c>
      <c r="D78" s="3">
        <v>96</v>
      </c>
      <c r="E78" t="str">
        <f>VLOOKUP(A78,HOP!A:L,12,0)</f>
        <v>96.00</v>
      </c>
      <c r="F78" t="str">
        <f>VLOOKUP(A78,HOP!A:C,3,0)</f>
        <v>2222832</v>
      </c>
      <c r="G78">
        <f t="shared" si="4"/>
        <v>0</v>
      </c>
      <c r="H78" t="str">
        <f t="shared" si="5"/>
        <v>，2222832</v>
      </c>
      <c r="I78" t="str">
        <f>VLOOKUP(A78,HOP!A:T,20,0)</f>
        <v>直连</v>
      </c>
    </row>
    <row r="79" ht="14.25" hidden="1" customHeight="1" spans="1:9">
      <c r="A79" s="6" t="s">
        <v>566</v>
      </c>
      <c r="B79" s="7" t="s">
        <v>78</v>
      </c>
      <c r="C79" s="7" t="s">
        <v>79</v>
      </c>
      <c r="D79" s="3">
        <v>69</v>
      </c>
      <c r="E79" t="str">
        <f>VLOOKUP(A79,HOP!A:L,12,0)</f>
        <v>69.00</v>
      </c>
      <c r="F79" t="str">
        <f>VLOOKUP(A79,HOP!A:C,3,0)</f>
        <v>2222522</v>
      </c>
      <c r="G79">
        <f t="shared" si="4"/>
        <v>0</v>
      </c>
      <c r="H79" t="str">
        <f t="shared" si="5"/>
        <v>，2222522</v>
      </c>
      <c r="I79" t="str">
        <f>VLOOKUP(A79,HOP!A:T,20,0)</f>
        <v>直连</v>
      </c>
    </row>
    <row r="80" ht="14.25" hidden="1" customHeight="1" spans="1:9">
      <c r="A80" s="6" t="s">
        <v>568</v>
      </c>
      <c r="B80" s="7" t="s">
        <v>78</v>
      </c>
      <c r="C80" s="7" t="s">
        <v>79</v>
      </c>
      <c r="D80" s="3">
        <v>107</v>
      </c>
      <c r="E80" t="str">
        <f>VLOOKUP(A80,HOP!A:L,12,0)</f>
        <v>107.00</v>
      </c>
      <c r="F80" t="str">
        <f>VLOOKUP(A80,HOP!A:C,3,0)</f>
        <v>2222535</v>
      </c>
      <c r="G80">
        <f t="shared" si="4"/>
        <v>0</v>
      </c>
      <c r="H80" t="str">
        <f t="shared" si="5"/>
        <v>，2222535</v>
      </c>
      <c r="I80" t="str">
        <f>VLOOKUP(A80,HOP!A:T,20,0)</f>
        <v>直连</v>
      </c>
    </row>
    <row r="81" ht="14.25" hidden="1" customHeight="1" spans="1:9">
      <c r="A81" s="6" t="s">
        <v>573</v>
      </c>
      <c r="B81" s="7" t="s">
        <v>78</v>
      </c>
      <c r="C81" s="7" t="s">
        <v>79</v>
      </c>
      <c r="D81" s="3">
        <v>95</v>
      </c>
      <c r="E81" t="str">
        <f>VLOOKUP(A81,HOP!A:L,12,0)</f>
        <v>95.00</v>
      </c>
      <c r="F81" t="str">
        <f>VLOOKUP(A81,HOP!A:C,3,0)</f>
        <v>2222475</v>
      </c>
      <c r="G81">
        <f t="shared" si="4"/>
        <v>0</v>
      </c>
      <c r="H81" t="str">
        <f t="shared" si="5"/>
        <v>，2222475</v>
      </c>
      <c r="I81" t="str">
        <f>VLOOKUP(A81,HOP!A:T,20,0)</f>
        <v>直连</v>
      </c>
    </row>
    <row r="82" ht="14.25" hidden="1" customHeight="1" spans="1:9">
      <c r="A82" s="6" t="s">
        <v>578</v>
      </c>
      <c r="B82" s="7" t="s">
        <v>78</v>
      </c>
      <c r="C82" s="7" t="s">
        <v>79</v>
      </c>
      <c r="D82" s="3">
        <v>82</v>
      </c>
      <c r="E82" t="str">
        <f>VLOOKUP(A82,HOP!A:L,12,0)</f>
        <v>82.00</v>
      </c>
      <c r="F82" t="str">
        <f>VLOOKUP(A82,HOP!A:C,3,0)</f>
        <v>2222843</v>
      </c>
      <c r="G82">
        <f t="shared" si="4"/>
        <v>0</v>
      </c>
      <c r="H82" t="str">
        <f t="shared" si="5"/>
        <v>，2222843</v>
      </c>
      <c r="I82" t="str">
        <f>VLOOKUP(A82,HOP!A:T,20,0)</f>
        <v>直连</v>
      </c>
    </row>
    <row r="83" ht="14.25" hidden="1" customHeight="1" spans="1:9">
      <c r="A83" s="6" t="s">
        <v>583</v>
      </c>
      <c r="B83" s="7" t="s">
        <v>78</v>
      </c>
      <c r="C83" s="7" t="s">
        <v>79</v>
      </c>
      <c r="D83" s="3">
        <v>57</v>
      </c>
      <c r="E83" t="str">
        <f>VLOOKUP(A83,HOP!A:L,12,0)</f>
        <v>57.00</v>
      </c>
      <c r="F83" t="str">
        <f>VLOOKUP(A83,HOP!A:C,3,0)</f>
        <v>2222479</v>
      </c>
      <c r="G83">
        <f t="shared" si="4"/>
        <v>0</v>
      </c>
      <c r="H83" t="str">
        <f t="shared" si="5"/>
        <v>，2222479</v>
      </c>
      <c r="I83" t="str">
        <f>VLOOKUP(A83,HOP!A:T,20,0)</f>
        <v>直连</v>
      </c>
    </row>
    <row r="84" ht="14.25" hidden="1" customHeight="1" spans="1:9">
      <c r="A84" s="6" t="s">
        <v>590</v>
      </c>
      <c r="B84" s="7" t="s">
        <v>78</v>
      </c>
      <c r="C84" s="7" t="s">
        <v>79</v>
      </c>
      <c r="D84" s="3">
        <v>80</v>
      </c>
      <c r="E84" t="str">
        <f>VLOOKUP(A84,HOP!A:L,12,0)</f>
        <v>80.00</v>
      </c>
      <c r="F84" t="str">
        <f>VLOOKUP(A84,HOP!A:C,3,0)</f>
        <v>2222452</v>
      </c>
      <c r="G84">
        <f t="shared" si="4"/>
        <v>0</v>
      </c>
      <c r="H84" t="str">
        <f t="shared" si="5"/>
        <v>，2222452</v>
      </c>
      <c r="I84" t="str">
        <f>VLOOKUP(A84,HOP!A:T,20,0)</f>
        <v>直连</v>
      </c>
    </row>
    <row r="85" ht="14.25" hidden="1" customHeight="1" spans="1:9">
      <c r="A85" s="6" t="s">
        <v>594</v>
      </c>
      <c r="B85" s="7" t="s">
        <v>78</v>
      </c>
      <c r="C85" s="7" t="s">
        <v>79</v>
      </c>
      <c r="D85" s="3">
        <v>95</v>
      </c>
      <c r="E85" t="str">
        <f>VLOOKUP(A85,HOP!A:L,12,0)</f>
        <v>95.00</v>
      </c>
      <c r="F85" t="str">
        <f>VLOOKUP(A85,HOP!A:C,3,0)</f>
        <v>2222946</v>
      </c>
      <c r="G85">
        <f t="shared" si="4"/>
        <v>0</v>
      </c>
      <c r="H85" t="str">
        <f t="shared" si="5"/>
        <v>，2222946</v>
      </c>
      <c r="I85" t="str">
        <f>VLOOKUP(A85,HOP!A:T,20,0)</f>
        <v>直连</v>
      </c>
    </row>
    <row r="86" ht="14.25" hidden="1" customHeight="1" spans="1:9">
      <c r="A86" s="6" t="s">
        <v>599</v>
      </c>
      <c r="B86" s="7" t="s">
        <v>78</v>
      </c>
      <c r="C86" s="7" t="s">
        <v>79</v>
      </c>
      <c r="D86" s="3">
        <v>64</v>
      </c>
      <c r="E86" t="str">
        <f>VLOOKUP(A86,HOP!A:L,12,0)</f>
        <v>64.00</v>
      </c>
      <c r="F86" t="str">
        <f>VLOOKUP(A86,HOP!A:C,3,0)</f>
        <v>2223026</v>
      </c>
      <c r="G86">
        <f t="shared" si="4"/>
        <v>0</v>
      </c>
      <c r="H86" t="str">
        <f t="shared" si="5"/>
        <v>，2223026</v>
      </c>
      <c r="I86" t="str">
        <f>VLOOKUP(A86,HOP!A:T,20,0)</f>
        <v>直连</v>
      </c>
    </row>
    <row r="87" ht="14.25" hidden="1" customHeight="1" spans="1:9">
      <c r="A87" s="6" t="s">
        <v>605</v>
      </c>
      <c r="B87" s="7" t="s">
        <v>78</v>
      </c>
      <c r="C87" s="7" t="s">
        <v>79</v>
      </c>
      <c r="D87" s="3">
        <v>61</v>
      </c>
      <c r="E87" t="str">
        <f>VLOOKUP(A87,HOP!A:L,12,0)</f>
        <v>61.00</v>
      </c>
      <c r="F87" t="str">
        <f>VLOOKUP(A87,HOP!A:C,3,0)</f>
        <v>2223013</v>
      </c>
      <c r="G87">
        <f t="shared" si="4"/>
        <v>0</v>
      </c>
      <c r="H87" t="str">
        <f t="shared" si="5"/>
        <v>，2223013</v>
      </c>
      <c r="I87" t="str">
        <f>VLOOKUP(A87,HOP!A:T,20,0)</f>
        <v>直连</v>
      </c>
    </row>
    <row r="88" ht="14.25" hidden="1" customHeight="1" spans="1:9">
      <c r="A88" s="6" t="s">
        <v>609</v>
      </c>
      <c r="B88" s="7" t="s">
        <v>78</v>
      </c>
      <c r="C88" s="7" t="s">
        <v>79</v>
      </c>
      <c r="D88" s="3">
        <v>92</v>
      </c>
      <c r="E88" t="str">
        <f>VLOOKUP(A88,HOP!A:L,12,0)</f>
        <v>92.00</v>
      </c>
      <c r="F88" t="str">
        <f>VLOOKUP(A88,HOP!A:C,3,0)</f>
        <v>2222899</v>
      </c>
      <c r="G88">
        <f t="shared" si="4"/>
        <v>0</v>
      </c>
      <c r="H88" t="str">
        <f t="shared" si="5"/>
        <v>，2222899</v>
      </c>
      <c r="I88" t="str">
        <f>VLOOKUP(A88,HOP!A:T,20,0)</f>
        <v>直连</v>
      </c>
    </row>
    <row r="89" ht="14.25" hidden="1" customHeight="1" spans="1:9">
      <c r="A89" s="6" t="s">
        <v>614</v>
      </c>
      <c r="B89" s="7" t="s">
        <v>78</v>
      </c>
      <c r="C89" s="7" t="s">
        <v>79</v>
      </c>
      <c r="D89" s="3">
        <v>229</v>
      </c>
      <c r="E89" t="str">
        <f>VLOOKUP(A89,HOP!A:L,12,0)</f>
        <v>229.00</v>
      </c>
      <c r="F89" t="str">
        <f>VLOOKUP(A89,HOP!A:C,3,0)</f>
        <v>2222940</v>
      </c>
      <c r="G89">
        <f t="shared" si="4"/>
        <v>0</v>
      </c>
      <c r="H89" t="str">
        <f t="shared" si="5"/>
        <v>，2222940</v>
      </c>
      <c r="I89" t="str">
        <f>VLOOKUP(A89,HOP!A:T,20,0)</f>
        <v>直连</v>
      </c>
    </row>
    <row r="90" ht="14.25" hidden="1" customHeight="1" spans="1:9">
      <c r="A90" s="6" t="s">
        <v>622</v>
      </c>
      <c r="B90" s="7" t="s">
        <v>78</v>
      </c>
      <c r="C90" s="7" t="s">
        <v>79</v>
      </c>
      <c r="D90" s="3">
        <v>98</v>
      </c>
      <c r="E90" t="str">
        <f>VLOOKUP(A90,HOP!A:L,12,0)</f>
        <v>98.00</v>
      </c>
      <c r="F90" t="str">
        <f>VLOOKUP(A90,HOP!A:C,3,0)</f>
        <v>2223015</v>
      </c>
      <c r="G90">
        <f t="shared" si="4"/>
        <v>0</v>
      </c>
      <c r="H90" t="str">
        <f t="shared" si="5"/>
        <v>，2223015</v>
      </c>
      <c r="I90" t="str">
        <f>VLOOKUP(A90,HOP!A:T,20,0)</f>
        <v>直连</v>
      </c>
    </row>
    <row r="91" ht="14.25" hidden="1" customHeight="1" spans="1:9">
      <c r="A91" s="6" t="s">
        <v>627</v>
      </c>
      <c r="B91" s="7" t="s">
        <v>101</v>
      </c>
      <c r="C91" s="7" t="s">
        <v>79</v>
      </c>
      <c r="D91" s="3">
        <v>122</v>
      </c>
      <c r="E91" t="str">
        <f>VLOOKUP(A91,HOP!A:L,12,0)</f>
        <v>122.00</v>
      </c>
      <c r="F91" t="str">
        <f>VLOOKUP(A91,HOP!A:C,3,0)</f>
        <v>2221575</v>
      </c>
      <c r="G91">
        <f t="shared" si="4"/>
        <v>0</v>
      </c>
      <c r="H91" t="str">
        <f t="shared" si="5"/>
        <v>，2221575</v>
      </c>
      <c r="I91" t="str">
        <f>VLOOKUP(A91,HOP!A:T,20,0)</f>
        <v>直连</v>
      </c>
    </row>
    <row r="92" ht="14.25" hidden="1" customHeight="1" spans="1:9">
      <c r="A92" s="6" t="s">
        <v>632</v>
      </c>
      <c r="B92" s="7" t="s">
        <v>78</v>
      </c>
      <c r="C92" s="7" t="s">
        <v>79</v>
      </c>
      <c r="D92" s="3">
        <v>178</v>
      </c>
      <c r="E92" t="str">
        <f>VLOOKUP(A92,HOP!A:L,12,0)</f>
        <v>178.00</v>
      </c>
      <c r="F92" t="str">
        <f>VLOOKUP(A92,HOP!A:C,3,0)</f>
        <v>2222500</v>
      </c>
      <c r="G92">
        <f t="shared" si="4"/>
        <v>0</v>
      </c>
      <c r="H92" t="str">
        <f t="shared" si="5"/>
        <v>，2222500</v>
      </c>
      <c r="I92" t="str">
        <f>VLOOKUP(A92,HOP!A:T,20,0)</f>
        <v>直连</v>
      </c>
    </row>
    <row r="93" ht="14.25" hidden="1" customHeight="1" spans="1:9">
      <c r="A93" s="6" t="s">
        <v>638</v>
      </c>
      <c r="B93" s="7" t="s">
        <v>78</v>
      </c>
      <c r="C93" s="7" t="s">
        <v>79</v>
      </c>
      <c r="D93" s="3">
        <v>80</v>
      </c>
      <c r="E93" t="str">
        <f>VLOOKUP(A93,HOP!A:L,12,0)</f>
        <v>80.00</v>
      </c>
      <c r="F93" t="str">
        <f>VLOOKUP(A93,HOP!A:C,3,0)</f>
        <v>2222552</v>
      </c>
      <c r="G93">
        <f t="shared" si="4"/>
        <v>0</v>
      </c>
      <c r="H93" t="str">
        <f t="shared" si="5"/>
        <v>，2222552</v>
      </c>
      <c r="I93" t="str">
        <f>VLOOKUP(A93,HOP!A:T,20,0)</f>
        <v>直连</v>
      </c>
    </row>
    <row r="94" ht="14.25" hidden="1" customHeight="1" spans="1:9">
      <c r="A94" s="6" t="s">
        <v>642</v>
      </c>
      <c r="B94" s="7" t="s">
        <v>78</v>
      </c>
      <c r="C94" s="7" t="s">
        <v>79</v>
      </c>
      <c r="D94" s="3">
        <v>71</v>
      </c>
      <c r="E94" t="str">
        <f>VLOOKUP(A94,HOP!A:L,12,0)</f>
        <v>71.00</v>
      </c>
      <c r="F94" t="str">
        <f>VLOOKUP(A94,HOP!A:C,3,0)</f>
        <v>2222418</v>
      </c>
      <c r="G94">
        <f t="shared" si="4"/>
        <v>0</v>
      </c>
      <c r="H94" t="str">
        <f t="shared" si="5"/>
        <v>，2222418</v>
      </c>
      <c r="I94" t="str">
        <f>VLOOKUP(A94,HOP!A:T,20,0)</f>
        <v>直连</v>
      </c>
    </row>
    <row r="95" ht="14.25" hidden="1" customHeight="1" spans="1:9">
      <c r="A95" s="6" t="s">
        <v>646</v>
      </c>
      <c r="B95" s="7" t="s">
        <v>78</v>
      </c>
      <c r="C95" s="7" t="s">
        <v>79</v>
      </c>
      <c r="D95" s="3">
        <v>97</v>
      </c>
      <c r="E95" t="str">
        <f>VLOOKUP(A95,HOP!A:L,12,0)</f>
        <v>97.00</v>
      </c>
      <c r="F95" t="str">
        <f>VLOOKUP(A95,HOP!A:C,3,0)</f>
        <v>2222383</v>
      </c>
      <c r="G95">
        <f t="shared" si="4"/>
        <v>0</v>
      </c>
      <c r="H95" t="str">
        <f t="shared" si="5"/>
        <v>，2222383</v>
      </c>
      <c r="I95" t="str">
        <f>VLOOKUP(A95,HOP!A:T,20,0)</f>
        <v>直连</v>
      </c>
    </row>
    <row r="96" ht="14.25" hidden="1" customHeight="1" spans="1:9">
      <c r="A96" s="6" t="s">
        <v>649</v>
      </c>
      <c r="B96" s="7" t="s">
        <v>78</v>
      </c>
      <c r="C96" s="7" t="s">
        <v>79</v>
      </c>
      <c r="D96" s="3">
        <v>155</v>
      </c>
      <c r="E96" t="str">
        <f>VLOOKUP(A96,HOP!A:L,12,0)</f>
        <v>155.00</v>
      </c>
      <c r="F96" t="str">
        <f>VLOOKUP(A96,HOP!A:C,3,0)</f>
        <v>2222376</v>
      </c>
      <c r="G96">
        <f t="shared" si="4"/>
        <v>0</v>
      </c>
      <c r="H96" t="str">
        <f t="shared" si="5"/>
        <v>，2222376</v>
      </c>
      <c r="I96" t="str">
        <f>VLOOKUP(A96,HOP!A:T,20,0)</f>
        <v>直连</v>
      </c>
    </row>
    <row r="97" ht="14.25" hidden="1" customHeight="1" spans="1:9">
      <c r="A97" s="6" t="s">
        <v>655</v>
      </c>
      <c r="B97" s="7" t="s">
        <v>78</v>
      </c>
      <c r="C97" s="7" t="s">
        <v>79</v>
      </c>
      <c r="D97" s="3">
        <v>76</v>
      </c>
      <c r="E97" t="str">
        <f>VLOOKUP(A97,HOP!A:L,12,0)</f>
        <v>76.00</v>
      </c>
      <c r="F97" t="str">
        <f>VLOOKUP(A97,HOP!A:C,3,0)</f>
        <v>2222637</v>
      </c>
      <c r="G97">
        <f t="shared" si="4"/>
        <v>0</v>
      </c>
      <c r="H97" t="str">
        <f t="shared" si="5"/>
        <v>，2222637</v>
      </c>
      <c r="I97" t="str">
        <f>VLOOKUP(A97,HOP!A:T,20,0)</f>
        <v>直连</v>
      </c>
    </row>
    <row r="98" ht="14.25" hidden="1" customHeight="1" spans="1:9">
      <c r="A98" s="6" t="s">
        <v>659</v>
      </c>
      <c r="B98" s="7" t="s">
        <v>78</v>
      </c>
      <c r="C98" s="7" t="s">
        <v>79</v>
      </c>
      <c r="D98" s="3">
        <v>61</v>
      </c>
      <c r="E98" t="str">
        <f>VLOOKUP(A98,HOP!A:L,12,0)</f>
        <v>61.00</v>
      </c>
      <c r="F98" t="str">
        <f>VLOOKUP(A98,HOP!A:C,3,0)</f>
        <v>2222698</v>
      </c>
      <c r="G98">
        <f t="shared" si="4"/>
        <v>0</v>
      </c>
      <c r="H98" t="str">
        <f t="shared" si="5"/>
        <v>，2222698</v>
      </c>
      <c r="I98" t="str">
        <f>VLOOKUP(A98,HOP!A:T,20,0)</f>
        <v>直连</v>
      </c>
    </row>
    <row r="99" ht="14.25" hidden="1" customHeight="1" spans="1:9">
      <c r="A99" s="6" t="s">
        <v>663</v>
      </c>
      <c r="B99" s="7" t="s">
        <v>78</v>
      </c>
      <c r="C99" s="7" t="s">
        <v>79</v>
      </c>
      <c r="D99" s="3">
        <v>78</v>
      </c>
      <c r="E99" t="str">
        <f>VLOOKUP(A99,HOP!A:L,12,0)</f>
        <v>78.00</v>
      </c>
      <c r="F99" t="str">
        <f>VLOOKUP(A99,HOP!A:C,3,0)</f>
        <v>2222821</v>
      </c>
      <c r="G99">
        <f t="shared" ref="G99:G130" si="6">D99-E99</f>
        <v>0</v>
      </c>
      <c r="H99" t="str">
        <f t="shared" ref="H99:H130" si="7">$H$1&amp;F99</f>
        <v>，2222821</v>
      </c>
      <c r="I99" t="str">
        <f>VLOOKUP(A99,HOP!A:T,20,0)</f>
        <v>直连</v>
      </c>
    </row>
    <row r="100" ht="14.25" hidden="1" customHeight="1" spans="1:9">
      <c r="A100" s="6" t="s">
        <v>668</v>
      </c>
      <c r="B100" s="7" t="s">
        <v>78</v>
      </c>
      <c r="C100" s="7" t="s">
        <v>79</v>
      </c>
      <c r="D100" s="3">
        <v>179</v>
      </c>
      <c r="E100" t="str">
        <f>VLOOKUP(A100,HOP!A:L,12,0)</f>
        <v>179.00</v>
      </c>
      <c r="F100" t="str">
        <f>VLOOKUP(A100,HOP!A:C,3,0)</f>
        <v>2223027</v>
      </c>
      <c r="G100">
        <f t="shared" si="6"/>
        <v>0</v>
      </c>
      <c r="H100" t="str">
        <f t="shared" si="7"/>
        <v>，2223027</v>
      </c>
      <c r="I100" t="str">
        <f>VLOOKUP(A100,HOP!A:T,20,0)</f>
        <v>直连</v>
      </c>
    </row>
    <row r="101" ht="14.25" hidden="1" customHeight="1" spans="1:9">
      <c r="A101" s="6" t="s">
        <v>672</v>
      </c>
      <c r="B101" s="7" t="s">
        <v>78</v>
      </c>
      <c r="C101" s="7" t="s">
        <v>79</v>
      </c>
      <c r="D101" s="3">
        <v>89</v>
      </c>
      <c r="E101" t="str">
        <f>VLOOKUP(A101,HOP!A:L,12,0)</f>
        <v>89.00</v>
      </c>
      <c r="F101" t="str">
        <f>VLOOKUP(A101,HOP!A:C,3,0)</f>
        <v>2222839</v>
      </c>
      <c r="G101">
        <f t="shared" si="6"/>
        <v>0</v>
      </c>
      <c r="H101" t="str">
        <f t="shared" si="7"/>
        <v>，2222839</v>
      </c>
      <c r="I101" t="str">
        <f>VLOOKUP(A101,HOP!A:T,20,0)</f>
        <v>直连</v>
      </c>
    </row>
    <row r="102" ht="14.25" hidden="1" customHeight="1" spans="1:9">
      <c r="A102" s="6" t="s">
        <v>676</v>
      </c>
      <c r="B102" s="7" t="s">
        <v>78</v>
      </c>
      <c r="C102" s="7" t="s">
        <v>79</v>
      </c>
      <c r="D102" s="3">
        <v>135</v>
      </c>
      <c r="E102" t="str">
        <f>VLOOKUP(A102,HOP!A:L,12,0)</f>
        <v>135.00</v>
      </c>
      <c r="F102" t="str">
        <f>VLOOKUP(A102,HOP!A:C,3,0)</f>
        <v>2222646</v>
      </c>
      <c r="G102">
        <f t="shared" si="6"/>
        <v>0</v>
      </c>
      <c r="H102" t="str">
        <f t="shared" si="7"/>
        <v>，2222646</v>
      </c>
      <c r="I102" t="str">
        <f>VLOOKUP(A102,HOP!A:T,20,0)</f>
        <v>直连</v>
      </c>
    </row>
    <row r="103" ht="14.25" hidden="1" customHeight="1" spans="1:9">
      <c r="A103" s="6" t="s">
        <v>681</v>
      </c>
      <c r="B103" s="7" t="s">
        <v>78</v>
      </c>
      <c r="C103" s="7" t="s">
        <v>79</v>
      </c>
      <c r="D103" s="3">
        <v>77</v>
      </c>
      <c r="E103" t="str">
        <f>VLOOKUP(A103,HOP!A:L,12,0)</f>
        <v>77.00</v>
      </c>
      <c r="F103" t="str">
        <f>VLOOKUP(A103,HOP!A:C,3,0)</f>
        <v>2222884</v>
      </c>
      <c r="G103">
        <f t="shared" si="6"/>
        <v>0</v>
      </c>
      <c r="H103" t="str">
        <f t="shared" si="7"/>
        <v>，2222884</v>
      </c>
      <c r="I103" t="str">
        <f>VLOOKUP(A103,HOP!A:T,20,0)</f>
        <v>直连</v>
      </c>
    </row>
    <row r="104" ht="14.25" hidden="1" customHeight="1" spans="1:9">
      <c r="A104" s="6" t="s">
        <v>686</v>
      </c>
      <c r="B104" s="7" t="s">
        <v>78</v>
      </c>
      <c r="C104" s="7" t="s">
        <v>79</v>
      </c>
      <c r="D104" s="3">
        <v>160</v>
      </c>
      <c r="E104" t="str">
        <f>VLOOKUP(A104,HOP!A:L,12,0)</f>
        <v>160.00</v>
      </c>
      <c r="F104" t="str">
        <f>VLOOKUP(A104,HOP!A:C,3,0)</f>
        <v>2223103</v>
      </c>
      <c r="G104">
        <f t="shared" si="6"/>
        <v>0</v>
      </c>
      <c r="H104" t="str">
        <f t="shared" si="7"/>
        <v>，2223103</v>
      </c>
      <c r="I104" t="str">
        <f>VLOOKUP(A104,HOP!A:T,20,0)</f>
        <v>直连</v>
      </c>
    </row>
    <row r="105" ht="14.25" hidden="1" customHeight="1" spans="1:9">
      <c r="A105" s="6" t="s">
        <v>688</v>
      </c>
      <c r="B105" s="7" t="s">
        <v>78</v>
      </c>
      <c r="C105" s="7" t="s">
        <v>79</v>
      </c>
      <c r="D105" s="3">
        <v>107</v>
      </c>
      <c r="E105" t="str">
        <f>VLOOKUP(A105,HOP!A:L,12,0)</f>
        <v>107.00</v>
      </c>
      <c r="F105" t="str">
        <f>VLOOKUP(A105,HOP!A:C,3,0)</f>
        <v>2223019</v>
      </c>
      <c r="G105">
        <f t="shared" si="6"/>
        <v>0</v>
      </c>
      <c r="H105" t="str">
        <f t="shared" si="7"/>
        <v>，2223019</v>
      </c>
      <c r="I105" t="str">
        <f>VLOOKUP(A105,HOP!A:T,20,0)</f>
        <v>直连</v>
      </c>
    </row>
    <row r="106" ht="14.25" hidden="1" customHeight="1" spans="1:9">
      <c r="A106" s="6" t="s">
        <v>692</v>
      </c>
      <c r="B106" s="7" t="s">
        <v>78</v>
      </c>
      <c r="C106" s="7" t="s">
        <v>79</v>
      </c>
      <c r="D106" s="3">
        <v>71</v>
      </c>
      <c r="E106" t="str">
        <f>VLOOKUP(A106,HOP!A:L,12,0)</f>
        <v>71.00</v>
      </c>
      <c r="F106" t="str">
        <f>VLOOKUP(A106,HOP!A:C,3,0)</f>
        <v>2222433</v>
      </c>
      <c r="G106">
        <f t="shared" si="6"/>
        <v>0</v>
      </c>
      <c r="H106" t="str">
        <f t="shared" si="7"/>
        <v>，2222433</v>
      </c>
      <c r="I106" t="str">
        <f>VLOOKUP(A106,HOP!A:T,20,0)</f>
        <v>直连</v>
      </c>
    </row>
    <row r="107" ht="14.25" hidden="1" customHeight="1" spans="1:9">
      <c r="A107" s="6" t="s">
        <v>697</v>
      </c>
      <c r="B107" s="7" t="s">
        <v>78</v>
      </c>
      <c r="C107" s="7" t="s">
        <v>79</v>
      </c>
      <c r="D107" s="3">
        <v>102</v>
      </c>
      <c r="E107" t="str">
        <f>VLOOKUP(A107,HOP!A:L,12,0)</f>
        <v>102.00</v>
      </c>
      <c r="F107" t="str">
        <f>VLOOKUP(A107,HOP!A:C,3,0)</f>
        <v>2223079</v>
      </c>
      <c r="G107">
        <f t="shared" si="6"/>
        <v>0</v>
      </c>
      <c r="H107" t="str">
        <f t="shared" si="7"/>
        <v>，2223079</v>
      </c>
      <c r="I107" t="str">
        <f>VLOOKUP(A107,HOP!A:T,20,0)</f>
        <v>直连</v>
      </c>
    </row>
    <row r="108" ht="14.25" hidden="1" customHeight="1" spans="1:9">
      <c r="A108" s="6" t="s">
        <v>703</v>
      </c>
      <c r="B108" s="7" t="s">
        <v>78</v>
      </c>
      <c r="C108" s="7" t="s">
        <v>79</v>
      </c>
      <c r="D108" s="3">
        <v>147</v>
      </c>
      <c r="E108" t="str">
        <f>VLOOKUP(A108,HOP!A:L,12,0)</f>
        <v>147.00</v>
      </c>
      <c r="F108" t="str">
        <f>VLOOKUP(A108,HOP!A:C,3,0)</f>
        <v>2221743</v>
      </c>
      <c r="G108">
        <f t="shared" si="6"/>
        <v>0</v>
      </c>
      <c r="H108" t="str">
        <f t="shared" si="7"/>
        <v>，2221743</v>
      </c>
      <c r="I108" t="str">
        <f>VLOOKUP(A108,HOP!A:T,20,0)</f>
        <v>直连</v>
      </c>
    </row>
    <row r="109" ht="14.25" hidden="1" customHeight="1" spans="1:9">
      <c r="A109" s="6" t="s">
        <v>710</v>
      </c>
      <c r="B109" s="7" t="s">
        <v>78</v>
      </c>
      <c r="C109" s="7" t="s">
        <v>79</v>
      </c>
      <c r="D109" s="3">
        <v>202</v>
      </c>
      <c r="E109" t="str">
        <f>VLOOKUP(A109,HOP!A:L,12,0)</f>
        <v>202.00</v>
      </c>
      <c r="F109" t="str">
        <f>VLOOKUP(A109,HOP!A:C,3,0)</f>
        <v>2222835</v>
      </c>
      <c r="G109">
        <f t="shared" si="6"/>
        <v>0</v>
      </c>
      <c r="H109" t="str">
        <f t="shared" si="7"/>
        <v>，2222835</v>
      </c>
      <c r="I109" t="str">
        <f>VLOOKUP(A109,HOP!A:T,20,0)</f>
        <v>直连</v>
      </c>
    </row>
    <row r="110" ht="14.25" hidden="1" customHeight="1" spans="1:9">
      <c r="A110" s="6" t="s">
        <v>717</v>
      </c>
      <c r="B110" s="7" t="s">
        <v>78</v>
      </c>
      <c r="C110" s="7" t="s">
        <v>79</v>
      </c>
      <c r="D110" s="3">
        <v>183</v>
      </c>
      <c r="E110" t="str">
        <f>VLOOKUP(A110,HOP!A:L,12,0)</f>
        <v>183.00</v>
      </c>
      <c r="F110" t="str">
        <f>VLOOKUP(A110,HOP!A:C,3,0)</f>
        <v>2222908</v>
      </c>
      <c r="G110">
        <f t="shared" si="6"/>
        <v>0</v>
      </c>
      <c r="H110" t="str">
        <f t="shared" si="7"/>
        <v>，2222908</v>
      </c>
      <c r="I110" t="str">
        <f>VLOOKUP(A110,HOP!A:T,20,0)</f>
        <v>直连</v>
      </c>
    </row>
    <row r="111" ht="14.25" hidden="1" customHeight="1" spans="1:9">
      <c r="A111" s="6" t="s">
        <v>721</v>
      </c>
      <c r="B111" s="7" t="s">
        <v>78</v>
      </c>
      <c r="C111" s="7" t="s">
        <v>79</v>
      </c>
      <c r="D111" s="3">
        <v>156</v>
      </c>
      <c r="E111" t="str">
        <f>VLOOKUP(A111,HOP!A:L,12,0)</f>
        <v>156.00</v>
      </c>
      <c r="F111" t="str">
        <f>VLOOKUP(A111,HOP!A:C,3,0)</f>
        <v>2222448</v>
      </c>
      <c r="G111">
        <f t="shared" si="6"/>
        <v>0</v>
      </c>
      <c r="H111" t="str">
        <f t="shared" si="7"/>
        <v>，2222448</v>
      </c>
      <c r="I111" t="str">
        <f>VLOOKUP(A111,HOP!A:T,20,0)</f>
        <v>直连</v>
      </c>
    </row>
    <row r="112" ht="14.25" hidden="1" customHeight="1" spans="1:9">
      <c r="A112" s="6" t="s">
        <v>726</v>
      </c>
      <c r="B112" s="7" t="s">
        <v>78</v>
      </c>
      <c r="C112" s="7" t="s">
        <v>79</v>
      </c>
      <c r="D112" s="3">
        <v>57</v>
      </c>
      <c r="E112" t="str">
        <f>VLOOKUP(A112,HOP!A:L,12,0)</f>
        <v>57.00</v>
      </c>
      <c r="F112" t="str">
        <f>VLOOKUP(A112,HOP!A:C,3,0)</f>
        <v>2222591</v>
      </c>
      <c r="G112">
        <f t="shared" si="6"/>
        <v>0</v>
      </c>
      <c r="H112" t="str">
        <f t="shared" si="7"/>
        <v>，2222591</v>
      </c>
      <c r="I112" t="str">
        <f>VLOOKUP(A112,HOP!A:T,20,0)</f>
        <v>直连</v>
      </c>
    </row>
    <row r="113" ht="14.25" hidden="1" customHeight="1" spans="1:9">
      <c r="A113" s="6" t="s">
        <v>731</v>
      </c>
      <c r="B113" s="7" t="s">
        <v>78</v>
      </c>
      <c r="C113" s="7" t="s">
        <v>79</v>
      </c>
      <c r="D113" s="3">
        <v>142</v>
      </c>
      <c r="E113" t="str">
        <f>VLOOKUP(A113,HOP!A:L,12,0)</f>
        <v>142.00</v>
      </c>
      <c r="F113" t="str">
        <f>VLOOKUP(A113,HOP!A:C,3,0)</f>
        <v>2222195</v>
      </c>
      <c r="G113">
        <f t="shared" si="6"/>
        <v>0</v>
      </c>
      <c r="H113" t="str">
        <f t="shared" si="7"/>
        <v>，2222195</v>
      </c>
      <c r="I113" t="str">
        <f>VLOOKUP(A113,HOP!A:T,20,0)</f>
        <v>直连</v>
      </c>
    </row>
    <row r="114" ht="14.25" hidden="1" customHeight="1" spans="1:9">
      <c r="A114" s="6" t="s">
        <v>738</v>
      </c>
      <c r="B114" s="7" t="s">
        <v>78</v>
      </c>
      <c r="C114" s="7" t="s">
        <v>79</v>
      </c>
      <c r="D114" s="3">
        <v>113</v>
      </c>
      <c r="E114" t="str">
        <f>VLOOKUP(A114,HOP!A:L,12,0)</f>
        <v>113.00</v>
      </c>
      <c r="F114" t="str">
        <f>VLOOKUP(A114,HOP!A:C,3,0)</f>
        <v>2222785</v>
      </c>
      <c r="G114">
        <f t="shared" si="6"/>
        <v>0</v>
      </c>
      <c r="H114" t="str">
        <f t="shared" si="7"/>
        <v>，2222785</v>
      </c>
      <c r="I114" t="str">
        <f>VLOOKUP(A114,HOP!A:T,20,0)</f>
        <v>直连</v>
      </c>
    </row>
    <row r="115" ht="14.25" hidden="1" customHeight="1" spans="1:9">
      <c r="A115" s="6" t="s">
        <v>742</v>
      </c>
      <c r="B115" s="7" t="s">
        <v>78</v>
      </c>
      <c r="C115" s="7" t="s">
        <v>79</v>
      </c>
      <c r="D115" s="3">
        <v>92</v>
      </c>
      <c r="E115" t="str">
        <f>VLOOKUP(A115,HOP!A:L,12,0)</f>
        <v>92.00</v>
      </c>
      <c r="F115" t="str">
        <f>VLOOKUP(A115,HOP!A:C,3,0)</f>
        <v>2222757</v>
      </c>
      <c r="G115">
        <f t="shared" si="6"/>
        <v>0</v>
      </c>
      <c r="H115" t="str">
        <f t="shared" si="7"/>
        <v>，2222757</v>
      </c>
      <c r="I115" t="str">
        <f>VLOOKUP(A115,HOP!A:T,20,0)</f>
        <v>直连</v>
      </c>
    </row>
    <row r="116" ht="14.25" hidden="1" customHeight="1" spans="1:9">
      <c r="A116" s="6" t="s">
        <v>747</v>
      </c>
      <c r="B116" s="7" t="s">
        <v>78</v>
      </c>
      <c r="C116" s="7" t="s">
        <v>79</v>
      </c>
      <c r="D116" s="3">
        <v>132</v>
      </c>
      <c r="E116" t="str">
        <f>VLOOKUP(A116,HOP!A:L,12,0)</f>
        <v>132.00</v>
      </c>
      <c r="F116" t="str">
        <f>VLOOKUP(A116,HOP!A:C,3,0)</f>
        <v>2222844</v>
      </c>
      <c r="G116">
        <f t="shared" si="6"/>
        <v>0</v>
      </c>
      <c r="H116" t="str">
        <f t="shared" si="7"/>
        <v>，2222844</v>
      </c>
      <c r="I116" t="str">
        <f>VLOOKUP(A116,HOP!A:T,20,0)</f>
        <v>直连</v>
      </c>
    </row>
    <row r="117" ht="14.25" hidden="1" customHeight="1" spans="1:9">
      <c r="A117" s="6" t="s">
        <v>752</v>
      </c>
      <c r="B117" s="7" t="s">
        <v>78</v>
      </c>
      <c r="C117" s="7" t="s">
        <v>79</v>
      </c>
      <c r="D117" s="3">
        <v>98</v>
      </c>
      <c r="E117" t="str">
        <f>VLOOKUP(A117,HOP!A:L,12,0)</f>
        <v>98.00</v>
      </c>
      <c r="F117" t="str">
        <f>VLOOKUP(A117,HOP!A:C,3,0)</f>
        <v>2222907</v>
      </c>
      <c r="G117">
        <f t="shared" si="6"/>
        <v>0</v>
      </c>
      <c r="H117" t="str">
        <f t="shared" si="7"/>
        <v>，2222907</v>
      </c>
      <c r="I117" t="str">
        <f>VLOOKUP(A117,HOP!A:T,20,0)</f>
        <v>直连</v>
      </c>
    </row>
    <row r="118" ht="14.25" hidden="1" customHeight="1" spans="1:9">
      <c r="A118" s="6" t="s">
        <v>756</v>
      </c>
      <c r="B118" s="7" t="s">
        <v>78</v>
      </c>
      <c r="C118" s="7" t="s">
        <v>79</v>
      </c>
      <c r="D118" s="3">
        <v>114</v>
      </c>
      <c r="E118" t="str">
        <f>VLOOKUP(A118,HOP!A:L,12,0)</f>
        <v>114.00</v>
      </c>
      <c r="F118" t="str">
        <f>VLOOKUP(A118,HOP!A:C,3,0)</f>
        <v>2222534</v>
      </c>
      <c r="G118">
        <f t="shared" si="6"/>
        <v>0</v>
      </c>
      <c r="H118" t="str">
        <f t="shared" si="7"/>
        <v>，2222534</v>
      </c>
      <c r="I118" t="str">
        <f>VLOOKUP(A118,HOP!A:T,20,0)</f>
        <v>直连</v>
      </c>
    </row>
    <row r="119" ht="14.25" hidden="1" customHeight="1" spans="1:9">
      <c r="A119" s="6" t="s">
        <v>761</v>
      </c>
      <c r="B119" s="7" t="s">
        <v>78</v>
      </c>
      <c r="C119" s="7" t="s">
        <v>79</v>
      </c>
      <c r="D119" s="3">
        <v>93</v>
      </c>
      <c r="E119" t="str">
        <f>VLOOKUP(A119,HOP!A:L,12,0)</f>
        <v>93.00</v>
      </c>
      <c r="F119" t="str">
        <f>VLOOKUP(A119,HOP!A:C,3,0)</f>
        <v>2222948</v>
      </c>
      <c r="G119">
        <f t="shared" si="6"/>
        <v>0</v>
      </c>
      <c r="H119" t="str">
        <f t="shared" si="7"/>
        <v>，2222948</v>
      </c>
      <c r="I119" t="str">
        <f>VLOOKUP(A119,HOP!A:T,20,0)</f>
        <v>直连</v>
      </c>
    </row>
    <row r="120" ht="14.25" hidden="1" customHeight="1" spans="1:9">
      <c r="A120" s="6" t="s">
        <v>767</v>
      </c>
      <c r="B120" s="7" t="s">
        <v>78</v>
      </c>
      <c r="C120" s="7" t="s">
        <v>79</v>
      </c>
      <c r="D120" s="3">
        <v>82</v>
      </c>
      <c r="E120" t="str">
        <f>VLOOKUP(A120,HOP!A:L,12,0)</f>
        <v>82.00</v>
      </c>
      <c r="F120" t="str">
        <f>VLOOKUP(A120,HOP!A:C,3,0)</f>
        <v>2222609</v>
      </c>
      <c r="G120">
        <f t="shared" si="6"/>
        <v>0</v>
      </c>
      <c r="H120" t="str">
        <f t="shared" si="7"/>
        <v>，2222609</v>
      </c>
      <c r="I120" t="str">
        <f>VLOOKUP(A120,HOP!A:T,20,0)</f>
        <v>直连</v>
      </c>
    </row>
    <row r="121" ht="14.25" hidden="1" customHeight="1" spans="1:9">
      <c r="A121" s="6" t="s">
        <v>771</v>
      </c>
      <c r="B121" s="7" t="s">
        <v>78</v>
      </c>
      <c r="C121" s="7" t="s">
        <v>79</v>
      </c>
      <c r="D121" s="3">
        <v>392</v>
      </c>
      <c r="E121" t="str">
        <f>VLOOKUP(A121,HOP!A:L,12,0)</f>
        <v>392.00</v>
      </c>
      <c r="F121" t="str">
        <f>VLOOKUP(A121,HOP!A:C,3,0)</f>
        <v>2223191</v>
      </c>
      <c r="G121">
        <f t="shared" si="6"/>
        <v>0</v>
      </c>
      <c r="H121" t="str">
        <f t="shared" si="7"/>
        <v>，2223191</v>
      </c>
      <c r="I121" t="str">
        <f>VLOOKUP(A121,HOP!A:T,20,0)</f>
        <v>直连</v>
      </c>
    </row>
    <row r="122" ht="14.25" hidden="1" customHeight="1" spans="1:9">
      <c r="A122" s="6" t="s">
        <v>778</v>
      </c>
      <c r="B122" s="7" t="s">
        <v>78</v>
      </c>
      <c r="C122" s="7" t="s">
        <v>79</v>
      </c>
      <c r="D122" s="3">
        <v>93</v>
      </c>
      <c r="E122" t="str">
        <f>VLOOKUP(A122,HOP!A:L,12,0)</f>
        <v>93.00</v>
      </c>
      <c r="F122" t="str">
        <f>VLOOKUP(A122,HOP!A:C,3,0)</f>
        <v>2222945</v>
      </c>
      <c r="G122">
        <f t="shared" si="6"/>
        <v>0</v>
      </c>
      <c r="H122" t="str">
        <f t="shared" si="7"/>
        <v>，2222945</v>
      </c>
      <c r="I122" t="str">
        <f>VLOOKUP(A122,HOP!A:T,20,0)</f>
        <v>直连</v>
      </c>
    </row>
    <row r="123" ht="14.25" hidden="1" customHeight="1" spans="1:9">
      <c r="A123" s="6" t="s">
        <v>780</v>
      </c>
      <c r="B123" s="7" t="s">
        <v>78</v>
      </c>
      <c r="C123" s="7" t="s">
        <v>79</v>
      </c>
      <c r="D123" s="3">
        <v>634</v>
      </c>
      <c r="E123" t="str">
        <f>VLOOKUP(A123,HOP!A:L,12,0)</f>
        <v>634.00</v>
      </c>
      <c r="F123" t="str">
        <f>VLOOKUP(A123,HOP!A:C,3,0)</f>
        <v>2221898</v>
      </c>
      <c r="G123">
        <f t="shared" si="6"/>
        <v>0</v>
      </c>
      <c r="H123" t="str">
        <f t="shared" si="7"/>
        <v>，2221898</v>
      </c>
      <c r="I123" t="str">
        <f>VLOOKUP(A123,HOP!A:T,20,0)</f>
        <v>直连</v>
      </c>
    </row>
    <row r="124" ht="14.25" hidden="1" customHeight="1" spans="1:9">
      <c r="A124" s="6" t="s">
        <v>787</v>
      </c>
      <c r="B124" s="7" t="s">
        <v>101</v>
      </c>
      <c r="C124" s="7" t="s">
        <v>79</v>
      </c>
      <c r="D124" s="3">
        <v>140</v>
      </c>
      <c r="E124" t="str">
        <f>VLOOKUP(A124,HOP!A:L,12,0)</f>
        <v>140.00</v>
      </c>
      <c r="F124" t="str">
        <f>VLOOKUP(A124,HOP!A:C,3,0)</f>
        <v>2221432</v>
      </c>
      <c r="G124">
        <f t="shared" si="6"/>
        <v>0</v>
      </c>
      <c r="H124" t="str">
        <f t="shared" si="7"/>
        <v>，2221432</v>
      </c>
      <c r="I124" t="str">
        <f>VLOOKUP(A124,HOP!A:T,20,0)</f>
        <v>直连</v>
      </c>
    </row>
    <row r="125" ht="14.25" hidden="1" customHeight="1" spans="1:9">
      <c r="A125" s="6" t="s">
        <v>794</v>
      </c>
      <c r="B125" s="7" t="s">
        <v>78</v>
      </c>
      <c r="C125" s="7" t="s">
        <v>79</v>
      </c>
      <c r="D125" s="3">
        <v>166</v>
      </c>
      <c r="E125" t="str">
        <f>VLOOKUP(A125,HOP!A:L,12,0)</f>
        <v>166.00</v>
      </c>
      <c r="F125" t="str">
        <f>VLOOKUP(A125,HOP!A:C,3,0)</f>
        <v>2223107</v>
      </c>
      <c r="G125">
        <f t="shared" si="6"/>
        <v>0</v>
      </c>
      <c r="H125" t="str">
        <f t="shared" si="7"/>
        <v>，2223107</v>
      </c>
      <c r="I125" t="str">
        <f>VLOOKUP(A125,HOP!A:T,20,0)</f>
        <v>直连</v>
      </c>
    </row>
    <row r="126" ht="14.25" hidden="1" customHeight="1" spans="1:9">
      <c r="A126" s="6" t="s">
        <v>801</v>
      </c>
      <c r="B126" s="7" t="s">
        <v>78</v>
      </c>
      <c r="C126" s="7" t="s">
        <v>79</v>
      </c>
      <c r="D126" s="3">
        <v>73</v>
      </c>
      <c r="E126" t="str">
        <f>VLOOKUP(A126,HOP!A:L,12,0)</f>
        <v>73.00</v>
      </c>
      <c r="F126" t="str">
        <f>VLOOKUP(A126,HOP!A:C,3,0)</f>
        <v>2222445</v>
      </c>
      <c r="G126">
        <f t="shared" si="6"/>
        <v>0</v>
      </c>
      <c r="H126" t="str">
        <f t="shared" si="7"/>
        <v>，2222445</v>
      </c>
      <c r="I126" t="str">
        <f>VLOOKUP(A126,HOP!A:T,20,0)</f>
        <v>直连</v>
      </c>
    </row>
    <row r="127" ht="14.25" hidden="1" customHeight="1" spans="1:9">
      <c r="A127" s="6" t="s">
        <v>808</v>
      </c>
      <c r="B127" s="7" t="s">
        <v>78</v>
      </c>
      <c r="C127" s="7" t="s">
        <v>79</v>
      </c>
      <c r="D127" s="3">
        <v>755</v>
      </c>
      <c r="E127" t="str">
        <f>VLOOKUP(A127,HOP!A:L,12,0)</f>
        <v>755.00</v>
      </c>
      <c r="F127" t="str">
        <f>VLOOKUP(A127,HOP!A:C,3,0)</f>
        <v>2220815</v>
      </c>
      <c r="G127">
        <f t="shared" si="6"/>
        <v>0</v>
      </c>
      <c r="H127" t="str">
        <f t="shared" si="7"/>
        <v>，2220815</v>
      </c>
      <c r="I127" t="str">
        <f>VLOOKUP(A127,HOP!A:T,20,0)</f>
        <v>直连</v>
      </c>
    </row>
    <row r="128" ht="14.25" hidden="1" customHeight="1" spans="1:9">
      <c r="A128" s="6" t="s">
        <v>815</v>
      </c>
      <c r="B128" s="7" t="s">
        <v>78</v>
      </c>
      <c r="C128" s="7" t="s">
        <v>79</v>
      </c>
      <c r="D128" s="3">
        <v>96</v>
      </c>
      <c r="E128" t="str">
        <f>VLOOKUP(A128,HOP!A:L,12,0)</f>
        <v>96.00</v>
      </c>
      <c r="F128" t="str">
        <f>VLOOKUP(A128,HOP!A:C,3,0)</f>
        <v>2222569</v>
      </c>
      <c r="G128">
        <f t="shared" si="6"/>
        <v>0</v>
      </c>
      <c r="H128" t="str">
        <f t="shared" si="7"/>
        <v>，2222569</v>
      </c>
      <c r="I128" t="str">
        <f>VLOOKUP(A128,HOP!A:T,20,0)</f>
        <v>直连</v>
      </c>
    </row>
    <row r="129" ht="14.25" hidden="1" customHeight="1" spans="1:9">
      <c r="A129" s="6" t="s">
        <v>819</v>
      </c>
      <c r="B129" s="7" t="s">
        <v>78</v>
      </c>
      <c r="C129" s="7" t="s">
        <v>79</v>
      </c>
      <c r="D129" s="3">
        <v>97</v>
      </c>
      <c r="E129" t="str">
        <f>VLOOKUP(A129,HOP!A:L,12,0)</f>
        <v>97.00</v>
      </c>
      <c r="F129" t="str">
        <f>VLOOKUP(A129,HOP!A:C,3,0)</f>
        <v>2222343</v>
      </c>
      <c r="G129">
        <f t="shared" si="6"/>
        <v>0</v>
      </c>
      <c r="H129" t="str">
        <f t="shared" si="7"/>
        <v>，2222343</v>
      </c>
      <c r="I129" t="str">
        <f>VLOOKUP(A129,HOP!A:T,20,0)</f>
        <v>直连</v>
      </c>
    </row>
    <row r="130" ht="14.25" hidden="1" customHeight="1" spans="1:9">
      <c r="A130" s="6" t="s">
        <v>823</v>
      </c>
      <c r="B130" s="7" t="s">
        <v>78</v>
      </c>
      <c r="C130" s="7" t="s">
        <v>79</v>
      </c>
      <c r="D130" s="3">
        <v>66</v>
      </c>
      <c r="E130" t="str">
        <f>VLOOKUP(A130,HOP!A:L,12,0)</f>
        <v>66.00</v>
      </c>
      <c r="F130" t="str">
        <f>VLOOKUP(A130,HOP!A:C,3,0)</f>
        <v>2223164</v>
      </c>
      <c r="G130">
        <f t="shared" si="6"/>
        <v>0</v>
      </c>
      <c r="H130" t="str">
        <f t="shared" si="7"/>
        <v>，2223164</v>
      </c>
      <c r="I130" t="str">
        <f>VLOOKUP(A130,HOP!A:T,20,0)</f>
        <v>直连</v>
      </c>
    </row>
    <row r="131" ht="14.25" hidden="1" customHeight="1" spans="1:9">
      <c r="A131" s="6" t="s">
        <v>827</v>
      </c>
      <c r="B131" s="7" t="s">
        <v>78</v>
      </c>
      <c r="C131" s="7" t="s">
        <v>79</v>
      </c>
      <c r="D131" s="3">
        <v>115</v>
      </c>
      <c r="E131" t="str">
        <f>VLOOKUP(A131,HOP!A:L,12,0)</f>
        <v>115.00</v>
      </c>
      <c r="F131" t="str">
        <f>VLOOKUP(A131,HOP!A:C,3,0)</f>
        <v>2223180</v>
      </c>
      <c r="G131">
        <f t="shared" ref="G131:G162" si="8">D131-E131</f>
        <v>0</v>
      </c>
      <c r="H131" t="str">
        <f t="shared" ref="H131:H162" si="9">$H$1&amp;F131</f>
        <v>，2223180</v>
      </c>
      <c r="I131" t="str">
        <f>VLOOKUP(A131,HOP!A:T,20,0)</f>
        <v>直连</v>
      </c>
    </row>
    <row r="132" ht="14.25" hidden="1" customHeight="1" spans="1:9">
      <c r="A132" s="6" t="s">
        <v>834</v>
      </c>
      <c r="B132" s="7" t="s">
        <v>78</v>
      </c>
      <c r="C132" s="7" t="s">
        <v>79</v>
      </c>
      <c r="D132" s="3">
        <v>129</v>
      </c>
      <c r="E132" t="str">
        <f>VLOOKUP(A132,HOP!A:L,12,0)</f>
        <v>129.00</v>
      </c>
      <c r="F132" t="str">
        <f>VLOOKUP(A132,HOP!A:C,3,0)</f>
        <v>2221105</v>
      </c>
      <c r="G132">
        <f t="shared" si="8"/>
        <v>0</v>
      </c>
      <c r="H132" t="str">
        <f t="shared" si="9"/>
        <v>，2221105</v>
      </c>
      <c r="I132" t="str">
        <f>VLOOKUP(A132,HOP!A:T,20,0)</f>
        <v>直连</v>
      </c>
    </row>
    <row r="133" ht="14.25" hidden="1" customHeight="1" spans="1:9">
      <c r="A133" s="6" t="s">
        <v>840</v>
      </c>
      <c r="B133" s="7" t="s">
        <v>92</v>
      </c>
      <c r="C133" s="7" t="s">
        <v>79</v>
      </c>
      <c r="D133" s="3">
        <v>409</v>
      </c>
      <c r="E133" t="str">
        <f>VLOOKUP(A133,HOP!A:L,12,0)</f>
        <v>409.00</v>
      </c>
      <c r="F133" t="str">
        <f>VLOOKUP(A133,HOP!A:C,3,0)</f>
        <v>2220947</v>
      </c>
      <c r="G133">
        <f t="shared" si="8"/>
        <v>0</v>
      </c>
      <c r="H133" t="str">
        <f t="shared" si="9"/>
        <v>，2220947</v>
      </c>
      <c r="I133" t="str">
        <f>VLOOKUP(A133,HOP!A:T,20,0)</f>
        <v>直连</v>
      </c>
    </row>
    <row r="134" ht="14.25" hidden="1" customHeight="1" spans="1:9">
      <c r="A134" s="6" t="s">
        <v>848</v>
      </c>
      <c r="B134" s="7" t="s">
        <v>101</v>
      </c>
      <c r="C134" s="7" t="s">
        <v>79</v>
      </c>
      <c r="D134" s="3">
        <v>134</v>
      </c>
      <c r="E134" t="str">
        <f>VLOOKUP(A134,HOP!A:L,12,0)</f>
        <v>134.00</v>
      </c>
      <c r="F134" t="str">
        <f>VLOOKUP(A134,HOP!A:C,3,0)</f>
        <v>2221596</v>
      </c>
      <c r="G134">
        <f t="shared" si="8"/>
        <v>0</v>
      </c>
      <c r="H134" t="str">
        <f t="shared" si="9"/>
        <v>，2221596</v>
      </c>
      <c r="I134" t="str">
        <f>VLOOKUP(A134,HOP!A:T,20,0)</f>
        <v>直连</v>
      </c>
    </row>
    <row r="135" ht="14.25" hidden="1" customHeight="1" spans="1:9">
      <c r="A135" s="6" t="s">
        <v>851</v>
      </c>
      <c r="B135" s="7" t="s">
        <v>78</v>
      </c>
      <c r="C135" s="7" t="s">
        <v>79</v>
      </c>
      <c r="D135" s="3">
        <v>85</v>
      </c>
      <c r="E135" t="str">
        <f>VLOOKUP(A135,HOP!A:L,12,0)</f>
        <v>85.00</v>
      </c>
      <c r="F135" t="str">
        <f>VLOOKUP(A135,HOP!A:C,3,0)</f>
        <v>2221725</v>
      </c>
      <c r="G135">
        <f t="shared" si="8"/>
        <v>0</v>
      </c>
      <c r="H135" t="str">
        <f t="shared" si="9"/>
        <v>，2221725</v>
      </c>
      <c r="I135" t="str">
        <f>VLOOKUP(A135,HOP!A:T,20,0)</f>
        <v>直连</v>
      </c>
    </row>
    <row r="136" ht="14.25" hidden="1" customHeight="1" spans="1:9">
      <c r="A136" s="6" t="s">
        <v>856</v>
      </c>
      <c r="B136" s="7" t="s">
        <v>78</v>
      </c>
      <c r="C136" s="7" t="s">
        <v>79</v>
      </c>
      <c r="D136" s="3">
        <v>95</v>
      </c>
      <c r="E136" t="str">
        <f>VLOOKUP(A136,HOP!A:L,12,0)</f>
        <v>95.00</v>
      </c>
      <c r="F136" t="str">
        <f>VLOOKUP(A136,HOP!A:C,3,0)</f>
        <v>2222846</v>
      </c>
      <c r="G136">
        <f t="shared" si="8"/>
        <v>0</v>
      </c>
      <c r="H136" t="str">
        <f t="shared" si="9"/>
        <v>，2222846</v>
      </c>
      <c r="I136" t="str">
        <f>VLOOKUP(A136,HOP!A:T,20,0)</f>
        <v>直连</v>
      </c>
    </row>
    <row r="137" ht="14.25" hidden="1" customHeight="1" spans="1:9">
      <c r="A137" s="6" t="s">
        <v>861</v>
      </c>
      <c r="B137" s="7" t="s">
        <v>78</v>
      </c>
      <c r="C137" s="7" t="s">
        <v>79</v>
      </c>
      <c r="D137" s="3">
        <v>148</v>
      </c>
      <c r="E137" t="str">
        <f>VLOOKUP(A137,HOP!A:L,12,0)</f>
        <v>148.00</v>
      </c>
      <c r="F137" t="str">
        <f>VLOOKUP(A137,HOP!A:C,3,0)</f>
        <v>2222906</v>
      </c>
      <c r="G137">
        <f t="shared" si="8"/>
        <v>0</v>
      </c>
      <c r="H137" t="str">
        <f t="shared" si="9"/>
        <v>，2222906</v>
      </c>
      <c r="I137" t="str">
        <f>VLOOKUP(A137,HOP!A:T,20,0)</f>
        <v>直连</v>
      </c>
    </row>
    <row r="138" ht="14.25" hidden="1" customHeight="1" spans="1:9">
      <c r="A138" s="6" t="s">
        <v>867</v>
      </c>
      <c r="B138" s="7" t="s">
        <v>78</v>
      </c>
      <c r="C138" s="7" t="s">
        <v>79</v>
      </c>
      <c r="D138" s="3">
        <v>60</v>
      </c>
      <c r="E138" t="str">
        <f>VLOOKUP(A138,HOP!A:L,12,0)</f>
        <v>60.00</v>
      </c>
      <c r="F138" t="str">
        <f>VLOOKUP(A138,HOP!A:C,3,0)</f>
        <v>2222334</v>
      </c>
      <c r="G138">
        <f t="shared" si="8"/>
        <v>0</v>
      </c>
      <c r="H138" t="str">
        <f t="shared" si="9"/>
        <v>，2222334</v>
      </c>
      <c r="I138" t="str">
        <f>VLOOKUP(A138,HOP!A:T,20,0)</f>
        <v>直连</v>
      </c>
    </row>
    <row r="139" ht="14.25" hidden="1" customHeight="1" spans="1:9">
      <c r="A139" s="6" t="s">
        <v>872</v>
      </c>
      <c r="B139" s="7" t="s">
        <v>78</v>
      </c>
      <c r="C139" s="7" t="s">
        <v>79</v>
      </c>
      <c r="D139" s="3">
        <v>686</v>
      </c>
      <c r="E139" t="str">
        <f>VLOOKUP(A139,HOP!A:L,12,0)</f>
        <v>686.00</v>
      </c>
      <c r="F139" t="str">
        <f>VLOOKUP(A139,HOP!A:C,3,0)</f>
        <v>2222363</v>
      </c>
      <c r="G139">
        <f t="shared" si="8"/>
        <v>0</v>
      </c>
      <c r="H139" t="str">
        <f t="shared" si="9"/>
        <v>，2222363</v>
      </c>
      <c r="I139" t="str">
        <f>VLOOKUP(A139,HOP!A:T,20,0)</f>
        <v>直连</v>
      </c>
    </row>
    <row r="140" ht="14.25" hidden="1" customHeight="1" spans="1:9">
      <c r="A140" s="6" t="s">
        <v>879</v>
      </c>
      <c r="B140" s="7" t="s">
        <v>78</v>
      </c>
      <c r="C140" s="7" t="s">
        <v>79</v>
      </c>
      <c r="D140" s="3">
        <v>76</v>
      </c>
      <c r="E140" t="str">
        <f>VLOOKUP(A140,HOP!A:L,12,0)</f>
        <v>76.00</v>
      </c>
      <c r="F140" t="str">
        <f>VLOOKUP(A140,HOP!A:C,3,0)</f>
        <v>2222507</v>
      </c>
      <c r="G140">
        <f t="shared" si="8"/>
        <v>0</v>
      </c>
      <c r="H140" t="str">
        <f t="shared" si="9"/>
        <v>，2222507</v>
      </c>
      <c r="I140" t="str">
        <f>VLOOKUP(A140,HOP!A:T,20,0)</f>
        <v>直连</v>
      </c>
    </row>
    <row r="141" ht="14.25" hidden="1" customHeight="1" spans="1:9">
      <c r="A141" s="6" t="s">
        <v>884</v>
      </c>
      <c r="B141" s="7" t="s">
        <v>78</v>
      </c>
      <c r="C141" s="7" t="s">
        <v>79</v>
      </c>
      <c r="D141" s="3">
        <v>79</v>
      </c>
      <c r="E141" t="str">
        <f>VLOOKUP(A141,HOP!A:L,12,0)</f>
        <v>79.00</v>
      </c>
      <c r="F141" t="str">
        <f>VLOOKUP(A141,HOP!A:C,3,0)</f>
        <v>2222706</v>
      </c>
      <c r="G141">
        <f t="shared" si="8"/>
        <v>0</v>
      </c>
      <c r="H141" t="str">
        <f t="shared" si="9"/>
        <v>，2222706</v>
      </c>
      <c r="I141" t="str">
        <f>VLOOKUP(A141,HOP!A:T,20,0)</f>
        <v>直连</v>
      </c>
    </row>
    <row r="142" ht="14.25" hidden="1" customHeight="1" spans="1:9">
      <c r="A142" s="6" t="s">
        <v>886</v>
      </c>
      <c r="B142" s="7" t="s">
        <v>78</v>
      </c>
      <c r="C142" s="7" t="s">
        <v>79</v>
      </c>
      <c r="D142" s="3">
        <v>124</v>
      </c>
      <c r="E142" t="str">
        <f>VLOOKUP(A142,HOP!A:L,12,0)</f>
        <v>124.00</v>
      </c>
      <c r="F142" t="str">
        <f>VLOOKUP(A142,HOP!A:C,3,0)</f>
        <v>2222655</v>
      </c>
      <c r="G142">
        <f t="shared" si="8"/>
        <v>0</v>
      </c>
      <c r="H142" t="str">
        <f t="shared" si="9"/>
        <v>，2222655</v>
      </c>
      <c r="I142" t="str">
        <f>VLOOKUP(A142,HOP!A:T,20,0)</f>
        <v>直连</v>
      </c>
    </row>
    <row r="143" ht="14.25" hidden="1" customHeight="1" spans="1:9">
      <c r="A143" s="6" t="s">
        <v>893</v>
      </c>
      <c r="B143" s="7" t="s">
        <v>78</v>
      </c>
      <c r="C143" s="7" t="s">
        <v>79</v>
      </c>
      <c r="D143" s="3">
        <v>64</v>
      </c>
      <c r="E143" t="str">
        <f>VLOOKUP(A143,HOP!A:L,12,0)</f>
        <v>64.00</v>
      </c>
      <c r="F143" t="str">
        <f>VLOOKUP(A143,HOP!A:C,3,0)</f>
        <v>2222761</v>
      </c>
      <c r="G143">
        <f t="shared" si="8"/>
        <v>0</v>
      </c>
      <c r="H143" t="str">
        <f t="shared" si="9"/>
        <v>，2222761</v>
      </c>
      <c r="I143" t="str">
        <f>VLOOKUP(A143,HOP!A:T,20,0)</f>
        <v>直连</v>
      </c>
    </row>
    <row r="144" ht="14.25" hidden="1" customHeight="1" spans="1:9">
      <c r="A144" s="6" t="s">
        <v>897</v>
      </c>
      <c r="B144" s="7" t="s">
        <v>78</v>
      </c>
      <c r="C144" s="7" t="s">
        <v>79</v>
      </c>
      <c r="D144" s="3">
        <v>79</v>
      </c>
      <c r="E144" t="str">
        <f>VLOOKUP(A144,HOP!A:L,12,0)</f>
        <v>79.00</v>
      </c>
      <c r="F144" t="str">
        <f>VLOOKUP(A144,HOP!A:C,3,0)</f>
        <v>2222733</v>
      </c>
      <c r="G144">
        <f t="shared" si="8"/>
        <v>0</v>
      </c>
      <c r="H144" t="str">
        <f t="shared" si="9"/>
        <v>，2222733</v>
      </c>
      <c r="I144" t="str">
        <f>VLOOKUP(A144,HOP!A:T,20,0)</f>
        <v>直连</v>
      </c>
    </row>
    <row r="145" ht="14.25" hidden="1" customHeight="1" spans="1:9">
      <c r="A145" s="6" t="s">
        <v>902</v>
      </c>
      <c r="B145" s="7" t="s">
        <v>78</v>
      </c>
      <c r="C145" s="7" t="s">
        <v>79</v>
      </c>
      <c r="D145" s="3">
        <v>63</v>
      </c>
      <c r="E145" t="str">
        <f>VLOOKUP(A145,HOP!A:L,12,0)</f>
        <v>63.00</v>
      </c>
      <c r="F145" t="str">
        <f>VLOOKUP(A145,HOP!A:C,3,0)</f>
        <v>2222407</v>
      </c>
      <c r="G145">
        <f t="shared" si="8"/>
        <v>0</v>
      </c>
      <c r="H145" t="str">
        <f t="shared" si="9"/>
        <v>，2222407</v>
      </c>
      <c r="I145" t="str">
        <f>VLOOKUP(A145,HOP!A:T,20,0)</f>
        <v>直连</v>
      </c>
    </row>
    <row r="146" ht="14.25" hidden="1" customHeight="1" spans="1:9">
      <c r="A146" s="6" t="s">
        <v>906</v>
      </c>
      <c r="B146" s="7" t="s">
        <v>78</v>
      </c>
      <c r="C146" s="7" t="s">
        <v>79</v>
      </c>
      <c r="D146" s="3">
        <v>64</v>
      </c>
      <c r="E146" t="str">
        <f>VLOOKUP(A146,HOP!A:L,12,0)</f>
        <v>64.00</v>
      </c>
      <c r="F146" t="str">
        <f>VLOOKUP(A146,HOP!A:C,3,0)</f>
        <v>2222431</v>
      </c>
      <c r="G146">
        <f t="shared" si="8"/>
        <v>0</v>
      </c>
      <c r="H146" t="str">
        <f t="shared" si="9"/>
        <v>，2222431</v>
      </c>
      <c r="I146" t="str">
        <f>VLOOKUP(A146,HOP!A:T,20,0)</f>
        <v>直连</v>
      </c>
    </row>
    <row r="147" ht="14.25" hidden="1" customHeight="1" spans="1:9">
      <c r="A147" s="6" t="s">
        <v>908</v>
      </c>
      <c r="B147" s="7" t="s">
        <v>78</v>
      </c>
      <c r="C147" s="7" t="s">
        <v>79</v>
      </c>
      <c r="D147" s="3">
        <v>86</v>
      </c>
      <c r="E147" t="str">
        <f>VLOOKUP(A147,HOP!A:L,12,0)</f>
        <v>86.00</v>
      </c>
      <c r="F147" t="str">
        <f>VLOOKUP(A147,HOP!A:C,3,0)</f>
        <v>2222565</v>
      </c>
      <c r="G147">
        <f t="shared" si="8"/>
        <v>0</v>
      </c>
      <c r="H147" t="str">
        <f t="shared" si="9"/>
        <v>，2222565</v>
      </c>
      <c r="I147" t="str">
        <f>VLOOKUP(A147,HOP!A:T,20,0)</f>
        <v>直连</v>
      </c>
    </row>
    <row r="148" ht="14.25" hidden="1" customHeight="1" spans="1:9">
      <c r="A148" s="6" t="s">
        <v>913</v>
      </c>
      <c r="B148" s="7" t="s">
        <v>78</v>
      </c>
      <c r="C148" s="7" t="s">
        <v>79</v>
      </c>
      <c r="D148" s="3">
        <v>94</v>
      </c>
      <c r="E148" t="str">
        <f>VLOOKUP(A148,HOP!A:L,12,0)</f>
        <v>94.00</v>
      </c>
      <c r="F148" t="str">
        <f>VLOOKUP(A148,HOP!A:C,3,0)</f>
        <v>2222577</v>
      </c>
      <c r="G148">
        <f t="shared" si="8"/>
        <v>0</v>
      </c>
      <c r="H148" t="str">
        <f t="shared" si="9"/>
        <v>，2222577</v>
      </c>
      <c r="I148" t="str">
        <f>VLOOKUP(A148,HOP!A:T,20,0)</f>
        <v>直连</v>
      </c>
    </row>
    <row r="149" ht="14.25" hidden="1" customHeight="1" spans="1:9">
      <c r="A149" s="6" t="s">
        <v>918</v>
      </c>
      <c r="B149" s="7" t="s">
        <v>78</v>
      </c>
      <c r="C149" s="7" t="s">
        <v>79</v>
      </c>
      <c r="D149" s="3">
        <v>86</v>
      </c>
      <c r="E149" t="str">
        <f>VLOOKUP(A149,HOP!A:L,12,0)</f>
        <v>86.00</v>
      </c>
      <c r="F149" t="str">
        <f>VLOOKUP(A149,HOP!A:C,3,0)</f>
        <v>2222691</v>
      </c>
      <c r="G149">
        <f t="shared" si="8"/>
        <v>0</v>
      </c>
      <c r="H149" t="str">
        <f t="shared" si="9"/>
        <v>，2222691</v>
      </c>
      <c r="I149" t="str">
        <f>VLOOKUP(A149,HOP!A:T,20,0)</f>
        <v>直连</v>
      </c>
    </row>
    <row r="150" ht="14.25" hidden="1" customHeight="1" spans="1:9">
      <c r="A150" s="6" t="s">
        <v>923</v>
      </c>
      <c r="B150" s="7" t="s">
        <v>78</v>
      </c>
      <c r="C150" s="7" t="s">
        <v>79</v>
      </c>
      <c r="D150" s="3">
        <v>218</v>
      </c>
      <c r="E150" t="str">
        <f>VLOOKUP(A150,HOP!A:L,12,0)</f>
        <v>218.00</v>
      </c>
      <c r="F150" t="str">
        <f>VLOOKUP(A150,HOP!A:C,3,0)</f>
        <v>2223057</v>
      </c>
      <c r="G150">
        <f t="shared" si="8"/>
        <v>0</v>
      </c>
      <c r="H150" t="str">
        <f t="shared" si="9"/>
        <v>，2223057</v>
      </c>
      <c r="I150" t="str">
        <f>VLOOKUP(A150,HOP!A:T,20,0)</f>
        <v>直连</v>
      </c>
    </row>
    <row r="151" ht="14.25" hidden="1" customHeight="1" spans="1:9">
      <c r="A151" s="6" t="s">
        <v>929</v>
      </c>
      <c r="B151" s="7" t="s">
        <v>78</v>
      </c>
      <c r="C151" s="7" t="s">
        <v>79</v>
      </c>
      <c r="D151" s="3">
        <v>89</v>
      </c>
      <c r="E151" t="str">
        <f>VLOOKUP(A151,HOP!A:L,12,0)</f>
        <v>89.00</v>
      </c>
      <c r="F151" t="str">
        <f>VLOOKUP(A151,HOP!A:C,3,0)</f>
        <v>2222619</v>
      </c>
      <c r="G151">
        <f t="shared" si="8"/>
        <v>0</v>
      </c>
      <c r="H151" t="str">
        <f t="shared" si="9"/>
        <v>，2222619</v>
      </c>
      <c r="I151" t="str">
        <f>VLOOKUP(A151,HOP!A:T,20,0)</f>
        <v>直连</v>
      </c>
    </row>
    <row r="152" ht="14.25" hidden="1" customHeight="1" spans="1:9">
      <c r="A152" s="6" t="s">
        <v>933</v>
      </c>
      <c r="B152" s="7" t="s">
        <v>78</v>
      </c>
      <c r="C152" s="7" t="s">
        <v>79</v>
      </c>
      <c r="D152" s="3">
        <v>285</v>
      </c>
      <c r="E152" t="str">
        <f>VLOOKUP(A152,HOP!A:L,12,0)</f>
        <v>285.00</v>
      </c>
      <c r="F152" t="str">
        <f>VLOOKUP(A152,HOP!A:C,3,0)</f>
        <v>2222089</v>
      </c>
      <c r="G152">
        <f t="shared" si="8"/>
        <v>0</v>
      </c>
      <c r="H152" t="str">
        <f t="shared" si="9"/>
        <v>，2222089</v>
      </c>
      <c r="I152" t="str">
        <f>VLOOKUP(A152,HOP!A:T,20,0)</f>
        <v>直连</v>
      </c>
    </row>
    <row r="153" ht="14.25" hidden="1" customHeight="1" spans="1:9">
      <c r="A153" s="6" t="s">
        <v>941</v>
      </c>
      <c r="B153" s="7" t="s">
        <v>78</v>
      </c>
      <c r="C153" s="7" t="s">
        <v>79</v>
      </c>
      <c r="D153" s="3">
        <v>124</v>
      </c>
      <c r="E153" t="str">
        <f>VLOOKUP(A153,HOP!A:L,12,0)</f>
        <v>124.00</v>
      </c>
      <c r="F153" t="str">
        <f>VLOOKUP(A153,HOP!A:C,3,0)</f>
        <v>2223188</v>
      </c>
      <c r="G153">
        <f t="shared" si="8"/>
        <v>0</v>
      </c>
      <c r="H153" t="str">
        <f t="shared" si="9"/>
        <v>，2223188</v>
      </c>
      <c r="I153" t="str">
        <f>VLOOKUP(A153,HOP!A:T,20,0)</f>
        <v>直连</v>
      </c>
    </row>
    <row r="154" ht="14.25" customHeight="1" spans="1:10">
      <c r="A154" s="42" t="s">
        <v>945</v>
      </c>
      <c r="B154" s="7" t="s">
        <v>77</v>
      </c>
      <c r="C154" s="7" t="s">
        <v>79</v>
      </c>
      <c r="D154" s="3">
        <v>1367</v>
      </c>
      <c r="E154" t="str">
        <f>VLOOKUP(A154,HOP!A:L,12,0)</f>
        <v>1077.00</v>
      </c>
      <c r="F154" t="str">
        <f>VLOOKUP(A154,HOP!A:C,3,0)</f>
        <v>2218361</v>
      </c>
      <c r="G154">
        <f t="shared" si="8"/>
        <v>290</v>
      </c>
      <c r="H154" t="str">
        <f t="shared" si="9"/>
        <v>，2218361</v>
      </c>
      <c r="I154" t="str">
        <f>VLOOKUP(A154,HOP!A:T,20,0)</f>
        <v>直连</v>
      </c>
      <c r="J154" t="s">
        <v>1022</v>
      </c>
    </row>
    <row r="155" ht="14.25" hidden="1" customHeight="1" spans="1:9">
      <c r="A155" s="6" t="s">
        <v>952</v>
      </c>
      <c r="B155" s="7" t="s">
        <v>78</v>
      </c>
      <c r="C155" s="7" t="s">
        <v>79</v>
      </c>
      <c r="D155" s="3">
        <v>97</v>
      </c>
      <c r="E155" t="str">
        <f>VLOOKUP(A155,HOP!A:L,12,0)</f>
        <v>97.00</v>
      </c>
      <c r="F155" t="str">
        <f>VLOOKUP(A155,HOP!A:C,3,0)</f>
        <v>2222502</v>
      </c>
      <c r="G155">
        <f t="shared" si="8"/>
        <v>0</v>
      </c>
      <c r="H155" t="str">
        <f t="shared" si="9"/>
        <v>，2222502</v>
      </c>
      <c r="I155" t="str">
        <f>VLOOKUP(A155,HOP!A:T,20,0)</f>
        <v>直连</v>
      </c>
    </row>
    <row r="156" ht="14.25" hidden="1" customHeight="1" spans="1:9">
      <c r="A156" s="6" t="s">
        <v>956</v>
      </c>
      <c r="B156" s="7" t="s">
        <v>78</v>
      </c>
      <c r="C156" s="7" t="s">
        <v>79</v>
      </c>
      <c r="D156" s="3">
        <v>70</v>
      </c>
      <c r="E156" t="str">
        <f>VLOOKUP(A156,HOP!A:L,12,0)</f>
        <v>70.00</v>
      </c>
      <c r="F156" t="str">
        <f>VLOOKUP(A156,HOP!A:C,3,0)</f>
        <v>2222162</v>
      </c>
      <c r="G156">
        <f t="shared" si="8"/>
        <v>0</v>
      </c>
      <c r="H156" t="str">
        <f t="shared" si="9"/>
        <v>，2222162</v>
      </c>
      <c r="I156" t="str">
        <f>VLOOKUP(A156,HOP!A:T,20,0)</f>
        <v>直连</v>
      </c>
    </row>
    <row r="157" ht="14.25" hidden="1" customHeight="1" spans="1:9">
      <c r="A157" s="6" t="s">
        <v>960</v>
      </c>
      <c r="B157" s="7" t="s">
        <v>78</v>
      </c>
      <c r="C157" s="7" t="s">
        <v>79</v>
      </c>
      <c r="D157" s="3">
        <v>76</v>
      </c>
      <c r="E157" t="str">
        <f>VLOOKUP(A157,HOP!A:L,12,0)</f>
        <v>76.00</v>
      </c>
      <c r="F157" t="str">
        <f>VLOOKUP(A157,HOP!A:C,3,0)</f>
        <v>2222408</v>
      </c>
      <c r="G157">
        <f t="shared" si="8"/>
        <v>0</v>
      </c>
      <c r="H157" t="str">
        <f t="shared" si="9"/>
        <v>，2222408</v>
      </c>
      <c r="I157" t="str">
        <f>VLOOKUP(A157,HOP!A:T,20,0)</f>
        <v>直连</v>
      </c>
    </row>
    <row r="158" ht="14.25" hidden="1" customHeight="1" spans="1:9">
      <c r="A158" s="6" t="s">
        <v>965</v>
      </c>
      <c r="B158" s="7" t="s">
        <v>78</v>
      </c>
      <c r="C158" s="7" t="s">
        <v>79</v>
      </c>
      <c r="D158" s="3">
        <v>98</v>
      </c>
      <c r="E158" t="str">
        <f>VLOOKUP(A158,HOP!A:L,12,0)</f>
        <v>98.00</v>
      </c>
      <c r="F158" t="str">
        <f>VLOOKUP(A158,HOP!A:C,3,0)</f>
        <v>2222512</v>
      </c>
      <c r="G158">
        <f t="shared" si="8"/>
        <v>0</v>
      </c>
      <c r="H158" t="str">
        <f t="shared" si="9"/>
        <v>，2222512</v>
      </c>
      <c r="I158" t="str">
        <f>VLOOKUP(A158,HOP!A:T,20,0)</f>
        <v>直连</v>
      </c>
    </row>
    <row r="159" ht="14.25" hidden="1" customHeight="1" spans="1:9">
      <c r="A159" s="6" t="s">
        <v>969</v>
      </c>
      <c r="B159" s="7" t="s">
        <v>78</v>
      </c>
      <c r="C159" s="7" t="s">
        <v>79</v>
      </c>
      <c r="D159" s="3">
        <v>76</v>
      </c>
      <c r="E159" t="str">
        <f>VLOOKUP(A159,HOP!A:L,12,0)</f>
        <v>76.00</v>
      </c>
      <c r="F159" t="str">
        <f>VLOOKUP(A159,HOP!A:C,3,0)</f>
        <v>2222564</v>
      </c>
      <c r="G159">
        <f t="shared" si="8"/>
        <v>0</v>
      </c>
      <c r="H159" t="str">
        <f t="shared" si="9"/>
        <v>，2222564</v>
      </c>
      <c r="I159" t="str">
        <f>VLOOKUP(A159,HOP!A:T,20,0)</f>
        <v>直连</v>
      </c>
    </row>
    <row r="160" ht="14.25" hidden="1" customHeight="1" spans="1:9">
      <c r="A160" s="6" t="s">
        <v>971</v>
      </c>
      <c r="B160" s="7" t="s">
        <v>78</v>
      </c>
      <c r="C160" s="7" t="s">
        <v>79</v>
      </c>
      <c r="D160" s="3">
        <v>86</v>
      </c>
      <c r="E160" t="str">
        <f>VLOOKUP(A160,HOP!A:L,12,0)</f>
        <v>86.00</v>
      </c>
      <c r="F160" t="str">
        <f>VLOOKUP(A160,HOP!A:C,3,0)</f>
        <v>2222717</v>
      </c>
      <c r="G160">
        <f t="shared" si="8"/>
        <v>0</v>
      </c>
      <c r="H160" t="str">
        <f t="shared" si="9"/>
        <v>，2222717</v>
      </c>
      <c r="I160" t="str">
        <f>VLOOKUP(A160,HOP!A:T,20,0)</f>
        <v>直连</v>
      </c>
    </row>
    <row r="161" ht="14.25" hidden="1" customHeight="1" spans="1:9">
      <c r="A161" s="6" t="s">
        <v>973</v>
      </c>
      <c r="B161" s="7" t="s">
        <v>78</v>
      </c>
      <c r="C161" s="7" t="s">
        <v>79</v>
      </c>
      <c r="D161" s="3">
        <v>65</v>
      </c>
      <c r="E161" t="str">
        <f>VLOOKUP(A161,HOP!A:L,12,0)</f>
        <v>65.00</v>
      </c>
      <c r="F161" t="str">
        <f>VLOOKUP(A161,HOP!A:C,3,0)</f>
        <v>2222933</v>
      </c>
      <c r="G161">
        <f t="shared" si="8"/>
        <v>0</v>
      </c>
      <c r="H161" t="str">
        <f t="shared" si="9"/>
        <v>，2222933</v>
      </c>
      <c r="I161" t="str">
        <f>VLOOKUP(A161,HOP!A:T,20,0)</f>
        <v>直连</v>
      </c>
    </row>
    <row r="162" ht="14.25" hidden="1" customHeight="1" spans="1:9">
      <c r="A162" s="6" t="s">
        <v>976</v>
      </c>
      <c r="B162" s="7" t="s">
        <v>101</v>
      </c>
      <c r="C162" s="7" t="s">
        <v>79</v>
      </c>
      <c r="D162" s="3">
        <v>178</v>
      </c>
      <c r="E162" t="str">
        <f>VLOOKUP(A162,HOP!A:L,12,0)</f>
        <v>178.00</v>
      </c>
      <c r="F162" t="str">
        <f>VLOOKUP(A162,HOP!A:C,3,0)</f>
        <v>2221510</v>
      </c>
      <c r="G162">
        <f t="shared" si="8"/>
        <v>0</v>
      </c>
      <c r="H162" t="str">
        <f t="shared" si="9"/>
        <v>，2221510</v>
      </c>
      <c r="I162" t="str">
        <f>VLOOKUP(A162,HOP!A:T,20,0)</f>
        <v>直连</v>
      </c>
    </row>
    <row r="163" ht="14.25" hidden="1" customHeight="1" spans="1:9">
      <c r="A163" s="6" t="s">
        <v>980</v>
      </c>
      <c r="B163" s="7" t="s">
        <v>78</v>
      </c>
      <c r="C163" s="7" t="s">
        <v>79</v>
      </c>
      <c r="D163" s="3">
        <v>89</v>
      </c>
      <c r="E163" t="str">
        <f>VLOOKUP(A163,HOP!A:L,12,0)</f>
        <v>89.00</v>
      </c>
      <c r="F163" t="str">
        <f>VLOOKUP(A163,HOP!A:C,3,0)</f>
        <v>2223068</v>
      </c>
      <c r="G163">
        <f>D163-E163</f>
        <v>0</v>
      </c>
      <c r="H163" t="str">
        <f>$H$1&amp;F163</f>
        <v>，2223068</v>
      </c>
      <c r="I163" t="str">
        <f>VLOOKUP(A163,HOP!A:T,20,0)</f>
        <v>直连</v>
      </c>
    </row>
    <row r="164" ht="14.25" hidden="1" customHeight="1" spans="1:9">
      <c r="A164" s="6" t="s">
        <v>982</v>
      </c>
      <c r="B164" s="7" t="s">
        <v>78</v>
      </c>
      <c r="C164" s="7" t="s">
        <v>79</v>
      </c>
      <c r="D164" s="3">
        <v>58</v>
      </c>
      <c r="E164" t="str">
        <f>VLOOKUP(A164,HOP!A:L,12,0)</f>
        <v>58.00</v>
      </c>
      <c r="F164" t="str">
        <f>VLOOKUP(A164,HOP!A:C,3,0)</f>
        <v>2222859</v>
      </c>
      <c r="G164">
        <f>D164-E164</f>
        <v>0</v>
      </c>
      <c r="H164" t="str">
        <f>$H$1&amp;F164</f>
        <v>，2222859</v>
      </c>
      <c r="I164" t="str">
        <f>VLOOKUP(A164,HOP!A:T,20,0)</f>
        <v>直连</v>
      </c>
    </row>
    <row r="165" ht="14.25" hidden="1" customHeight="1" spans="1:9">
      <c r="A165" s="6" t="s">
        <v>988</v>
      </c>
      <c r="B165" s="7" t="s">
        <v>78</v>
      </c>
      <c r="C165" s="7" t="s">
        <v>79</v>
      </c>
      <c r="D165" s="3">
        <v>95</v>
      </c>
      <c r="E165" t="str">
        <f>VLOOKUP(A165,HOP!A:L,12,0)</f>
        <v>95.00</v>
      </c>
      <c r="F165" t="str">
        <f>VLOOKUP(A165,HOP!A:C,3,0)</f>
        <v>2222796</v>
      </c>
      <c r="G165">
        <f>D165-E165</f>
        <v>0</v>
      </c>
      <c r="H165" t="str">
        <f>$H$1&amp;F165</f>
        <v>，2222796</v>
      </c>
      <c r="I165" t="str">
        <f>VLOOKUP(A165,HOP!A:T,20,0)</f>
        <v>直连</v>
      </c>
    </row>
    <row r="166" ht="14.25" hidden="1" customHeight="1" spans="1:9">
      <c r="A166" s="6" t="s">
        <v>992</v>
      </c>
      <c r="B166" s="7" t="s">
        <v>78</v>
      </c>
      <c r="C166" s="7" t="s">
        <v>79</v>
      </c>
      <c r="D166" s="3">
        <v>155</v>
      </c>
      <c r="E166" t="str">
        <f>VLOOKUP(A166,HOP!A:L,12,0)</f>
        <v>155.00</v>
      </c>
      <c r="F166" t="str">
        <f>VLOOKUP(A166,HOP!A:C,3,0)</f>
        <v>2222965</v>
      </c>
      <c r="G166">
        <f>D166-E166</f>
        <v>0</v>
      </c>
      <c r="H166" t="str">
        <f>$H$1&amp;F166</f>
        <v>，2222965</v>
      </c>
      <c r="I166" t="str">
        <f>VLOOKUP(A166,HOP!A:T,20,0)</f>
        <v>直连</v>
      </c>
    </row>
    <row r="167" ht="14.25" hidden="1" customHeight="1" spans="1:9">
      <c r="A167" s="6" t="s">
        <v>997</v>
      </c>
      <c r="B167" s="7" t="s">
        <v>78</v>
      </c>
      <c r="C167" s="7" t="s">
        <v>79</v>
      </c>
      <c r="D167" s="3">
        <v>76</v>
      </c>
      <c r="E167" t="str">
        <f>VLOOKUP(A167,HOP!A:L,12,0)</f>
        <v>76.00</v>
      </c>
      <c r="F167" t="str">
        <f>VLOOKUP(A167,HOP!A:C,3,0)</f>
        <v>2223131</v>
      </c>
      <c r="G167">
        <f>D167-E167</f>
        <v>0</v>
      </c>
      <c r="H167" t="str">
        <f>$H$1&amp;F167</f>
        <v>，2223131</v>
      </c>
      <c r="I167" t="str">
        <f>VLOOKUP(A167,HOP!A:T,20,0)</f>
        <v>直连</v>
      </c>
    </row>
    <row r="168" ht="14.25" hidden="1" customHeight="1" spans="1:9">
      <c r="A168" s="6" t="s">
        <v>1001</v>
      </c>
      <c r="B168" s="7" t="s">
        <v>78</v>
      </c>
      <c r="C168" s="7" t="s">
        <v>79</v>
      </c>
      <c r="D168" s="3">
        <v>93</v>
      </c>
      <c r="E168" t="str">
        <f>VLOOKUP(A168,HOP!A:L,12,0)</f>
        <v>93.00</v>
      </c>
      <c r="F168" t="str">
        <f>VLOOKUP(A168,HOP!A:C,3,0)</f>
        <v>2223098</v>
      </c>
      <c r="G168">
        <f>D168-E168</f>
        <v>0</v>
      </c>
      <c r="H168" t="str">
        <f>$H$1&amp;F168</f>
        <v>，2223098</v>
      </c>
      <c r="I168" t="str">
        <f>VLOOKUP(A168,HOP!A:T,20,0)</f>
        <v>直连</v>
      </c>
    </row>
    <row r="169" ht="14.25" hidden="1" customHeight="1" spans="1:9">
      <c r="A169" s="6" t="s">
        <v>1005</v>
      </c>
      <c r="B169" s="7" t="s">
        <v>78</v>
      </c>
      <c r="C169" s="7" t="s">
        <v>79</v>
      </c>
      <c r="D169" s="3">
        <v>127</v>
      </c>
      <c r="E169" t="str">
        <f>VLOOKUP(A169,HOP!A:L,12,0)</f>
        <v>127.00</v>
      </c>
      <c r="F169" t="str">
        <f>VLOOKUP(A169,HOP!A:C,3,0)</f>
        <v>2222417</v>
      </c>
      <c r="G169">
        <f>D169-E169</f>
        <v>0</v>
      </c>
      <c r="H169" t="str">
        <f>$H$1&amp;F169</f>
        <v>，2222417</v>
      </c>
      <c r="I169" t="str">
        <f>VLOOKUP(A169,HOP!A:T,20,0)</f>
        <v>直连</v>
      </c>
    </row>
    <row r="171" spans="4:4">
      <c r="D171" s="3">
        <f>SUM(D2:D170)</f>
        <v>26097</v>
      </c>
    </row>
    <row r="172" ht="14.25" spans="4:4">
      <c r="D172" s="8" t="s">
        <v>22</v>
      </c>
    </row>
    <row r="175" spans="1:3">
      <c r="A175" t="s">
        <v>1023</v>
      </c>
      <c r="C175">
        <v>370</v>
      </c>
    </row>
    <row r="176" spans="1:3">
      <c r="A176" t="s">
        <v>1024</v>
      </c>
      <c r="C176">
        <v>25437</v>
      </c>
    </row>
    <row r="177" spans="1:3">
      <c r="A177" t="s">
        <v>1025</v>
      </c>
      <c r="C177">
        <v>290</v>
      </c>
    </row>
    <row r="178" spans="1:3">
      <c r="A178" s="5" t="s">
        <v>1026</v>
      </c>
      <c r="C178">
        <f>SUBTOTAL(9,C175:C177)</f>
        <v>26097</v>
      </c>
    </row>
  </sheetData>
  <autoFilter ref="A1:I169">
    <filterColumn colId="6">
      <customFilters>
        <customFilter operator="equal" val="290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5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1027</v>
      </c>
      <c r="B1" s="2" t="s">
        <v>1028</v>
      </c>
      <c r="C1" s="2" t="s">
        <v>1029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1030</v>
      </c>
      <c r="I1" s="2" t="s">
        <v>1031</v>
      </c>
      <c r="J1" s="2" t="s">
        <v>1032</v>
      </c>
      <c r="K1" s="2" t="s">
        <v>1033</v>
      </c>
      <c r="L1" s="2" t="s">
        <v>1034</v>
      </c>
      <c r="M1" s="2" t="s">
        <v>1035</v>
      </c>
      <c r="N1" s="2" t="s">
        <v>1036</v>
      </c>
      <c r="O1" s="2" t="s">
        <v>1037</v>
      </c>
      <c r="P1" s="2" t="s">
        <v>1038</v>
      </c>
      <c r="Q1" s="2" t="s">
        <v>1039</v>
      </c>
      <c r="R1" s="2" t="s">
        <v>1040</v>
      </c>
      <c r="S1" s="2" t="s">
        <v>1041</v>
      </c>
      <c r="T1" s="2" t="s">
        <v>1042</v>
      </c>
    </row>
    <row r="2" s="1" customFormat="1" spans="1:20">
      <c r="A2" s="1" t="s">
        <v>1043</v>
      </c>
      <c r="B2" s="1" t="s">
        <v>79</v>
      </c>
      <c r="C2" s="1" t="s">
        <v>1044</v>
      </c>
      <c r="D2" s="1" t="s">
        <v>1045</v>
      </c>
      <c r="E2" s="1" t="s">
        <v>1046</v>
      </c>
      <c r="F2" s="1" t="s">
        <v>79</v>
      </c>
      <c r="G2" s="1" t="s">
        <v>1047</v>
      </c>
      <c r="H2" s="1" t="s">
        <v>1048</v>
      </c>
      <c r="I2" s="1" t="s">
        <v>1049</v>
      </c>
      <c r="J2" s="1" t="s">
        <v>1050</v>
      </c>
      <c r="K2" s="1" t="s">
        <v>1049</v>
      </c>
      <c r="L2" s="1" t="s">
        <v>1049</v>
      </c>
      <c r="M2" s="1" t="s">
        <v>1051</v>
      </c>
      <c r="N2" s="1" t="s">
        <v>1051</v>
      </c>
      <c r="O2" s="1" t="s">
        <v>1052</v>
      </c>
      <c r="P2" s="1" t="s">
        <v>1053</v>
      </c>
      <c r="Q2" s="1" t="s">
        <v>1054</v>
      </c>
      <c r="R2" s="1" t="s">
        <v>71</v>
      </c>
      <c r="S2" s="1" t="s">
        <v>1055</v>
      </c>
      <c r="T2" s="1" t="s">
        <v>1056</v>
      </c>
    </row>
    <row r="3" s="1" customFormat="1" spans="1:20">
      <c r="A3" s="1" t="s">
        <v>1057</v>
      </c>
      <c r="B3" s="1" t="s">
        <v>79</v>
      </c>
      <c r="C3" s="1" t="s">
        <v>1058</v>
      </c>
      <c r="D3" s="1" t="s">
        <v>1059</v>
      </c>
      <c r="E3" s="1" t="s">
        <v>1060</v>
      </c>
      <c r="F3" s="1" t="s">
        <v>79</v>
      </c>
      <c r="G3" s="1" t="s">
        <v>1047</v>
      </c>
      <c r="H3" s="1" t="s">
        <v>1048</v>
      </c>
      <c r="I3" s="1" t="s">
        <v>1061</v>
      </c>
      <c r="J3" s="1" t="s">
        <v>1050</v>
      </c>
      <c r="K3" s="1" t="s">
        <v>1061</v>
      </c>
      <c r="L3" s="1" t="s">
        <v>1061</v>
      </c>
      <c r="M3" s="1" t="s">
        <v>1051</v>
      </c>
      <c r="N3" s="1" t="s">
        <v>1051</v>
      </c>
      <c r="O3" s="1" t="s">
        <v>1052</v>
      </c>
      <c r="P3" s="1" t="s">
        <v>1053</v>
      </c>
      <c r="Q3" s="1" t="s">
        <v>1062</v>
      </c>
      <c r="R3" s="1" t="s">
        <v>71</v>
      </c>
      <c r="S3" s="1" t="s">
        <v>1055</v>
      </c>
      <c r="T3" s="1" t="s">
        <v>1056</v>
      </c>
    </row>
    <row r="4" s="1" customFormat="1" spans="1:20">
      <c r="A4" s="1" t="s">
        <v>1063</v>
      </c>
      <c r="B4" s="1" t="s">
        <v>79</v>
      </c>
      <c r="C4" s="1" t="s">
        <v>1064</v>
      </c>
      <c r="D4" s="1" t="s">
        <v>1065</v>
      </c>
      <c r="E4" s="1" t="s">
        <v>1066</v>
      </c>
      <c r="F4" s="1" t="s">
        <v>79</v>
      </c>
      <c r="G4" s="1" t="s">
        <v>1047</v>
      </c>
      <c r="H4" s="1" t="s">
        <v>1048</v>
      </c>
      <c r="I4" s="1" t="s">
        <v>1067</v>
      </c>
      <c r="J4" s="1" t="s">
        <v>1050</v>
      </c>
      <c r="K4" s="1" t="s">
        <v>1067</v>
      </c>
      <c r="L4" s="1" t="s">
        <v>1067</v>
      </c>
      <c r="M4" s="1" t="s">
        <v>1051</v>
      </c>
      <c r="N4" s="1" t="s">
        <v>1051</v>
      </c>
      <c r="O4" s="1" t="s">
        <v>1052</v>
      </c>
      <c r="P4" s="1" t="s">
        <v>1053</v>
      </c>
      <c r="Q4" s="1" t="s">
        <v>1068</v>
      </c>
      <c r="R4" s="1" t="s">
        <v>71</v>
      </c>
      <c r="S4" s="1" t="s">
        <v>1055</v>
      </c>
      <c r="T4" s="1" t="s">
        <v>1056</v>
      </c>
    </row>
    <row r="5" s="1" customFormat="1" spans="1:20">
      <c r="A5" s="1" t="s">
        <v>1069</v>
      </c>
      <c r="B5" s="1" t="s">
        <v>79</v>
      </c>
      <c r="C5" s="1" t="s">
        <v>1070</v>
      </c>
      <c r="D5" s="1" t="s">
        <v>1071</v>
      </c>
      <c r="E5" s="1" t="s">
        <v>1072</v>
      </c>
      <c r="F5" s="1" t="s">
        <v>79</v>
      </c>
      <c r="G5" s="1" t="s">
        <v>1047</v>
      </c>
      <c r="H5" s="1" t="s">
        <v>1048</v>
      </c>
      <c r="I5" s="1" t="s">
        <v>1073</v>
      </c>
      <c r="J5" s="1" t="s">
        <v>1050</v>
      </c>
      <c r="K5" s="1" t="s">
        <v>1073</v>
      </c>
      <c r="L5" s="1" t="s">
        <v>1073</v>
      </c>
      <c r="M5" s="1" t="s">
        <v>1051</v>
      </c>
      <c r="N5" s="1" t="s">
        <v>1051</v>
      </c>
      <c r="O5" s="1" t="s">
        <v>1052</v>
      </c>
      <c r="P5" s="1" t="s">
        <v>1053</v>
      </c>
      <c r="Q5" s="1" t="s">
        <v>1074</v>
      </c>
      <c r="R5" s="1" t="s">
        <v>71</v>
      </c>
      <c r="S5" s="1" t="s">
        <v>1055</v>
      </c>
      <c r="T5" s="1" t="s">
        <v>1056</v>
      </c>
    </row>
    <row r="6" s="1" customFormat="1" spans="1:20">
      <c r="A6" s="1" t="s">
        <v>1075</v>
      </c>
      <c r="B6" s="1" t="s">
        <v>79</v>
      </c>
      <c r="C6" s="1" t="s">
        <v>1076</v>
      </c>
      <c r="D6" s="1" t="s">
        <v>1077</v>
      </c>
      <c r="E6" s="1" t="s">
        <v>1078</v>
      </c>
      <c r="F6" s="1" t="s">
        <v>79</v>
      </c>
      <c r="G6" s="1" t="s">
        <v>1047</v>
      </c>
      <c r="H6" s="1" t="s">
        <v>1048</v>
      </c>
      <c r="I6" s="1" t="s">
        <v>1079</v>
      </c>
      <c r="J6" s="1" t="s">
        <v>1050</v>
      </c>
      <c r="K6" s="1" t="s">
        <v>1079</v>
      </c>
      <c r="L6" s="1" t="s">
        <v>1079</v>
      </c>
      <c r="M6" s="1" t="s">
        <v>1051</v>
      </c>
      <c r="N6" s="1" t="s">
        <v>1051</v>
      </c>
      <c r="O6" s="1" t="s">
        <v>1052</v>
      </c>
      <c r="P6" s="1" t="s">
        <v>1053</v>
      </c>
      <c r="Q6" s="1" t="s">
        <v>1080</v>
      </c>
      <c r="R6" s="1" t="s">
        <v>71</v>
      </c>
      <c r="S6" s="1" t="s">
        <v>1055</v>
      </c>
      <c r="T6" s="1" t="s">
        <v>1056</v>
      </c>
    </row>
    <row r="7" s="1" customFormat="1" spans="1:20">
      <c r="A7" s="1" t="s">
        <v>1081</v>
      </c>
      <c r="B7" s="1" t="s">
        <v>79</v>
      </c>
      <c r="C7" s="1" t="s">
        <v>1082</v>
      </c>
      <c r="D7" s="1" t="s">
        <v>920</v>
      </c>
      <c r="E7" s="1" t="s">
        <v>1083</v>
      </c>
      <c r="F7" s="1" t="s">
        <v>79</v>
      </c>
      <c r="G7" s="1" t="s">
        <v>1047</v>
      </c>
      <c r="H7" s="1" t="s">
        <v>1048</v>
      </c>
      <c r="I7" s="1" t="s">
        <v>1084</v>
      </c>
      <c r="J7" s="1" t="s">
        <v>1050</v>
      </c>
      <c r="K7" s="1" t="s">
        <v>1084</v>
      </c>
      <c r="L7" s="1" t="s">
        <v>1084</v>
      </c>
      <c r="M7" s="1" t="s">
        <v>1051</v>
      </c>
      <c r="N7" s="1" t="s">
        <v>1051</v>
      </c>
      <c r="O7" s="1" t="s">
        <v>1052</v>
      </c>
      <c r="P7" s="1" t="s">
        <v>1053</v>
      </c>
      <c r="Q7" s="1" t="s">
        <v>1085</v>
      </c>
      <c r="R7" s="1" t="s">
        <v>71</v>
      </c>
      <c r="S7" s="1" t="s">
        <v>1055</v>
      </c>
      <c r="T7" s="1" t="s">
        <v>1056</v>
      </c>
    </row>
    <row r="8" s="1" customFormat="1" spans="1:20">
      <c r="A8" s="1" t="s">
        <v>1086</v>
      </c>
      <c r="B8" s="1" t="s">
        <v>79</v>
      </c>
      <c r="C8" s="1" t="s">
        <v>1087</v>
      </c>
      <c r="D8" s="1" t="s">
        <v>1088</v>
      </c>
      <c r="E8" s="1" t="s">
        <v>1089</v>
      </c>
      <c r="F8" s="1" t="s">
        <v>79</v>
      </c>
      <c r="G8" s="1" t="s">
        <v>1047</v>
      </c>
      <c r="H8" s="1" t="s">
        <v>1048</v>
      </c>
      <c r="I8" s="1" t="s">
        <v>1090</v>
      </c>
      <c r="J8" s="1" t="s">
        <v>1050</v>
      </c>
      <c r="K8" s="1" t="s">
        <v>1090</v>
      </c>
      <c r="L8" s="1" t="s">
        <v>1090</v>
      </c>
      <c r="M8" s="1" t="s">
        <v>1051</v>
      </c>
      <c r="N8" s="1" t="s">
        <v>1051</v>
      </c>
      <c r="O8" s="1" t="s">
        <v>1052</v>
      </c>
      <c r="P8" s="1" t="s">
        <v>1053</v>
      </c>
      <c r="Q8" s="1" t="s">
        <v>1091</v>
      </c>
      <c r="R8" s="1" t="s">
        <v>71</v>
      </c>
      <c r="S8" s="1" t="s">
        <v>1055</v>
      </c>
      <c r="T8" s="1" t="s">
        <v>1056</v>
      </c>
    </row>
    <row r="9" s="1" customFormat="1" spans="1:20">
      <c r="A9" s="1" t="s">
        <v>1092</v>
      </c>
      <c r="B9" s="1" t="s">
        <v>79</v>
      </c>
      <c r="C9" s="1" t="s">
        <v>1093</v>
      </c>
      <c r="D9" s="1" t="s">
        <v>1094</v>
      </c>
      <c r="E9" s="1" t="s">
        <v>1095</v>
      </c>
      <c r="F9" s="1" t="s">
        <v>79</v>
      </c>
      <c r="G9" s="1" t="s">
        <v>1047</v>
      </c>
      <c r="H9" s="1" t="s">
        <v>1048</v>
      </c>
      <c r="I9" s="1" t="s">
        <v>1096</v>
      </c>
      <c r="J9" s="1" t="s">
        <v>1050</v>
      </c>
      <c r="K9" s="1" t="s">
        <v>1096</v>
      </c>
      <c r="L9" s="1" t="s">
        <v>1096</v>
      </c>
      <c r="M9" s="1" t="s">
        <v>1051</v>
      </c>
      <c r="N9" s="1" t="s">
        <v>1051</v>
      </c>
      <c r="O9" s="1" t="s">
        <v>1052</v>
      </c>
      <c r="P9" s="1" t="s">
        <v>1053</v>
      </c>
      <c r="Q9" s="1" t="s">
        <v>1097</v>
      </c>
      <c r="R9" s="1" t="s">
        <v>71</v>
      </c>
      <c r="S9" s="1" t="s">
        <v>1055</v>
      </c>
      <c r="T9" s="1" t="s">
        <v>1056</v>
      </c>
    </row>
    <row r="10" s="1" customFormat="1" spans="1:20">
      <c r="A10" s="1" t="s">
        <v>1098</v>
      </c>
      <c r="B10" s="1" t="s">
        <v>79</v>
      </c>
      <c r="C10" s="1" t="s">
        <v>1099</v>
      </c>
      <c r="D10" s="1" t="s">
        <v>1100</v>
      </c>
      <c r="E10" s="1" t="s">
        <v>1101</v>
      </c>
      <c r="F10" s="1" t="s">
        <v>79</v>
      </c>
      <c r="G10" s="1" t="s">
        <v>1047</v>
      </c>
      <c r="H10" s="1" t="s">
        <v>1048</v>
      </c>
      <c r="I10" s="1" t="s">
        <v>1102</v>
      </c>
      <c r="J10" s="1" t="s">
        <v>1050</v>
      </c>
      <c r="K10" s="1" t="s">
        <v>1102</v>
      </c>
      <c r="L10" s="1" t="s">
        <v>1102</v>
      </c>
      <c r="M10" s="1" t="s">
        <v>1051</v>
      </c>
      <c r="N10" s="1" t="s">
        <v>1051</v>
      </c>
      <c r="O10" s="1" t="s">
        <v>1052</v>
      </c>
      <c r="P10" s="1" t="s">
        <v>1053</v>
      </c>
      <c r="Q10" s="1" t="s">
        <v>1103</v>
      </c>
      <c r="R10" s="1" t="s">
        <v>71</v>
      </c>
      <c r="S10" s="1" t="s">
        <v>1055</v>
      </c>
      <c r="T10" s="1" t="s">
        <v>1056</v>
      </c>
    </row>
    <row r="11" s="1" customFormat="1" spans="1:20">
      <c r="A11" s="1" t="s">
        <v>1104</v>
      </c>
      <c r="B11" s="1" t="s">
        <v>79</v>
      </c>
      <c r="C11" s="1" t="s">
        <v>1105</v>
      </c>
      <c r="D11" s="1" t="s">
        <v>1106</v>
      </c>
      <c r="E11" s="1" t="s">
        <v>1107</v>
      </c>
      <c r="F11" s="1" t="s">
        <v>79</v>
      </c>
      <c r="G11" s="1" t="s">
        <v>1047</v>
      </c>
      <c r="H11" s="1" t="s">
        <v>1048</v>
      </c>
      <c r="I11" s="1" t="s">
        <v>1108</v>
      </c>
      <c r="J11" s="1" t="s">
        <v>1050</v>
      </c>
      <c r="K11" s="1" t="s">
        <v>1108</v>
      </c>
      <c r="L11" s="1" t="s">
        <v>1108</v>
      </c>
      <c r="M11" s="1" t="s">
        <v>1051</v>
      </c>
      <c r="N11" s="1" t="s">
        <v>1051</v>
      </c>
      <c r="O11" s="1" t="s">
        <v>1052</v>
      </c>
      <c r="P11" s="1" t="s">
        <v>1053</v>
      </c>
      <c r="Q11" s="1" t="s">
        <v>1109</v>
      </c>
      <c r="R11" s="1" t="s">
        <v>71</v>
      </c>
      <c r="S11" s="1" t="s">
        <v>1055</v>
      </c>
      <c r="T11" s="1" t="s">
        <v>1056</v>
      </c>
    </row>
    <row r="12" s="1" customFormat="1" spans="1:20">
      <c r="A12" s="1" t="s">
        <v>1110</v>
      </c>
      <c r="B12" s="1" t="s">
        <v>79</v>
      </c>
      <c r="C12" s="1" t="s">
        <v>1111</v>
      </c>
      <c r="D12" s="1" t="s">
        <v>1112</v>
      </c>
      <c r="E12" s="1" t="s">
        <v>1113</v>
      </c>
      <c r="F12" s="1" t="s">
        <v>79</v>
      </c>
      <c r="G12" s="1" t="s">
        <v>1047</v>
      </c>
      <c r="H12" s="1" t="s">
        <v>1048</v>
      </c>
      <c r="I12" s="1" t="s">
        <v>1079</v>
      </c>
      <c r="J12" s="1" t="s">
        <v>1050</v>
      </c>
      <c r="K12" s="1" t="s">
        <v>1079</v>
      </c>
      <c r="L12" s="1" t="s">
        <v>1079</v>
      </c>
      <c r="M12" s="1" t="s">
        <v>1051</v>
      </c>
      <c r="N12" s="1" t="s">
        <v>1051</v>
      </c>
      <c r="O12" s="1" t="s">
        <v>1052</v>
      </c>
      <c r="P12" s="1" t="s">
        <v>1053</v>
      </c>
      <c r="Q12" s="1" t="s">
        <v>1114</v>
      </c>
      <c r="R12" s="1" t="s">
        <v>71</v>
      </c>
      <c r="S12" s="1" t="s">
        <v>1055</v>
      </c>
      <c r="T12" s="1" t="s">
        <v>1056</v>
      </c>
    </row>
    <row r="13" s="1" customFormat="1" spans="1:20">
      <c r="A13" s="1" t="s">
        <v>1115</v>
      </c>
      <c r="B13" s="1" t="s">
        <v>79</v>
      </c>
      <c r="C13" s="1" t="s">
        <v>1116</v>
      </c>
      <c r="D13" s="1" t="s">
        <v>188</v>
      </c>
      <c r="E13" s="1" t="s">
        <v>189</v>
      </c>
      <c r="F13" s="1" t="s">
        <v>79</v>
      </c>
      <c r="G13" s="1" t="s">
        <v>1047</v>
      </c>
      <c r="H13" s="1" t="s">
        <v>1048</v>
      </c>
      <c r="I13" s="1" t="s">
        <v>1117</v>
      </c>
      <c r="J13" s="1" t="s">
        <v>1050</v>
      </c>
      <c r="K13" s="1" t="s">
        <v>1117</v>
      </c>
      <c r="L13" s="1" t="s">
        <v>1117</v>
      </c>
      <c r="M13" s="1" t="s">
        <v>1051</v>
      </c>
      <c r="N13" s="1" t="s">
        <v>1051</v>
      </c>
      <c r="O13" s="1" t="s">
        <v>1052</v>
      </c>
      <c r="P13" s="1" t="s">
        <v>1053</v>
      </c>
      <c r="Q13" s="1" t="s">
        <v>1118</v>
      </c>
      <c r="R13" s="1" t="s">
        <v>71</v>
      </c>
      <c r="S13" s="1" t="s">
        <v>1055</v>
      </c>
      <c r="T13" s="1" t="s">
        <v>1056</v>
      </c>
    </row>
    <row r="14" s="1" customFormat="1" spans="1:20">
      <c r="A14" s="1" t="s">
        <v>1119</v>
      </c>
      <c r="B14" s="1" t="s">
        <v>79</v>
      </c>
      <c r="C14" s="1" t="s">
        <v>1120</v>
      </c>
      <c r="D14" s="1" t="s">
        <v>1121</v>
      </c>
      <c r="E14" s="1" t="s">
        <v>1122</v>
      </c>
      <c r="F14" s="1" t="s">
        <v>79</v>
      </c>
      <c r="G14" s="1" t="s">
        <v>1047</v>
      </c>
      <c r="H14" s="1" t="s">
        <v>1048</v>
      </c>
      <c r="I14" s="1" t="s">
        <v>1123</v>
      </c>
      <c r="J14" s="1" t="s">
        <v>1050</v>
      </c>
      <c r="K14" s="1" t="s">
        <v>1123</v>
      </c>
      <c r="L14" s="1" t="s">
        <v>1123</v>
      </c>
      <c r="M14" s="1" t="s">
        <v>1051</v>
      </c>
      <c r="N14" s="1" t="s">
        <v>1051</v>
      </c>
      <c r="O14" s="1" t="s">
        <v>1052</v>
      </c>
      <c r="P14" s="1" t="s">
        <v>1053</v>
      </c>
      <c r="Q14" s="1" t="s">
        <v>1124</v>
      </c>
      <c r="R14" s="1" t="s">
        <v>71</v>
      </c>
      <c r="S14" s="1" t="s">
        <v>1055</v>
      </c>
      <c r="T14" s="1" t="s">
        <v>1056</v>
      </c>
    </row>
    <row r="15" s="1" customFormat="1" spans="1:20">
      <c r="A15" s="1" t="s">
        <v>1125</v>
      </c>
      <c r="B15" s="1" t="s">
        <v>79</v>
      </c>
      <c r="C15" s="1" t="s">
        <v>1126</v>
      </c>
      <c r="D15" s="1" t="s">
        <v>508</v>
      </c>
      <c r="E15" s="1" t="s">
        <v>1127</v>
      </c>
      <c r="F15" s="1" t="s">
        <v>79</v>
      </c>
      <c r="G15" s="1" t="s">
        <v>1047</v>
      </c>
      <c r="H15" s="1" t="s">
        <v>1048</v>
      </c>
      <c r="I15" s="1" t="s">
        <v>1128</v>
      </c>
      <c r="J15" s="1" t="s">
        <v>1050</v>
      </c>
      <c r="K15" s="1" t="s">
        <v>1128</v>
      </c>
      <c r="L15" s="1" t="s">
        <v>1128</v>
      </c>
      <c r="M15" s="1" t="s">
        <v>1051</v>
      </c>
      <c r="N15" s="1" t="s">
        <v>1051</v>
      </c>
      <c r="O15" s="1" t="s">
        <v>1052</v>
      </c>
      <c r="P15" s="1" t="s">
        <v>1053</v>
      </c>
      <c r="Q15" s="1" t="s">
        <v>1129</v>
      </c>
      <c r="R15" s="1" t="s">
        <v>71</v>
      </c>
      <c r="S15" s="1" t="s">
        <v>1055</v>
      </c>
      <c r="T15" s="1" t="s">
        <v>1056</v>
      </c>
    </row>
    <row r="16" s="1" customFormat="1" spans="1:20">
      <c r="A16" s="1" t="s">
        <v>1130</v>
      </c>
      <c r="B16" s="1" t="s">
        <v>79</v>
      </c>
      <c r="C16" s="1" t="s">
        <v>1131</v>
      </c>
      <c r="D16" s="1" t="s">
        <v>1132</v>
      </c>
      <c r="E16" s="1" t="s">
        <v>1133</v>
      </c>
      <c r="F16" s="1" t="s">
        <v>79</v>
      </c>
      <c r="G16" s="1" t="s">
        <v>1047</v>
      </c>
      <c r="H16" s="1" t="s">
        <v>1048</v>
      </c>
      <c r="I16" s="1" t="s">
        <v>1134</v>
      </c>
      <c r="J16" s="1" t="s">
        <v>1050</v>
      </c>
      <c r="K16" s="1" t="s">
        <v>1134</v>
      </c>
      <c r="L16" s="1" t="s">
        <v>1134</v>
      </c>
      <c r="M16" s="1" t="s">
        <v>1051</v>
      </c>
      <c r="N16" s="1" t="s">
        <v>1051</v>
      </c>
      <c r="O16" s="1" t="s">
        <v>1052</v>
      </c>
      <c r="P16" s="1" t="s">
        <v>1053</v>
      </c>
      <c r="Q16" s="1" t="s">
        <v>1135</v>
      </c>
      <c r="R16" s="1" t="s">
        <v>71</v>
      </c>
      <c r="S16" s="1" t="s">
        <v>1055</v>
      </c>
      <c r="T16" s="1" t="s">
        <v>1056</v>
      </c>
    </row>
    <row r="17" s="1" customFormat="1" spans="1:20">
      <c r="A17" s="1" t="s">
        <v>1136</v>
      </c>
      <c r="B17" s="1" t="s">
        <v>79</v>
      </c>
      <c r="C17" s="1" t="s">
        <v>1137</v>
      </c>
      <c r="D17" s="1" t="s">
        <v>1138</v>
      </c>
      <c r="E17" s="1" t="s">
        <v>1139</v>
      </c>
      <c r="F17" s="1" t="s">
        <v>79</v>
      </c>
      <c r="G17" s="1" t="s">
        <v>1047</v>
      </c>
      <c r="H17" s="1" t="s">
        <v>1048</v>
      </c>
      <c r="I17" s="1" t="s">
        <v>1140</v>
      </c>
      <c r="J17" s="1" t="s">
        <v>1050</v>
      </c>
      <c r="K17" s="1" t="s">
        <v>1140</v>
      </c>
      <c r="L17" s="1" t="s">
        <v>1140</v>
      </c>
      <c r="M17" s="1" t="s">
        <v>1051</v>
      </c>
      <c r="N17" s="1" t="s">
        <v>1051</v>
      </c>
      <c r="O17" s="1" t="s">
        <v>1052</v>
      </c>
      <c r="P17" s="1" t="s">
        <v>1053</v>
      </c>
      <c r="Q17" s="1" t="s">
        <v>1141</v>
      </c>
      <c r="R17" s="1" t="s">
        <v>71</v>
      </c>
      <c r="S17" s="1" t="s">
        <v>1055</v>
      </c>
      <c r="T17" s="1" t="s">
        <v>1056</v>
      </c>
    </row>
    <row r="18" s="1" customFormat="1" spans="1:20">
      <c r="A18" s="1" t="s">
        <v>1142</v>
      </c>
      <c r="B18" s="1" t="s">
        <v>79</v>
      </c>
      <c r="C18" s="1" t="s">
        <v>1143</v>
      </c>
      <c r="D18" s="1" t="s">
        <v>769</v>
      </c>
      <c r="E18" s="1" t="s">
        <v>1144</v>
      </c>
      <c r="F18" s="1" t="s">
        <v>79</v>
      </c>
      <c r="G18" s="1" t="s">
        <v>1047</v>
      </c>
      <c r="H18" s="1" t="s">
        <v>1048</v>
      </c>
      <c r="I18" s="1" t="s">
        <v>1049</v>
      </c>
      <c r="J18" s="1" t="s">
        <v>1050</v>
      </c>
      <c r="K18" s="1" t="s">
        <v>1049</v>
      </c>
      <c r="L18" s="1" t="s">
        <v>1049</v>
      </c>
      <c r="M18" s="1" t="s">
        <v>1051</v>
      </c>
      <c r="N18" s="1" t="s">
        <v>1051</v>
      </c>
      <c r="O18" s="1" t="s">
        <v>1052</v>
      </c>
      <c r="P18" s="1" t="s">
        <v>1053</v>
      </c>
      <c r="Q18" s="1" t="s">
        <v>1145</v>
      </c>
      <c r="R18" s="1" t="s">
        <v>71</v>
      </c>
      <c r="S18" s="1" t="s">
        <v>1055</v>
      </c>
      <c r="T18" s="1" t="s">
        <v>1056</v>
      </c>
    </row>
    <row r="19" s="1" customFormat="1" spans="1:20">
      <c r="A19" s="1" t="s">
        <v>1146</v>
      </c>
      <c r="B19" s="1" t="s">
        <v>79</v>
      </c>
      <c r="C19" s="1" t="s">
        <v>1147</v>
      </c>
      <c r="D19" s="1" t="s">
        <v>1077</v>
      </c>
      <c r="E19" s="1" t="s">
        <v>1148</v>
      </c>
      <c r="F19" s="1" t="s">
        <v>79</v>
      </c>
      <c r="G19" s="1" t="s">
        <v>1047</v>
      </c>
      <c r="H19" s="1" t="s">
        <v>1048</v>
      </c>
      <c r="I19" s="1" t="s">
        <v>1079</v>
      </c>
      <c r="J19" s="1" t="s">
        <v>1050</v>
      </c>
      <c r="K19" s="1" t="s">
        <v>1079</v>
      </c>
      <c r="L19" s="1" t="s">
        <v>1079</v>
      </c>
      <c r="M19" s="1" t="s">
        <v>1051</v>
      </c>
      <c r="N19" s="1" t="s">
        <v>1051</v>
      </c>
      <c r="O19" s="1" t="s">
        <v>1052</v>
      </c>
      <c r="P19" s="1" t="s">
        <v>1053</v>
      </c>
      <c r="Q19" s="1" t="s">
        <v>1149</v>
      </c>
      <c r="R19" s="1" t="s">
        <v>71</v>
      </c>
      <c r="S19" s="1" t="s">
        <v>1055</v>
      </c>
      <c r="T19" s="1" t="s">
        <v>1056</v>
      </c>
    </row>
    <row r="20" s="1" customFormat="1" spans="1:20">
      <c r="A20" s="1" t="s">
        <v>1150</v>
      </c>
      <c r="B20" s="1" t="s">
        <v>79</v>
      </c>
      <c r="C20" s="1" t="s">
        <v>1151</v>
      </c>
      <c r="D20" s="1" t="s">
        <v>1152</v>
      </c>
      <c r="E20" s="1" t="s">
        <v>1153</v>
      </c>
      <c r="F20" s="1" t="s">
        <v>79</v>
      </c>
      <c r="G20" s="1" t="s">
        <v>1047</v>
      </c>
      <c r="H20" s="1" t="s">
        <v>1048</v>
      </c>
      <c r="I20" s="1" t="s">
        <v>1154</v>
      </c>
      <c r="J20" s="1" t="s">
        <v>1050</v>
      </c>
      <c r="K20" s="1" t="s">
        <v>1154</v>
      </c>
      <c r="L20" s="1" t="s">
        <v>1154</v>
      </c>
      <c r="M20" s="1" t="s">
        <v>1051</v>
      </c>
      <c r="N20" s="1" t="s">
        <v>1051</v>
      </c>
      <c r="O20" s="1" t="s">
        <v>1052</v>
      </c>
      <c r="P20" s="1" t="s">
        <v>1053</v>
      </c>
      <c r="Q20" s="1" t="s">
        <v>1155</v>
      </c>
      <c r="R20" s="1" t="s">
        <v>71</v>
      </c>
      <c r="S20" s="1" t="s">
        <v>1055</v>
      </c>
      <c r="T20" s="1" t="s">
        <v>1056</v>
      </c>
    </row>
    <row r="21" s="1" customFormat="1" spans="1:20">
      <c r="A21" s="1" t="s">
        <v>1156</v>
      </c>
      <c r="B21" s="1" t="s">
        <v>79</v>
      </c>
      <c r="C21" s="1" t="s">
        <v>1157</v>
      </c>
      <c r="D21" s="1" t="s">
        <v>1152</v>
      </c>
      <c r="E21" s="1" t="s">
        <v>1158</v>
      </c>
      <c r="F21" s="1" t="s">
        <v>79</v>
      </c>
      <c r="G21" s="1" t="s">
        <v>1047</v>
      </c>
      <c r="H21" s="1" t="s">
        <v>1048</v>
      </c>
      <c r="I21" s="1" t="s">
        <v>1154</v>
      </c>
      <c r="J21" s="1" t="s">
        <v>1050</v>
      </c>
      <c r="K21" s="1" t="s">
        <v>1154</v>
      </c>
      <c r="L21" s="1" t="s">
        <v>1154</v>
      </c>
      <c r="M21" s="1" t="s">
        <v>1051</v>
      </c>
      <c r="N21" s="1" t="s">
        <v>1051</v>
      </c>
      <c r="O21" s="1" t="s">
        <v>1052</v>
      </c>
      <c r="P21" s="1" t="s">
        <v>1053</v>
      </c>
      <c r="Q21" s="1" t="s">
        <v>1159</v>
      </c>
      <c r="R21" s="1" t="s">
        <v>71</v>
      </c>
      <c r="S21" s="1" t="s">
        <v>1055</v>
      </c>
      <c r="T21" s="1" t="s">
        <v>1056</v>
      </c>
    </row>
    <row r="22" s="1" customFormat="1" spans="1:20">
      <c r="A22" s="1" t="s">
        <v>1160</v>
      </c>
      <c r="B22" s="1" t="s">
        <v>79</v>
      </c>
      <c r="C22" s="1" t="s">
        <v>1161</v>
      </c>
      <c r="D22" s="1" t="s">
        <v>1162</v>
      </c>
      <c r="E22" s="1" t="s">
        <v>1163</v>
      </c>
      <c r="F22" s="1" t="s">
        <v>79</v>
      </c>
      <c r="G22" s="1" t="s">
        <v>1047</v>
      </c>
      <c r="H22" s="1" t="s">
        <v>1048</v>
      </c>
      <c r="I22" s="1" t="s">
        <v>1164</v>
      </c>
      <c r="J22" s="1" t="s">
        <v>1050</v>
      </c>
      <c r="K22" s="1" t="s">
        <v>1164</v>
      </c>
      <c r="L22" s="1" t="s">
        <v>1164</v>
      </c>
      <c r="M22" s="1" t="s">
        <v>1051</v>
      </c>
      <c r="N22" s="1" t="s">
        <v>1051</v>
      </c>
      <c r="O22" s="1" t="s">
        <v>1052</v>
      </c>
      <c r="P22" s="1" t="s">
        <v>1053</v>
      </c>
      <c r="Q22" s="1" t="s">
        <v>1165</v>
      </c>
      <c r="R22" s="1" t="s">
        <v>71</v>
      </c>
      <c r="S22" s="1" t="s">
        <v>1055</v>
      </c>
      <c r="T22" s="1" t="s">
        <v>1056</v>
      </c>
    </row>
    <row r="23" s="1" customFormat="1" spans="1:20">
      <c r="A23" s="1" t="s">
        <v>1166</v>
      </c>
      <c r="B23" s="1" t="s">
        <v>79</v>
      </c>
      <c r="C23" s="1" t="s">
        <v>1167</v>
      </c>
      <c r="D23" s="1" t="s">
        <v>1168</v>
      </c>
      <c r="E23" s="1" t="s">
        <v>1169</v>
      </c>
      <c r="F23" s="1" t="s">
        <v>79</v>
      </c>
      <c r="G23" s="1" t="s">
        <v>1047</v>
      </c>
      <c r="H23" s="1" t="s">
        <v>1048</v>
      </c>
      <c r="I23" s="1" t="s">
        <v>1170</v>
      </c>
      <c r="J23" s="1" t="s">
        <v>1050</v>
      </c>
      <c r="K23" s="1" t="s">
        <v>1170</v>
      </c>
      <c r="L23" s="1" t="s">
        <v>1170</v>
      </c>
      <c r="M23" s="1" t="s">
        <v>1051</v>
      </c>
      <c r="N23" s="1" t="s">
        <v>1051</v>
      </c>
      <c r="O23" s="1" t="s">
        <v>1052</v>
      </c>
      <c r="P23" s="1" t="s">
        <v>1053</v>
      </c>
      <c r="Q23" s="1" t="s">
        <v>1171</v>
      </c>
      <c r="R23" s="1" t="s">
        <v>71</v>
      </c>
      <c r="S23" s="1" t="s">
        <v>1055</v>
      </c>
      <c r="T23" s="1" t="s">
        <v>1056</v>
      </c>
    </row>
    <row r="24" s="1" customFormat="1" spans="1:20">
      <c r="A24" s="1" t="s">
        <v>1172</v>
      </c>
      <c r="B24" s="1" t="s">
        <v>79</v>
      </c>
      <c r="C24" s="1" t="s">
        <v>1173</v>
      </c>
      <c r="D24" s="1" t="s">
        <v>1174</v>
      </c>
      <c r="E24" s="1" t="s">
        <v>1175</v>
      </c>
      <c r="F24" s="1" t="s">
        <v>79</v>
      </c>
      <c r="G24" s="1" t="s">
        <v>1047</v>
      </c>
      <c r="H24" s="1" t="s">
        <v>1048</v>
      </c>
      <c r="I24" s="1" t="s">
        <v>1176</v>
      </c>
      <c r="J24" s="1" t="s">
        <v>1050</v>
      </c>
      <c r="K24" s="1" t="s">
        <v>1176</v>
      </c>
      <c r="L24" s="1" t="s">
        <v>1176</v>
      </c>
      <c r="M24" s="1" t="s">
        <v>1051</v>
      </c>
      <c r="N24" s="1" t="s">
        <v>1051</v>
      </c>
      <c r="O24" s="1" t="s">
        <v>1052</v>
      </c>
      <c r="P24" s="1" t="s">
        <v>1053</v>
      </c>
      <c r="Q24" s="1" t="s">
        <v>1177</v>
      </c>
      <c r="R24" s="1" t="s">
        <v>71</v>
      </c>
      <c r="S24" s="1" t="s">
        <v>1055</v>
      </c>
      <c r="T24" s="1" t="s">
        <v>1056</v>
      </c>
    </row>
    <row r="25" s="1" customFormat="1" spans="1:20">
      <c r="A25" s="1" t="s">
        <v>1178</v>
      </c>
      <c r="B25" s="1" t="s">
        <v>79</v>
      </c>
      <c r="C25" s="1" t="s">
        <v>1179</v>
      </c>
      <c r="D25" s="1" t="s">
        <v>920</v>
      </c>
      <c r="E25" s="1" t="s">
        <v>1180</v>
      </c>
      <c r="F25" s="1" t="s">
        <v>79</v>
      </c>
      <c r="G25" s="1" t="s">
        <v>1047</v>
      </c>
      <c r="H25" s="1" t="s">
        <v>1048</v>
      </c>
      <c r="I25" s="1" t="s">
        <v>1140</v>
      </c>
      <c r="J25" s="1" t="s">
        <v>1050</v>
      </c>
      <c r="K25" s="1" t="s">
        <v>1140</v>
      </c>
      <c r="L25" s="1" t="s">
        <v>1140</v>
      </c>
      <c r="M25" s="1" t="s">
        <v>1051</v>
      </c>
      <c r="N25" s="1" t="s">
        <v>1051</v>
      </c>
      <c r="O25" s="1" t="s">
        <v>1052</v>
      </c>
      <c r="P25" s="1" t="s">
        <v>1053</v>
      </c>
      <c r="Q25" s="1" t="s">
        <v>1181</v>
      </c>
      <c r="R25" s="1" t="s">
        <v>71</v>
      </c>
      <c r="S25" s="1" t="s">
        <v>1055</v>
      </c>
      <c r="T25" s="1" t="s">
        <v>1056</v>
      </c>
    </row>
    <row r="26" s="1" customFormat="1" spans="1:20">
      <c r="A26" s="1" t="s">
        <v>1182</v>
      </c>
      <c r="B26" s="1" t="s">
        <v>79</v>
      </c>
      <c r="C26" s="1" t="s">
        <v>1183</v>
      </c>
      <c r="D26" s="1" t="s">
        <v>1184</v>
      </c>
      <c r="E26" s="1" t="s">
        <v>1185</v>
      </c>
      <c r="F26" s="1" t="s">
        <v>79</v>
      </c>
      <c r="G26" s="1" t="s">
        <v>1047</v>
      </c>
      <c r="H26" s="1" t="s">
        <v>1048</v>
      </c>
      <c r="I26" s="1" t="s">
        <v>1084</v>
      </c>
      <c r="J26" s="1" t="s">
        <v>1050</v>
      </c>
      <c r="K26" s="1" t="s">
        <v>1084</v>
      </c>
      <c r="L26" s="1" t="s">
        <v>1084</v>
      </c>
      <c r="M26" s="1" t="s">
        <v>1051</v>
      </c>
      <c r="N26" s="1" t="s">
        <v>1051</v>
      </c>
      <c r="O26" s="1" t="s">
        <v>1052</v>
      </c>
      <c r="P26" s="1" t="s">
        <v>1053</v>
      </c>
      <c r="Q26" s="1" t="s">
        <v>1186</v>
      </c>
      <c r="R26" s="1" t="s">
        <v>71</v>
      </c>
      <c r="S26" s="1" t="s">
        <v>1055</v>
      </c>
      <c r="T26" s="1" t="s">
        <v>1056</v>
      </c>
    </row>
    <row r="27" s="1" customFormat="1" spans="1:20">
      <c r="A27" s="1" t="s">
        <v>1187</v>
      </c>
      <c r="B27" s="1" t="s">
        <v>79</v>
      </c>
      <c r="C27" s="1" t="s">
        <v>1188</v>
      </c>
      <c r="D27" s="1" t="s">
        <v>1189</v>
      </c>
      <c r="E27" s="1" t="s">
        <v>1190</v>
      </c>
      <c r="F27" s="1" t="s">
        <v>79</v>
      </c>
      <c r="G27" s="1" t="s">
        <v>1047</v>
      </c>
      <c r="H27" s="1" t="s">
        <v>1048</v>
      </c>
      <c r="I27" s="1" t="s">
        <v>1191</v>
      </c>
      <c r="J27" s="1" t="s">
        <v>1050</v>
      </c>
      <c r="K27" s="1" t="s">
        <v>1191</v>
      </c>
      <c r="L27" s="1" t="s">
        <v>1191</v>
      </c>
      <c r="M27" s="1" t="s">
        <v>1051</v>
      </c>
      <c r="N27" s="1" t="s">
        <v>1051</v>
      </c>
      <c r="O27" s="1" t="s">
        <v>1052</v>
      </c>
      <c r="P27" s="1" t="s">
        <v>1053</v>
      </c>
      <c r="Q27" s="1" t="s">
        <v>1192</v>
      </c>
      <c r="R27" s="1" t="s">
        <v>71</v>
      </c>
      <c r="S27" s="1" t="s">
        <v>1055</v>
      </c>
      <c r="T27" s="1" t="s">
        <v>1056</v>
      </c>
    </row>
    <row r="28" s="1" customFormat="1" spans="1:20">
      <c r="A28" s="1" t="s">
        <v>1193</v>
      </c>
      <c r="B28" s="1" t="s">
        <v>79</v>
      </c>
      <c r="C28" s="1" t="s">
        <v>1194</v>
      </c>
      <c r="D28" s="1" t="s">
        <v>962</v>
      </c>
      <c r="E28" s="1" t="s">
        <v>1195</v>
      </c>
      <c r="F28" s="1" t="s">
        <v>79</v>
      </c>
      <c r="G28" s="1" t="s">
        <v>1047</v>
      </c>
      <c r="H28" s="1" t="s">
        <v>1048</v>
      </c>
      <c r="I28" s="1" t="s">
        <v>1196</v>
      </c>
      <c r="J28" s="1" t="s">
        <v>1050</v>
      </c>
      <c r="K28" s="1" t="s">
        <v>1196</v>
      </c>
      <c r="L28" s="1" t="s">
        <v>1196</v>
      </c>
      <c r="M28" s="1" t="s">
        <v>1051</v>
      </c>
      <c r="N28" s="1" t="s">
        <v>1051</v>
      </c>
      <c r="O28" s="1" t="s">
        <v>1052</v>
      </c>
      <c r="P28" s="1" t="s">
        <v>1053</v>
      </c>
      <c r="Q28" s="1" t="s">
        <v>1197</v>
      </c>
      <c r="R28" s="1" t="s">
        <v>71</v>
      </c>
      <c r="S28" s="1" t="s">
        <v>1055</v>
      </c>
      <c r="T28" s="1" t="s">
        <v>1056</v>
      </c>
    </row>
    <row r="29" s="1" customFormat="1" spans="1:20">
      <c r="A29" s="1" t="s">
        <v>1198</v>
      </c>
      <c r="B29" s="1" t="s">
        <v>79</v>
      </c>
      <c r="C29" s="1" t="s">
        <v>1199</v>
      </c>
      <c r="D29" s="1" t="s">
        <v>1200</v>
      </c>
      <c r="E29" s="1" t="s">
        <v>1201</v>
      </c>
      <c r="F29" s="1" t="s">
        <v>79</v>
      </c>
      <c r="G29" s="1" t="s">
        <v>1047</v>
      </c>
      <c r="H29" s="1" t="s">
        <v>1048</v>
      </c>
      <c r="I29" s="1" t="s">
        <v>1202</v>
      </c>
      <c r="J29" s="1" t="s">
        <v>1050</v>
      </c>
      <c r="K29" s="1" t="s">
        <v>1202</v>
      </c>
      <c r="L29" s="1" t="s">
        <v>1202</v>
      </c>
      <c r="M29" s="1" t="s">
        <v>1051</v>
      </c>
      <c r="N29" s="1" t="s">
        <v>1051</v>
      </c>
      <c r="O29" s="1" t="s">
        <v>1052</v>
      </c>
      <c r="P29" s="1" t="s">
        <v>1053</v>
      </c>
      <c r="Q29" s="1" t="s">
        <v>1203</v>
      </c>
      <c r="R29" s="1" t="s">
        <v>71</v>
      </c>
      <c r="S29" s="1" t="s">
        <v>1055</v>
      </c>
      <c r="T29" s="1" t="s">
        <v>1056</v>
      </c>
    </row>
    <row r="30" s="1" customFormat="1" spans="1:20">
      <c r="A30" s="1" t="s">
        <v>1204</v>
      </c>
      <c r="B30" s="1" t="s">
        <v>79</v>
      </c>
      <c r="C30" s="1" t="s">
        <v>1205</v>
      </c>
      <c r="D30" s="1" t="s">
        <v>1206</v>
      </c>
      <c r="E30" s="1" t="s">
        <v>1207</v>
      </c>
      <c r="F30" s="1" t="s">
        <v>79</v>
      </c>
      <c r="G30" s="1" t="s">
        <v>1047</v>
      </c>
      <c r="H30" s="1" t="s">
        <v>1048</v>
      </c>
      <c r="I30" s="1" t="s">
        <v>1208</v>
      </c>
      <c r="J30" s="1" t="s">
        <v>1050</v>
      </c>
      <c r="K30" s="1" t="s">
        <v>1208</v>
      </c>
      <c r="L30" s="1" t="s">
        <v>1208</v>
      </c>
      <c r="M30" s="1" t="s">
        <v>1051</v>
      </c>
      <c r="N30" s="1" t="s">
        <v>1051</v>
      </c>
      <c r="O30" s="1" t="s">
        <v>1052</v>
      </c>
      <c r="P30" s="1" t="s">
        <v>1053</v>
      </c>
      <c r="Q30" s="1" t="s">
        <v>1209</v>
      </c>
      <c r="R30" s="1" t="s">
        <v>71</v>
      </c>
      <c r="S30" s="1" t="s">
        <v>1055</v>
      </c>
      <c r="T30" s="1" t="s">
        <v>1056</v>
      </c>
    </row>
    <row r="31" s="1" customFormat="1" spans="1:20">
      <c r="A31" s="1" t="s">
        <v>1210</v>
      </c>
      <c r="B31" s="1" t="s">
        <v>79</v>
      </c>
      <c r="C31" s="1" t="s">
        <v>1211</v>
      </c>
      <c r="D31" s="1" t="s">
        <v>1212</v>
      </c>
      <c r="E31" s="1" t="s">
        <v>1213</v>
      </c>
      <c r="F31" s="1" t="s">
        <v>79</v>
      </c>
      <c r="G31" s="1" t="s">
        <v>1047</v>
      </c>
      <c r="H31" s="1" t="s">
        <v>1048</v>
      </c>
      <c r="I31" s="1" t="s">
        <v>1084</v>
      </c>
      <c r="J31" s="1" t="s">
        <v>1050</v>
      </c>
      <c r="K31" s="1" t="s">
        <v>1084</v>
      </c>
      <c r="L31" s="1" t="s">
        <v>1084</v>
      </c>
      <c r="M31" s="1" t="s">
        <v>1051</v>
      </c>
      <c r="N31" s="1" t="s">
        <v>1051</v>
      </c>
      <c r="O31" s="1" t="s">
        <v>1052</v>
      </c>
      <c r="P31" s="1" t="s">
        <v>1053</v>
      </c>
      <c r="Q31" s="1" t="s">
        <v>1214</v>
      </c>
      <c r="R31" s="1" t="s">
        <v>71</v>
      </c>
      <c r="S31" s="1" t="s">
        <v>1055</v>
      </c>
      <c r="T31" s="1" t="s">
        <v>1056</v>
      </c>
    </row>
    <row r="32" s="1" customFormat="1" spans="1:20">
      <c r="A32" s="1" t="s">
        <v>1215</v>
      </c>
      <c r="B32" s="1" t="s">
        <v>79</v>
      </c>
      <c r="C32" s="1" t="s">
        <v>1216</v>
      </c>
      <c r="D32" s="1" t="s">
        <v>1217</v>
      </c>
      <c r="E32" s="1" t="s">
        <v>1218</v>
      </c>
      <c r="F32" s="1" t="s">
        <v>79</v>
      </c>
      <c r="G32" s="1" t="s">
        <v>1047</v>
      </c>
      <c r="H32" s="1" t="s">
        <v>1048</v>
      </c>
      <c r="I32" s="1" t="s">
        <v>1084</v>
      </c>
      <c r="J32" s="1" t="s">
        <v>1050</v>
      </c>
      <c r="K32" s="1" t="s">
        <v>1084</v>
      </c>
      <c r="L32" s="1" t="s">
        <v>1084</v>
      </c>
      <c r="M32" s="1" t="s">
        <v>1051</v>
      </c>
      <c r="N32" s="1" t="s">
        <v>1051</v>
      </c>
      <c r="O32" s="1" t="s">
        <v>1052</v>
      </c>
      <c r="P32" s="1" t="s">
        <v>1053</v>
      </c>
      <c r="Q32" s="1" t="s">
        <v>1219</v>
      </c>
      <c r="R32" s="1" t="s">
        <v>71</v>
      </c>
      <c r="S32" s="1" t="s">
        <v>1055</v>
      </c>
      <c r="T32" s="1" t="s">
        <v>1056</v>
      </c>
    </row>
    <row r="33" s="1" customFormat="1" spans="1:20">
      <c r="A33" s="1" t="s">
        <v>1220</v>
      </c>
      <c r="B33" s="1" t="s">
        <v>79</v>
      </c>
      <c r="C33" s="1" t="s">
        <v>1221</v>
      </c>
      <c r="D33" s="1" t="s">
        <v>1222</v>
      </c>
      <c r="E33" s="1" t="s">
        <v>1223</v>
      </c>
      <c r="F33" s="1" t="s">
        <v>79</v>
      </c>
      <c r="G33" s="1" t="s">
        <v>1047</v>
      </c>
      <c r="H33" s="1" t="s">
        <v>1048</v>
      </c>
      <c r="I33" s="1" t="s">
        <v>1191</v>
      </c>
      <c r="J33" s="1" t="s">
        <v>1050</v>
      </c>
      <c r="K33" s="1" t="s">
        <v>1191</v>
      </c>
      <c r="L33" s="1" t="s">
        <v>1191</v>
      </c>
      <c r="M33" s="1" t="s">
        <v>1051</v>
      </c>
      <c r="N33" s="1" t="s">
        <v>1051</v>
      </c>
      <c r="O33" s="1" t="s">
        <v>1052</v>
      </c>
      <c r="P33" s="1" t="s">
        <v>1053</v>
      </c>
      <c r="Q33" s="1" t="s">
        <v>1224</v>
      </c>
      <c r="R33" s="1" t="s">
        <v>71</v>
      </c>
      <c r="S33" s="1" t="s">
        <v>1055</v>
      </c>
      <c r="T33" s="1" t="s">
        <v>1056</v>
      </c>
    </row>
    <row r="34" s="1" customFormat="1" spans="1:20">
      <c r="A34" s="1" t="s">
        <v>1225</v>
      </c>
      <c r="B34" s="1" t="s">
        <v>79</v>
      </c>
      <c r="C34" s="1" t="s">
        <v>1226</v>
      </c>
      <c r="D34" s="1" t="s">
        <v>1227</v>
      </c>
      <c r="E34" s="1" t="s">
        <v>1228</v>
      </c>
      <c r="F34" s="1" t="s">
        <v>79</v>
      </c>
      <c r="G34" s="1" t="s">
        <v>1047</v>
      </c>
      <c r="H34" s="1" t="s">
        <v>1048</v>
      </c>
      <c r="I34" s="1" t="s">
        <v>1229</v>
      </c>
      <c r="J34" s="1" t="s">
        <v>1050</v>
      </c>
      <c r="K34" s="1" t="s">
        <v>1229</v>
      </c>
      <c r="L34" s="1" t="s">
        <v>1229</v>
      </c>
      <c r="M34" s="1" t="s">
        <v>1051</v>
      </c>
      <c r="N34" s="1" t="s">
        <v>1051</v>
      </c>
      <c r="O34" s="1" t="s">
        <v>1052</v>
      </c>
      <c r="P34" s="1" t="s">
        <v>1053</v>
      </c>
      <c r="Q34" s="1" t="s">
        <v>1230</v>
      </c>
      <c r="R34" s="1" t="s">
        <v>71</v>
      </c>
      <c r="S34" s="1" t="s">
        <v>1055</v>
      </c>
      <c r="T34" s="1" t="s">
        <v>1056</v>
      </c>
    </row>
    <row r="35" s="1" customFormat="1" spans="1:20">
      <c r="A35" s="1" t="s">
        <v>1231</v>
      </c>
      <c r="B35" s="1" t="s">
        <v>79</v>
      </c>
      <c r="C35" s="1" t="s">
        <v>1232</v>
      </c>
      <c r="D35" s="1" t="s">
        <v>1233</v>
      </c>
      <c r="E35" s="1" t="s">
        <v>1234</v>
      </c>
      <c r="F35" s="1" t="s">
        <v>79</v>
      </c>
      <c r="G35" s="1" t="s">
        <v>1047</v>
      </c>
      <c r="H35" s="1" t="s">
        <v>1048</v>
      </c>
      <c r="I35" s="1" t="s">
        <v>1235</v>
      </c>
      <c r="J35" s="1" t="s">
        <v>1050</v>
      </c>
      <c r="K35" s="1" t="s">
        <v>1235</v>
      </c>
      <c r="L35" s="1" t="s">
        <v>1235</v>
      </c>
      <c r="M35" s="1" t="s">
        <v>1051</v>
      </c>
      <c r="N35" s="1" t="s">
        <v>1051</v>
      </c>
      <c r="O35" s="1" t="s">
        <v>1052</v>
      </c>
      <c r="P35" s="1" t="s">
        <v>1053</v>
      </c>
      <c r="Q35" s="1" t="s">
        <v>1236</v>
      </c>
      <c r="R35" s="1" t="s">
        <v>71</v>
      </c>
      <c r="S35" s="1" t="s">
        <v>1055</v>
      </c>
      <c r="T35" s="1" t="s">
        <v>1056</v>
      </c>
    </row>
    <row r="36" s="1" customFormat="1" spans="1:20">
      <c r="A36" s="1" t="s">
        <v>1237</v>
      </c>
      <c r="B36" s="1" t="s">
        <v>79</v>
      </c>
      <c r="C36" s="1" t="s">
        <v>1238</v>
      </c>
      <c r="D36" s="1" t="s">
        <v>1239</v>
      </c>
      <c r="E36" s="1" t="s">
        <v>1240</v>
      </c>
      <c r="F36" s="1" t="s">
        <v>79</v>
      </c>
      <c r="G36" s="1" t="s">
        <v>1047</v>
      </c>
      <c r="H36" s="1" t="s">
        <v>1048</v>
      </c>
      <c r="I36" s="1" t="s">
        <v>1241</v>
      </c>
      <c r="J36" s="1" t="s">
        <v>1050</v>
      </c>
      <c r="K36" s="1" t="s">
        <v>1241</v>
      </c>
      <c r="L36" s="1" t="s">
        <v>1241</v>
      </c>
      <c r="M36" s="1" t="s">
        <v>1051</v>
      </c>
      <c r="N36" s="1" t="s">
        <v>1051</v>
      </c>
      <c r="O36" s="1" t="s">
        <v>1052</v>
      </c>
      <c r="P36" s="1" t="s">
        <v>1053</v>
      </c>
      <c r="Q36" s="1" t="s">
        <v>1242</v>
      </c>
      <c r="R36" s="1" t="s">
        <v>71</v>
      </c>
      <c r="S36" s="1" t="s">
        <v>1055</v>
      </c>
      <c r="T36" s="1" t="s">
        <v>1056</v>
      </c>
    </row>
    <row r="37" s="1" customFormat="1" spans="1:20">
      <c r="A37" s="1" t="s">
        <v>1243</v>
      </c>
      <c r="B37" s="1" t="s">
        <v>79</v>
      </c>
      <c r="C37" s="1" t="s">
        <v>1244</v>
      </c>
      <c r="D37" s="1" t="s">
        <v>1245</v>
      </c>
      <c r="E37" s="1" t="s">
        <v>1246</v>
      </c>
      <c r="F37" s="1" t="s">
        <v>79</v>
      </c>
      <c r="G37" s="1" t="s">
        <v>1047</v>
      </c>
      <c r="H37" s="1" t="s">
        <v>1048</v>
      </c>
      <c r="I37" s="1" t="s">
        <v>1247</v>
      </c>
      <c r="J37" s="1" t="s">
        <v>1050</v>
      </c>
      <c r="K37" s="1" t="s">
        <v>1247</v>
      </c>
      <c r="L37" s="1" t="s">
        <v>1247</v>
      </c>
      <c r="M37" s="1" t="s">
        <v>1051</v>
      </c>
      <c r="N37" s="1" t="s">
        <v>1051</v>
      </c>
      <c r="O37" s="1" t="s">
        <v>1052</v>
      </c>
      <c r="P37" s="1" t="s">
        <v>1053</v>
      </c>
      <c r="Q37" s="1" t="s">
        <v>1248</v>
      </c>
      <c r="R37" s="1" t="s">
        <v>71</v>
      </c>
      <c r="S37" s="1" t="s">
        <v>1055</v>
      </c>
      <c r="T37" s="1" t="s">
        <v>1056</v>
      </c>
    </row>
    <row r="38" s="1" customFormat="1" spans="1:20">
      <c r="A38" s="1" t="s">
        <v>1249</v>
      </c>
      <c r="B38" s="1" t="s">
        <v>79</v>
      </c>
      <c r="C38" s="1" t="s">
        <v>1250</v>
      </c>
      <c r="D38" s="1" t="s">
        <v>1251</v>
      </c>
      <c r="E38" s="1" t="s">
        <v>1252</v>
      </c>
      <c r="F38" s="1" t="s">
        <v>79</v>
      </c>
      <c r="G38" s="1" t="s">
        <v>1047</v>
      </c>
      <c r="H38" s="1" t="s">
        <v>1048</v>
      </c>
      <c r="I38" s="1" t="s">
        <v>1196</v>
      </c>
      <c r="J38" s="1" t="s">
        <v>1050</v>
      </c>
      <c r="K38" s="1" t="s">
        <v>1196</v>
      </c>
      <c r="L38" s="1" t="s">
        <v>1196</v>
      </c>
      <c r="M38" s="1" t="s">
        <v>1051</v>
      </c>
      <c r="N38" s="1" t="s">
        <v>1051</v>
      </c>
      <c r="O38" s="1" t="s">
        <v>1052</v>
      </c>
      <c r="P38" s="1" t="s">
        <v>1053</v>
      </c>
      <c r="Q38" s="1" t="s">
        <v>1253</v>
      </c>
      <c r="R38" s="1" t="s">
        <v>71</v>
      </c>
      <c r="S38" s="1" t="s">
        <v>1055</v>
      </c>
      <c r="T38" s="1" t="s">
        <v>1056</v>
      </c>
    </row>
    <row r="39" s="1" customFormat="1" spans="1:20">
      <c r="A39" s="1" t="s">
        <v>1254</v>
      </c>
      <c r="B39" s="1" t="s">
        <v>79</v>
      </c>
      <c r="C39" s="1" t="s">
        <v>1255</v>
      </c>
      <c r="D39" s="1" t="s">
        <v>1256</v>
      </c>
      <c r="E39" s="1" t="s">
        <v>1257</v>
      </c>
      <c r="F39" s="1" t="s">
        <v>79</v>
      </c>
      <c r="G39" s="1" t="s">
        <v>1047</v>
      </c>
      <c r="H39" s="1" t="s">
        <v>1048</v>
      </c>
      <c r="I39" s="1" t="s">
        <v>1258</v>
      </c>
      <c r="J39" s="1" t="s">
        <v>1050</v>
      </c>
      <c r="K39" s="1" t="s">
        <v>1258</v>
      </c>
      <c r="L39" s="1" t="s">
        <v>1258</v>
      </c>
      <c r="M39" s="1" t="s">
        <v>1051</v>
      </c>
      <c r="N39" s="1" t="s">
        <v>1051</v>
      </c>
      <c r="O39" s="1" t="s">
        <v>1052</v>
      </c>
      <c r="P39" s="1" t="s">
        <v>1053</v>
      </c>
      <c r="Q39" s="1" t="s">
        <v>1259</v>
      </c>
      <c r="R39" s="1" t="s">
        <v>71</v>
      </c>
      <c r="S39" s="1" t="s">
        <v>1055</v>
      </c>
      <c r="T39" s="1" t="s">
        <v>1056</v>
      </c>
    </row>
    <row r="40" s="1" customFormat="1" spans="1:20">
      <c r="A40" s="1" t="s">
        <v>1260</v>
      </c>
      <c r="B40" s="1" t="s">
        <v>79</v>
      </c>
      <c r="C40" s="1" t="s">
        <v>1261</v>
      </c>
      <c r="D40" s="1" t="s">
        <v>1262</v>
      </c>
      <c r="E40" s="1" t="s">
        <v>1263</v>
      </c>
      <c r="F40" s="1" t="s">
        <v>79</v>
      </c>
      <c r="G40" s="1" t="s">
        <v>1047</v>
      </c>
      <c r="H40" s="1" t="s">
        <v>1048</v>
      </c>
      <c r="I40" s="1" t="s">
        <v>1264</v>
      </c>
      <c r="J40" s="1" t="s">
        <v>1050</v>
      </c>
      <c r="K40" s="1" t="s">
        <v>1264</v>
      </c>
      <c r="L40" s="1" t="s">
        <v>1264</v>
      </c>
      <c r="M40" s="1" t="s">
        <v>1051</v>
      </c>
      <c r="N40" s="1" t="s">
        <v>1051</v>
      </c>
      <c r="O40" s="1" t="s">
        <v>1052</v>
      </c>
      <c r="P40" s="1" t="s">
        <v>1053</v>
      </c>
      <c r="Q40" s="1" t="s">
        <v>1265</v>
      </c>
      <c r="R40" s="1" t="s">
        <v>71</v>
      </c>
      <c r="S40" s="1" t="s">
        <v>1055</v>
      </c>
      <c r="T40" s="1" t="s">
        <v>1056</v>
      </c>
    </row>
    <row r="41" s="1" customFormat="1" spans="1:20">
      <c r="A41" s="1" t="s">
        <v>1266</v>
      </c>
      <c r="B41" s="1" t="s">
        <v>79</v>
      </c>
      <c r="C41" s="1" t="s">
        <v>1267</v>
      </c>
      <c r="D41" s="1" t="s">
        <v>1268</v>
      </c>
      <c r="E41" s="1" t="s">
        <v>1269</v>
      </c>
      <c r="F41" s="1" t="s">
        <v>79</v>
      </c>
      <c r="G41" s="1" t="s">
        <v>1047</v>
      </c>
      <c r="H41" s="1" t="s">
        <v>1048</v>
      </c>
      <c r="I41" s="1" t="s">
        <v>1270</v>
      </c>
      <c r="J41" s="1" t="s">
        <v>1050</v>
      </c>
      <c r="K41" s="1" t="s">
        <v>1270</v>
      </c>
      <c r="L41" s="1" t="s">
        <v>1270</v>
      </c>
      <c r="M41" s="1" t="s">
        <v>1051</v>
      </c>
      <c r="N41" s="1" t="s">
        <v>1051</v>
      </c>
      <c r="O41" s="1" t="s">
        <v>1052</v>
      </c>
      <c r="P41" s="1" t="s">
        <v>1053</v>
      </c>
      <c r="Q41" s="1" t="s">
        <v>1271</v>
      </c>
      <c r="R41" s="1" t="s">
        <v>71</v>
      </c>
      <c r="S41" s="1" t="s">
        <v>1055</v>
      </c>
      <c r="T41" s="1" t="s">
        <v>1056</v>
      </c>
    </row>
    <row r="42" s="1" customFormat="1" spans="1:20">
      <c r="A42" s="1" t="s">
        <v>1272</v>
      </c>
      <c r="B42" s="1" t="s">
        <v>79</v>
      </c>
      <c r="C42" s="1" t="s">
        <v>1273</v>
      </c>
      <c r="D42" s="1" t="s">
        <v>1274</v>
      </c>
      <c r="E42" s="1" t="s">
        <v>1275</v>
      </c>
      <c r="F42" s="1" t="s">
        <v>79</v>
      </c>
      <c r="G42" s="1" t="s">
        <v>1047</v>
      </c>
      <c r="H42" s="1" t="s">
        <v>1048</v>
      </c>
      <c r="I42" s="1" t="s">
        <v>1276</v>
      </c>
      <c r="J42" s="1" t="s">
        <v>1050</v>
      </c>
      <c r="K42" s="1" t="s">
        <v>1276</v>
      </c>
      <c r="L42" s="1" t="s">
        <v>1276</v>
      </c>
      <c r="M42" s="1" t="s">
        <v>1051</v>
      </c>
      <c r="N42" s="1" t="s">
        <v>1051</v>
      </c>
      <c r="O42" s="1" t="s">
        <v>1052</v>
      </c>
      <c r="P42" s="1" t="s">
        <v>1053</v>
      </c>
      <c r="Q42" s="1" t="s">
        <v>1277</v>
      </c>
      <c r="R42" s="1" t="s">
        <v>71</v>
      </c>
      <c r="S42" s="1" t="s">
        <v>1055</v>
      </c>
      <c r="T42" s="1" t="s">
        <v>1056</v>
      </c>
    </row>
    <row r="43" s="1" customFormat="1" spans="1:20">
      <c r="A43" s="1" t="s">
        <v>1278</v>
      </c>
      <c r="B43" s="1" t="s">
        <v>79</v>
      </c>
      <c r="C43" s="1" t="s">
        <v>1279</v>
      </c>
      <c r="D43" s="1" t="s">
        <v>1280</v>
      </c>
      <c r="E43" s="1" t="s">
        <v>1281</v>
      </c>
      <c r="F43" s="1" t="s">
        <v>79</v>
      </c>
      <c r="G43" s="1" t="s">
        <v>1047</v>
      </c>
      <c r="H43" s="1" t="s">
        <v>1048</v>
      </c>
      <c r="I43" s="1" t="s">
        <v>1140</v>
      </c>
      <c r="J43" s="1" t="s">
        <v>1050</v>
      </c>
      <c r="K43" s="1" t="s">
        <v>1140</v>
      </c>
      <c r="L43" s="1" t="s">
        <v>1140</v>
      </c>
      <c r="M43" s="1" t="s">
        <v>1051</v>
      </c>
      <c r="N43" s="1" t="s">
        <v>1051</v>
      </c>
      <c r="O43" s="1" t="s">
        <v>1052</v>
      </c>
      <c r="P43" s="1" t="s">
        <v>1053</v>
      </c>
      <c r="Q43" s="1" t="s">
        <v>1282</v>
      </c>
      <c r="R43" s="1" t="s">
        <v>71</v>
      </c>
      <c r="S43" s="1" t="s">
        <v>1055</v>
      </c>
      <c r="T43" s="1" t="s">
        <v>1056</v>
      </c>
    </row>
    <row r="44" s="1" customFormat="1" spans="1:20">
      <c r="A44" s="1" t="s">
        <v>1283</v>
      </c>
      <c r="B44" s="1" t="s">
        <v>79</v>
      </c>
      <c r="C44" s="1" t="s">
        <v>1284</v>
      </c>
      <c r="D44" s="1" t="s">
        <v>1285</v>
      </c>
      <c r="E44" s="1" t="s">
        <v>1286</v>
      </c>
      <c r="F44" s="1" t="s">
        <v>79</v>
      </c>
      <c r="G44" s="1" t="s">
        <v>1047</v>
      </c>
      <c r="H44" s="1" t="s">
        <v>1048</v>
      </c>
      <c r="I44" s="1" t="s">
        <v>1287</v>
      </c>
      <c r="J44" s="1" t="s">
        <v>1050</v>
      </c>
      <c r="K44" s="1" t="s">
        <v>1287</v>
      </c>
      <c r="L44" s="1" t="s">
        <v>1287</v>
      </c>
      <c r="M44" s="1" t="s">
        <v>1051</v>
      </c>
      <c r="N44" s="1" t="s">
        <v>1051</v>
      </c>
      <c r="O44" s="1" t="s">
        <v>1052</v>
      </c>
      <c r="P44" s="1" t="s">
        <v>1053</v>
      </c>
      <c r="Q44" s="1" t="s">
        <v>1288</v>
      </c>
      <c r="R44" s="1" t="s">
        <v>71</v>
      </c>
      <c r="S44" s="1" t="s">
        <v>1055</v>
      </c>
      <c r="T44" s="1" t="s">
        <v>1056</v>
      </c>
    </row>
    <row r="45" s="1" customFormat="1" spans="1:20">
      <c r="A45" s="1" t="s">
        <v>1289</v>
      </c>
      <c r="B45" s="1" t="s">
        <v>79</v>
      </c>
      <c r="C45" s="1" t="s">
        <v>1290</v>
      </c>
      <c r="D45" s="1" t="s">
        <v>1291</v>
      </c>
      <c r="E45" s="1" t="s">
        <v>1292</v>
      </c>
      <c r="F45" s="1" t="s">
        <v>79</v>
      </c>
      <c r="G45" s="1" t="s">
        <v>1047</v>
      </c>
      <c r="H45" s="1" t="s">
        <v>1048</v>
      </c>
      <c r="I45" s="1" t="s">
        <v>1293</v>
      </c>
      <c r="J45" s="1" t="s">
        <v>1050</v>
      </c>
      <c r="K45" s="1" t="s">
        <v>1293</v>
      </c>
      <c r="L45" s="1" t="s">
        <v>1293</v>
      </c>
      <c r="M45" s="1" t="s">
        <v>1051</v>
      </c>
      <c r="N45" s="1" t="s">
        <v>1051</v>
      </c>
      <c r="O45" s="1" t="s">
        <v>1052</v>
      </c>
      <c r="P45" s="1" t="s">
        <v>1053</v>
      </c>
      <c r="Q45" s="1" t="s">
        <v>1294</v>
      </c>
      <c r="R45" s="1" t="s">
        <v>71</v>
      </c>
      <c r="S45" s="1" t="s">
        <v>1055</v>
      </c>
      <c r="T45" s="1" t="s">
        <v>1056</v>
      </c>
    </row>
    <row r="46" s="1" customFormat="1" spans="1:20">
      <c r="A46" s="1" t="s">
        <v>1295</v>
      </c>
      <c r="B46" s="1" t="s">
        <v>79</v>
      </c>
      <c r="C46" s="1" t="s">
        <v>1296</v>
      </c>
      <c r="D46" s="1" t="s">
        <v>1297</v>
      </c>
      <c r="E46" s="1" t="s">
        <v>1298</v>
      </c>
      <c r="F46" s="1" t="s">
        <v>79</v>
      </c>
      <c r="G46" s="1" t="s">
        <v>1047</v>
      </c>
      <c r="H46" s="1" t="s">
        <v>1048</v>
      </c>
      <c r="I46" s="1" t="s">
        <v>1140</v>
      </c>
      <c r="J46" s="1" t="s">
        <v>1050</v>
      </c>
      <c r="K46" s="1" t="s">
        <v>1140</v>
      </c>
      <c r="L46" s="1" t="s">
        <v>1140</v>
      </c>
      <c r="M46" s="1" t="s">
        <v>1051</v>
      </c>
      <c r="N46" s="1" t="s">
        <v>1051</v>
      </c>
      <c r="O46" s="1" t="s">
        <v>1052</v>
      </c>
      <c r="P46" s="1" t="s">
        <v>1053</v>
      </c>
      <c r="Q46" s="1" t="s">
        <v>1299</v>
      </c>
      <c r="R46" s="1" t="s">
        <v>71</v>
      </c>
      <c r="S46" s="1" t="s">
        <v>1055</v>
      </c>
      <c r="T46" s="1" t="s">
        <v>1056</v>
      </c>
    </row>
    <row r="47" s="1" customFormat="1" spans="1:20">
      <c r="A47" s="1" t="s">
        <v>1300</v>
      </c>
      <c r="B47" s="1" t="s">
        <v>79</v>
      </c>
      <c r="C47" s="1" t="s">
        <v>1301</v>
      </c>
      <c r="D47" s="1" t="s">
        <v>1302</v>
      </c>
      <c r="E47" s="1" t="s">
        <v>1303</v>
      </c>
      <c r="F47" s="1" t="s">
        <v>79</v>
      </c>
      <c r="G47" s="1" t="s">
        <v>1047</v>
      </c>
      <c r="H47" s="1" t="s">
        <v>1048</v>
      </c>
      <c r="I47" s="1" t="s">
        <v>1154</v>
      </c>
      <c r="J47" s="1" t="s">
        <v>1050</v>
      </c>
      <c r="K47" s="1" t="s">
        <v>1154</v>
      </c>
      <c r="L47" s="1" t="s">
        <v>1154</v>
      </c>
      <c r="M47" s="1" t="s">
        <v>1051</v>
      </c>
      <c r="N47" s="1" t="s">
        <v>1051</v>
      </c>
      <c r="O47" s="1" t="s">
        <v>1052</v>
      </c>
      <c r="P47" s="1" t="s">
        <v>1053</v>
      </c>
      <c r="Q47" s="1" t="s">
        <v>1304</v>
      </c>
      <c r="R47" s="1" t="s">
        <v>71</v>
      </c>
      <c r="S47" s="1" t="s">
        <v>1055</v>
      </c>
      <c r="T47" s="1" t="s">
        <v>1056</v>
      </c>
    </row>
    <row r="48" s="1" customFormat="1" spans="1:20">
      <c r="A48" s="1" t="s">
        <v>1305</v>
      </c>
      <c r="B48" s="1" t="s">
        <v>79</v>
      </c>
      <c r="C48" s="1" t="s">
        <v>1306</v>
      </c>
      <c r="D48" s="1" t="s">
        <v>1307</v>
      </c>
      <c r="E48" s="1" t="s">
        <v>1308</v>
      </c>
      <c r="F48" s="1" t="s">
        <v>79</v>
      </c>
      <c r="G48" s="1" t="s">
        <v>1047</v>
      </c>
      <c r="H48" s="1" t="s">
        <v>1048</v>
      </c>
      <c r="I48" s="1" t="s">
        <v>1309</v>
      </c>
      <c r="J48" s="1" t="s">
        <v>1050</v>
      </c>
      <c r="K48" s="1" t="s">
        <v>1309</v>
      </c>
      <c r="L48" s="1" t="s">
        <v>1309</v>
      </c>
      <c r="M48" s="1" t="s">
        <v>1051</v>
      </c>
      <c r="N48" s="1" t="s">
        <v>1051</v>
      </c>
      <c r="O48" s="1" t="s">
        <v>1052</v>
      </c>
      <c r="P48" s="1" t="s">
        <v>1053</v>
      </c>
      <c r="Q48" s="1" t="s">
        <v>1310</v>
      </c>
      <c r="R48" s="1" t="s">
        <v>71</v>
      </c>
      <c r="S48" s="1" t="s">
        <v>1055</v>
      </c>
      <c r="T48" s="1" t="s">
        <v>1056</v>
      </c>
    </row>
    <row r="49" s="1" customFormat="1" spans="1:20">
      <c r="A49" s="1" t="s">
        <v>1311</v>
      </c>
      <c r="B49" s="1" t="s">
        <v>79</v>
      </c>
      <c r="C49" s="1" t="s">
        <v>1312</v>
      </c>
      <c r="D49" s="1" t="s">
        <v>1313</v>
      </c>
      <c r="E49" s="1" t="s">
        <v>1314</v>
      </c>
      <c r="F49" s="1" t="s">
        <v>79</v>
      </c>
      <c r="G49" s="1" t="s">
        <v>1047</v>
      </c>
      <c r="H49" s="1" t="s">
        <v>1048</v>
      </c>
      <c r="I49" s="1" t="s">
        <v>1315</v>
      </c>
      <c r="J49" s="1" t="s">
        <v>1050</v>
      </c>
      <c r="K49" s="1" t="s">
        <v>1315</v>
      </c>
      <c r="L49" s="1" t="s">
        <v>1315</v>
      </c>
      <c r="M49" s="1" t="s">
        <v>1051</v>
      </c>
      <c r="N49" s="1" t="s">
        <v>1051</v>
      </c>
      <c r="O49" s="1" t="s">
        <v>1052</v>
      </c>
      <c r="P49" s="1" t="s">
        <v>1053</v>
      </c>
      <c r="Q49" s="1" t="s">
        <v>1316</v>
      </c>
      <c r="R49" s="1" t="s">
        <v>71</v>
      </c>
      <c r="S49" s="1" t="s">
        <v>1055</v>
      </c>
      <c r="T49" s="1" t="s">
        <v>1056</v>
      </c>
    </row>
    <row r="50" s="1" customFormat="1" spans="1:20">
      <c r="A50" s="1" t="s">
        <v>1317</v>
      </c>
      <c r="B50" s="1" t="s">
        <v>79</v>
      </c>
      <c r="C50" s="1" t="s">
        <v>1318</v>
      </c>
      <c r="D50" s="1" t="s">
        <v>1319</v>
      </c>
      <c r="E50" s="1" t="s">
        <v>1320</v>
      </c>
      <c r="F50" s="1" t="s">
        <v>79</v>
      </c>
      <c r="G50" s="1" t="s">
        <v>1047</v>
      </c>
      <c r="H50" s="1" t="s">
        <v>1048</v>
      </c>
      <c r="I50" s="1" t="s">
        <v>1321</v>
      </c>
      <c r="J50" s="1" t="s">
        <v>1050</v>
      </c>
      <c r="K50" s="1" t="s">
        <v>1321</v>
      </c>
      <c r="L50" s="1" t="s">
        <v>1321</v>
      </c>
      <c r="M50" s="1" t="s">
        <v>1051</v>
      </c>
      <c r="N50" s="1" t="s">
        <v>1051</v>
      </c>
      <c r="O50" s="1" t="s">
        <v>1052</v>
      </c>
      <c r="P50" s="1" t="s">
        <v>1053</v>
      </c>
      <c r="Q50" s="1" t="s">
        <v>1322</v>
      </c>
      <c r="R50" s="1" t="s">
        <v>71</v>
      </c>
      <c r="S50" s="1" t="s">
        <v>1055</v>
      </c>
      <c r="T50" s="1" t="s">
        <v>1056</v>
      </c>
    </row>
    <row r="51" s="1" customFormat="1" spans="1:20">
      <c r="A51" s="1" t="s">
        <v>1323</v>
      </c>
      <c r="B51" s="1" t="s">
        <v>79</v>
      </c>
      <c r="C51" s="1" t="s">
        <v>1324</v>
      </c>
      <c r="D51" s="1" t="s">
        <v>1325</v>
      </c>
      <c r="E51" s="1" t="s">
        <v>1326</v>
      </c>
      <c r="F51" s="1" t="s">
        <v>79</v>
      </c>
      <c r="G51" s="1" t="s">
        <v>1047</v>
      </c>
      <c r="H51" s="1" t="s">
        <v>1048</v>
      </c>
      <c r="I51" s="1" t="s">
        <v>1327</v>
      </c>
      <c r="J51" s="1" t="s">
        <v>1050</v>
      </c>
      <c r="K51" s="1" t="s">
        <v>1327</v>
      </c>
      <c r="L51" s="1" t="s">
        <v>1327</v>
      </c>
      <c r="M51" s="1" t="s">
        <v>1051</v>
      </c>
      <c r="N51" s="1" t="s">
        <v>1051</v>
      </c>
      <c r="O51" s="1" t="s">
        <v>1052</v>
      </c>
      <c r="P51" s="1" t="s">
        <v>1053</v>
      </c>
      <c r="Q51" s="1" t="s">
        <v>1328</v>
      </c>
      <c r="R51" s="1" t="s">
        <v>71</v>
      </c>
      <c r="S51" s="1" t="s">
        <v>1055</v>
      </c>
      <c r="T51" s="1" t="s">
        <v>1056</v>
      </c>
    </row>
    <row r="52" s="1" customFormat="1" spans="1:20">
      <c r="A52" s="1" t="s">
        <v>1329</v>
      </c>
      <c r="B52" s="1" t="s">
        <v>79</v>
      </c>
      <c r="C52" s="1" t="s">
        <v>1330</v>
      </c>
      <c r="D52" s="1" t="s">
        <v>1331</v>
      </c>
      <c r="E52" s="1" t="s">
        <v>1332</v>
      </c>
      <c r="F52" s="1" t="s">
        <v>79</v>
      </c>
      <c r="G52" s="1" t="s">
        <v>1047</v>
      </c>
      <c r="H52" s="1" t="s">
        <v>1048</v>
      </c>
      <c r="I52" s="1" t="s">
        <v>1333</v>
      </c>
      <c r="J52" s="1" t="s">
        <v>1050</v>
      </c>
      <c r="K52" s="1" t="s">
        <v>1333</v>
      </c>
      <c r="L52" s="1" t="s">
        <v>1333</v>
      </c>
      <c r="M52" s="1" t="s">
        <v>1051</v>
      </c>
      <c r="N52" s="1" t="s">
        <v>1051</v>
      </c>
      <c r="O52" s="1" t="s">
        <v>1052</v>
      </c>
      <c r="P52" s="1" t="s">
        <v>1053</v>
      </c>
      <c r="Q52" s="1" t="s">
        <v>1334</v>
      </c>
      <c r="R52" s="1" t="s">
        <v>71</v>
      </c>
      <c r="S52" s="1" t="s">
        <v>1055</v>
      </c>
      <c r="T52" s="1" t="s">
        <v>1056</v>
      </c>
    </row>
    <row r="53" s="1" customFormat="1" spans="1:20">
      <c r="A53" s="1" t="s">
        <v>1335</v>
      </c>
      <c r="B53" s="1" t="s">
        <v>79</v>
      </c>
      <c r="C53" s="1" t="s">
        <v>1336</v>
      </c>
      <c r="D53" s="1" t="s">
        <v>1337</v>
      </c>
      <c r="E53" s="1" t="s">
        <v>1338</v>
      </c>
      <c r="F53" s="1" t="s">
        <v>79</v>
      </c>
      <c r="G53" s="1" t="s">
        <v>1047</v>
      </c>
      <c r="H53" s="1" t="s">
        <v>1048</v>
      </c>
      <c r="I53" s="1" t="s">
        <v>1079</v>
      </c>
      <c r="J53" s="1" t="s">
        <v>1050</v>
      </c>
      <c r="K53" s="1" t="s">
        <v>1079</v>
      </c>
      <c r="L53" s="1" t="s">
        <v>1079</v>
      </c>
      <c r="M53" s="1" t="s">
        <v>1051</v>
      </c>
      <c r="N53" s="1" t="s">
        <v>1051</v>
      </c>
      <c r="O53" s="1" t="s">
        <v>1052</v>
      </c>
      <c r="P53" s="1" t="s">
        <v>1053</v>
      </c>
      <c r="Q53" s="1" t="s">
        <v>1339</v>
      </c>
      <c r="R53" s="1" t="s">
        <v>71</v>
      </c>
      <c r="S53" s="1" t="s">
        <v>1055</v>
      </c>
      <c r="T53" s="1" t="s">
        <v>1056</v>
      </c>
    </row>
    <row r="54" s="1" customFormat="1" spans="1:20">
      <c r="A54" s="1" t="s">
        <v>1340</v>
      </c>
      <c r="B54" s="1" t="s">
        <v>79</v>
      </c>
      <c r="C54" s="1" t="s">
        <v>1341</v>
      </c>
      <c r="D54" s="1" t="s">
        <v>1342</v>
      </c>
      <c r="E54" s="1" t="s">
        <v>1343</v>
      </c>
      <c r="F54" s="1" t="s">
        <v>79</v>
      </c>
      <c r="G54" s="1" t="s">
        <v>1047</v>
      </c>
      <c r="H54" s="1" t="s">
        <v>1048</v>
      </c>
      <c r="I54" s="1" t="s">
        <v>1344</v>
      </c>
      <c r="J54" s="1" t="s">
        <v>1050</v>
      </c>
      <c r="K54" s="1" t="s">
        <v>1344</v>
      </c>
      <c r="L54" s="1" t="s">
        <v>1344</v>
      </c>
      <c r="M54" s="1" t="s">
        <v>1051</v>
      </c>
      <c r="N54" s="1" t="s">
        <v>1051</v>
      </c>
      <c r="O54" s="1" t="s">
        <v>1052</v>
      </c>
      <c r="P54" s="1" t="s">
        <v>1053</v>
      </c>
      <c r="Q54" s="1" t="s">
        <v>1345</v>
      </c>
      <c r="R54" s="1" t="s">
        <v>71</v>
      </c>
      <c r="S54" s="1" t="s">
        <v>1055</v>
      </c>
      <c r="T54" s="1" t="s">
        <v>1056</v>
      </c>
    </row>
    <row r="55" s="1" customFormat="1" spans="1:20">
      <c r="A55" s="1" t="s">
        <v>1346</v>
      </c>
      <c r="B55" s="1" t="s">
        <v>79</v>
      </c>
      <c r="C55" s="1" t="s">
        <v>1347</v>
      </c>
      <c r="D55" s="1" t="s">
        <v>1348</v>
      </c>
      <c r="E55" s="1" t="s">
        <v>1349</v>
      </c>
      <c r="F55" s="1" t="s">
        <v>79</v>
      </c>
      <c r="G55" s="1" t="s">
        <v>1047</v>
      </c>
      <c r="H55" s="1" t="s">
        <v>1048</v>
      </c>
      <c r="I55" s="1" t="s">
        <v>1350</v>
      </c>
      <c r="J55" s="1" t="s">
        <v>1050</v>
      </c>
      <c r="K55" s="1" t="s">
        <v>1350</v>
      </c>
      <c r="L55" s="1" t="s">
        <v>1350</v>
      </c>
      <c r="M55" s="1" t="s">
        <v>1051</v>
      </c>
      <c r="N55" s="1" t="s">
        <v>1051</v>
      </c>
      <c r="O55" s="1" t="s">
        <v>1052</v>
      </c>
      <c r="P55" s="1" t="s">
        <v>1053</v>
      </c>
      <c r="Q55" s="1" t="s">
        <v>1351</v>
      </c>
      <c r="R55" s="1" t="s">
        <v>71</v>
      </c>
      <c r="S55" s="1" t="s">
        <v>1055</v>
      </c>
      <c r="T55" s="1" t="s">
        <v>1056</v>
      </c>
    </row>
    <row r="56" s="1" customFormat="1" spans="1:20">
      <c r="A56" s="1" t="s">
        <v>1352</v>
      </c>
      <c r="B56" s="1" t="s">
        <v>79</v>
      </c>
      <c r="C56" s="1" t="s">
        <v>1353</v>
      </c>
      <c r="D56" s="1" t="s">
        <v>1354</v>
      </c>
      <c r="E56" s="1" t="s">
        <v>1355</v>
      </c>
      <c r="F56" s="1" t="s">
        <v>79</v>
      </c>
      <c r="G56" s="1" t="s">
        <v>1047</v>
      </c>
      <c r="H56" s="1" t="s">
        <v>1048</v>
      </c>
      <c r="I56" s="1" t="s">
        <v>1191</v>
      </c>
      <c r="J56" s="1" t="s">
        <v>1050</v>
      </c>
      <c r="K56" s="1" t="s">
        <v>1191</v>
      </c>
      <c r="L56" s="1" t="s">
        <v>1191</v>
      </c>
      <c r="M56" s="1" t="s">
        <v>1051</v>
      </c>
      <c r="N56" s="1" t="s">
        <v>1051</v>
      </c>
      <c r="O56" s="1" t="s">
        <v>1052</v>
      </c>
      <c r="P56" s="1" t="s">
        <v>1053</v>
      </c>
      <c r="Q56" s="1" t="s">
        <v>1356</v>
      </c>
      <c r="R56" s="1" t="s">
        <v>71</v>
      </c>
      <c r="S56" s="1" t="s">
        <v>1055</v>
      </c>
      <c r="T56" s="1" t="s">
        <v>1056</v>
      </c>
    </row>
    <row r="57" s="1" customFormat="1" spans="1:20">
      <c r="A57" s="1" t="s">
        <v>1357</v>
      </c>
      <c r="B57" s="1" t="s">
        <v>79</v>
      </c>
      <c r="C57" s="1" t="s">
        <v>1358</v>
      </c>
      <c r="D57" s="1" t="s">
        <v>1359</v>
      </c>
      <c r="E57" s="1" t="s">
        <v>1360</v>
      </c>
      <c r="F57" s="1" t="s">
        <v>79</v>
      </c>
      <c r="G57" s="1" t="s">
        <v>1047</v>
      </c>
      <c r="H57" s="1" t="s">
        <v>1048</v>
      </c>
      <c r="I57" s="1" t="s">
        <v>1361</v>
      </c>
      <c r="J57" s="1" t="s">
        <v>1050</v>
      </c>
      <c r="K57" s="1" t="s">
        <v>1361</v>
      </c>
      <c r="L57" s="1" t="s">
        <v>1361</v>
      </c>
      <c r="M57" s="1" t="s">
        <v>1051</v>
      </c>
      <c r="N57" s="1" t="s">
        <v>1051</v>
      </c>
      <c r="O57" s="1" t="s">
        <v>1052</v>
      </c>
      <c r="P57" s="1" t="s">
        <v>1053</v>
      </c>
      <c r="Q57" s="1" t="s">
        <v>1362</v>
      </c>
      <c r="R57" s="1" t="s">
        <v>71</v>
      </c>
      <c r="S57" s="1" t="s">
        <v>1055</v>
      </c>
      <c r="T57" s="1" t="s">
        <v>1056</v>
      </c>
    </row>
    <row r="58" s="1" customFormat="1" spans="1:20">
      <c r="A58" s="1" t="s">
        <v>1363</v>
      </c>
      <c r="B58" s="1" t="s">
        <v>79</v>
      </c>
      <c r="C58" s="1" t="s">
        <v>1364</v>
      </c>
      <c r="D58" s="1" t="s">
        <v>1365</v>
      </c>
      <c r="E58" s="1" t="s">
        <v>1366</v>
      </c>
      <c r="F58" s="1" t="s">
        <v>79</v>
      </c>
      <c r="G58" s="1" t="s">
        <v>1047</v>
      </c>
      <c r="H58" s="1" t="s">
        <v>1048</v>
      </c>
      <c r="I58" s="1" t="s">
        <v>1367</v>
      </c>
      <c r="J58" s="1" t="s">
        <v>1050</v>
      </c>
      <c r="K58" s="1" t="s">
        <v>1367</v>
      </c>
      <c r="L58" s="1" t="s">
        <v>1367</v>
      </c>
      <c r="M58" s="1" t="s">
        <v>1051</v>
      </c>
      <c r="N58" s="1" t="s">
        <v>1051</v>
      </c>
      <c r="O58" s="1" t="s">
        <v>1052</v>
      </c>
      <c r="P58" s="1" t="s">
        <v>1053</v>
      </c>
      <c r="Q58" s="1" t="s">
        <v>1368</v>
      </c>
      <c r="R58" s="1" t="s">
        <v>71</v>
      </c>
      <c r="S58" s="1" t="s">
        <v>1055</v>
      </c>
      <c r="T58" s="1" t="s">
        <v>1056</v>
      </c>
    </row>
    <row r="59" s="1" customFormat="1" spans="1:20">
      <c r="A59" s="1" t="s">
        <v>1369</v>
      </c>
      <c r="B59" s="1" t="s">
        <v>79</v>
      </c>
      <c r="C59" s="1" t="s">
        <v>1370</v>
      </c>
      <c r="D59" s="1" t="s">
        <v>1371</v>
      </c>
      <c r="E59" s="1" t="s">
        <v>523</v>
      </c>
      <c r="F59" s="1" t="s">
        <v>79</v>
      </c>
      <c r="G59" s="1" t="s">
        <v>1047</v>
      </c>
      <c r="H59" s="1" t="s">
        <v>1048</v>
      </c>
      <c r="I59" s="1" t="s">
        <v>1293</v>
      </c>
      <c r="J59" s="1" t="s">
        <v>1050</v>
      </c>
      <c r="K59" s="1" t="s">
        <v>1293</v>
      </c>
      <c r="L59" s="1" t="s">
        <v>1293</v>
      </c>
      <c r="M59" s="1" t="s">
        <v>1051</v>
      </c>
      <c r="N59" s="1" t="s">
        <v>1051</v>
      </c>
      <c r="O59" s="1" t="s">
        <v>1052</v>
      </c>
      <c r="P59" s="1" t="s">
        <v>1053</v>
      </c>
      <c r="Q59" s="1" t="s">
        <v>1372</v>
      </c>
      <c r="R59" s="1" t="s">
        <v>71</v>
      </c>
      <c r="S59" s="1" t="s">
        <v>1055</v>
      </c>
      <c r="T59" s="1" t="s">
        <v>1056</v>
      </c>
    </row>
    <row r="60" s="1" customFormat="1" spans="1:20">
      <c r="A60" s="1" t="s">
        <v>1373</v>
      </c>
      <c r="B60" s="1" t="s">
        <v>79</v>
      </c>
      <c r="C60" s="1" t="s">
        <v>1374</v>
      </c>
      <c r="D60" s="1" t="s">
        <v>984</v>
      </c>
      <c r="E60" s="1" t="s">
        <v>985</v>
      </c>
      <c r="F60" s="1" t="s">
        <v>79</v>
      </c>
      <c r="G60" s="1" t="s">
        <v>1047</v>
      </c>
      <c r="H60" s="1" t="s">
        <v>1048</v>
      </c>
      <c r="I60" s="1" t="s">
        <v>1375</v>
      </c>
      <c r="J60" s="1" t="s">
        <v>1050</v>
      </c>
      <c r="K60" s="1" t="s">
        <v>1375</v>
      </c>
      <c r="L60" s="1" t="s">
        <v>1375</v>
      </c>
      <c r="M60" s="1" t="s">
        <v>1051</v>
      </c>
      <c r="N60" s="1" t="s">
        <v>1051</v>
      </c>
      <c r="O60" s="1" t="s">
        <v>1052</v>
      </c>
      <c r="P60" s="1" t="s">
        <v>1053</v>
      </c>
      <c r="Q60" s="1" t="s">
        <v>1376</v>
      </c>
      <c r="R60" s="1" t="s">
        <v>71</v>
      </c>
      <c r="S60" s="1" t="s">
        <v>1055</v>
      </c>
      <c r="T60" s="1" t="s">
        <v>1056</v>
      </c>
    </row>
    <row r="61" s="1" customFormat="1" spans="1:20">
      <c r="A61" s="1" t="s">
        <v>1377</v>
      </c>
      <c r="B61" s="1" t="s">
        <v>79</v>
      </c>
      <c r="C61" s="1" t="s">
        <v>1378</v>
      </c>
      <c r="D61" s="1" t="s">
        <v>962</v>
      </c>
      <c r="E61" s="1" t="s">
        <v>1379</v>
      </c>
      <c r="F61" s="1" t="s">
        <v>79</v>
      </c>
      <c r="G61" s="1" t="s">
        <v>1047</v>
      </c>
      <c r="H61" s="1" t="s">
        <v>1048</v>
      </c>
      <c r="I61" s="1" t="s">
        <v>1196</v>
      </c>
      <c r="J61" s="1" t="s">
        <v>1050</v>
      </c>
      <c r="K61" s="1" t="s">
        <v>1196</v>
      </c>
      <c r="L61" s="1" t="s">
        <v>1196</v>
      </c>
      <c r="M61" s="1" t="s">
        <v>1051</v>
      </c>
      <c r="N61" s="1" t="s">
        <v>1051</v>
      </c>
      <c r="O61" s="1" t="s">
        <v>1052</v>
      </c>
      <c r="P61" s="1" t="s">
        <v>1053</v>
      </c>
      <c r="Q61" s="1" t="s">
        <v>1380</v>
      </c>
      <c r="R61" s="1" t="s">
        <v>71</v>
      </c>
      <c r="S61" s="1" t="s">
        <v>1055</v>
      </c>
      <c r="T61" s="1" t="s">
        <v>1056</v>
      </c>
    </row>
    <row r="62" s="1" customFormat="1" spans="1:20">
      <c r="A62" s="1" t="s">
        <v>1381</v>
      </c>
      <c r="B62" s="1" t="s">
        <v>79</v>
      </c>
      <c r="C62" s="1" t="s">
        <v>1382</v>
      </c>
      <c r="D62" s="1" t="s">
        <v>1383</v>
      </c>
      <c r="E62" s="1" t="s">
        <v>1384</v>
      </c>
      <c r="F62" s="1" t="s">
        <v>79</v>
      </c>
      <c r="G62" s="1" t="s">
        <v>1047</v>
      </c>
      <c r="H62" s="1" t="s">
        <v>1048</v>
      </c>
      <c r="I62" s="1" t="s">
        <v>1049</v>
      </c>
      <c r="J62" s="1" t="s">
        <v>1050</v>
      </c>
      <c r="K62" s="1" t="s">
        <v>1049</v>
      </c>
      <c r="L62" s="1" t="s">
        <v>1049</v>
      </c>
      <c r="M62" s="1" t="s">
        <v>1051</v>
      </c>
      <c r="N62" s="1" t="s">
        <v>1051</v>
      </c>
      <c r="O62" s="1" t="s">
        <v>1052</v>
      </c>
      <c r="P62" s="1" t="s">
        <v>1053</v>
      </c>
      <c r="Q62" s="1" t="s">
        <v>1385</v>
      </c>
      <c r="R62" s="1" t="s">
        <v>71</v>
      </c>
      <c r="S62" s="1" t="s">
        <v>1055</v>
      </c>
      <c r="T62" s="1" t="s">
        <v>1056</v>
      </c>
    </row>
    <row r="63" s="1" customFormat="1" spans="1:20">
      <c r="A63" s="1" t="s">
        <v>1386</v>
      </c>
      <c r="B63" s="1" t="s">
        <v>79</v>
      </c>
      <c r="C63" s="1" t="s">
        <v>1387</v>
      </c>
      <c r="D63" s="1" t="s">
        <v>1388</v>
      </c>
      <c r="E63" s="1" t="s">
        <v>1389</v>
      </c>
      <c r="F63" s="1" t="s">
        <v>79</v>
      </c>
      <c r="G63" s="1" t="s">
        <v>1047</v>
      </c>
      <c r="H63" s="1" t="s">
        <v>1048</v>
      </c>
      <c r="I63" s="1" t="s">
        <v>1375</v>
      </c>
      <c r="J63" s="1" t="s">
        <v>1050</v>
      </c>
      <c r="K63" s="1" t="s">
        <v>1375</v>
      </c>
      <c r="L63" s="1" t="s">
        <v>1375</v>
      </c>
      <c r="M63" s="1" t="s">
        <v>1051</v>
      </c>
      <c r="N63" s="1" t="s">
        <v>1051</v>
      </c>
      <c r="O63" s="1" t="s">
        <v>1052</v>
      </c>
      <c r="P63" s="1" t="s">
        <v>1053</v>
      </c>
      <c r="Q63" s="1" t="s">
        <v>1390</v>
      </c>
      <c r="R63" s="1" t="s">
        <v>71</v>
      </c>
      <c r="S63" s="1" t="s">
        <v>1055</v>
      </c>
      <c r="T63" s="1" t="s">
        <v>1056</v>
      </c>
    </row>
    <row r="64" s="1" customFormat="1" spans="1:20">
      <c r="A64" s="1" t="s">
        <v>1391</v>
      </c>
      <c r="B64" s="1" t="s">
        <v>79</v>
      </c>
      <c r="C64" s="1" t="s">
        <v>1392</v>
      </c>
      <c r="D64" s="1" t="s">
        <v>640</v>
      </c>
      <c r="E64" s="1" t="s">
        <v>641</v>
      </c>
      <c r="F64" s="1" t="s">
        <v>79</v>
      </c>
      <c r="G64" s="1" t="s">
        <v>1047</v>
      </c>
      <c r="H64" s="1" t="s">
        <v>1048</v>
      </c>
      <c r="I64" s="1" t="s">
        <v>1202</v>
      </c>
      <c r="J64" s="1" t="s">
        <v>1050</v>
      </c>
      <c r="K64" s="1" t="s">
        <v>1202</v>
      </c>
      <c r="L64" s="1" t="s">
        <v>1202</v>
      </c>
      <c r="M64" s="1" t="s">
        <v>1051</v>
      </c>
      <c r="N64" s="1" t="s">
        <v>1051</v>
      </c>
      <c r="O64" s="1" t="s">
        <v>1052</v>
      </c>
      <c r="P64" s="1" t="s">
        <v>1053</v>
      </c>
      <c r="Q64" s="1" t="s">
        <v>1393</v>
      </c>
      <c r="R64" s="1" t="s">
        <v>71</v>
      </c>
      <c r="S64" s="1" t="s">
        <v>1055</v>
      </c>
      <c r="T64" s="1" t="s">
        <v>1056</v>
      </c>
    </row>
    <row r="65" s="1" customFormat="1" spans="1:20">
      <c r="A65" s="1" t="s">
        <v>1394</v>
      </c>
      <c r="B65" s="1" t="s">
        <v>79</v>
      </c>
      <c r="C65" s="1" t="s">
        <v>1395</v>
      </c>
      <c r="D65" s="1" t="s">
        <v>1396</v>
      </c>
      <c r="E65" s="1" t="s">
        <v>1397</v>
      </c>
      <c r="F65" s="1" t="s">
        <v>79</v>
      </c>
      <c r="G65" s="1" t="s">
        <v>1047</v>
      </c>
      <c r="H65" s="1" t="s">
        <v>1048</v>
      </c>
      <c r="I65" s="1" t="s">
        <v>1154</v>
      </c>
      <c r="J65" s="1" t="s">
        <v>1050</v>
      </c>
      <c r="K65" s="1" t="s">
        <v>1154</v>
      </c>
      <c r="L65" s="1" t="s">
        <v>1154</v>
      </c>
      <c r="M65" s="1" t="s">
        <v>1051</v>
      </c>
      <c r="N65" s="1" t="s">
        <v>1051</v>
      </c>
      <c r="O65" s="1" t="s">
        <v>1052</v>
      </c>
      <c r="P65" s="1" t="s">
        <v>1053</v>
      </c>
      <c r="Q65" s="1" t="s">
        <v>1398</v>
      </c>
      <c r="R65" s="1" t="s">
        <v>71</v>
      </c>
      <c r="S65" s="1" t="s">
        <v>1055</v>
      </c>
      <c r="T65" s="1" t="s">
        <v>1056</v>
      </c>
    </row>
    <row r="66" s="1" customFormat="1" spans="1:20">
      <c r="A66" s="1" t="s">
        <v>1399</v>
      </c>
      <c r="B66" s="1" t="s">
        <v>79</v>
      </c>
      <c r="C66" s="1" t="s">
        <v>1400</v>
      </c>
      <c r="D66" s="1" t="s">
        <v>1401</v>
      </c>
      <c r="E66" s="1" t="s">
        <v>1402</v>
      </c>
      <c r="F66" s="1" t="s">
        <v>79</v>
      </c>
      <c r="G66" s="1" t="s">
        <v>1047</v>
      </c>
      <c r="H66" s="1" t="s">
        <v>1048</v>
      </c>
      <c r="I66" s="1" t="s">
        <v>1403</v>
      </c>
      <c r="J66" s="1" t="s">
        <v>1050</v>
      </c>
      <c r="K66" s="1" t="s">
        <v>1403</v>
      </c>
      <c r="L66" s="1" t="s">
        <v>1403</v>
      </c>
      <c r="M66" s="1" t="s">
        <v>1051</v>
      </c>
      <c r="N66" s="1" t="s">
        <v>1051</v>
      </c>
      <c r="O66" s="1" t="s">
        <v>1052</v>
      </c>
      <c r="P66" s="1" t="s">
        <v>1053</v>
      </c>
      <c r="Q66" s="1" t="s">
        <v>1404</v>
      </c>
      <c r="R66" s="1" t="s">
        <v>71</v>
      </c>
      <c r="S66" s="1" t="s">
        <v>1055</v>
      </c>
      <c r="T66" s="1" t="s">
        <v>1056</v>
      </c>
    </row>
    <row r="67" s="1" customFormat="1" spans="1:20">
      <c r="A67" s="1" t="s">
        <v>1405</v>
      </c>
      <c r="B67" s="1" t="s">
        <v>79</v>
      </c>
      <c r="C67" s="1" t="s">
        <v>1406</v>
      </c>
      <c r="D67" s="1" t="s">
        <v>895</v>
      </c>
      <c r="E67" s="1" t="s">
        <v>1407</v>
      </c>
      <c r="F67" s="1" t="s">
        <v>79</v>
      </c>
      <c r="G67" s="1" t="s">
        <v>1047</v>
      </c>
      <c r="H67" s="1" t="s">
        <v>1048</v>
      </c>
      <c r="I67" s="1" t="s">
        <v>1090</v>
      </c>
      <c r="J67" s="1" t="s">
        <v>1050</v>
      </c>
      <c r="K67" s="1" t="s">
        <v>1090</v>
      </c>
      <c r="L67" s="1" t="s">
        <v>1090</v>
      </c>
      <c r="M67" s="1" t="s">
        <v>1051</v>
      </c>
      <c r="N67" s="1" t="s">
        <v>1051</v>
      </c>
      <c r="O67" s="1" t="s">
        <v>1052</v>
      </c>
      <c r="P67" s="1" t="s">
        <v>1053</v>
      </c>
      <c r="Q67" s="1" t="s">
        <v>1408</v>
      </c>
      <c r="R67" s="1" t="s">
        <v>71</v>
      </c>
      <c r="S67" s="1" t="s">
        <v>1055</v>
      </c>
      <c r="T67" s="1" t="s">
        <v>1056</v>
      </c>
    </row>
    <row r="68" s="1" customFormat="1" spans="1:20">
      <c r="A68" s="1" t="s">
        <v>1409</v>
      </c>
      <c r="B68" s="1" t="s">
        <v>79</v>
      </c>
      <c r="C68" s="1" t="s">
        <v>1410</v>
      </c>
      <c r="D68" s="1" t="s">
        <v>1411</v>
      </c>
      <c r="E68" s="1" t="s">
        <v>1412</v>
      </c>
      <c r="F68" s="1" t="s">
        <v>79</v>
      </c>
      <c r="G68" s="1" t="s">
        <v>1047</v>
      </c>
      <c r="H68" s="1" t="s">
        <v>1048</v>
      </c>
      <c r="I68" s="1" t="s">
        <v>1327</v>
      </c>
      <c r="J68" s="1" t="s">
        <v>1050</v>
      </c>
      <c r="K68" s="1" t="s">
        <v>1327</v>
      </c>
      <c r="L68" s="1" t="s">
        <v>1327</v>
      </c>
      <c r="M68" s="1" t="s">
        <v>1051</v>
      </c>
      <c r="N68" s="1" t="s">
        <v>1051</v>
      </c>
      <c r="O68" s="1" t="s">
        <v>1052</v>
      </c>
      <c r="P68" s="1" t="s">
        <v>1053</v>
      </c>
      <c r="Q68" s="1" t="s">
        <v>1413</v>
      </c>
      <c r="R68" s="1" t="s">
        <v>71</v>
      </c>
      <c r="S68" s="1" t="s">
        <v>1055</v>
      </c>
      <c r="T68" s="1" t="s">
        <v>1056</v>
      </c>
    </row>
    <row r="69" s="1" customFormat="1" spans="1:20">
      <c r="A69" s="1" t="s">
        <v>1414</v>
      </c>
      <c r="B69" s="1" t="s">
        <v>79</v>
      </c>
      <c r="C69" s="1" t="s">
        <v>1415</v>
      </c>
      <c r="D69" s="1" t="s">
        <v>580</v>
      </c>
      <c r="E69" s="1" t="s">
        <v>581</v>
      </c>
      <c r="F69" s="1" t="s">
        <v>79</v>
      </c>
      <c r="G69" s="1" t="s">
        <v>1047</v>
      </c>
      <c r="H69" s="1" t="s">
        <v>1048</v>
      </c>
      <c r="I69" s="1" t="s">
        <v>1164</v>
      </c>
      <c r="J69" s="1" t="s">
        <v>1050</v>
      </c>
      <c r="K69" s="1" t="s">
        <v>1164</v>
      </c>
      <c r="L69" s="1" t="s">
        <v>1164</v>
      </c>
      <c r="M69" s="1" t="s">
        <v>1051</v>
      </c>
      <c r="N69" s="1" t="s">
        <v>1051</v>
      </c>
      <c r="O69" s="1" t="s">
        <v>1052</v>
      </c>
      <c r="P69" s="1" t="s">
        <v>1053</v>
      </c>
      <c r="Q69" s="1" t="s">
        <v>1416</v>
      </c>
      <c r="R69" s="1" t="s">
        <v>71</v>
      </c>
      <c r="S69" s="1" t="s">
        <v>1055</v>
      </c>
      <c r="T69" s="1" t="s">
        <v>1056</v>
      </c>
    </row>
    <row r="70" s="1" customFormat="1" spans="1:20">
      <c r="A70" s="1" t="s">
        <v>1417</v>
      </c>
      <c r="B70" s="1" t="s">
        <v>79</v>
      </c>
      <c r="C70" s="1" t="s">
        <v>1418</v>
      </c>
      <c r="D70" s="1" t="s">
        <v>920</v>
      </c>
      <c r="E70" s="1" t="s">
        <v>1419</v>
      </c>
      <c r="F70" s="1" t="s">
        <v>79</v>
      </c>
      <c r="G70" s="1" t="s">
        <v>1047</v>
      </c>
      <c r="H70" s="1" t="s">
        <v>1048</v>
      </c>
      <c r="I70" s="1" t="s">
        <v>1420</v>
      </c>
      <c r="J70" s="1" t="s">
        <v>1050</v>
      </c>
      <c r="K70" s="1" t="s">
        <v>1420</v>
      </c>
      <c r="L70" s="1" t="s">
        <v>1420</v>
      </c>
      <c r="M70" s="1" t="s">
        <v>1051</v>
      </c>
      <c r="N70" s="1" t="s">
        <v>1051</v>
      </c>
      <c r="O70" s="1" t="s">
        <v>1052</v>
      </c>
      <c r="P70" s="1" t="s">
        <v>1053</v>
      </c>
      <c r="Q70" s="1" t="s">
        <v>1421</v>
      </c>
      <c r="R70" s="1" t="s">
        <v>71</v>
      </c>
      <c r="S70" s="1" t="s">
        <v>1055</v>
      </c>
      <c r="T70" s="1" t="s">
        <v>1056</v>
      </c>
    </row>
    <row r="71" s="1" customFormat="1" spans="1:20">
      <c r="A71" s="1" t="s">
        <v>1422</v>
      </c>
      <c r="B71" s="1" t="s">
        <v>79</v>
      </c>
      <c r="C71" s="1" t="s">
        <v>1423</v>
      </c>
      <c r="D71" s="1" t="s">
        <v>733</v>
      </c>
      <c r="E71" s="1" t="s">
        <v>1424</v>
      </c>
      <c r="F71" s="1" t="s">
        <v>79</v>
      </c>
      <c r="G71" s="1" t="s">
        <v>1047</v>
      </c>
      <c r="H71" s="1" t="s">
        <v>1048</v>
      </c>
      <c r="I71" s="1" t="s">
        <v>1247</v>
      </c>
      <c r="J71" s="1" t="s">
        <v>1050</v>
      </c>
      <c r="K71" s="1" t="s">
        <v>1247</v>
      </c>
      <c r="L71" s="1" t="s">
        <v>1247</v>
      </c>
      <c r="M71" s="1" t="s">
        <v>1051</v>
      </c>
      <c r="N71" s="1" t="s">
        <v>1051</v>
      </c>
      <c r="O71" s="1" t="s">
        <v>1052</v>
      </c>
      <c r="P71" s="1" t="s">
        <v>1053</v>
      </c>
      <c r="Q71" s="1" t="s">
        <v>1425</v>
      </c>
      <c r="R71" s="1" t="s">
        <v>71</v>
      </c>
      <c r="S71" s="1" t="s">
        <v>1055</v>
      </c>
      <c r="T71" s="1" t="s">
        <v>1056</v>
      </c>
    </row>
    <row r="72" s="1" customFormat="1" spans="1:20">
      <c r="A72" s="1" t="s">
        <v>1426</v>
      </c>
      <c r="B72" s="1" t="s">
        <v>79</v>
      </c>
      <c r="C72" s="1" t="s">
        <v>1427</v>
      </c>
      <c r="D72" s="1" t="s">
        <v>1428</v>
      </c>
      <c r="E72" s="1" t="s">
        <v>1429</v>
      </c>
      <c r="F72" s="1" t="s">
        <v>79</v>
      </c>
      <c r="G72" s="1" t="s">
        <v>1047</v>
      </c>
      <c r="H72" s="1" t="s">
        <v>1048</v>
      </c>
      <c r="I72" s="1" t="s">
        <v>1430</v>
      </c>
      <c r="J72" s="1" t="s">
        <v>1050</v>
      </c>
      <c r="K72" s="1" t="s">
        <v>1430</v>
      </c>
      <c r="L72" s="1" t="s">
        <v>1430</v>
      </c>
      <c r="M72" s="1" t="s">
        <v>1051</v>
      </c>
      <c r="N72" s="1" t="s">
        <v>1051</v>
      </c>
      <c r="O72" s="1" t="s">
        <v>1052</v>
      </c>
      <c r="P72" s="1" t="s">
        <v>1053</v>
      </c>
      <c r="Q72" s="1" t="s">
        <v>1431</v>
      </c>
      <c r="R72" s="1" t="s">
        <v>71</v>
      </c>
      <c r="S72" s="1" t="s">
        <v>1055</v>
      </c>
      <c r="T72" s="1" t="s">
        <v>1056</v>
      </c>
    </row>
    <row r="73" s="1" customFormat="1" spans="1:20">
      <c r="A73" s="1" t="s">
        <v>1432</v>
      </c>
      <c r="B73" s="1" t="s">
        <v>79</v>
      </c>
      <c r="C73" s="1" t="s">
        <v>1433</v>
      </c>
      <c r="D73" s="1" t="s">
        <v>1428</v>
      </c>
      <c r="E73" s="1" t="s">
        <v>1434</v>
      </c>
      <c r="F73" s="1" t="s">
        <v>79</v>
      </c>
      <c r="G73" s="1" t="s">
        <v>1047</v>
      </c>
      <c r="H73" s="1" t="s">
        <v>1048</v>
      </c>
      <c r="I73" s="1" t="s">
        <v>1430</v>
      </c>
      <c r="J73" s="1" t="s">
        <v>1050</v>
      </c>
      <c r="K73" s="1" t="s">
        <v>1430</v>
      </c>
      <c r="L73" s="1" t="s">
        <v>1430</v>
      </c>
      <c r="M73" s="1" t="s">
        <v>1051</v>
      </c>
      <c r="N73" s="1" t="s">
        <v>1051</v>
      </c>
      <c r="O73" s="1" t="s">
        <v>1052</v>
      </c>
      <c r="P73" s="1" t="s">
        <v>1053</v>
      </c>
      <c r="Q73" s="1" t="s">
        <v>1435</v>
      </c>
      <c r="R73" s="1" t="s">
        <v>71</v>
      </c>
      <c r="S73" s="1" t="s">
        <v>1055</v>
      </c>
      <c r="T73" s="1" t="s">
        <v>1056</v>
      </c>
    </row>
    <row r="74" s="1" customFormat="1" spans="1:20">
      <c r="A74" s="1" t="s">
        <v>1436</v>
      </c>
      <c r="B74" s="1" t="s">
        <v>79</v>
      </c>
      <c r="C74" s="1" t="s">
        <v>1437</v>
      </c>
      <c r="D74" s="1" t="s">
        <v>1438</v>
      </c>
      <c r="E74" s="1" t="s">
        <v>1439</v>
      </c>
      <c r="F74" s="1" t="s">
        <v>79</v>
      </c>
      <c r="G74" s="1" t="s">
        <v>1047</v>
      </c>
      <c r="H74" s="1" t="s">
        <v>1048</v>
      </c>
      <c r="I74" s="1" t="s">
        <v>1079</v>
      </c>
      <c r="J74" s="1" t="s">
        <v>1050</v>
      </c>
      <c r="K74" s="1" t="s">
        <v>1079</v>
      </c>
      <c r="L74" s="1" t="s">
        <v>1079</v>
      </c>
      <c r="M74" s="1" t="s">
        <v>1051</v>
      </c>
      <c r="N74" s="1" t="s">
        <v>1051</v>
      </c>
      <c r="O74" s="1" t="s">
        <v>1052</v>
      </c>
      <c r="P74" s="1" t="s">
        <v>1053</v>
      </c>
      <c r="Q74" s="1" t="s">
        <v>1440</v>
      </c>
      <c r="R74" s="1" t="s">
        <v>71</v>
      </c>
      <c r="S74" s="1" t="s">
        <v>1055</v>
      </c>
      <c r="T74" s="1" t="s">
        <v>1056</v>
      </c>
    </row>
    <row r="75" s="1" customFormat="1" spans="1:20">
      <c r="A75" s="1" t="s">
        <v>1441</v>
      </c>
      <c r="B75" s="1" t="s">
        <v>79</v>
      </c>
      <c r="C75" s="1" t="s">
        <v>1442</v>
      </c>
      <c r="D75" s="1" t="s">
        <v>1443</v>
      </c>
      <c r="E75" s="1" t="s">
        <v>849</v>
      </c>
      <c r="F75" s="1" t="s">
        <v>79</v>
      </c>
      <c r="G75" s="1" t="s">
        <v>1047</v>
      </c>
      <c r="H75" s="1" t="s">
        <v>1048</v>
      </c>
      <c r="I75" s="1" t="s">
        <v>1444</v>
      </c>
      <c r="J75" s="1" t="s">
        <v>1050</v>
      </c>
      <c r="K75" s="1" t="s">
        <v>1444</v>
      </c>
      <c r="L75" s="1" t="s">
        <v>1444</v>
      </c>
      <c r="M75" s="1" t="s">
        <v>1051</v>
      </c>
      <c r="N75" s="1" t="s">
        <v>1051</v>
      </c>
      <c r="O75" s="1" t="s">
        <v>1052</v>
      </c>
      <c r="P75" s="1" t="s">
        <v>1053</v>
      </c>
      <c r="Q75" s="1" t="s">
        <v>1445</v>
      </c>
      <c r="R75" s="1" t="s">
        <v>71</v>
      </c>
      <c r="S75" s="1" t="s">
        <v>1055</v>
      </c>
      <c r="T75" s="1" t="s">
        <v>1056</v>
      </c>
    </row>
    <row r="76" s="1" customFormat="1" spans="1:20">
      <c r="A76" s="1" t="s">
        <v>1446</v>
      </c>
      <c r="B76" s="1" t="s">
        <v>79</v>
      </c>
      <c r="C76" s="1" t="s">
        <v>1447</v>
      </c>
      <c r="D76" s="1" t="s">
        <v>1448</v>
      </c>
      <c r="E76" s="1" t="s">
        <v>1449</v>
      </c>
      <c r="F76" s="1" t="s">
        <v>79</v>
      </c>
      <c r="G76" s="1" t="s">
        <v>1047</v>
      </c>
      <c r="H76" s="1" t="s">
        <v>1048</v>
      </c>
      <c r="I76" s="1" t="s">
        <v>1196</v>
      </c>
      <c r="J76" s="1" t="s">
        <v>1050</v>
      </c>
      <c r="K76" s="1" t="s">
        <v>1196</v>
      </c>
      <c r="L76" s="1" t="s">
        <v>1196</v>
      </c>
      <c r="M76" s="1" t="s">
        <v>1051</v>
      </c>
      <c r="N76" s="1" t="s">
        <v>1051</v>
      </c>
      <c r="O76" s="1" t="s">
        <v>1052</v>
      </c>
      <c r="P76" s="1" t="s">
        <v>1053</v>
      </c>
      <c r="Q76" s="1" t="s">
        <v>1450</v>
      </c>
      <c r="R76" s="1" t="s">
        <v>71</v>
      </c>
      <c r="S76" s="1" t="s">
        <v>1055</v>
      </c>
      <c r="T76" s="1" t="s">
        <v>1056</v>
      </c>
    </row>
    <row r="77" s="1" customFormat="1" spans="1:20">
      <c r="A77" s="1" t="s">
        <v>1451</v>
      </c>
      <c r="B77" s="1" t="s">
        <v>79</v>
      </c>
      <c r="C77" s="1" t="s">
        <v>1452</v>
      </c>
      <c r="D77" s="1" t="s">
        <v>1453</v>
      </c>
      <c r="E77" s="1" t="s">
        <v>1454</v>
      </c>
      <c r="F77" s="1" t="s">
        <v>79</v>
      </c>
      <c r="G77" s="1" t="s">
        <v>1047</v>
      </c>
      <c r="H77" s="1" t="s">
        <v>1048</v>
      </c>
      <c r="I77" s="1" t="s">
        <v>1154</v>
      </c>
      <c r="J77" s="1" t="s">
        <v>1050</v>
      </c>
      <c r="K77" s="1" t="s">
        <v>1154</v>
      </c>
      <c r="L77" s="1" t="s">
        <v>1154</v>
      </c>
      <c r="M77" s="1" t="s">
        <v>1051</v>
      </c>
      <c r="N77" s="1" t="s">
        <v>1051</v>
      </c>
      <c r="O77" s="1" t="s">
        <v>1052</v>
      </c>
      <c r="P77" s="1" t="s">
        <v>1053</v>
      </c>
      <c r="Q77" s="1" t="s">
        <v>1455</v>
      </c>
      <c r="R77" s="1" t="s">
        <v>71</v>
      </c>
      <c r="S77" s="1" t="s">
        <v>1055</v>
      </c>
      <c r="T77" s="1" t="s">
        <v>1056</v>
      </c>
    </row>
    <row r="78" s="1" customFormat="1" spans="1:20">
      <c r="A78" s="1" t="s">
        <v>1456</v>
      </c>
      <c r="B78" s="1" t="s">
        <v>79</v>
      </c>
      <c r="C78" s="1" t="s">
        <v>1457</v>
      </c>
      <c r="D78" s="1" t="s">
        <v>1458</v>
      </c>
      <c r="E78" s="1" t="s">
        <v>1459</v>
      </c>
      <c r="F78" s="1" t="s">
        <v>79</v>
      </c>
      <c r="G78" s="1" t="s">
        <v>1047</v>
      </c>
      <c r="H78" s="1" t="s">
        <v>1048</v>
      </c>
      <c r="I78" s="1" t="s">
        <v>1293</v>
      </c>
      <c r="J78" s="1" t="s">
        <v>1050</v>
      </c>
      <c r="K78" s="1" t="s">
        <v>1293</v>
      </c>
      <c r="L78" s="1" t="s">
        <v>1293</v>
      </c>
      <c r="M78" s="1" t="s">
        <v>1051</v>
      </c>
      <c r="N78" s="1" t="s">
        <v>1051</v>
      </c>
      <c r="O78" s="1" t="s">
        <v>1052</v>
      </c>
      <c r="P78" s="1" t="s">
        <v>1053</v>
      </c>
      <c r="Q78" s="1" t="s">
        <v>1460</v>
      </c>
      <c r="R78" s="1" t="s">
        <v>71</v>
      </c>
      <c r="S78" s="1" t="s">
        <v>1055</v>
      </c>
      <c r="T78" s="1" t="s">
        <v>1056</v>
      </c>
    </row>
    <row r="79" s="1" customFormat="1" spans="1:20">
      <c r="A79" s="1" t="s">
        <v>1461</v>
      </c>
      <c r="B79" s="1" t="s">
        <v>79</v>
      </c>
      <c r="C79" s="1" t="s">
        <v>1462</v>
      </c>
      <c r="D79" s="1" t="s">
        <v>592</v>
      </c>
      <c r="E79" s="1" t="s">
        <v>1463</v>
      </c>
      <c r="F79" s="1" t="s">
        <v>79</v>
      </c>
      <c r="G79" s="1" t="s">
        <v>1047</v>
      </c>
      <c r="H79" s="1" t="s">
        <v>1048</v>
      </c>
      <c r="I79" s="1" t="s">
        <v>1202</v>
      </c>
      <c r="J79" s="1" t="s">
        <v>1050</v>
      </c>
      <c r="K79" s="1" t="s">
        <v>1202</v>
      </c>
      <c r="L79" s="1" t="s">
        <v>1202</v>
      </c>
      <c r="M79" s="1" t="s">
        <v>1051</v>
      </c>
      <c r="N79" s="1" t="s">
        <v>1051</v>
      </c>
      <c r="O79" s="1" t="s">
        <v>1052</v>
      </c>
      <c r="P79" s="1" t="s">
        <v>1053</v>
      </c>
      <c r="Q79" s="1" t="s">
        <v>1464</v>
      </c>
      <c r="R79" s="1" t="s">
        <v>71</v>
      </c>
      <c r="S79" s="1" t="s">
        <v>1055</v>
      </c>
      <c r="T79" s="1" t="s">
        <v>1056</v>
      </c>
    </row>
    <row r="80" s="1" customFormat="1" spans="1:20">
      <c r="A80" s="1" t="s">
        <v>1465</v>
      </c>
      <c r="B80" s="1" t="s">
        <v>79</v>
      </c>
      <c r="C80" s="1" t="s">
        <v>1466</v>
      </c>
      <c r="D80" s="1" t="s">
        <v>1467</v>
      </c>
      <c r="E80" s="1" t="s">
        <v>1468</v>
      </c>
      <c r="F80" s="1" t="s">
        <v>79</v>
      </c>
      <c r="G80" s="1" t="s">
        <v>1047</v>
      </c>
      <c r="H80" s="1" t="s">
        <v>1048</v>
      </c>
      <c r="I80" s="1" t="s">
        <v>1469</v>
      </c>
      <c r="J80" s="1" t="s">
        <v>1050</v>
      </c>
      <c r="K80" s="1" t="s">
        <v>1469</v>
      </c>
      <c r="L80" s="1" t="s">
        <v>1469</v>
      </c>
      <c r="M80" s="1" t="s">
        <v>1051</v>
      </c>
      <c r="N80" s="1" t="s">
        <v>1051</v>
      </c>
      <c r="O80" s="1" t="s">
        <v>1052</v>
      </c>
      <c r="P80" s="1" t="s">
        <v>1053</v>
      </c>
      <c r="Q80" s="1" t="s">
        <v>1470</v>
      </c>
      <c r="R80" s="1" t="s">
        <v>71</v>
      </c>
      <c r="S80" s="1" t="s">
        <v>1055</v>
      </c>
      <c r="T80" s="1" t="s">
        <v>1056</v>
      </c>
    </row>
    <row r="81" s="1" customFormat="1" spans="1:20">
      <c r="A81" s="1" t="s">
        <v>1471</v>
      </c>
      <c r="B81" s="1" t="s">
        <v>79</v>
      </c>
      <c r="C81" s="1" t="s">
        <v>1472</v>
      </c>
      <c r="D81" s="1" t="s">
        <v>1473</v>
      </c>
      <c r="E81" s="1" t="s">
        <v>1474</v>
      </c>
      <c r="F81" s="1" t="s">
        <v>79</v>
      </c>
      <c r="G81" s="1" t="s">
        <v>1047</v>
      </c>
      <c r="H81" s="1" t="s">
        <v>1048</v>
      </c>
      <c r="I81" s="1" t="s">
        <v>1258</v>
      </c>
      <c r="J81" s="1" t="s">
        <v>1050</v>
      </c>
      <c r="K81" s="1" t="s">
        <v>1258</v>
      </c>
      <c r="L81" s="1" t="s">
        <v>1258</v>
      </c>
      <c r="M81" s="1" t="s">
        <v>1051</v>
      </c>
      <c r="N81" s="1" t="s">
        <v>1051</v>
      </c>
      <c r="O81" s="1" t="s">
        <v>1052</v>
      </c>
      <c r="P81" s="1" t="s">
        <v>1053</v>
      </c>
      <c r="Q81" s="1" t="s">
        <v>1475</v>
      </c>
      <c r="R81" s="1" t="s">
        <v>71</v>
      </c>
      <c r="S81" s="1" t="s">
        <v>1055</v>
      </c>
      <c r="T81" s="1" t="s">
        <v>1056</v>
      </c>
    </row>
    <row r="82" s="1" customFormat="1" spans="1:20">
      <c r="A82" s="1" t="s">
        <v>1476</v>
      </c>
      <c r="B82" s="1" t="s">
        <v>79</v>
      </c>
      <c r="C82" s="1" t="s">
        <v>1477</v>
      </c>
      <c r="D82" s="1" t="s">
        <v>1478</v>
      </c>
      <c r="E82" s="1" t="s">
        <v>1479</v>
      </c>
      <c r="F82" s="1" t="s">
        <v>79</v>
      </c>
      <c r="G82" s="1" t="s">
        <v>1047</v>
      </c>
      <c r="H82" s="1" t="s">
        <v>1048</v>
      </c>
      <c r="I82" s="1" t="s">
        <v>1480</v>
      </c>
      <c r="J82" s="1" t="s">
        <v>1050</v>
      </c>
      <c r="K82" s="1" t="s">
        <v>1480</v>
      </c>
      <c r="L82" s="1" t="s">
        <v>1480</v>
      </c>
      <c r="M82" s="1" t="s">
        <v>1051</v>
      </c>
      <c r="N82" s="1" t="s">
        <v>1051</v>
      </c>
      <c r="O82" s="1" t="s">
        <v>1052</v>
      </c>
      <c r="P82" s="1" t="s">
        <v>1053</v>
      </c>
      <c r="Q82" s="1" t="s">
        <v>1481</v>
      </c>
      <c r="R82" s="1" t="s">
        <v>71</v>
      </c>
      <c r="S82" s="1" t="s">
        <v>1055</v>
      </c>
      <c r="T82" s="1" t="s">
        <v>1056</v>
      </c>
    </row>
    <row r="83" s="1" customFormat="1" spans="1:20">
      <c r="A83" s="1" t="s">
        <v>1482</v>
      </c>
      <c r="B83" s="1" t="s">
        <v>79</v>
      </c>
      <c r="C83" s="1" t="s">
        <v>1483</v>
      </c>
      <c r="D83" s="1" t="s">
        <v>1484</v>
      </c>
      <c r="E83" s="1" t="s">
        <v>1485</v>
      </c>
      <c r="F83" s="1" t="s">
        <v>79</v>
      </c>
      <c r="G83" s="1" t="s">
        <v>1047</v>
      </c>
      <c r="H83" s="1" t="s">
        <v>1048</v>
      </c>
      <c r="I83" s="1" t="s">
        <v>1350</v>
      </c>
      <c r="J83" s="1" t="s">
        <v>1050</v>
      </c>
      <c r="K83" s="1" t="s">
        <v>1350</v>
      </c>
      <c r="L83" s="1" t="s">
        <v>1350</v>
      </c>
      <c r="M83" s="1" t="s">
        <v>1051</v>
      </c>
      <c r="N83" s="1" t="s">
        <v>1051</v>
      </c>
      <c r="O83" s="1" t="s">
        <v>1052</v>
      </c>
      <c r="P83" s="1" t="s">
        <v>1053</v>
      </c>
      <c r="Q83" s="1" t="s">
        <v>1486</v>
      </c>
      <c r="R83" s="1" t="s">
        <v>71</v>
      </c>
      <c r="S83" s="1" t="s">
        <v>1055</v>
      </c>
      <c r="T83" s="1" t="s">
        <v>1056</v>
      </c>
    </row>
    <row r="84" s="1" customFormat="1" spans="1:20">
      <c r="A84" s="1" t="s">
        <v>1487</v>
      </c>
      <c r="B84" s="1" t="s">
        <v>79</v>
      </c>
      <c r="C84" s="1" t="s">
        <v>1488</v>
      </c>
      <c r="D84" s="1" t="s">
        <v>372</v>
      </c>
      <c r="E84" s="1" t="s">
        <v>1489</v>
      </c>
      <c r="F84" s="1" t="s">
        <v>79</v>
      </c>
      <c r="G84" s="1" t="s">
        <v>1047</v>
      </c>
      <c r="H84" s="1" t="s">
        <v>1048</v>
      </c>
      <c r="I84" s="1" t="s">
        <v>1490</v>
      </c>
      <c r="J84" s="1" t="s">
        <v>1050</v>
      </c>
      <c r="K84" s="1" t="s">
        <v>1490</v>
      </c>
      <c r="L84" s="1" t="s">
        <v>1490</v>
      </c>
      <c r="M84" s="1" t="s">
        <v>1051</v>
      </c>
      <c r="N84" s="1" t="s">
        <v>1051</v>
      </c>
      <c r="O84" s="1" t="s">
        <v>1052</v>
      </c>
      <c r="P84" s="1" t="s">
        <v>1053</v>
      </c>
      <c r="Q84" s="1" t="s">
        <v>1491</v>
      </c>
      <c r="R84" s="1" t="s">
        <v>71</v>
      </c>
      <c r="S84" s="1" t="s">
        <v>1055</v>
      </c>
      <c r="T84" s="1" t="s">
        <v>1056</v>
      </c>
    </row>
    <row r="85" s="1" customFormat="1" spans="1:20">
      <c r="A85" s="1" t="s">
        <v>1492</v>
      </c>
      <c r="B85" s="1" t="s">
        <v>79</v>
      </c>
      <c r="C85" s="1" t="s">
        <v>1493</v>
      </c>
      <c r="D85" s="1" t="s">
        <v>1494</v>
      </c>
      <c r="E85" s="1" t="s">
        <v>1495</v>
      </c>
      <c r="F85" s="1" t="s">
        <v>79</v>
      </c>
      <c r="G85" s="1" t="s">
        <v>1047</v>
      </c>
      <c r="H85" s="1" t="s">
        <v>1048</v>
      </c>
      <c r="I85" s="1" t="s">
        <v>1084</v>
      </c>
      <c r="J85" s="1" t="s">
        <v>1050</v>
      </c>
      <c r="K85" s="1" t="s">
        <v>1084</v>
      </c>
      <c r="L85" s="1" t="s">
        <v>1084</v>
      </c>
      <c r="M85" s="1" t="s">
        <v>1051</v>
      </c>
      <c r="N85" s="1" t="s">
        <v>1051</v>
      </c>
      <c r="O85" s="1" t="s">
        <v>1052</v>
      </c>
      <c r="P85" s="1" t="s">
        <v>1053</v>
      </c>
      <c r="Q85" s="1" t="s">
        <v>1496</v>
      </c>
      <c r="R85" s="1" t="s">
        <v>71</v>
      </c>
      <c r="S85" s="1" t="s">
        <v>1055</v>
      </c>
      <c r="T85" s="1" t="s">
        <v>1056</v>
      </c>
    </row>
    <row r="86" s="1" customFormat="1" spans="1:20">
      <c r="A86" s="1" t="s">
        <v>1497</v>
      </c>
      <c r="B86" s="1" t="s">
        <v>79</v>
      </c>
      <c r="C86" s="1" t="s">
        <v>1498</v>
      </c>
      <c r="D86" s="1" t="s">
        <v>1499</v>
      </c>
      <c r="E86" s="1" t="s">
        <v>1500</v>
      </c>
      <c r="F86" s="1" t="s">
        <v>79</v>
      </c>
      <c r="G86" s="1" t="s">
        <v>1047</v>
      </c>
      <c r="H86" s="1" t="s">
        <v>1048</v>
      </c>
      <c r="I86" s="1" t="s">
        <v>1501</v>
      </c>
      <c r="J86" s="1" t="s">
        <v>1050</v>
      </c>
      <c r="K86" s="1" t="s">
        <v>1501</v>
      </c>
      <c r="L86" s="1" t="s">
        <v>1501</v>
      </c>
      <c r="M86" s="1" t="s">
        <v>1051</v>
      </c>
      <c r="N86" s="1" t="s">
        <v>1051</v>
      </c>
      <c r="O86" s="1" t="s">
        <v>1052</v>
      </c>
      <c r="P86" s="1" t="s">
        <v>1053</v>
      </c>
      <c r="Q86" s="1" t="s">
        <v>1502</v>
      </c>
      <c r="R86" s="1" t="s">
        <v>71</v>
      </c>
      <c r="S86" s="1" t="s">
        <v>1055</v>
      </c>
      <c r="T86" s="1" t="s">
        <v>1056</v>
      </c>
    </row>
    <row r="87" s="1" customFormat="1" spans="1:20">
      <c r="A87" s="1" t="s">
        <v>1503</v>
      </c>
      <c r="B87" s="1" t="s">
        <v>79</v>
      </c>
      <c r="C87" s="1" t="s">
        <v>1504</v>
      </c>
      <c r="D87" s="1" t="s">
        <v>1505</v>
      </c>
      <c r="E87" s="1" t="s">
        <v>1506</v>
      </c>
      <c r="F87" s="1" t="s">
        <v>79</v>
      </c>
      <c r="G87" s="1" t="s">
        <v>1047</v>
      </c>
      <c r="H87" s="1" t="s">
        <v>1048</v>
      </c>
      <c r="I87" s="1" t="s">
        <v>1108</v>
      </c>
      <c r="J87" s="1" t="s">
        <v>1050</v>
      </c>
      <c r="K87" s="1" t="s">
        <v>1108</v>
      </c>
      <c r="L87" s="1" t="s">
        <v>1108</v>
      </c>
      <c r="M87" s="1" t="s">
        <v>1051</v>
      </c>
      <c r="N87" s="1" t="s">
        <v>1051</v>
      </c>
      <c r="O87" s="1" t="s">
        <v>1052</v>
      </c>
      <c r="P87" s="1" t="s">
        <v>1053</v>
      </c>
      <c r="Q87" s="1" t="s">
        <v>1507</v>
      </c>
      <c r="R87" s="1" t="s">
        <v>71</v>
      </c>
      <c r="S87" s="1" t="s">
        <v>1055</v>
      </c>
      <c r="T87" s="1" t="s">
        <v>1056</v>
      </c>
    </row>
    <row r="88" s="1" customFormat="1" spans="1:20">
      <c r="A88" s="1" t="s">
        <v>1508</v>
      </c>
      <c r="B88" s="1" t="s">
        <v>79</v>
      </c>
      <c r="C88" s="1" t="s">
        <v>1509</v>
      </c>
      <c r="D88" s="1" t="s">
        <v>1510</v>
      </c>
      <c r="E88" s="1" t="s">
        <v>1511</v>
      </c>
      <c r="F88" s="1" t="s">
        <v>79</v>
      </c>
      <c r="G88" s="1" t="s">
        <v>1047</v>
      </c>
      <c r="H88" s="1" t="s">
        <v>1048</v>
      </c>
      <c r="I88" s="1" t="s">
        <v>1140</v>
      </c>
      <c r="J88" s="1" t="s">
        <v>1050</v>
      </c>
      <c r="K88" s="1" t="s">
        <v>1140</v>
      </c>
      <c r="L88" s="1" t="s">
        <v>1140</v>
      </c>
      <c r="M88" s="1" t="s">
        <v>1051</v>
      </c>
      <c r="N88" s="1" t="s">
        <v>1051</v>
      </c>
      <c r="O88" s="1" t="s">
        <v>1052</v>
      </c>
      <c r="P88" s="1" t="s">
        <v>1053</v>
      </c>
      <c r="Q88" s="1" t="s">
        <v>1512</v>
      </c>
      <c r="R88" s="1" t="s">
        <v>71</v>
      </c>
      <c r="S88" s="1" t="s">
        <v>1055</v>
      </c>
      <c r="T88" s="1" t="s">
        <v>1056</v>
      </c>
    </row>
    <row r="89" s="1" customFormat="1" spans="1:20">
      <c r="A89" s="1" t="s">
        <v>1513</v>
      </c>
      <c r="B89" s="1" t="s">
        <v>79</v>
      </c>
      <c r="C89" s="1" t="s">
        <v>1514</v>
      </c>
      <c r="D89" s="1" t="s">
        <v>1515</v>
      </c>
      <c r="E89" s="1" t="s">
        <v>1516</v>
      </c>
      <c r="F89" s="1" t="s">
        <v>79</v>
      </c>
      <c r="G89" s="1" t="s">
        <v>1047</v>
      </c>
      <c r="H89" s="1" t="s">
        <v>1048</v>
      </c>
      <c r="I89" s="1" t="s">
        <v>1517</v>
      </c>
      <c r="J89" s="1" t="s">
        <v>1050</v>
      </c>
      <c r="K89" s="1" t="s">
        <v>1517</v>
      </c>
      <c r="L89" s="1" t="s">
        <v>1517</v>
      </c>
      <c r="M89" s="1" t="s">
        <v>1051</v>
      </c>
      <c r="N89" s="1" t="s">
        <v>1051</v>
      </c>
      <c r="O89" s="1" t="s">
        <v>1052</v>
      </c>
      <c r="P89" s="1" t="s">
        <v>1053</v>
      </c>
      <c r="Q89" s="1" t="s">
        <v>1518</v>
      </c>
      <c r="R89" s="1" t="s">
        <v>71</v>
      </c>
      <c r="S89" s="1" t="s">
        <v>1055</v>
      </c>
      <c r="T89" s="1" t="s">
        <v>1056</v>
      </c>
    </row>
    <row r="90" s="1" customFormat="1" spans="1:20">
      <c r="A90" s="1" t="s">
        <v>1519</v>
      </c>
      <c r="B90" s="1" t="s">
        <v>79</v>
      </c>
      <c r="C90" s="1" t="s">
        <v>1520</v>
      </c>
      <c r="D90" s="1" t="s">
        <v>1521</v>
      </c>
      <c r="E90" s="1" t="s">
        <v>1522</v>
      </c>
      <c r="F90" s="1" t="s">
        <v>79</v>
      </c>
      <c r="G90" s="1" t="s">
        <v>1047</v>
      </c>
      <c r="H90" s="1" t="s">
        <v>1048</v>
      </c>
      <c r="I90" s="1" t="s">
        <v>1523</v>
      </c>
      <c r="J90" s="1" t="s">
        <v>1050</v>
      </c>
      <c r="K90" s="1" t="s">
        <v>1523</v>
      </c>
      <c r="L90" s="1" t="s">
        <v>1523</v>
      </c>
      <c r="M90" s="1" t="s">
        <v>1051</v>
      </c>
      <c r="N90" s="1" t="s">
        <v>1051</v>
      </c>
      <c r="O90" s="1" t="s">
        <v>1052</v>
      </c>
      <c r="P90" s="1" t="s">
        <v>1053</v>
      </c>
      <c r="Q90" s="1" t="s">
        <v>1524</v>
      </c>
      <c r="R90" s="1" t="s">
        <v>71</v>
      </c>
      <c r="S90" s="1" t="s">
        <v>1055</v>
      </c>
      <c r="T90" s="1" t="s">
        <v>1056</v>
      </c>
    </row>
    <row r="91" s="1" customFormat="1" spans="1:20">
      <c r="A91" s="1" t="s">
        <v>1525</v>
      </c>
      <c r="B91" s="1" t="s">
        <v>79</v>
      </c>
      <c r="C91" s="1" t="s">
        <v>1526</v>
      </c>
      <c r="D91" s="1" t="s">
        <v>1527</v>
      </c>
      <c r="E91" s="1" t="s">
        <v>1528</v>
      </c>
      <c r="F91" s="1" t="s">
        <v>79</v>
      </c>
      <c r="G91" s="1" t="s">
        <v>1047</v>
      </c>
      <c r="H91" s="1" t="s">
        <v>1048</v>
      </c>
      <c r="I91" s="1" t="s">
        <v>1350</v>
      </c>
      <c r="J91" s="1" t="s">
        <v>1050</v>
      </c>
      <c r="K91" s="1" t="s">
        <v>1350</v>
      </c>
      <c r="L91" s="1" t="s">
        <v>1350</v>
      </c>
      <c r="M91" s="1" t="s">
        <v>1051</v>
      </c>
      <c r="N91" s="1" t="s">
        <v>1051</v>
      </c>
      <c r="O91" s="1" t="s">
        <v>1052</v>
      </c>
      <c r="P91" s="1" t="s">
        <v>1053</v>
      </c>
      <c r="Q91" s="1" t="s">
        <v>1529</v>
      </c>
      <c r="R91" s="1" t="s">
        <v>71</v>
      </c>
      <c r="S91" s="1" t="s">
        <v>1055</v>
      </c>
      <c r="T91" s="1" t="s">
        <v>1056</v>
      </c>
    </row>
    <row r="92" s="1" customFormat="1" spans="1:20">
      <c r="A92" s="1" t="s">
        <v>1530</v>
      </c>
      <c r="B92" s="1" t="s">
        <v>79</v>
      </c>
      <c r="C92" s="1" t="s">
        <v>1531</v>
      </c>
      <c r="D92" s="1" t="s">
        <v>1532</v>
      </c>
      <c r="E92" s="1" t="s">
        <v>1533</v>
      </c>
      <c r="F92" s="1" t="s">
        <v>79</v>
      </c>
      <c r="G92" s="1" t="s">
        <v>1047</v>
      </c>
      <c r="H92" s="1" t="s">
        <v>1048</v>
      </c>
      <c r="I92" s="1" t="s">
        <v>1480</v>
      </c>
      <c r="J92" s="1" t="s">
        <v>1050</v>
      </c>
      <c r="K92" s="1" t="s">
        <v>1480</v>
      </c>
      <c r="L92" s="1" t="s">
        <v>1480</v>
      </c>
      <c r="M92" s="1" t="s">
        <v>1051</v>
      </c>
      <c r="N92" s="1" t="s">
        <v>1051</v>
      </c>
      <c r="O92" s="1" t="s">
        <v>1052</v>
      </c>
      <c r="P92" s="1" t="s">
        <v>1053</v>
      </c>
      <c r="Q92" s="1" t="s">
        <v>1534</v>
      </c>
      <c r="R92" s="1" t="s">
        <v>71</v>
      </c>
      <c r="S92" s="1" t="s">
        <v>1055</v>
      </c>
      <c r="T92" s="1" t="s">
        <v>1056</v>
      </c>
    </row>
    <row r="93" s="1" customFormat="1" spans="1:20">
      <c r="A93" s="1" t="s">
        <v>1535</v>
      </c>
      <c r="B93" s="1" t="s">
        <v>79</v>
      </c>
      <c r="C93" s="1" t="s">
        <v>1536</v>
      </c>
      <c r="D93" s="1" t="s">
        <v>920</v>
      </c>
      <c r="E93" s="1" t="s">
        <v>1537</v>
      </c>
      <c r="F93" s="1" t="s">
        <v>79</v>
      </c>
      <c r="G93" s="1" t="s">
        <v>1047</v>
      </c>
      <c r="H93" s="1" t="s">
        <v>1048</v>
      </c>
      <c r="I93" s="1" t="s">
        <v>1140</v>
      </c>
      <c r="J93" s="1" t="s">
        <v>1050</v>
      </c>
      <c r="K93" s="1" t="s">
        <v>1140</v>
      </c>
      <c r="L93" s="1" t="s">
        <v>1140</v>
      </c>
      <c r="M93" s="1" t="s">
        <v>1051</v>
      </c>
      <c r="N93" s="1" t="s">
        <v>1051</v>
      </c>
      <c r="O93" s="1" t="s">
        <v>1052</v>
      </c>
      <c r="P93" s="1" t="s">
        <v>1053</v>
      </c>
      <c r="Q93" s="1" t="s">
        <v>1538</v>
      </c>
      <c r="R93" s="1" t="s">
        <v>71</v>
      </c>
      <c r="S93" s="1" t="s">
        <v>1055</v>
      </c>
      <c r="T93" s="1" t="s">
        <v>1056</v>
      </c>
    </row>
    <row r="94" s="1" customFormat="1" spans="1:20">
      <c r="A94" s="1" t="s">
        <v>1539</v>
      </c>
      <c r="B94" s="1" t="s">
        <v>79</v>
      </c>
      <c r="C94" s="1" t="s">
        <v>1540</v>
      </c>
      <c r="D94" s="1" t="s">
        <v>1541</v>
      </c>
      <c r="E94" s="1" t="s">
        <v>1542</v>
      </c>
      <c r="F94" s="1" t="s">
        <v>79</v>
      </c>
      <c r="G94" s="1" t="s">
        <v>1047</v>
      </c>
      <c r="H94" s="1" t="s">
        <v>1048</v>
      </c>
      <c r="I94" s="1" t="s">
        <v>1247</v>
      </c>
      <c r="J94" s="1" t="s">
        <v>1050</v>
      </c>
      <c r="K94" s="1" t="s">
        <v>1247</v>
      </c>
      <c r="L94" s="1" t="s">
        <v>1247</v>
      </c>
      <c r="M94" s="1" t="s">
        <v>1051</v>
      </c>
      <c r="N94" s="1" t="s">
        <v>1051</v>
      </c>
      <c r="O94" s="1" t="s">
        <v>1052</v>
      </c>
      <c r="P94" s="1" t="s">
        <v>1053</v>
      </c>
      <c r="Q94" s="1" t="s">
        <v>1543</v>
      </c>
      <c r="R94" s="1" t="s">
        <v>71</v>
      </c>
      <c r="S94" s="1" t="s">
        <v>1055</v>
      </c>
      <c r="T94" s="1" t="s">
        <v>1056</v>
      </c>
    </row>
    <row r="95" s="1" customFormat="1" spans="1:20">
      <c r="A95" s="1" t="s">
        <v>1544</v>
      </c>
      <c r="B95" s="1" t="s">
        <v>79</v>
      </c>
      <c r="C95" s="1" t="s">
        <v>1545</v>
      </c>
      <c r="D95" s="1" t="s">
        <v>1546</v>
      </c>
      <c r="E95" s="1" t="s">
        <v>1547</v>
      </c>
      <c r="F95" s="1" t="s">
        <v>79</v>
      </c>
      <c r="G95" s="1" t="s">
        <v>1047</v>
      </c>
      <c r="H95" s="1" t="s">
        <v>1048</v>
      </c>
      <c r="I95" s="1" t="s">
        <v>1548</v>
      </c>
      <c r="J95" s="1" t="s">
        <v>1050</v>
      </c>
      <c r="K95" s="1" t="s">
        <v>1548</v>
      </c>
      <c r="L95" s="1" t="s">
        <v>1548</v>
      </c>
      <c r="M95" s="1" t="s">
        <v>1051</v>
      </c>
      <c r="N95" s="1" t="s">
        <v>1051</v>
      </c>
      <c r="O95" s="1" t="s">
        <v>1052</v>
      </c>
      <c r="P95" s="1" t="s">
        <v>1053</v>
      </c>
      <c r="Q95" s="1" t="s">
        <v>1549</v>
      </c>
      <c r="R95" s="1" t="s">
        <v>71</v>
      </c>
      <c r="S95" s="1" t="s">
        <v>1055</v>
      </c>
      <c r="T95" s="1" t="s">
        <v>1056</v>
      </c>
    </row>
    <row r="96" s="1" customFormat="1" spans="1:20">
      <c r="A96" s="1" t="s">
        <v>1550</v>
      </c>
      <c r="B96" s="1" t="s">
        <v>79</v>
      </c>
      <c r="C96" s="1" t="s">
        <v>1551</v>
      </c>
      <c r="D96" s="1" t="s">
        <v>895</v>
      </c>
      <c r="E96" s="1" t="s">
        <v>907</v>
      </c>
      <c r="F96" s="1" t="s">
        <v>79</v>
      </c>
      <c r="G96" s="1" t="s">
        <v>1047</v>
      </c>
      <c r="H96" s="1" t="s">
        <v>1048</v>
      </c>
      <c r="I96" s="1" t="s">
        <v>1090</v>
      </c>
      <c r="J96" s="1" t="s">
        <v>1050</v>
      </c>
      <c r="K96" s="1" t="s">
        <v>1090</v>
      </c>
      <c r="L96" s="1" t="s">
        <v>1090</v>
      </c>
      <c r="M96" s="1" t="s">
        <v>1051</v>
      </c>
      <c r="N96" s="1" t="s">
        <v>1051</v>
      </c>
      <c r="O96" s="1" t="s">
        <v>1052</v>
      </c>
      <c r="P96" s="1" t="s">
        <v>1053</v>
      </c>
      <c r="Q96" s="1" t="s">
        <v>1552</v>
      </c>
      <c r="R96" s="1" t="s">
        <v>71</v>
      </c>
      <c r="S96" s="1" t="s">
        <v>1055</v>
      </c>
      <c r="T96" s="1" t="s">
        <v>1056</v>
      </c>
    </row>
    <row r="97" s="1" customFormat="1" spans="1:20">
      <c r="A97" s="1" t="s">
        <v>1553</v>
      </c>
      <c r="B97" s="1" t="s">
        <v>79</v>
      </c>
      <c r="C97" s="1" t="s">
        <v>1554</v>
      </c>
      <c r="D97" s="1" t="s">
        <v>1555</v>
      </c>
      <c r="E97" s="1" t="s">
        <v>612</v>
      </c>
      <c r="F97" s="1" t="s">
        <v>79</v>
      </c>
      <c r="G97" s="1" t="s">
        <v>1047</v>
      </c>
      <c r="H97" s="1" t="s">
        <v>1048</v>
      </c>
      <c r="I97" s="1" t="s">
        <v>1556</v>
      </c>
      <c r="J97" s="1" t="s">
        <v>1050</v>
      </c>
      <c r="K97" s="1" t="s">
        <v>1556</v>
      </c>
      <c r="L97" s="1" t="s">
        <v>1556</v>
      </c>
      <c r="M97" s="1" t="s">
        <v>1051</v>
      </c>
      <c r="N97" s="1" t="s">
        <v>1051</v>
      </c>
      <c r="O97" s="1" t="s">
        <v>1052</v>
      </c>
      <c r="P97" s="1" t="s">
        <v>1053</v>
      </c>
      <c r="Q97" s="1" t="s">
        <v>1557</v>
      </c>
      <c r="R97" s="1" t="s">
        <v>71</v>
      </c>
      <c r="S97" s="1" t="s">
        <v>1055</v>
      </c>
      <c r="T97" s="1" t="s">
        <v>1056</v>
      </c>
    </row>
    <row r="98" s="1" customFormat="1" spans="1:20">
      <c r="A98" s="1" t="s">
        <v>1558</v>
      </c>
      <c r="B98" s="1" t="s">
        <v>79</v>
      </c>
      <c r="C98" s="1" t="s">
        <v>1559</v>
      </c>
      <c r="D98" s="1" t="s">
        <v>1560</v>
      </c>
      <c r="E98" s="1" t="s">
        <v>1561</v>
      </c>
      <c r="F98" s="1" t="s">
        <v>79</v>
      </c>
      <c r="G98" s="1" t="s">
        <v>1047</v>
      </c>
      <c r="H98" s="1" t="s">
        <v>1048</v>
      </c>
      <c r="I98" s="1" t="s">
        <v>1562</v>
      </c>
      <c r="J98" s="1" t="s">
        <v>1050</v>
      </c>
      <c r="K98" s="1" t="s">
        <v>1562</v>
      </c>
      <c r="L98" s="1" t="s">
        <v>1562</v>
      </c>
      <c r="M98" s="1" t="s">
        <v>1051</v>
      </c>
      <c r="N98" s="1" t="s">
        <v>1051</v>
      </c>
      <c r="O98" s="1" t="s">
        <v>1052</v>
      </c>
      <c r="P98" s="1" t="s">
        <v>1053</v>
      </c>
      <c r="Q98" s="1" t="s">
        <v>1563</v>
      </c>
      <c r="R98" s="1" t="s">
        <v>71</v>
      </c>
      <c r="S98" s="1" t="s">
        <v>1055</v>
      </c>
      <c r="T98" s="1" t="s">
        <v>1056</v>
      </c>
    </row>
    <row r="99" s="1" customFormat="1" spans="1:20">
      <c r="A99" s="1" t="s">
        <v>1564</v>
      </c>
      <c r="B99" s="1" t="s">
        <v>79</v>
      </c>
      <c r="C99" s="1" t="s">
        <v>1565</v>
      </c>
      <c r="D99" s="1" t="s">
        <v>1566</v>
      </c>
      <c r="E99" s="1" t="s">
        <v>1567</v>
      </c>
      <c r="F99" s="1" t="s">
        <v>79</v>
      </c>
      <c r="G99" s="1" t="s">
        <v>1047</v>
      </c>
      <c r="H99" s="1" t="s">
        <v>1048</v>
      </c>
      <c r="I99" s="1" t="s">
        <v>1480</v>
      </c>
      <c r="J99" s="1" t="s">
        <v>1050</v>
      </c>
      <c r="K99" s="1" t="s">
        <v>1480</v>
      </c>
      <c r="L99" s="1" t="s">
        <v>1480</v>
      </c>
      <c r="M99" s="1" t="s">
        <v>1051</v>
      </c>
      <c r="N99" s="1" t="s">
        <v>1051</v>
      </c>
      <c r="O99" s="1" t="s">
        <v>1052</v>
      </c>
      <c r="P99" s="1" t="s">
        <v>1053</v>
      </c>
      <c r="Q99" s="1" t="s">
        <v>1568</v>
      </c>
      <c r="R99" s="1" t="s">
        <v>71</v>
      </c>
      <c r="S99" s="1" t="s">
        <v>1055</v>
      </c>
      <c r="T99" s="1" t="s">
        <v>1056</v>
      </c>
    </row>
    <row r="100" s="1" customFormat="1" spans="1:20">
      <c r="A100" s="1" t="s">
        <v>1569</v>
      </c>
      <c r="B100" s="1" t="s">
        <v>79</v>
      </c>
      <c r="C100" s="1" t="s">
        <v>1570</v>
      </c>
      <c r="D100" s="1" t="s">
        <v>347</v>
      </c>
      <c r="E100" s="1" t="s">
        <v>348</v>
      </c>
      <c r="F100" s="1" t="s">
        <v>79</v>
      </c>
      <c r="G100" s="1" t="s">
        <v>1047</v>
      </c>
      <c r="H100" s="1" t="s">
        <v>1048</v>
      </c>
      <c r="I100" s="1" t="s">
        <v>1196</v>
      </c>
      <c r="J100" s="1" t="s">
        <v>1050</v>
      </c>
      <c r="K100" s="1" t="s">
        <v>1196</v>
      </c>
      <c r="L100" s="1" t="s">
        <v>1196</v>
      </c>
      <c r="M100" s="1" t="s">
        <v>1051</v>
      </c>
      <c r="N100" s="1" t="s">
        <v>1051</v>
      </c>
      <c r="O100" s="1" t="s">
        <v>1052</v>
      </c>
      <c r="P100" s="1" t="s">
        <v>1053</v>
      </c>
      <c r="Q100" s="1" t="s">
        <v>1571</v>
      </c>
      <c r="R100" s="1" t="s">
        <v>71</v>
      </c>
      <c r="S100" s="1" t="s">
        <v>1055</v>
      </c>
      <c r="T100" s="1" t="s">
        <v>1056</v>
      </c>
    </row>
    <row r="101" s="1" customFormat="1" spans="1:20">
      <c r="A101" s="1" t="s">
        <v>1572</v>
      </c>
      <c r="B101" s="1" t="s">
        <v>79</v>
      </c>
      <c r="C101" s="1" t="s">
        <v>1573</v>
      </c>
      <c r="D101" s="1" t="s">
        <v>1574</v>
      </c>
      <c r="E101" s="1" t="s">
        <v>1575</v>
      </c>
      <c r="F101" s="1" t="s">
        <v>79</v>
      </c>
      <c r="G101" s="1" t="s">
        <v>1047</v>
      </c>
      <c r="H101" s="1" t="s">
        <v>1048</v>
      </c>
      <c r="I101" s="1" t="s">
        <v>1576</v>
      </c>
      <c r="J101" s="1" t="s">
        <v>1050</v>
      </c>
      <c r="K101" s="1" t="s">
        <v>1576</v>
      </c>
      <c r="L101" s="1" t="s">
        <v>1576</v>
      </c>
      <c r="M101" s="1" t="s">
        <v>1051</v>
      </c>
      <c r="N101" s="1" t="s">
        <v>1051</v>
      </c>
      <c r="O101" s="1" t="s">
        <v>1052</v>
      </c>
      <c r="P101" s="1" t="s">
        <v>1053</v>
      </c>
      <c r="Q101" s="1" t="s">
        <v>1577</v>
      </c>
      <c r="R101" s="1" t="s">
        <v>71</v>
      </c>
      <c r="S101" s="1" t="s">
        <v>1055</v>
      </c>
      <c r="T101" s="1" t="s">
        <v>1056</v>
      </c>
    </row>
    <row r="102" s="1" customFormat="1" spans="1:20">
      <c r="A102" s="1" t="s">
        <v>1578</v>
      </c>
      <c r="B102" s="1" t="s">
        <v>79</v>
      </c>
      <c r="C102" s="1" t="s">
        <v>1579</v>
      </c>
      <c r="D102" s="1" t="s">
        <v>1580</v>
      </c>
      <c r="E102" s="1" t="s">
        <v>1581</v>
      </c>
      <c r="F102" s="1" t="s">
        <v>79</v>
      </c>
      <c r="G102" s="1" t="s">
        <v>1047</v>
      </c>
      <c r="H102" s="1" t="s">
        <v>1048</v>
      </c>
      <c r="I102" s="1" t="s">
        <v>1208</v>
      </c>
      <c r="J102" s="1" t="s">
        <v>1050</v>
      </c>
      <c r="K102" s="1" t="s">
        <v>1208</v>
      </c>
      <c r="L102" s="1" t="s">
        <v>1208</v>
      </c>
      <c r="M102" s="1" t="s">
        <v>1051</v>
      </c>
      <c r="N102" s="1" t="s">
        <v>1051</v>
      </c>
      <c r="O102" s="1" t="s">
        <v>1052</v>
      </c>
      <c r="P102" s="1" t="s">
        <v>1053</v>
      </c>
      <c r="Q102" s="1" t="s">
        <v>1582</v>
      </c>
      <c r="R102" s="1" t="s">
        <v>71</v>
      </c>
      <c r="S102" s="1" t="s">
        <v>1055</v>
      </c>
      <c r="T102" s="1" t="s">
        <v>1056</v>
      </c>
    </row>
    <row r="103" s="1" customFormat="1" spans="1:20">
      <c r="A103" s="1" t="s">
        <v>1583</v>
      </c>
      <c r="B103" s="1" t="s">
        <v>79</v>
      </c>
      <c r="C103" s="1" t="s">
        <v>1584</v>
      </c>
      <c r="D103" s="1" t="s">
        <v>1585</v>
      </c>
      <c r="E103" s="1" t="s">
        <v>1586</v>
      </c>
      <c r="F103" s="1" t="s">
        <v>79</v>
      </c>
      <c r="G103" s="1" t="s">
        <v>1047</v>
      </c>
      <c r="H103" s="1" t="s">
        <v>1048</v>
      </c>
      <c r="I103" s="1" t="s">
        <v>1587</v>
      </c>
      <c r="J103" s="1" t="s">
        <v>1050</v>
      </c>
      <c r="K103" s="1" t="s">
        <v>1587</v>
      </c>
      <c r="L103" s="1" t="s">
        <v>1587</v>
      </c>
      <c r="M103" s="1" t="s">
        <v>1051</v>
      </c>
      <c r="N103" s="1" t="s">
        <v>1051</v>
      </c>
      <c r="O103" s="1" t="s">
        <v>1052</v>
      </c>
      <c r="P103" s="1" t="s">
        <v>1053</v>
      </c>
      <c r="Q103" s="1" t="s">
        <v>1588</v>
      </c>
      <c r="R103" s="1" t="s">
        <v>71</v>
      </c>
      <c r="S103" s="1" t="s">
        <v>1055</v>
      </c>
      <c r="T103" s="1" t="s">
        <v>1589</v>
      </c>
    </row>
    <row r="104" s="1" customFormat="1" spans="1:20">
      <c r="A104" s="1" t="s">
        <v>1590</v>
      </c>
      <c r="B104" s="1" t="s">
        <v>79</v>
      </c>
      <c r="C104" s="1" t="s">
        <v>1591</v>
      </c>
      <c r="D104" s="1" t="s">
        <v>1592</v>
      </c>
      <c r="E104" s="1" t="s">
        <v>1593</v>
      </c>
      <c r="F104" s="1" t="s">
        <v>79</v>
      </c>
      <c r="G104" s="1" t="s">
        <v>1047</v>
      </c>
      <c r="H104" s="1" t="s">
        <v>1048</v>
      </c>
      <c r="I104" s="1" t="s">
        <v>1229</v>
      </c>
      <c r="J104" s="1" t="s">
        <v>1050</v>
      </c>
      <c r="K104" s="1" t="s">
        <v>1229</v>
      </c>
      <c r="L104" s="1" t="s">
        <v>1229</v>
      </c>
      <c r="M104" s="1" t="s">
        <v>1051</v>
      </c>
      <c r="N104" s="1" t="s">
        <v>1051</v>
      </c>
      <c r="O104" s="1" t="s">
        <v>1052</v>
      </c>
      <c r="P104" s="1" t="s">
        <v>1053</v>
      </c>
      <c r="Q104" s="1" t="s">
        <v>1594</v>
      </c>
      <c r="R104" s="1" t="s">
        <v>71</v>
      </c>
      <c r="S104" s="1" t="s">
        <v>1055</v>
      </c>
      <c r="T104" s="1" t="s">
        <v>1056</v>
      </c>
    </row>
    <row r="105" s="1" customFormat="1" spans="1:20">
      <c r="A105" s="1" t="s">
        <v>1595</v>
      </c>
      <c r="B105" s="1" t="s">
        <v>79</v>
      </c>
      <c r="C105" s="1" t="s">
        <v>1596</v>
      </c>
      <c r="D105" s="1" t="s">
        <v>754</v>
      </c>
      <c r="E105" s="1" t="s">
        <v>755</v>
      </c>
      <c r="F105" s="1" t="s">
        <v>79</v>
      </c>
      <c r="G105" s="1" t="s">
        <v>1047</v>
      </c>
      <c r="H105" s="1" t="s">
        <v>1048</v>
      </c>
      <c r="I105" s="1" t="s">
        <v>1469</v>
      </c>
      <c r="J105" s="1" t="s">
        <v>1050</v>
      </c>
      <c r="K105" s="1" t="s">
        <v>1469</v>
      </c>
      <c r="L105" s="1" t="s">
        <v>1469</v>
      </c>
      <c r="M105" s="1" t="s">
        <v>1051</v>
      </c>
      <c r="N105" s="1" t="s">
        <v>1051</v>
      </c>
      <c r="O105" s="1" t="s">
        <v>1052</v>
      </c>
      <c r="P105" s="1" t="s">
        <v>1053</v>
      </c>
      <c r="Q105" s="1" t="s">
        <v>1597</v>
      </c>
      <c r="R105" s="1" t="s">
        <v>71</v>
      </c>
      <c r="S105" s="1" t="s">
        <v>1055</v>
      </c>
      <c r="T105" s="1" t="s">
        <v>1056</v>
      </c>
    </row>
    <row r="106" s="1" customFormat="1" spans="1:20">
      <c r="A106" s="1" t="s">
        <v>1598</v>
      </c>
      <c r="B106" s="1" t="s">
        <v>79</v>
      </c>
      <c r="C106" s="1" t="s">
        <v>1599</v>
      </c>
      <c r="D106" s="1" t="s">
        <v>904</v>
      </c>
      <c r="E106" s="1" t="s">
        <v>905</v>
      </c>
      <c r="F106" s="1" t="s">
        <v>79</v>
      </c>
      <c r="G106" s="1" t="s">
        <v>1047</v>
      </c>
      <c r="H106" s="1" t="s">
        <v>1048</v>
      </c>
      <c r="I106" s="1" t="s">
        <v>1090</v>
      </c>
      <c r="J106" s="1" t="s">
        <v>1050</v>
      </c>
      <c r="K106" s="1" t="s">
        <v>1090</v>
      </c>
      <c r="L106" s="1" t="s">
        <v>1090</v>
      </c>
      <c r="M106" s="1" t="s">
        <v>1051</v>
      </c>
      <c r="N106" s="1" t="s">
        <v>1051</v>
      </c>
      <c r="O106" s="1" t="s">
        <v>1052</v>
      </c>
      <c r="P106" s="1" t="s">
        <v>1053</v>
      </c>
      <c r="Q106" s="1" t="s">
        <v>1600</v>
      </c>
      <c r="R106" s="1" t="s">
        <v>71</v>
      </c>
      <c r="S106" s="1" t="s">
        <v>1055</v>
      </c>
      <c r="T106" s="1" t="s">
        <v>1056</v>
      </c>
    </row>
    <row r="107" s="1" customFormat="1" spans="1:20">
      <c r="A107" s="1" t="s">
        <v>1601</v>
      </c>
      <c r="B107" s="1" t="s">
        <v>79</v>
      </c>
      <c r="C107" s="1" t="s">
        <v>1602</v>
      </c>
      <c r="D107" s="1" t="s">
        <v>1603</v>
      </c>
      <c r="E107" s="1" t="s">
        <v>1604</v>
      </c>
      <c r="F107" s="1" t="s">
        <v>79</v>
      </c>
      <c r="G107" s="1" t="s">
        <v>1047</v>
      </c>
      <c r="H107" s="1" t="s">
        <v>1048</v>
      </c>
      <c r="I107" s="1" t="s">
        <v>1208</v>
      </c>
      <c r="J107" s="1" t="s">
        <v>1050</v>
      </c>
      <c r="K107" s="1" t="s">
        <v>1208</v>
      </c>
      <c r="L107" s="1" t="s">
        <v>1208</v>
      </c>
      <c r="M107" s="1" t="s">
        <v>1051</v>
      </c>
      <c r="N107" s="1" t="s">
        <v>1051</v>
      </c>
      <c r="O107" s="1" t="s">
        <v>1052</v>
      </c>
      <c r="P107" s="1" t="s">
        <v>1053</v>
      </c>
      <c r="Q107" s="1" t="s">
        <v>1605</v>
      </c>
      <c r="R107" s="1" t="s">
        <v>71</v>
      </c>
      <c r="S107" s="1" t="s">
        <v>1055</v>
      </c>
      <c r="T107" s="1" t="s">
        <v>1056</v>
      </c>
    </row>
    <row r="108" s="1" customFormat="1" spans="1:20">
      <c r="A108" s="1" t="s">
        <v>1606</v>
      </c>
      <c r="B108" s="1" t="s">
        <v>79</v>
      </c>
      <c r="C108" s="1" t="s">
        <v>1607</v>
      </c>
      <c r="D108" s="1" t="s">
        <v>1608</v>
      </c>
      <c r="E108" s="1" t="s">
        <v>1609</v>
      </c>
      <c r="F108" s="1" t="s">
        <v>79</v>
      </c>
      <c r="G108" s="1" t="s">
        <v>1047</v>
      </c>
      <c r="H108" s="1" t="s">
        <v>1048</v>
      </c>
      <c r="I108" s="1" t="s">
        <v>1556</v>
      </c>
      <c r="J108" s="1" t="s">
        <v>1050</v>
      </c>
      <c r="K108" s="1" t="s">
        <v>1556</v>
      </c>
      <c r="L108" s="1" t="s">
        <v>1556</v>
      </c>
      <c r="M108" s="1" t="s">
        <v>1051</v>
      </c>
      <c r="N108" s="1" t="s">
        <v>1051</v>
      </c>
      <c r="O108" s="1" t="s">
        <v>1052</v>
      </c>
      <c r="P108" s="1" t="s">
        <v>1053</v>
      </c>
      <c r="Q108" s="1" t="s">
        <v>1610</v>
      </c>
      <c r="R108" s="1" t="s">
        <v>71</v>
      </c>
      <c r="S108" s="1" t="s">
        <v>1055</v>
      </c>
      <c r="T108" s="1" t="s">
        <v>1056</v>
      </c>
    </row>
    <row r="109" s="1" customFormat="1" spans="1:20">
      <c r="A109" s="1" t="s">
        <v>1611</v>
      </c>
      <c r="B109" s="1" t="s">
        <v>79</v>
      </c>
      <c r="C109" s="1" t="s">
        <v>1612</v>
      </c>
      <c r="D109" s="1" t="s">
        <v>1613</v>
      </c>
      <c r="E109" s="1" t="s">
        <v>1614</v>
      </c>
      <c r="F109" s="1" t="s">
        <v>79</v>
      </c>
      <c r="G109" s="1" t="s">
        <v>1047</v>
      </c>
      <c r="H109" s="1" t="s">
        <v>1048</v>
      </c>
      <c r="I109" s="1" t="s">
        <v>1084</v>
      </c>
      <c r="J109" s="1" t="s">
        <v>1050</v>
      </c>
      <c r="K109" s="1" t="s">
        <v>1084</v>
      </c>
      <c r="L109" s="1" t="s">
        <v>1084</v>
      </c>
      <c r="M109" s="1" t="s">
        <v>1051</v>
      </c>
      <c r="N109" s="1" t="s">
        <v>1051</v>
      </c>
      <c r="O109" s="1" t="s">
        <v>1052</v>
      </c>
      <c r="P109" s="1" t="s">
        <v>1053</v>
      </c>
      <c r="Q109" s="1" t="s">
        <v>1615</v>
      </c>
      <c r="R109" s="1" t="s">
        <v>71</v>
      </c>
      <c r="S109" s="1" t="s">
        <v>1055</v>
      </c>
      <c r="T109" s="1" t="s">
        <v>1056</v>
      </c>
    </row>
    <row r="110" s="1" customFormat="1" spans="1:20">
      <c r="A110" s="1" t="s">
        <v>1616</v>
      </c>
      <c r="B110" s="1" t="s">
        <v>79</v>
      </c>
      <c r="C110" s="1" t="s">
        <v>1617</v>
      </c>
      <c r="D110" s="1" t="s">
        <v>954</v>
      </c>
      <c r="E110" s="1" t="s">
        <v>955</v>
      </c>
      <c r="F110" s="1" t="s">
        <v>79</v>
      </c>
      <c r="G110" s="1" t="s">
        <v>1047</v>
      </c>
      <c r="H110" s="1" t="s">
        <v>1048</v>
      </c>
      <c r="I110" s="1" t="s">
        <v>1108</v>
      </c>
      <c r="J110" s="1" t="s">
        <v>1050</v>
      </c>
      <c r="K110" s="1" t="s">
        <v>1108</v>
      </c>
      <c r="L110" s="1" t="s">
        <v>1108</v>
      </c>
      <c r="M110" s="1" t="s">
        <v>1051</v>
      </c>
      <c r="N110" s="1" t="s">
        <v>1051</v>
      </c>
      <c r="O110" s="1" t="s">
        <v>1052</v>
      </c>
      <c r="P110" s="1" t="s">
        <v>1053</v>
      </c>
      <c r="Q110" s="1" t="s">
        <v>1618</v>
      </c>
      <c r="R110" s="1" t="s">
        <v>71</v>
      </c>
      <c r="S110" s="1" t="s">
        <v>1055</v>
      </c>
      <c r="T110" s="1" t="s">
        <v>1056</v>
      </c>
    </row>
    <row r="111" s="1" customFormat="1" spans="1:20">
      <c r="A111" s="1" t="s">
        <v>1619</v>
      </c>
      <c r="B111" s="1" t="s">
        <v>79</v>
      </c>
      <c r="C111" s="1" t="s">
        <v>1620</v>
      </c>
      <c r="D111" s="1" t="s">
        <v>1603</v>
      </c>
      <c r="E111" s="1" t="s">
        <v>1621</v>
      </c>
      <c r="F111" s="1" t="s">
        <v>79</v>
      </c>
      <c r="G111" s="1" t="s">
        <v>1047</v>
      </c>
      <c r="H111" s="1" t="s">
        <v>1048</v>
      </c>
      <c r="I111" s="1" t="s">
        <v>1208</v>
      </c>
      <c r="J111" s="1" t="s">
        <v>1050</v>
      </c>
      <c r="K111" s="1" t="s">
        <v>1208</v>
      </c>
      <c r="L111" s="1" t="s">
        <v>1208</v>
      </c>
      <c r="M111" s="1" t="s">
        <v>1051</v>
      </c>
      <c r="N111" s="1" t="s">
        <v>1051</v>
      </c>
      <c r="O111" s="1" t="s">
        <v>1052</v>
      </c>
      <c r="P111" s="1" t="s">
        <v>1053</v>
      </c>
      <c r="Q111" s="1" t="s">
        <v>1622</v>
      </c>
      <c r="R111" s="1" t="s">
        <v>71</v>
      </c>
      <c r="S111" s="1" t="s">
        <v>1055</v>
      </c>
      <c r="T111" s="1" t="s">
        <v>1056</v>
      </c>
    </row>
    <row r="112" s="1" customFormat="1" spans="1:20">
      <c r="A112" s="1" t="s">
        <v>1623</v>
      </c>
      <c r="B112" s="1" t="s">
        <v>79</v>
      </c>
      <c r="C112" s="1" t="s">
        <v>1624</v>
      </c>
      <c r="D112" s="1" t="s">
        <v>304</v>
      </c>
      <c r="E112" s="1" t="s">
        <v>305</v>
      </c>
      <c r="F112" s="1" t="s">
        <v>79</v>
      </c>
      <c r="G112" s="1" t="s">
        <v>1047</v>
      </c>
      <c r="H112" s="1" t="s">
        <v>1048</v>
      </c>
      <c r="I112" s="1" t="s">
        <v>1202</v>
      </c>
      <c r="J112" s="1" t="s">
        <v>1050</v>
      </c>
      <c r="K112" s="1" t="s">
        <v>1202</v>
      </c>
      <c r="L112" s="1" t="s">
        <v>1202</v>
      </c>
      <c r="M112" s="1" t="s">
        <v>1051</v>
      </c>
      <c r="N112" s="1" t="s">
        <v>1051</v>
      </c>
      <c r="O112" s="1" t="s">
        <v>1052</v>
      </c>
      <c r="P112" s="1" t="s">
        <v>1053</v>
      </c>
      <c r="Q112" s="1" t="s">
        <v>1625</v>
      </c>
      <c r="R112" s="1" t="s">
        <v>71</v>
      </c>
      <c r="S112" s="1" t="s">
        <v>1055</v>
      </c>
      <c r="T112" s="1" t="s">
        <v>1056</v>
      </c>
    </row>
    <row r="113" s="1" customFormat="1" spans="1:20">
      <c r="A113" s="1" t="s">
        <v>1626</v>
      </c>
      <c r="B113" s="1" t="s">
        <v>79</v>
      </c>
      <c r="C113" s="1" t="s">
        <v>1627</v>
      </c>
      <c r="D113" s="1" t="s">
        <v>1628</v>
      </c>
      <c r="E113" s="1" t="s">
        <v>1629</v>
      </c>
      <c r="F113" s="1" t="s">
        <v>79</v>
      </c>
      <c r="G113" s="1" t="s">
        <v>1047</v>
      </c>
      <c r="H113" s="1" t="s">
        <v>1048</v>
      </c>
      <c r="I113" s="1" t="s">
        <v>1208</v>
      </c>
      <c r="J113" s="1" t="s">
        <v>1050</v>
      </c>
      <c r="K113" s="1" t="s">
        <v>1208</v>
      </c>
      <c r="L113" s="1" t="s">
        <v>1208</v>
      </c>
      <c r="M113" s="1" t="s">
        <v>1051</v>
      </c>
      <c r="N113" s="1" t="s">
        <v>1051</v>
      </c>
      <c r="O113" s="1" t="s">
        <v>1052</v>
      </c>
      <c r="P113" s="1" t="s">
        <v>1053</v>
      </c>
      <c r="Q113" s="1" t="s">
        <v>1630</v>
      </c>
      <c r="R113" s="1" t="s">
        <v>71</v>
      </c>
      <c r="S113" s="1" t="s">
        <v>1055</v>
      </c>
      <c r="T113" s="1" t="s">
        <v>1056</v>
      </c>
    </row>
    <row r="114" s="1" customFormat="1" spans="1:20">
      <c r="A114" s="1" t="s">
        <v>1631</v>
      </c>
      <c r="B114" s="1" t="s">
        <v>79</v>
      </c>
      <c r="C114" s="1" t="s">
        <v>1632</v>
      </c>
      <c r="D114" s="1" t="s">
        <v>1633</v>
      </c>
      <c r="E114" s="1" t="s">
        <v>1634</v>
      </c>
      <c r="F114" s="1" t="s">
        <v>79</v>
      </c>
      <c r="G114" s="1" t="s">
        <v>1047</v>
      </c>
      <c r="H114" s="1" t="s">
        <v>1048</v>
      </c>
      <c r="I114" s="1" t="s">
        <v>1270</v>
      </c>
      <c r="J114" s="1" t="s">
        <v>1050</v>
      </c>
      <c r="K114" s="1" t="s">
        <v>1270</v>
      </c>
      <c r="L114" s="1" t="s">
        <v>1270</v>
      </c>
      <c r="M114" s="1" t="s">
        <v>1051</v>
      </c>
      <c r="N114" s="1" t="s">
        <v>1051</v>
      </c>
      <c r="O114" s="1" t="s">
        <v>1052</v>
      </c>
      <c r="P114" s="1" t="s">
        <v>1053</v>
      </c>
      <c r="Q114" s="1" t="s">
        <v>1635</v>
      </c>
      <c r="R114" s="1" t="s">
        <v>71</v>
      </c>
      <c r="S114" s="1" t="s">
        <v>1055</v>
      </c>
      <c r="T114" s="1" t="s">
        <v>1056</v>
      </c>
    </row>
    <row r="115" s="1" customFormat="1" spans="1:20">
      <c r="A115" s="1" t="s">
        <v>1636</v>
      </c>
      <c r="B115" s="1" t="s">
        <v>79</v>
      </c>
      <c r="C115" s="1" t="s">
        <v>1637</v>
      </c>
      <c r="D115" s="1" t="s">
        <v>1592</v>
      </c>
      <c r="E115" s="1" t="s">
        <v>1638</v>
      </c>
      <c r="F115" s="1" t="s">
        <v>79</v>
      </c>
      <c r="G115" s="1" t="s">
        <v>1047</v>
      </c>
      <c r="H115" s="1" t="s">
        <v>1048</v>
      </c>
      <c r="I115" s="1" t="s">
        <v>1170</v>
      </c>
      <c r="J115" s="1" t="s">
        <v>1050</v>
      </c>
      <c r="K115" s="1" t="s">
        <v>1170</v>
      </c>
      <c r="L115" s="1" t="s">
        <v>1170</v>
      </c>
      <c r="M115" s="1" t="s">
        <v>1051</v>
      </c>
      <c r="N115" s="1" t="s">
        <v>1051</v>
      </c>
      <c r="O115" s="1" t="s">
        <v>1052</v>
      </c>
      <c r="P115" s="1" t="s">
        <v>1053</v>
      </c>
      <c r="Q115" s="1" t="s">
        <v>1639</v>
      </c>
      <c r="R115" s="1" t="s">
        <v>71</v>
      </c>
      <c r="S115" s="1" t="s">
        <v>1055</v>
      </c>
      <c r="T115" s="1" t="s">
        <v>1056</v>
      </c>
    </row>
    <row r="116" s="1" customFormat="1" spans="1:20">
      <c r="A116" s="1" t="s">
        <v>1640</v>
      </c>
      <c r="B116" s="1" t="s">
        <v>79</v>
      </c>
      <c r="C116" s="1" t="s">
        <v>1641</v>
      </c>
      <c r="D116" s="1" t="s">
        <v>1642</v>
      </c>
      <c r="E116" s="1" t="s">
        <v>1643</v>
      </c>
      <c r="F116" s="1" t="s">
        <v>79</v>
      </c>
      <c r="G116" s="1" t="s">
        <v>1047</v>
      </c>
      <c r="H116" s="1" t="s">
        <v>1048</v>
      </c>
      <c r="I116" s="1" t="s">
        <v>1196</v>
      </c>
      <c r="J116" s="1" t="s">
        <v>1050</v>
      </c>
      <c r="K116" s="1" t="s">
        <v>1196</v>
      </c>
      <c r="L116" s="1" t="s">
        <v>1196</v>
      </c>
      <c r="M116" s="1" t="s">
        <v>1051</v>
      </c>
      <c r="N116" s="1" t="s">
        <v>1051</v>
      </c>
      <c r="O116" s="1" t="s">
        <v>1052</v>
      </c>
      <c r="P116" s="1" t="s">
        <v>1053</v>
      </c>
      <c r="Q116" s="1" t="s">
        <v>1644</v>
      </c>
      <c r="R116" s="1" t="s">
        <v>71</v>
      </c>
      <c r="S116" s="1" t="s">
        <v>1055</v>
      </c>
      <c r="T116" s="1" t="s">
        <v>1056</v>
      </c>
    </row>
    <row r="117" s="1" customFormat="1" spans="1:20">
      <c r="A117" s="1" t="s">
        <v>1645</v>
      </c>
      <c r="B117" s="1" t="s">
        <v>79</v>
      </c>
      <c r="C117" s="1" t="s">
        <v>1646</v>
      </c>
      <c r="D117" s="1" t="s">
        <v>1647</v>
      </c>
      <c r="E117" s="1" t="s">
        <v>1648</v>
      </c>
      <c r="F117" s="1" t="s">
        <v>79</v>
      </c>
      <c r="G117" s="1" t="s">
        <v>1047</v>
      </c>
      <c r="H117" s="1" t="s">
        <v>1048</v>
      </c>
      <c r="I117" s="1" t="s">
        <v>1096</v>
      </c>
      <c r="J117" s="1" t="s">
        <v>1050</v>
      </c>
      <c r="K117" s="1" t="s">
        <v>1096</v>
      </c>
      <c r="L117" s="1" t="s">
        <v>1096</v>
      </c>
      <c r="M117" s="1" t="s">
        <v>1051</v>
      </c>
      <c r="N117" s="1" t="s">
        <v>1051</v>
      </c>
      <c r="O117" s="1" t="s">
        <v>1052</v>
      </c>
      <c r="P117" s="1" t="s">
        <v>1053</v>
      </c>
      <c r="Q117" s="1" t="s">
        <v>1649</v>
      </c>
      <c r="R117" s="1" t="s">
        <v>71</v>
      </c>
      <c r="S117" s="1" t="s">
        <v>1055</v>
      </c>
      <c r="T117" s="1" t="s">
        <v>1056</v>
      </c>
    </row>
    <row r="118" s="1" customFormat="1" spans="1:20">
      <c r="A118" s="1" t="s">
        <v>1650</v>
      </c>
      <c r="B118" s="1" t="s">
        <v>79</v>
      </c>
      <c r="C118" s="1" t="s">
        <v>1651</v>
      </c>
      <c r="D118" s="1" t="s">
        <v>740</v>
      </c>
      <c r="E118" s="1" t="s">
        <v>741</v>
      </c>
      <c r="F118" s="1" t="s">
        <v>79</v>
      </c>
      <c r="G118" s="1" t="s">
        <v>1047</v>
      </c>
      <c r="H118" s="1" t="s">
        <v>1048</v>
      </c>
      <c r="I118" s="1" t="s">
        <v>1523</v>
      </c>
      <c r="J118" s="1" t="s">
        <v>1050</v>
      </c>
      <c r="K118" s="1" t="s">
        <v>1523</v>
      </c>
      <c r="L118" s="1" t="s">
        <v>1523</v>
      </c>
      <c r="M118" s="1" t="s">
        <v>1051</v>
      </c>
      <c r="N118" s="1" t="s">
        <v>1051</v>
      </c>
      <c r="O118" s="1" t="s">
        <v>1052</v>
      </c>
      <c r="P118" s="1" t="s">
        <v>1053</v>
      </c>
      <c r="Q118" s="1" t="s">
        <v>1652</v>
      </c>
      <c r="R118" s="1" t="s">
        <v>71</v>
      </c>
      <c r="S118" s="1" t="s">
        <v>1055</v>
      </c>
      <c r="T118" s="1" t="s">
        <v>1056</v>
      </c>
    </row>
    <row r="119" s="1" customFormat="1" spans="1:20">
      <c r="A119" s="1" t="s">
        <v>1653</v>
      </c>
      <c r="B119" s="1" t="s">
        <v>79</v>
      </c>
      <c r="C119" s="1" t="s">
        <v>1654</v>
      </c>
      <c r="D119" s="1" t="s">
        <v>1655</v>
      </c>
      <c r="E119" s="1" t="s">
        <v>1656</v>
      </c>
      <c r="F119" s="1" t="s">
        <v>79</v>
      </c>
      <c r="G119" s="1" t="s">
        <v>1047</v>
      </c>
      <c r="H119" s="1" t="s">
        <v>1048</v>
      </c>
      <c r="I119" s="1" t="s">
        <v>1208</v>
      </c>
      <c r="J119" s="1" t="s">
        <v>1050</v>
      </c>
      <c r="K119" s="1" t="s">
        <v>1208</v>
      </c>
      <c r="L119" s="1" t="s">
        <v>1208</v>
      </c>
      <c r="M119" s="1" t="s">
        <v>1051</v>
      </c>
      <c r="N119" s="1" t="s">
        <v>1051</v>
      </c>
      <c r="O119" s="1" t="s">
        <v>1052</v>
      </c>
      <c r="P119" s="1" t="s">
        <v>1053</v>
      </c>
      <c r="Q119" s="1" t="s">
        <v>1657</v>
      </c>
      <c r="R119" s="1" t="s">
        <v>71</v>
      </c>
      <c r="S119" s="1" t="s">
        <v>1055</v>
      </c>
      <c r="T119" s="1" t="s">
        <v>1056</v>
      </c>
    </row>
    <row r="120" s="1" customFormat="1" spans="1:20">
      <c r="A120" s="1" t="s">
        <v>1658</v>
      </c>
      <c r="B120" s="1" t="s">
        <v>79</v>
      </c>
      <c r="C120" s="1" t="s">
        <v>1659</v>
      </c>
      <c r="D120" s="1" t="s">
        <v>881</v>
      </c>
      <c r="E120" s="1" t="s">
        <v>882</v>
      </c>
      <c r="F120" s="1" t="s">
        <v>79</v>
      </c>
      <c r="G120" s="1" t="s">
        <v>1047</v>
      </c>
      <c r="H120" s="1" t="s">
        <v>1048</v>
      </c>
      <c r="I120" s="1" t="s">
        <v>1196</v>
      </c>
      <c r="J120" s="1" t="s">
        <v>1050</v>
      </c>
      <c r="K120" s="1" t="s">
        <v>1196</v>
      </c>
      <c r="L120" s="1" t="s">
        <v>1196</v>
      </c>
      <c r="M120" s="1" t="s">
        <v>1051</v>
      </c>
      <c r="N120" s="1" t="s">
        <v>1051</v>
      </c>
      <c r="O120" s="1" t="s">
        <v>1052</v>
      </c>
      <c r="P120" s="1" t="s">
        <v>1053</v>
      </c>
      <c r="Q120" s="1" t="s">
        <v>1660</v>
      </c>
      <c r="R120" s="1" t="s">
        <v>71</v>
      </c>
      <c r="S120" s="1" t="s">
        <v>1055</v>
      </c>
      <c r="T120" s="1" t="s">
        <v>1056</v>
      </c>
    </row>
    <row r="121" s="1" customFormat="1" spans="1:20">
      <c r="A121" s="1" t="s">
        <v>1661</v>
      </c>
      <c r="B121" s="1" t="s">
        <v>79</v>
      </c>
      <c r="C121" s="1" t="s">
        <v>1662</v>
      </c>
      <c r="D121" s="1" t="s">
        <v>1663</v>
      </c>
      <c r="E121" s="1" t="s">
        <v>1664</v>
      </c>
      <c r="F121" s="1" t="s">
        <v>79</v>
      </c>
      <c r="G121" s="1" t="s">
        <v>1047</v>
      </c>
      <c r="H121" s="1" t="s">
        <v>1048</v>
      </c>
      <c r="I121" s="1" t="s">
        <v>1108</v>
      </c>
      <c r="J121" s="1" t="s">
        <v>1050</v>
      </c>
      <c r="K121" s="1" t="s">
        <v>1108</v>
      </c>
      <c r="L121" s="1" t="s">
        <v>1108</v>
      </c>
      <c r="M121" s="1" t="s">
        <v>1051</v>
      </c>
      <c r="N121" s="1" t="s">
        <v>1051</v>
      </c>
      <c r="O121" s="1" t="s">
        <v>1052</v>
      </c>
      <c r="P121" s="1" t="s">
        <v>1053</v>
      </c>
      <c r="Q121" s="1" t="s">
        <v>1665</v>
      </c>
      <c r="R121" s="1" t="s">
        <v>71</v>
      </c>
      <c r="S121" s="1" t="s">
        <v>1055</v>
      </c>
      <c r="T121" s="1" t="s">
        <v>1056</v>
      </c>
    </row>
    <row r="122" s="1" customFormat="1" spans="1:20">
      <c r="A122" s="1" t="s">
        <v>1666</v>
      </c>
      <c r="B122" s="1" t="s">
        <v>79</v>
      </c>
      <c r="C122" s="1" t="s">
        <v>1667</v>
      </c>
      <c r="D122" s="1" t="s">
        <v>1668</v>
      </c>
      <c r="E122" s="1" t="s">
        <v>1669</v>
      </c>
      <c r="F122" s="1" t="s">
        <v>79</v>
      </c>
      <c r="G122" s="1" t="s">
        <v>1047</v>
      </c>
      <c r="H122" s="1" t="s">
        <v>1048</v>
      </c>
      <c r="I122" s="1" t="s">
        <v>1670</v>
      </c>
      <c r="J122" s="1" t="s">
        <v>1050</v>
      </c>
      <c r="K122" s="1" t="s">
        <v>1670</v>
      </c>
      <c r="L122" s="1" t="s">
        <v>1670</v>
      </c>
      <c r="M122" s="1" t="s">
        <v>1051</v>
      </c>
      <c r="N122" s="1" t="s">
        <v>1051</v>
      </c>
      <c r="O122" s="1" t="s">
        <v>1052</v>
      </c>
      <c r="P122" s="1" t="s">
        <v>1053</v>
      </c>
      <c r="Q122" s="1" t="s">
        <v>1671</v>
      </c>
      <c r="R122" s="1" t="s">
        <v>71</v>
      </c>
      <c r="S122" s="1" t="s">
        <v>1055</v>
      </c>
      <c r="T122" s="1" t="s">
        <v>1056</v>
      </c>
    </row>
    <row r="123" s="1" customFormat="1" spans="1:20">
      <c r="A123" s="1" t="s">
        <v>1672</v>
      </c>
      <c r="B123" s="1" t="s">
        <v>79</v>
      </c>
      <c r="C123" s="1" t="s">
        <v>1673</v>
      </c>
      <c r="D123" s="1" t="s">
        <v>1674</v>
      </c>
      <c r="E123" s="1" t="s">
        <v>1675</v>
      </c>
      <c r="F123" s="1" t="s">
        <v>79</v>
      </c>
      <c r="G123" s="1" t="s">
        <v>1047</v>
      </c>
      <c r="H123" s="1" t="s">
        <v>1048</v>
      </c>
      <c r="I123" s="1" t="s">
        <v>1229</v>
      </c>
      <c r="J123" s="1" t="s">
        <v>1050</v>
      </c>
      <c r="K123" s="1" t="s">
        <v>1229</v>
      </c>
      <c r="L123" s="1" t="s">
        <v>1229</v>
      </c>
      <c r="M123" s="1" t="s">
        <v>1051</v>
      </c>
      <c r="N123" s="1" t="s">
        <v>1051</v>
      </c>
      <c r="O123" s="1" t="s">
        <v>1052</v>
      </c>
      <c r="P123" s="1" t="s">
        <v>1053</v>
      </c>
      <c r="Q123" s="1" t="s">
        <v>1676</v>
      </c>
      <c r="R123" s="1" t="s">
        <v>71</v>
      </c>
      <c r="S123" s="1" t="s">
        <v>1055</v>
      </c>
      <c r="T123" s="1" t="s">
        <v>1056</v>
      </c>
    </row>
    <row r="124" s="1" customFormat="1" spans="1:20">
      <c r="A124" s="1" t="s">
        <v>1677</v>
      </c>
      <c r="B124" s="1" t="s">
        <v>79</v>
      </c>
      <c r="C124" s="1" t="s">
        <v>1678</v>
      </c>
      <c r="D124" s="1" t="s">
        <v>1679</v>
      </c>
      <c r="E124" s="1" t="s">
        <v>1680</v>
      </c>
      <c r="F124" s="1" t="s">
        <v>79</v>
      </c>
      <c r="G124" s="1" t="s">
        <v>1047</v>
      </c>
      <c r="H124" s="1" t="s">
        <v>1048</v>
      </c>
      <c r="I124" s="1" t="s">
        <v>1681</v>
      </c>
      <c r="J124" s="1" t="s">
        <v>1050</v>
      </c>
      <c r="K124" s="1" t="s">
        <v>1681</v>
      </c>
      <c r="L124" s="1" t="s">
        <v>1681</v>
      </c>
      <c r="M124" s="1" t="s">
        <v>1051</v>
      </c>
      <c r="N124" s="1" t="s">
        <v>1051</v>
      </c>
      <c r="O124" s="1" t="s">
        <v>1052</v>
      </c>
      <c r="P124" s="1" t="s">
        <v>1053</v>
      </c>
      <c r="Q124" s="1" t="s">
        <v>1682</v>
      </c>
      <c r="R124" s="1" t="s">
        <v>71</v>
      </c>
      <c r="S124" s="1" t="s">
        <v>1055</v>
      </c>
      <c r="T124" s="1" t="s">
        <v>1056</v>
      </c>
    </row>
    <row r="125" s="1" customFormat="1" spans="1:20">
      <c r="A125" s="1" t="s">
        <v>1683</v>
      </c>
      <c r="B125" s="1" t="s">
        <v>79</v>
      </c>
      <c r="C125" s="1" t="s">
        <v>1684</v>
      </c>
      <c r="D125" s="1" t="s">
        <v>1685</v>
      </c>
      <c r="E125" s="1" t="s">
        <v>1686</v>
      </c>
      <c r="F125" s="1" t="s">
        <v>79</v>
      </c>
      <c r="G125" s="1" t="s">
        <v>1047</v>
      </c>
      <c r="H125" s="1" t="s">
        <v>1048</v>
      </c>
      <c r="I125" s="1" t="s">
        <v>1687</v>
      </c>
      <c r="J125" s="1" t="s">
        <v>1050</v>
      </c>
      <c r="K125" s="1" t="s">
        <v>1687</v>
      </c>
      <c r="L125" s="1" t="s">
        <v>1687</v>
      </c>
      <c r="M125" s="1" t="s">
        <v>1051</v>
      </c>
      <c r="N125" s="1" t="s">
        <v>1051</v>
      </c>
      <c r="O125" s="1" t="s">
        <v>1052</v>
      </c>
      <c r="P125" s="1" t="s">
        <v>1053</v>
      </c>
      <c r="Q125" s="1" t="s">
        <v>1688</v>
      </c>
      <c r="R125" s="1" t="s">
        <v>71</v>
      </c>
      <c r="S125" s="1" t="s">
        <v>1055</v>
      </c>
      <c r="T125" s="1" t="s">
        <v>1056</v>
      </c>
    </row>
    <row r="126" s="1" customFormat="1" spans="1:20">
      <c r="A126" s="1" t="s">
        <v>1689</v>
      </c>
      <c r="B126" s="1" t="s">
        <v>79</v>
      </c>
      <c r="C126" s="1" t="s">
        <v>1690</v>
      </c>
      <c r="D126" s="1" t="s">
        <v>674</v>
      </c>
      <c r="E126" s="1" t="s">
        <v>675</v>
      </c>
      <c r="F126" s="1" t="s">
        <v>79</v>
      </c>
      <c r="G126" s="1" t="s">
        <v>1047</v>
      </c>
      <c r="H126" s="1" t="s">
        <v>1048</v>
      </c>
      <c r="I126" s="1" t="s">
        <v>1049</v>
      </c>
      <c r="J126" s="1" t="s">
        <v>1050</v>
      </c>
      <c r="K126" s="1" t="s">
        <v>1049</v>
      </c>
      <c r="L126" s="1" t="s">
        <v>1049</v>
      </c>
      <c r="M126" s="1" t="s">
        <v>1051</v>
      </c>
      <c r="N126" s="1" t="s">
        <v>1051</v>
      </c>
      <c r="O126" s="1" t="s">
        <v>1052</v>
      </c>
      <c r="P126" s="1" t="s">
        <v>1053</v>
      </c>
      <c r="Q126" s="1" t="s">
        <v>1691</v>
      </c>
      <c r="R126" s="1" t="s">
        <v>71</v>
      </c>
      <c r="S126" s="1" t="s">
        <v>1055</v>
      </c>
      <c r="T126" s="1" t="s">
        <v>1056</v>
      </c>
    </row>
    <row r="127" s="1" customFormat="1" spans="1:20">
      <c r="A127" s="1" t="s">
        <v>1692</v>
      </c>
      <c r="B127" s="1" t="s">
        <v>79</v>
      </c>
      <c r="C127" s="1" t="s">
        <v>1693</v>
      </c>
      <c r="D127" s="1" t="s">
        <v>1694</v>
      </c>
      <c r="E127" s="1" t="s">
        <v>1695</v>
      </c>
      <c r="F127" s="1" t="s">
        <v>79</v>
      </c>
      <c r="G127" s="1" t="s">
        <v>1047</v>
      </c>
      <c r="H127" s="1" t="s">
        <v>1048</v>
      </c>
      <c r="I127" s="1" t="s">
        <v>1480</v>
      </c>
      <c r="J127" s="1" t="s">
        <v>1050</v>
      </c>
      <c r="K127" s="1" t="s">
        <v>1480</v>
      </c>
      <c r="L127" s="1" t="s">
        <v>1480</v>
      </c>
      <c r="M127" s="1" t="s">
        <v>1051</v>
      </c>
      <c r="N127" s="1" t="s">
        <v>1051</v>
      </c>
      <c r="O127" s="1" t="s">
        <v>1052</v>
      </c>
      <c r="P127" s="1" t="s">
        <v>1053</v>
      </c>
      <c r="Q127" s="1" t="s">
        <v>1696</v>
      </c>
      <c r="R127" s="1" t="s">
        <v>71</v>
      </c>
      <c r="S127" s="1" t="s">
        <v>1055</v>
      </c>
      <c r="T127" s="1" t="s">
        <v>1056</v>
      </c>
    </row>
    <row r="128" s="1" customFormat="1" spans="1:20">
      <c r="A128" s="1" t="s">
        <v>1697</v>
      </c>
      <c r="B128" s="1" t="s">
        <v>79</v>
      </c>
      <c r="C128" s="1" t="s">
        <v>1698</v>
      </c>
      <c r="D128" s="1" t="s">
        <v>1699</v>
      </c>
      <c r="E128" s="1" t="s">
        <v>1700</v>
      </c>
      <c r="F128" s="1" t="s">
        <v>79</v>
      </c>
      <c r="G128" s="1" t="s">
        <v>1047</v>
      </c>
      <c r="H128" s="1" t="s">
        <v>1048</v>
      </c>
      <c r="I128" s="1" t="s">
        <v>1208</v>
      </c>
      <c r="J128" s="1" t="s">
        <v>1050</v>
      </c>
      <c r="K128" s="1" t="s">
        <v>1208</v>
      </c>
      <c r="L128" s="1" t="s">
        <v>1208</v>
      </c>
      <c r="M128" s="1" t="s">
        <v>1051</v>
      </c>
      <c r="N128" s="1" t="s">
        <v>1051</v>
      </c>
      <c r="O128" s="1" t="s">
        <v>1052</v>
      </c>
      <c r="P128" s="1" t="s">
        <v>1053</v>
      </c>
      <c r="Q128" s="1" t="s">
        <v>1701</v>
      </c>
      <c r="R128" s="1" t="s">
        <v>71</v>
      </c>
      <c r="S128" s="1" t="s">
        <v>1055</v>
      </c>
      <c r="T128" s="1" t="s">
        <v>1056</v>
      </c>
    </row>
    <row r="129" s="1" customFormat="1" spans="1:20">
      <c r="A129" s="1" t="s">
        <v>1702</v>
      </c>
      <c r="B129" s="1" t="s">
        <v>79</v>
      </c>
      <c r="C129" s="1" t="s">
        <v>1703</v>
      </c>
      <c r="D129" s="1" t="s">
        <v>1704</v>
      </c>
      <c r="E129" s="1" t="s">
        <v>1705</v>
      </c>
      <c r="F129" s="1" t="s">
        <v>79</v>
      </c>
      <c r="G129" s="1" t="s">
        <v>1047</v>
      </c>
      <c r="H129" s="1" t="s">
        <v>1048</v>
      </c>
      <c r="I129" s="1" t="s">
        <v>1344</v>
      </c>
      <c r="J129" s="1" t="s">
        <v>1050</v>
      </c>
      <c r="K129" s="1" t="s">
        <v>1344</v>
      </c>
      <c r="L129" s="1" t="s">
        <v>1344</v>
      </c>
      <c r="M129" s="1" t="s">
        <v>1051</v>
      </c>
      <c r="N129" s="1" t="s">
        <v>1051</v>
      </c>
      <c r="O129" s="1" t="s">
        <v>1052</v>
      </c>
      <c r="P129" s="1" t="s">
        <v>1053</v>
      </c>
      <c r="Q129" s="1" t="s">
        <v>1706</v>
      </c>
      <c r="R129" s="1" t="s">
        <v>71</v>
      </c>
      <c r="S129" s="1" t="s">
        <v>1055</v>
      </c>
      <c r="T129" s="1" t="s">
        <v>1056</v>
      </c>
    </row>
    <row r="130" s="1" customFormat="1" spans="1:20">
      <c r="A130" s="1" t="s">
        <v>1707</v>
      </c>
      <c r="B130" s="1" t="s">
        <v>79</v>
      </c>
      <c r="C130" s="1" t="s">
        <v>1708</v>
      </c>
      <c r="D130" s="1" t="s">
        <v>1709</v>
      </c>
      <c r="E130" s="1" t="s">
        <v>695</v>
      </c>
      <c r="F130" s="1" t="s">
        <v>79</v>
      </c>
      <c r="G130" s="1" t="s">
        <v>1047</v>
      </c>
      <c r="H130" s="1" t="s">
        <v>1048</v>
      </c>
      <c r="I130" s="1" t="s">
        <v>1350</v>
      </c>
      <c r="J130" s="1" t="s">
        <v>1050</v>
      </c>
      <c r="K130" s="1" t="s">
        <v>1350</v>
      </c>
      <c r="L130" s="1" t="s">
        <v>1350</v>
      </c>
      <c r="M130" s="1" t="s">
        <v>1051</v>
      </c>
      <c r="N130" s="1" t="s">
        <v>1051</v>
      </c>
      <c r="O130" s="1" t="s">
        <v>1052</v>
      </c>
      <c r="P130" s="1" t="s">
        <v>1053</v>
      </c>
      <c r="Q130" s="1" t="s">
        <v>1710</v>
      </c>
      <c r="R130" s="1" t="s">
        <v>71</v>
      </c>
      <c r="S130" s="1" t="s">
        <v>1055</v>
      </c>
      <c r="T130" s="1" t="s">
        <v>1056</v>
      </c>
    </row>
    <row r="131" s="1" customFormat="1" spans="1:20">
      <c r="A131" s="1" t="s">
        <v>1711</v>
      </c>
      <c r="B131" s="1" t="s">
        <v>79</v>
      </c>
      <c r="C131" s="1" t="s">
        <v>1712</v>
      </c>
      <c r="D131" s="1" t="s">
        <v>1713</v>
      </c>
      <c r="E131" s="1" t="s">
        <v>1714</v>
      </c>
      <c r="F131" s="1" t="s">
        <v>79</v>
      </c>
      <c r="G131" s="1" t="s">
        <v>1047</v>
      </c>
      <c r="H131" s="1" t="s">
        <v>1048</v>
      </c>
      <c r="I131" s="1" t="s">
        <v>1715</v>
      </c>
      <c r="J131" s="1" t="s">
        <v>1050</v>
      </c>
      <c r="K131" s="1" t="s">
        <v>1715</v>
      </c>
      <c r="L131" s="1" t="s">
        <v>1715</v>
      </c>
      <c r="M131" s="1" t="s">
        <v>1051</v>
      </c>
      <c r="N131" s="1" t="s">
        <v>1051</v>
      </c>
      <c r="O131" s="1" t="s">
        <v>1052</v>
      </c>
      <c r="P131" s="1" t="s">
        <v>1053</v>
      </c>
      <c r="Q131" s="1" t="s">
        <v>1716</v>
      </c>
      <c r="R131" s="1" t="s">
        <v>71</v>
      </c>
      <c r="S131" s="1" t="s">
        <v>1055</v>
      </c>
      <c r="T131" s="1" t="s">
        <v>1056</v>
      </c>
    </row>
    <row r="132" s="1" customFormat="1" spans="1:20">
      <c r="A132" s="1" t="s">
        <v>1717</v>
      </c>
      <c r="B132" s="1" t="s">
        <v>79</v>
      </c>
      <c r="C132" s="1" t="s">
        <v>1718</v>
      </c>
      <c r="D132" s="1" t="s">
        <v>1719</v>
      </c>
      <c r="E132" s="1" t="s">
        <v>1720</v>
      </c>
      <c r="F132" s="1" t="s">
        <v>79</v>
      </c>
      <c r="G132" s="1" t="s">
        <v>1047</v>
      </c>
      <c r="H132" s="1" t="s">
        <v>1048</v>
      </c>
      <c r="I132" s="1" t="s">
        <v>1049</v>
      </c>
      <c r="J132" s="1" t="s">
        <v>1050</v>
      </c>
      <c r="K132" s="1" t="s">
        <v>1049</v>
      </c>
      <c r="L132" s="1" t="s">
        <v>1049</v>
      </c>
      <c r="M132" s="1" t="s">
        <v>1051</v>
      </c>
      <c r="N132" s="1" t="s">
        <v>1051</v>
      </c>
      <c r="O132" s="1" t="s">
        <v>1052</v>
      </c>
      <c r="P132" s="1" t="s">
        <v>1053</v>
      </c>
      <c r="Q132" s="1" t="s">
        <v>1721</v>
      </c>
      <c r="R132" s="1" t="s">
        <v>71</v>
      </c>
      <c r="S132" s="1" t="s">
        <v>1055</v>
      </c>
      <c r="T132" s="1" t="s">
        <v>1056</v>
      </c>
    </row>
    <row r="133" s="1" customFormat="1" spans="1:20">
      <c r="A133" s="1" t="s">
        <v>1722</v>
      </c>
      <c r="B133" s="1" t="s">
        <v>79</v>
      </c>
      <c r="C133" s="1" t="s">
        <v>1723</v>
      </c>
      <c r="D133" s="1" t="s">
        <v>1724</v>
      </c>
      <c r="E133" s="1" t="s">
        <v>1725</v>
      </c>
      <c r="F133" s="1" t="s">
        <v>79</v>
      </c>
      <c r="G133" s="1" t="s">
        <v>1047</v>
      </c>
      <c r="H133" s="1" t="s">
        <v>1048</v>
      </c>
      <c r="I133" s="1" t="s">
        <v>1726</v>
      </c>
      <c r="J133" s="1" t="s">
        <v>1050</v>
      </c>
      <c r="K133" s="1" t="s">
        <v>1726</v>
      </c>
      <c r="L133" s="1" t="s">
        <v>1726</v>
      </c>
      <c r="M133" s="1" t="s">
        <v>1051</v>
      </c>
      <c r="N133" s="1" t="s">
        <v>1051</v>
      </c>
      <c r="O133" s="1" t="s">
        <v>1052</v>
      </c>
      <c r="P133" s="1" t="s">
        <v>1053</v>
      </c>
      <c r="Q133" s="1" t="s">
        <v>1727</v>
      </c>
      <c r="R133" s="1" t="s">
        <v>71</v>
      </c>
      <c r="S133" s="1" t="s">
        <v>1055</v>
      </c>
      <c r="T133" s="1" t="s">
        <v>1056</v>
      </c>
    </row>
    <row r="134" s="1" customFormat="1" spans="1:20">
      <c r="A134" s="1" t="s">
        <v>1728</v>
      </c>
      <c r="B134" s="1" t="s">
        <v>79</v>
      </c>
      <c r="C134" s="1" t="s">
        <v>1729</v>
      </c>
      <c r="D134" s="1" t="s">
        <v>592</v>
      </c>
      <c r="E134" s="1" t="s">
        <v>593</v>
      </c>
      <c r="F134" s="1" t="s">
        <v>79</v>
      </c>
      <c r="G134" s="1" t="s">
        <v>1047</v>
      </c>
      <c r="H134" s="1" t="s">
        <v>1048</v>
      </c>
      <c r="I134" s="1" t="s">
        <v>1202</v>
      </c>
      <c r="J134" s="1" t="s">
        <v>1050</v>
      </c>
      <c r="K134" s="1" t="s">
        <v>1202</v>
      </c>
      <c r="L134" s="1" t="s">
        <v>1202</v>
      </c>
      <c r="M134" s="1" t="s">
        <v>1051</v>
      </c>
      <c r="N134" s="1" t="s">
        <v>1051</v>
      </c>
      <c r="O134" s="1" t="s">
        <v>1052</v>
      </c>
      <c r="P134" s="1" t="s">
        <v>1053</v>
      </c>
      <c r="Q134" s="1" t="s">
        <v>1730</v>
      </c>
      <c r="R134" s="1" t="s">
        <v>71</v>
      </c>
      <c r="S134" s="1" t="s">
        <v>1055</v>
      </c>
      <c r="T134" s="1" t="s">
        <v>1056</v>
      </c>
    </row>
    <row r="135" s="1" customFormat="1" spans="1:20">
      <c r="A135" s="1" t="s">
        <v>1731</v>
      </c>
      <c r="B135" s="1" t="s">
        <v>79</v>
      </c>
      <c r="C135" s="1" t="s">
        <v>1732</v>
      </c>
      <c r="D135" s="1" t="s">
        <v>1733</v>
      </c>
      <c r="E135" s="1" t="s">
        <v>647</v>
      </c>
      <c r="F135" s="1" t="s">
        <v>79</v>
      </c>
      <c r="G135" s="1" t="s">
        <v>1047</v>
      </c>
      <c r="H135" s="1" t="s">
        <v>1048</v>
      </c>
      <c r="I135" s="1" t="s">
        <v>1108</v>
      </c>
      <c r="J135" s="1" t="s">
        <v>1050</v>
      </c>
      <c r="K135" s="1" t="s">
        <v>1108</v>
      </c>
      <c r="L135" s="1" t="s">
        <v>1108</v>
      </c>
      <c r="M135" s="1" t="s">
        <v>1051</v>
      </c>
      <c r="N135" s="1" t="s">
        <v>1051</v>
      </c>
      <c r="O135" s="1" t="s">
        <v>1052</v>
      </c>
      <c r="P135" s="1" t="s">
        <v>1053</v>
      </c>
      <c r="Q135" s="1" t="s">
        <v>1734</v>
      </c>
      <c r="R135" s="1" t="s">
        <v>71</v>
      </c>
      <c r="S135" s="1" t="s">
        <v>1055</v>
      </c>
      <c r="T135" s="1" t="s">
        <v>1056</v>
      </c>
    </row>
    <row r="136" s="1" customFormat="1" spans="1:20">
      <c r="A136" s="1" t="s">
        <v>1735</v>
      </c>
      <c r="B136" s="1" t="s">
        <v>79</v>
      </c>
      <c r="C136" s="1" t="s">
        <v>1736</v>
      </c>
      <c r="D136" s="1" t="s">
        <v>1737</v>
      </c>
      <c r="E136" s="1" t="s">
        <v>1738</v>
      </c>
      <c r="F136" s="1" t="s">
        <v>79</v>
      </c>
      <c r="G136" s="1" t="s">
        <v>1047</v>
      </c>
      <c r="H136" s="1" t="s">
        <v>1048</v>
      </c>
      <c r="I136" s="1" t="s">
        <v>1490</v>
      </c>
      <c r="J136" s="1" t="s">
        <v>1050</v>
      </c>
      <c r="K136" s="1" t="s">
        <v>1490</v>
      </c>
      <c r="L136" s="1" t="s">
        <v>1490</v>
      </c>
      <c r="M136" s="1" t="s">
        <v>1051</v>
      </c>
      <c r="N136" s="1" t="s">
        <v>1051</v>
      </c>
      <c r="O136" s="1" t="s">
        <v>1052</v>
      </c>
      <c r="P136" s="1" t="s">
        <v>1053</v>
      </c>
      <c r="Q136" s="1" t="s">
        <v>1739</v>
      </c>
      <c r="R136" s="1" t="s">
        <v>71</v>
      </c>
      <c r="S136" s="1" t="s">
        <v>1055</v>
      </c>
      <c r="T136" s="1" t="s">
        <v>1056</v>
      </c>
    </row>
    <row r="137" s="1" customFormat="1" spans="1:20">
      <c r="A137" s="1" t="s">
        <v>1740</v>
      </c>
      <c r="B137" s="1" t="s">
        <v>79</v>
      </c>
      <c r="C137" s="1" t="s">
        <v>1741</v>
      </c>
      <c r="D137" s="1" t="s">
        <v>1737</v>
      </c>
      <c r="E137" s="1" t="s">
        <v>1742</v>
      </c>
      <c r="F137" s="1" t="s">
        <v>79</v>
      </c>
      <c r="G137" s="1" t="s">
        <v>1047</v>
      </c>
      <c r="H137" s="1" t="s">
        <v>1048</v>
      </c>
      <c r="I137" s="1" t="s">
        <v>1556</v>
      </c>
      <c r="J137" s="1" t="s">
        <v>1050</v>
      </c>
      <c r="K137" s="1" t="s">
        <v>1556</v>
      </c>
      <c r="L137" s="1" t="s">
        <v>1556</v>
      </c>
      <c r="M137" s="1" t="s">
        <v>1051</v>
      </c>
      <c r="N137" s="1" t="s">
        <v>1051</v>
      </c>
      <c r="O137" s="1" t="s">
        <v>1052</v>
      </c>
      <c r="P137" s="1" t="s">
        <v>1053</v>
      </c>
      <c r="Q137" s="1" t="s">
        <v>1743</v>
      </c>
      <c r="R137" s="1" t="s">
        <v>71</v>
      </c>
      <c r="S137" s="1" t="s">
        <v>1055</v>
      </c>
      <c r="T137" s="1" t="s">
        <v>1056</v>
      </c>
    </row>
    <row r="138" s="1" customFormat="1" spans="1:20">
      <c r="A138" s="1" t="s">
        <v>1744</v>
      </c>
      <c r="B138" s="1" t="s">
        <v>79</v>
      </c>
      <c r="C138" s="1" t="s">
        <v>1745</v>
      </c>
      <c r="D138" s="1" t="s">
        <v>1746</v>
      </c>
      <c r="E138" s="1" t="s">
        <v>1747</v>
      </c>
      <c r="F138" s="1" t="s">
        <v>79</v>
      </c>
      <c r="G138" s="1" t="s">
        <v>1047</v>
      </c>
      <c r="H138" s="1" t="s">
        <v>1048</v>
      </c>
      <c r="I138" s="1" t="s">
        <v>1170</v>
      </c>
      <c r="J138" s="1" t="s">
        <v>1050</v>
      </c>
      <c r="K138" s="1" t="s">
        <v>1170</v>
      </c>
      <c r="L138" s="1" t="s">
        <v>1170</v>
      </c>
      <c r="M138" s="1" t="s">
        <v>1051</v>
      </c>
      <c r="N138" s="1" t="s">
        <v>1051</v>
      </c>
      <c r="O138" s="1" t="s">
        <v>1052</v>
      </c>
      <c r="P138" s="1" t="s">
        <v>1053</v>
      </c>
      <c r="Q138" s="1" t="s">
        <v>1748</v>
      </c>
      <c r="R138" s="1" t="s">
        <v>71</v>
      </c>
      <c r="S138" s="1" t="s">
        <v>1055</v>
      </c>
      <c r="T138" s="1" t="s">
        <v>1056</v>
      </c>
    </row>
    <row r="139" s="1" customFormat="1" spans="1:20">
      <c r="A139" s="1" t="s">
        <v>1749</v>
      </c>
      <c r="B139" s="1" t="s">
        <v>79</v>
      </c>
      <c r="C139" s="1" t="s">
        <v>1750</v>
      </c>
      <c r="D139" s="1" t="s">
        <v>1751</v>
      </c>
      <c r="E139" s="1" t="s">
        <v>1752</v>
      </c>
      <c r="F139" s="1" t="s">
        <v>79</v>
      </c>
      <c r="G139" s="1" t="s">
        <v>1047</v>
      </c>
      <c r="H139" s="1" t="s">
        <v>1048</v>
      </c>
      <c r="I139" s="1" t="s">
        <v>1753</v>
      </c>
      <c r="J139" s="1" t="s">
        <v>1050</v>
      </c>
      <c r="K139" s="1" t="s">
        <v>1753</v>
      </c>
      <c r="L139" s="1" t="s">
        <v>1753</v>
      </c>
      <c r="M139" s="1" t="s">
        <v>1051</v>
      </c>
      <c r="N139" s="1" t="s">
        <v>1051</v>
      </c>
      <c r="O139" s="1" t="s">
        <v>1052</v>
      </c>
      <c r="P139" s="1" t="s">
        <v>1053</v>
      </c>
      <c r="Q139" s="1" t="s">
        <v>1754</v>
      </c>
      <c r="R139" s="1" t="s">
        <v>71</v>
      </c>
      <c r="S139" s="1" t="s">
        <v>1055</v>
      </c>
      <c r="T139" s="1" t="s">
        <v>1056</v>
      </c>
    </row>
    <row r="140" s="1" customFormat="1" spans="1:20">
      <c r="A140" s="1" t="s">
        <v>1755</v>
      </c>
      <c r="B140" s="1" t="s">
        <v>79</v>
      </c>
      <c r="C140" s="1" t="s">
        <v>1756</v>
      </c>
      <c r="D140" s="1" t="s">
        <v>379</v>
      </c>
      <c r="E140" s="1" t="s">
        <v>1757</v>
      </c>
      <c r="F140" s="1" t="s">
        <v>79</v>
      </c>
      <c r="G140" s="1" t="s">
        <v>1047</v>
      </c>
      <c r="H140" s="1" t="s">
        <v>1048</v>
      </c>
      <c r="I140" s="1" t="s">
        <v>1361</v>
      </c>
      <c r="J140" s="1" t="s">
        <v>1050</v>
      </c>
      <c r="K140" s="1" t="s">
        <v>1361</v>
      </c>
      <c r="L140" s="1" t="s">
        <v>1361</v>
      </c>
      <c r="M140" s="1" t="s">
        <v>1051</v>
      </c>
      <c r="N140" s="1" t="s">
        <v>1051</v>
      </c>
      <c r="O140" s="1" t="s">
        <v>1052</v>
      </c>
      <c r="P140" s="1" t="s">
        <v>1053</v>
      </c>
      <c r="Q140" s="1" t="s">
        <v>1758</v>
      </c>
      <c r="R140" s="1" t="s">
        <v>71</v>
      </c>
      <c r="S140" s="1" t="s">
        <v>1055</v>
      </c>
      <c r="T140" s="1" t="s">
        <v>1056</v>
      </c>
    </row>
    <row r="141" s="1" customFormat="1" spans="1:20">
      <c r="A141" s="1" t="s">
        <v>1759</v>
      </c>
      <c r="B141" s="1" t="s">
        <v>79</v>
      </c>
      <c r="C141" s="1" t="s">
        <v>1760</v>
      </c>
      <c r="D141" s="1" t="s">
        <v>915</v>
      </c>
      <c r="E141" s="1" t="s">
        <v>916</v>
      </c>
      <c r="F141" s="1" t="s">
        <v>79</v>
      </c>
      <c r="G141" s="1" t="s">
        <v>1047</v>
      </c>
      <c r="H141" s="1" t="s">
        <v>1048</v>
      </c>
      <c r="I141" s="1" t="s">
        <v>1761</v>
      </c>
      <c r="J141" s="1" t="s">
        <v>1050</v>
      </c>
      <c r="K141" s="1" t="s">
        <v>1761</v>
      </c>
      <c r="L141" s="1" t="s">
        <v>1761</v>
      </c>
      <c r="M141" s="1" t="s">
        <v>1051</v>
      </c>
      <c r="N141" s="1" t="s">
        <v>1051</v>
      </c>
      <c r="O141" s="1" t="s">
        <v>1052</v>
      </c>
      <c r="P141" s="1" t="s">
        <v>1053</v>
      </c>
      <c r="Q141" s="1" t="s">
        <v>1762</v>
      </c>
      <c r="R141" s="1" t="s">
        <v>71</v>
      </c>
      <c r="S141" s="1" t="s">
        <v>1055</v>
      </c>
      <c r="T141" s="1" t="s">
        <v>1056</v>
      </c>
    </row>
    <row r="142" s="1" customFormat="1" spans="1:20">
      <c r="A142" s="1" t="s">
        <v>1763</v>
      </c>
      <c r="B142" s="1" t="s">
        <v>79</v>
      </c>
      <c r="C142" s="1" t="s">
        <v>1764</v>
      </c>
      <c r="D142" s="1" t="s">
        <v>1765</v>
      </c>
      <c r="E142" s="1" t="s">
        <v>1766</v>
      </c>
      <c r="F142" s="1" t="s">
        <v>79</v>
      </c>
      <c r="G142" s="1" t="s">
        <v>1047</v>
      </c>
      <c r="H142" s="1" t="s">
        <v>1048</v>
      </c>
      <c r="I142" s="1" t="s">
        <v>1469</v>
      </c>
      <c r="J142" s="1" t="s">
        <v>1050</v>
      </c>
      <c r="K142" s="1" t="s">
        <v>1469</v>
      </c>
      <c r="L142" s="1" t="s">
        <v>1469</v>
      </c>
      <c r="M142" s="1" t="s">
        <v>1051</v>
      </c>
      <c r="N142" s="1" t="s">
        <v>1051</v>
      </c>
      <c r="O142" s="1" t="s">
        <v>1052</v>
      </c>
      <c r="P142" s="1" t="s">
        <v>1053</v>
      </c>
      <c r="Q142" s="1" t="s">
        <v>1767</v>
      </c>
      <c r="R142" s="1" t="s">
        <v>71</v>
      </c>
      <c r="S142" s="1" t="s">
        <v>1055</v>
      </c>
      <c r="T142" s="1" t="s">
        <v>1056</v>
      </c>
    </row>
    <row r="143" s="1" customFormat="1" spans="1:20">
      <c r="A143" s="1" t="s">
        <v>1768</v>
      </c>
      <c r="B143" s="1" t="s">
        <v>79</v>
      </c>
      <c r="C143" s="1" t="s">
        <v>1769</v>
      </c>
      <c r="D143" s="1" t="s">
        <v>1770</v>
      </c>
      <c r="E143" s="1" t="s">
        <v>1771</v>
      </c>
      <c r="F143" s="1" t="s">
        <v>79</v>
      </c>
      <c r="G143" s="1" t="s">
        <v>1047</v>
      </c>
      <c r="H143" s="1" t="s">
        <v>1048</v>
      </c>
      <c r="I143" s="1" t="s">
        <v>1350</v>
      </c>
      <c r="J143" s="1" t="s">
        <v>1050</v>
      </c>
      <c r="K143" s="1" t="s">
        <v>1350</v>
      </c>
      <c r="L143" s="1" t="s">
        <v>1350</v>
      </c>
      <c r="M143" s="1" t="s">
        <v>1051</v>
      </c>
      <c r="N143" s="1" t="s">
        <v>1051</v>
      </c>
      <c r="O143" s="1" t="s">
        <v>1052</v>
      </c>
      <c r="P143" s="1" t="s">
        <v>1053</v>
      </c>
      <c r="Q143" s="1" t="s">
        <v>1772</v>
      </c>
      <c r="R143" s="1" t="s">
        <v>71</v>
      </c>
      <c r="S143" s="1" t="s">
        <v>1055</v>
      </c>
      <c r="T143" s="1" t="s">
        <v>1056</v>
      </c>
    </row>
    <row r="144" s="1" customFormat="1" spans="1:20">
      <c r="A144" s="1" t="s">
        <v>1773</v>
      </c>
      <c r="B144" s="1" t="s">
        <v>79</v>
      </c>
      <c r="C144" s="1" t="s">
        <v>1774</v>
      </c>
      <c r="D144" s="1" t="s">
        <v>1775</v>
      </c>
      <c r="E144" s="1" t="s">
        <v>1776</v>
      </c>
      <c r="F144" s="1" t="s">
        <v>79</v>
      </c>
      <c r="G144" s="1" t="s">
        <v>1047</v>
      </c>
      <c r="H144" s="1" t="s">
        <v>1048</v>
      </c>
      <c r="I144" s="1" t="s">
        <v>1117</v>
      </c>
      <c r="J144" s="1" t="s">
        <v>1050</v>
      </c>
      <c r="K144" s="1" t="s">
        <v>1117</v>
      </c>
      <c r="L144" s="1" t="s">
        <v>1117</v>
      </c>
      <c r="M144" s="1" t="s">
        <v>1051</v>
      </c>
      <c r="N144" s="1" t="s">
        <v>1051</v>
      </c>
      <c r="O144" s="1" t="s">
        <v>1052</v>
      </c>
      <c r="P144" s="1" t="s">
        <v>1053</v>
      </c>
      <c r="Q144" s="1" t="s">
        <v>1777</v>
      </c>
      <c r="R144" s="1" t="s">
        <v>71</v>
      </c>
      <c r="S144" s="1" t="s">
        <v>1055</v>
      </c>
      <c r="T144" s="1" t="s">
        <v>1056</v>
      </c>
    </row>
    <row r="145" s="1" customFormat="1" spans="1:20">
      <c r="A145" s="1" t="s">
        <v>1778</v>
      </c>
      <c r="B145" s="1" t="s">
        <v>79</v>
      </c>
      <c r="C145" s="1" t="s">
        <v>1779</v>
      </c>
      <c r="D145" s="1" t="s">
        <v>1780</v>
      </c>
      <c r="E145" s="1" t="s">
        <v>1781</v>
      </c>
      <c r="F145" s="1" t="s">
        <v>79</v>
      </c>
      <c r="G145" s="1" t="s">
        <v>1047</v>
      </c>
      <c r="H145" s="1" t="s">
        <v>1048</v>
      </c>
      <c r="I145" s="1" t="s">
        <v>1782</v>
      </c>
      <c r="J145" s="1" t="s">
        <v>1050</v>
      </c>
      <c r="K145" s="1" t="s">
        <v>1782</v>
      </c>
      <c r="L145" s="1" t="s">
        <v>1782</v>
      </c>
      <c r="M145" s="1" t="s">
        <v>1051</v>
      </c>
      <c r="N145" s="1" t="s">
        <v>1051</v>
      </c>
      <c r="O145" s="1" t="s">
        <v>1052</v>
      </c>
      <c r="P145" s="1" t="s">
        <v>1053</v>
      </c>
      <c r="Q145" s="1" t="s">
        <v>1783</v>
      </c>
      <c r="R145" s="1" t="s">
        <v>71</v>
      </c>
      <c r="S145" s="1" t="s">
        <v>1055</v>
      </c>
      <c r="T145" s="1" t="s">
        <v>1589</v>
      </c>
    </row>
    <row r="146" s="1" customFormat="1" spans="1:20">
      <c r="A146" s="1" t="s">
        <v>1784</v>
      </c>
      <c r="B146" s="1" t="s">
        <v>79</v>
      </c>
      <c r="C146" s="1" t="s">
        <v>1785</v>
      </c>
      <c r="D146" s="1" t="s">
        <v>592</v>
      </c>
      <c r="E146" s="1" t="s">
        <v>1786</v>
      </c>
      <c r="F146" s="1" t="s">
        <v>79</v>
      </c>
      <c r="G146" s="1" t="s">
        <v>1047</v>
      </c>
      <c r="H146" s="1" t="s">
        <v>1048</v>
      </c>
      <c r="I146" s="1" t="s">
        <v>1202</v>
      </c>
      <c r="J146" s="1" t="s">
        <v>1050</v>
      </c>
      <c r="K146" s="1" t="s">
        <v>1202</v>
      </c>
      <c r="L146" s="1" t="s">
        <v>1202</v>
      </c>
      <c r="M146" s="1" t="s">
        <v>1051</v>
      </c>
      <c r="N146" s="1" t="s">
        <v>1051</v>
      </c>
      <c r="O146" s="1" t="s">
        <v>1052</v>
      </c>
      <c r="P146" s="1" t="s">
        <v>1053</v>
      </c>
      <c r="Q146" s="1" t="s">
        <v>1787</v>
      </c>
      <c r="R146" s="1" t="s">
        <v>71</v>
      </c>
      <c r="S146" s="1" t="s">
        <v>1055</v>
      </c>
      <c r="T146" s="1" t="s">
        <v>1056</v>
      </c>
    </row>
    <row r="147" s="1" customFormat="1" spans="1:20">
      <c r="A147" s="1" t="s">
        <v>1788</v>
      </c>
      <c r="B147" s="1" t="s">
        <v>79</v>
      </c>
      <c r="C147" s="1" t="s">
        <v>1789</v>
      </c>
      <c r="D147" s="1" t="s">
        <v>1790</v>
      </c>
      <c r="E147" s="1" t="s">
        <v>1791</v>
      </c>
      <c r="F147" s="1" t="s">
        <v>79</v>
      </c>
      <c r="G147" s="1" t="s">
        <v>1047</v>
      </c>
      <c r="H147" s="1" t="s">
        <v>1048</v>
      </c>
      <c r="I147" s="1" t="s">
        <v>1090</v>
      </c>
      <c r="J147" s="1" t="s">
        <v>1050</v>
      </c>
      <c r="K147" s="1" t="s">
        <v>1090</v>
      </c>
      <c r="L147" s="1" t="s">
        <v>1090</v>
      </c>
      <c r="M147" s="1" t="s">
        <v>1051</v>
      </c>
      <c r="N147" s="1" t="s">
        <v>1051</v>
      </c>
      <c r="O147" s="1" t="s">
        <v>1052</v>
      </c>
      <c r="P147" s="1" t="s">
        <v>1053</v>
      </c>
      <c r="Q147" s="1" t="s">
        <v>1792</v>
      </c>
      <c r="R147" s="1" t="s">
        <v>71</v>
      </c>
      <c r="S147" s="1" t="s">
        <v>1055</v>
      </c>
      <c r="T147" s="1" t="s">
        <v>1056</v>
      </c>
    </row>
    <row r="148" s="1" customFormat="1" spans="1:20">
      <c r="A148" s="1" t="s">
        <v>1793</v>
      </c>
      <c r="B148" s="1" t="s">
        <v>79</v>
      </c>
      <c r="C148" s="1" t="s">
        <v>1794</v>
      </c>
      <c r="D148" s="1" t="s">
        <v>1795</v>
      </c>
      <c r="E148" s="1" t="s">
        <v>1796</v>
      </c>
      <c r="F148" s="1" t="s">
        <v>79</v>
      </c>
      <c r="G148" s="1" t="s">
        <v>1047</v>
      </c>
      <c r="H148" s="1" t="s">
        <v>1048</v>
      </c>
      <c r="I148" s="1" t="s">
        <v>1235</v>
      </c>
      <c r="J148" s="1" t="s">
        <v>1050</v>
      </c>
      <c r="K148" s="1" t="s">
        <v>1235</v>
      </c>
      <c r="L148" s="1" t="s">
        <v>1235</v>
      </c>
      <c r="M148" s="1" t="s">
        <v>1051</v>
      </c>
      <c r="N148" s="1" t="s">
        <v>1051</v>
      </c>
      <c r="O148" s="1" t="s">
        <v>1052</v>
      </c>
      <c r="P148" s="1" t="s">
        <v>1053</v>
      </c>
      <c r="Q148" s="1" t="s">
        <v>1797</v>
      </c>
      <c r="R148" s="1" t="s">
        <v>71</v>
      </c>
      <c r="S148" s="1" t="s">
        <v>1055</v>
      </c>
      <c r="T148" s="1" t="s">
        <v>1056</v>
      </c>
    </row>
    <row r="149" s="1" customFormat="1" spans="1:20">
      <c r="A149" s="1" t="s">
        <v>1798</v>
      </c>
      <c r="B149" s="1" t="s">
        <v>79</v>
      </c>
      <c r="C149" s="1" t="s">
        <v>1799</v>
      </c>
      <c r="D149" s="1" t="s">
        <v>719</v>
      </c>
      <c r="E149" s="1" t="s">
        <v>720</v>
      </c>
      <c r="F149" s="1" t="s">
        <v>79</v>
      </c>
      <c r="G149" s="1" t="s">
        <v>1047</v>
      </c>
      <c r="H149" s="1" t="s">
        <v>1048</v>
      </c>
      <c r="I149" s="1" t="s">
        <v>1753</v>
      </c>
      <c r="J149" s="1" t="s">
        <v>1050</v>
      </c>
      <c r="K149" s="1" t="s">
        <v>1753</v>
      </c>
      <c r="L149" s="1" t="s">
        <v>1753</v>
      </c>
      <c r="M149" s="1" t="s">
        <v>1051</v>
      </c>
      <c r="N149" s="1" t="s">
        <v>1051</v>
      </c>
      <c r="O149" s="1" t="s">
        <v>1052</v>
      </c>
      <c r="P149" s="1" t="s">
        <v>1053</v>
      </c>
      <c r="Q149" s="1" t="s">
        <v>1800</v>
      </c>
      <c r="R149" s="1" t="s">
        <v>71</v>
      </c>
      <c r="S149" s="1" t="s">
        <v>1055</v>
      </c>
      <c r="T149" s="1" t="s">
        <v>1056</v>
      </c>
    </row>
    <row r="150" s="1" customFormat="1" spans="1:20">
      <c r="A150" s="1" t="s">
        <v>1801</v>
      </c>
      <c r="B150" s="1" t="s">
        <v>79</v>
      </c>
      <c r="C150" s="1" t="s">
        <v>1802</v>
      </c>
      <c r="D150" s="1" t="s">
        <v>1803</v>
      </c>
      <c r="E150" s="1" t="s">
        <v>1804</v>
      </c>
      <c r="F150" s="1" t="s">
        <v>79</v>
      </c>
      <c r="G150" s="1" t="s">
        <v>1047</v>
      </c>
      <c r="H150" s="1" t="s">
        <v>1048</v>
      </c>
      <c r="I150" s="1" t="s">
        <v>1444</v>
      </c>
      <c r="J150" s="1" t="s">
        <v>1050</v>
      </c>
      <c r="K150" s="1" t="s">
        <v>1444</v>
      </c>
      <c r="L150" s="1" t="s">
        <v>1444</v>
      </c>
      <c r="M150" s="1" t="s">
        <v>1051</v>
      </c>
      <c r="N150" s="1" t="s">
        <v>1051</v>
      </c>
      <c r="O150" s="1" t="s">
        <v>1052</v>
      </c>
      <c r="P150" s="1" t="s">
        <v>1053</v>
      </c>
      <c r="Q150" s="1" t="s">
        <v>1805</v>
      </c>
      <c r="R150" s="1" t="s">
        <v>71</v>
      </c>
      <c r="S150" s="1" t="s">
        <v>1055</v>
      </c>
      <c r="T150" s="1" t="s">
        <v>1056</v>
      </c>
    </row>
    <row r="151" s="1" customFormat="1" spans="1:20">
      <c r="A151" s="1" t="s">
        <v>1806</v>
      </c>
      <c r="B151" s="1" t="s">
        <v>79</v>
      </c>
      <c r="C151" s="1" t="s">
        <v>1807</v>
      </c>
      <c r="D151" s="1" t="s">
        <v>1808</v>
      </c>
      <c r="E151" s="1" t="s">
        <v>1809</v>
      </c>
      <c r="F151" s="1" t="s">
        <v>79</v>
      </c>
      <c r="G151" s="1" t="s">
        <v>1047</v>
      </c>
      <c r="H151" s="1" t="s">
        <v>1048</v>
      </c>
      <c r="I151" s="1" t="s">
        <v>1154</v>
      </c>
      <c r="J151" s="1" t="s">
        <v>1050</v>
      </c>
      <c r="K151" s="1" t="s">
        <v>1154</v>
      </c>
      <c r="L151" s="1" t="s">
        <v>1154</v>
      </c>
      <c r="M151" s="1" t="s">
        <v>1051</v>
      </c>
      <c r="N151" s="1" t="s">
        <v>1051</v>
      </c>
      <c r="O151" s="1" t="s">
        <v>1052</v>
      </c>
      <c r="P151" s="1" t="s">
        <v>1053</v>
      </c>
      <c r="Q151" s="1" t="s">
        <v>1810</v>
      </c>
      <c r="R151" s="1" t="s">
        <v>71</v>
      </c>
      <c r="S151" s="1" t="s">
        <v>1055</v>
      </c>
      <c r="T151" s="1" t="s">
        <v>1056</v>
      </c>
    </row>
    <row r="152" s="1" customFormat="1" spans="1:20">
      <c r="A152" s="1" t="s">
        <v>1811</v>
      </c>
      <c r="B152" s="1" t="s">
        <v>79</v>
      </c>
      <c r="C152" s="1" t="s">
        <v>1812</v>
      </c>
      <c r="D152" s="1" t="s">
        <v>1541</v>
      </c>
      <c r="E152" s="1" t="s">
        <v>1813</v>
      </c>
      <c r="F152" s="1" t="s">
        <v>79</v>
      </c>
      <c r="G152" s="1" t="s">
        <v>1047</v>
      </c>
      <c r="H152" s="1" t="s">
        <v>1048</v>
      </c>
      <c r="I152" s="1" t="s">
        <v>1108</v>
      </c>
      <c r="J152" s="1" t="s">
        <v>1050</v>
      </c>
      <c r="K152" s="1" t="s">
        <v>1108</v>
      </c>
      <c r="L152" s="1" t="s">
        <v>1108</v>
      </c>
      <c r="M152" s="1" t="s">
        <v>1051</v>
      </c>
      <c r="N152" s="1" t="s">
        <v>1051</v>
      </c>
      <c r="O152" s="1" t="s">
        <v>1052</v>
      </c>
      <c r="P152" s="1" t="s">
        <v>1053</v>
      </c>
      <c r="Q152" s="1" t="s">
        <v>1814</v>
      </c>
      <c r="R152" s="1" t="s">
        <v>71</v>
      </c>
      <c r="S152" s="1" t="s">
        <v>1055</v>
      </c>
      <c r="T152" s="1" t="s">
        <v>1056</v>
      </c>
    </row>
    <row r="153" s="1" customFormat="1" spans="1:20">
      <c r="A153" s="1" t="s">
        <v>1815</v>
      </c>
      <c r="B153" s="1" t="s">
        <v>79</v>
      </c>
      <c r="C153" s="1" t="s">
        <v>1816</v>
      </c>
      <c r="D153" s="1" t="s">
        <v>1817</v>
      </c>
      <c r="E153" s="1" t="s">
        <v>1818</v>
      </c>
      <c r="F153" s="1" t="s">
        <v>79</v>
      </c>
      <c r="G153" s="1" t="s">
        <v>1047</v>
      </c>
      <c r="H153" s="1" t="s">
        <v>1048</v>
      </c>
      <c r="I153" s="1" t="s">
        <v>1140</v>
      </c>
      <c r="J153" s="1" t="s">
        <v>1050</v>
      </c>
      <c r="K153" s="1" t="s">
        <v>1140</v>
      </c>
      <c r="L153" s="1" t="s">
        <v>1140</v>
      </c>
      <c r="M153" s="1" t="s">
        <v>1051</v>
      </c>
      <c r="N153" s="1" t="s">
        <v>1051</v>
      </c>
      <c r="O153" s="1" t="s">
        <v>1052</v>
      </c>
      <c r="P153" s="1" t="s">
        <v>1053</v>
      </c>
      <c r="Q153" s="1" t="s">
        <v>1819</v>
      </c>
      <c r="R153" s="1" t="s">
        <v>71</v>
      </c>
      <c r="S153" s="1" t="s">
        <v>1055</v>
      </c>
      <c r="T153" s="1" t="s">
        <v>1056</v>
      </c>
    </row>
    <row r="154" s="1" customFormat="1" spans="1:20">
      <c r="A154" s="1" t="s">
        <v>1820</v>
      </c>
      <c r="B154" s="1" t="s">
        <v>79</v>
      </c>
      <c r="C154" s="1" t="s">
        <v>1821</v>
      </c>
      <c r="D154" s="1" t="s">
        <v>1822</v>
      </c>
      <c r="E154" s="1" t="s">
        <v>1823</v>
      </c>
      <c r="F154" s="1" t="s">
        <v>79</v>
      </c>
      <c r="G154" s="1" t="s">
        <v>1047</v>
      </c>
      <c r="H154" s="1" t="s">
        <v>1048</v>
      </c>
      <c r="I154" s="1" t="s">
        <v>1196</v>
      </c>
      <c r="J154" s="1" t="s">
        <v>1050</v>
      </c>
      <c r="K154" s="1" t="s">
        <v>1196</v>
      </c>
      <c r="L154" s="1" t="s">
        <v>1196</v>
      </c>
      <c r="M154" s="1" t="s">
        <v>1051</v>
      </c>
      <c r="N154" s="1" t="s">
        <v>1051</v>
      </c>
      <c r="O154" s="1" t="s">
        <v>1052</v>
      </c>
      <c r="P154" s="1" t="s">
        <v>1053</v>
      </c>
      <c r="Q154" s="1" t="s">
        <v>1824</v>
      </c>
      <c r="R154" s="1" t="s">
        <v>71</v>
      </c>
      <c r="S154" s="1" t="s">
        <v>1055</v>
      </c>
      <c r="T154" s="1" t="s">
        <v>1056</v>
      </c>
    </row>
    <row r="155" s="1" customFormat="1" spans="1:20">
      <c r="A155" s="1" t="s">
        <v>1825</v>
      </c>
      <c r="B155" s="1" t="s">
        <v>79</v>
      </c>
      <c r="C155" s="1" t="s">
        <v>1826</v>
      </c>
      <c r="D155" s="1" t="s">
        <v>1827</v>
      </c>
      <c r="E155" s="1" t="s">
        <v>1828</v>
      </c>
      <c r="F155" s="1" t="s">
        <v>79</v>
      </c>
      <c r="G155" s="1" t="s">
        <v>1047</v>
      </c>
      <c r="H155" s="1" t="s">
        <v>1048</v>
      </c>
      <c r="I155" s="1" t="s">
        <v>1444</v>
      </c>
      <c r="J155" s="1" t="s">
        <v>1050</v>
      </c>
      <c r="K155" s="1" t="s">
        <v>1444</v>
      </c>
      <c r="L155" s="1" t="s">
        <v>1444</v>
      </c>
      <c r="M155" s="1" t="s">
        <v>1051</v>
      </c>
      <c r="N155" s="1" t="s">
        <v>1051</v>
      </c>
      <c r="O155" s="1" t="s">
        <v>1052</v>
      </c>
      <c r="P155" s="1" t="s">
        <v>1053</v>
      </c>
      <c r="Q155" s="1" t="s">
        <v>1829</v>
      </c>
      <c r="R155" s="1" t="s">
        <v>71</v>
      </c>
      <c r="S155" s="1" t="s">
        <v>1055</v>
      </c>
      <c r="T155" s="1" t="s">
        <v>1056</v>
      </c>
    </row>
    <row r="156" s="1" customFormat="1" spans="1:20">
      <c r="A156" s="1" t="s">
        <v>1830</v>
      </c>
      <c r="B156" s="1" t="s">
        <v>79</v>
      </c>
      <c r="C156" s="1" t="s">
        <v>1831</v>
      </c>
      <c r="D156" s="1" t="s">
        <v>920</v>
      </c>
      <c r="E156" s="1" t="s">
        <v>1832</v>
      </c>
      <c r="F156" s="1" t="s">
        <v>79</v>
      </c>
      <c r="G156" s="1" t="s">
        <v>1047</v>
      </c>
      <c r="H156" s="1" t="s">
        <v>1048</v>
      </c>
      <c r="I156" s="1" t="s">
        <v>1140</v>
      </c>
      <c r="J156" s="1" t="s">
        <v>1050</v>
      </c>
      <c r="K156" s="1" t="s">
        <v>1140</v>
      </c>
      <c r="L156" s="1" t="s">
        <v>1140</v>
      </c>
      <c r="M156" s="1" t="s">
        <v>1051</v>
      </c>
      <c r="N156" s="1" t="s">
        <v>1051</v>
      </c>
      <c r="O156" s="1" t="s">
        <v>1052</v>
      </c>
      <c r="P156" s="1" t="s">
        <v>1053</v>
      </c>
      <c r="Q156" s="1" t="s">
        <v>1833</v>
      </c>
      <c r="R156" s="1" t="s">
        <v>71</v>
      </c>
      <c r="S156" s="1" t="s">
        <v>1055</v>
      </c>
      <c r="T156" s="1" t="s">
        <v>1056</v>
      </c>
    </row>
    <row r="157" s="1" customFormat="1" spans="1:20">
      <c r="A157" s="1" t="s">
        <v>1834</v>
      </c>
      <c r="B157" s="1" t="s">
        <v>79</v>
      </c>
      <c r="C157" s="1" t="s">
        <v>1835</v>
      </c>
      <c r="D157" s="1" t="s">
        <v>1836</v>
      </c>
      <c r="E157" s="1" t="s">
        <v>1837</v>
      </c>
      <c r="F157" s="1" t="s">
        <v>79</v>
      </c>
      <c r="G157" s="1" t="s">
        <v>1047</v>
      </c>
      <c r="H157" s="1" t="s">
        <v>1048</v>
      </c>
      <c r="I157" s="1" t="s">
        <v>1480</v>
      </c>
      <c r="J157" s="1" t="s">
        <v>1050</v>
      </c>
      <c r="K157" s="1" t="s">
        <v>1480</v>
      </c>
      <c r="L157" s="1" t="s">
        <v>1480</v>
      </c>
      <c r="M157" s="1" t="s">
        <v>1051</v>
      </c>
      <c r="N157" s="1" t="s">
        <v>1051</v>
      </c>
      <c r="O157" s="1" t="s">
        <v>1052</v>
      </c>
      <c r="P157" s="1" t="s">
        <v>1053</v>
      </c>
      <c r="Q157" s="1" t="s">
        <v>1838</v>
      </c>
      <c r="R157" s="1" t="s">
        <v>71</v>
      </c>
      <c r="S157" s="1" t="s">
        <v>1055</v>
      </c>
      <c r="T157" s="1" t="s">
        <v>1056</v>
      </c>
    </row>
    <row r="158" s="1" customFormat="1" spans="1:20">
      <c r="A158" s="1" t="s">
        <v>1839</v>
      </c>
      <c r="B158" s="1" t="s">
        <v>79</v>
      </c>
      <c r="C158" s="1" t="s">
        <v>1840</v>
      </c>
      <c r="D158" s="1" t="s">
        <v>920</v>
      </c>
      <c r="E158" s="1" t="s">
        <v>1841</v>
      </c>
      <c r="F158" s="1" t="s">
        <v>79</v>
      </c>
      <c r="G158" s="1" t="s">
        <v>1047</v>
      </c>
      <c r="H158" s="1" t="s">
        <v>1048</v>
      </c>
      <c r="I158" s="1" t="s">
        <v>1140</v>
      </c>
      <c r="J158" s="1" t="s">
        <v>1050</v>
      </c>
      <c r="K158" s="1" t="s">
        <v>1140</v>
      </c>
      <c r="L158" s="1" t="s">
        <v>1140</v>
      </c>
      <c r="M158" s="1" t="s">
        <v>1051</v>
      </c>
      <c r="N158" s="1" t="s">
        <v>1051</v>
      </c>
      <c r="O158" s="1" t="s">
        <v>1052</v>
      </c>
      <c r="P158" s="1" t="s">
        <v>1053</v>
      </c>
      <c r="Q158" s="1" t="s">
        <v>1842</v>
      </c>
      <c r="R158" s="1" t="s">
        <v>71</v>
      </c>
      <c r="S158" s="1" t="s">
        <v>1055</v>
      </c>
      <c r="T158" s="1" t="s">
        <v>1056</v>
      </c>
    </row>
    <row r="159" s="1" customFormat="1" spans="1:20">
      <c r="A159" s="1" t="s">
        <v>1843</v>
      </c>
      <c r="B159" s="1" t="s">
        <v>79</v>
      </c>
      <c r="C159" s="1" t="s">
        <v>1844</v>
      </c>
      <c r="D159" s="1" t="s">
        <v>869</v>
      </c>
      <c r="E159" s="1" t="s">
        <v>870</v>
      </c>
      <c r="F159" s="1" t="s">
        <v>79</v>
      </c>
      <c r="G159" s="1" t="s">
        <v>1047</v>
      </c>
      <c r="H159" s="1" t="s">
        <v>1048</v>
      </c>
      <c r="I159" s="1" t="s">
        <v>1117</v>
      </c>
      <c r="J159" s="1" t="s">
        <v>1050</v>
      </c>
      <c r="K159" s="1" t="s">
        <v>1117</v>
      </c>
      <c r="L159" s="1" t="s">
        <v>1117</v>
      </c>
      <c r="M159" s="1" t="s">
        <v>1051</v>
      </c>
      <c r="N159" s="1" t="s">
        <v>1051</v>
      </c>
      <c r="O159" s="1" t="s">
        <v>1052</v>
      </c>
      <c r="P159" s="1" t="s">
        <v>1053</v>
      </c>
      <c r="Q159" s="1" t="s">
        <v>1845</v>
      </c>
      <c r="R159" s="1" t="s">
        <v>71</v>
      </c>
      <c r="S159" s="1" t="s">
        <v>1055</v>
      </c>
      <c r="T159" s="1" t="s">
        <v>1056</v>
      </c>
    </row>
    <row r="160" s="1" customFormat="1" spans="1:20">
      <c r="A160" s="1" t="s">
        <v>1846</v>
      </c>
      <c r="B160" s="1" t="s">
        <v>79</v>
      </c>
      <c r="C160" s="1" t="s">
        <v>1847</v>
      </c>
      <c r="D160" s="1" t="s">
        <v>920</v>
      </c>
      <c r="E160" s="1" t="s">
        <v>1848</v>
      </c>
      <c r="F160" s="1" t="s">
        <v>79</v>
      </c>
      <c r="G160" s="1" t="s">
        <v>1047</v>
      </c>
      <c r="H160" s="1" t="s">
        <v>1048</v>
      </c>
      <c r="I160" s="1" t="s">
        <v>1140</v>
      </c>
      <c r="J160" s="1" t="s">
        <v>1050</v>
      </c>
      <c r="K160" s="1" t="s">
        <v>1140</v>
      </c>
      <c r="L160" s="1" t="s">
        <v>1140</v>
      </c>
      <c r="M160" s="1" t="s">
        <v>1051</v>
      </c>
      <c r="N160" s="1" t="s">
        <v>1051</v>
      </c>
      <c r="O160" s="1" t="s">
        <v>1052</v>
      </c>
      <c r="P160" s="1" t="s">
        <v>1053</v>
      </c>
      <c r="Q160" s="1" t="s">
        <v>1849</v>
      </c>
      <c r="R160" s="1" t="s">
        <v>71</v>
      </c>
      <c r="S160" s="1" t="s">
        <v>1055</v>
      </c>
      <c r="T160" s="1" t="s">
        <v>1056</v>
      </c>
    </row>
    <row r="161" s="1" customFormat="1" spans="1:20">
      <c r="A161" s="1" t="s">
        <v>1850</v>
      </c>
      <c r="B161" s="1" t="s">
        <v>79</v>
      </c>
      <c r="C161" s="1" t="s">
        <v>1851</v>
      </c>
      <c r="D161" s="1" t="s">
        <v>1852</v>
      </c>
      <c r="E161" s="1" t="s">
        <v>1853</v>
      </c>
      <c r="F161" s="1" t="s">
        <v>79</v>
      </c>
      <c r="G161" s="1" t="s">
        <v>1047</v>
      </c>
      <c r="H161" s="1" t="s">
        <v>1048</v>
      </c>
      <c r="I161" s="1" t="s">
        <v>1140</v>
      </c>
      <c r="J161" s="1" t="s">
        <v>1050</v>
      </c>
      <c r="K161" s="1" t="s">
        <v>1140</v>
      </c>
      <c r="L161" s="1" t="s">
        <v>1140</v>
      </c>
      <c r="M161" s="1" t="s">
        <v>1051</v>
      </c>
      <c r="N161" s="1" t="s">
        <v>1051</v>
      </c>
      <c r="O161" s="1" t="s">
        <v>1052</v>
      </c>
      <c r="P161" s="1" t="s">
        <v>1053</v>
      </c>
      <c r="Q161" s="1" t="s">
        <v>1854</v>
      </c>
      <c r="R161" s="1" t="s">
        <v>71</v>
      </c>
      <c r="S161" s="1" t="s">
        <v>1055</v>
      </c>
      <c r="T161" s="1" t="s">
        <v>1056</v>
      </c>
    </row>
    <row r="162" s="1" customFormat="1" spans="1:20">
      <c r="A162" s="1" t="s">
        <v>1855</v>
      </c>
      <c r="B162" s="1" t="s">
        <v>79</v>
      </c>
      <c r="C162" s="1" t="s">
        <v>1856</v>
      </c>
      <c r="D162" s="1" t="s">
        <v>1857</v>
      </c>
      <c r="E162" s="1" t="s">
        <v>1858</v>
      </c>
      <c r="F162" s="1" t="s">
        <v>79</v>
      </c>
      <c r="G162" s="1" t="s">
        <v>1047</v>
      </c>
      <c r="H162" s="1" t="s">
        <v>1048</v>
      </c>
      <c r="I162" s="1" t="s">
        <v>1859</v>
      </c>
      <c r="J162" s="1" t="s">
        <v>1050</v>
      </c>
      <c r="K162" s="1" t="s">
        <v>1859</v>
      </c>
      <c r="L162" s="1" t="s">
        <v>1859</v>
      </c>
      <c r="M162" s="1" t="s">
        <v>1051</v>
      </c>
      <c r="N162" s="1" t="s">
        <v>1051</v>
      </c>
      <c r="O162" s="1" t="s">
        <v>1052</v>
      </c>
      <c r="P162" s="1" t="s">
        <v>1053</v>
      </c>
      <c r="Q162" s="1" t="s">
        <v>1860</v>
      </c>
      <c r="R162" s="1" t="s">
        <v>71</v>
      </c>
      <c r="S162" s="1" t="s">
        <v>1055</v>
      </c>
      <c r="T162" s="1" t="s">
        <v>1056</v>
      </c>
    </row>
    <row r="163" s="1" customFormat="1" spans="1:20">
      <c r="A163" s="1" t="s">
        <v>1861</v>
      </c>
      <c r="B163" s="1" t="s">
        <v>79</v>
      </c>
      <c r="C163" s="1" t="s">
        <v>1862</v>
      </c>
      <c r="D163" s="1" t="s">
        <v>1863</v>
      </c>
      <c r="E163" s="1" t="s">
        <v>1864</v>
      </c>
      <c r="F163" s="1" t="s">
        <v>79</v>
      </c>
      <c r="G163" s="1" t="s">
        <v>1047</v>
      </c>
      <c r="H163" s="1" t="s">
        <v>1048</v>
      </c>
      <c r="I163" s="1" t="s">
        <v>1865</v>
      </c>
      <c r="J163" s="1" t="s">
        <v>1050</v>
      </c>
      <c r="K163" s="1" t="s">
        <v>1865</v>
      </c>
      <c r="L163" s="1" t="s">
        <v>1865</v>
      </c>
      <c r="M163" s="1" t="s">
        <v>1051</v>
      </c>
      <c r="N163" s="1" t="s">
        <v>1051</v>
      </c>
      <c r="O163" s="1" t="s">
        <v>1052</v>
      </c>
      <c r="P163" s="1" t="s">
        <v>1053</v>
      </c>
      <c r="Q163" s="1" t="s">
        <v>1866</v>
      </c>
      <c r="R163" s="1" t="s">
        <v>71</v>
      </c>
      <c r="S163" s="1" t="s">
        <v>1055</v>
      </c>
      <c r="T163" s="1" t="s">
        <v>1056</v>
      </c>
    </row>
    <row r="164" s="1" customFormat="1" spans="1:20">
      <c r="A164" s="1" t="s">
        <v>1867</v>
      </c>
      <c r="B164" s="1" t="s">
        <v>79</v>
      </c>
      <c r="C164" s="1" t="s">
        <v>1868</v>
      </c>
      <c r="D164" s="1" t="s">
        <v>1869</v>
      </c>
      <c r="E164" s="1" t="s">
        <v>1870</v>
      </c>
      <c r="F164" s="1" t="s">
        <v>79</v>
      </c>
      <c r="G164" s="1" t="s">
        <v>1047</v>
      </c>
      <c r="H164" s="1" t="s">
        <v>1048</v>
      </c>
      <c r="I164" s="1" t="s">
        <v>1235</v>
      </c>
      <c r="J164" s="1" t="s">
        <v>1050</v>
      </c>
      <c r="K164" s="1" t="s">
        <v>1235</v>
      </c>
      <c r="L164" s="1" t="s">
        <v>1235</v>
      </c>
      <c r="M164" s="1" t="s">
        <v>1051</v>
      </c>
      <c r="N164" s="1" t="s">
        <v>1051</v>
      </c>
      <c r="O164" s="1" t="s">
        <v>1052</v>
      </c>
      <c r="P164" s="1" t="s">
        <v>1053</v>
      </c>
      <c r="Q164" s="1" t="s">
        <v>1871</v>
      </c>
      <c r="R164" s="1" t="s">
        <v>71</v>
      </c>
      <c r="S164" s="1" t="s">
        <v>1055</v>
      </c>
      <c r="T164" s="1" t="s">
        <v>1056</v>
      </c>
    </row>
    <row r="165" s="1" customFormat="1" spans="1:20">
      <c r="A165" s="1" t="s">
        <v>1872</v>
      </c>
      <c r="B165" s="1" t="s">
        <v>79</v>
      </c>
      <c r="C165" s="1" t="s">
        <v>1873</v>
      </c>
      <c r="D165" s="1" t="s">
        <v>1874</v>
      </c>
      <c r="E165" s="1" t="s">
        <v>1875</v>
      </c>
      <c r="F165" s="1" t="s">
        <v>79</v>
      </c>
      <c r="G165" s="1" t="s">
        <v>1047</v>
      </c>
      <c r="H165" s="1" t="s">
        <v>1048</v>
      </c>
      <c r="I165" s="1" t="s">
        <v>1096</v>
      </c>
      <c r="J165" s="1" t="s">
        <v>1050</v>
      </c>
      <c r="K165" s="1" t="s">
        <v>1096</v>
      </c>
      <c r="L165" s="1" t="s">
        <v>1096</v>
      </c>
      <c r="M165" s="1" t="s">
        <v>1051</v>
      </c>
      <c r="N165" s="1" t="s">
        <v>1051</v>
      </c>
      <c r="O165" s="1" t="s">
        <v>1052</v>
      </c>
      <c r="P165" s="1" t="s">
        <v>1053</v>
      </c>
      <c r="Q165" s="1" t="s">
        <v>1876</v>
      </c>
      <c r="R165" s="1" t="s">
        <v>71</v>
      </c>
      <c r="S165" s="1" t="s">
        <v>1055</v>
      </c>
      <c r="T165" s="1" t="s">
        <v>1056</v>
      </c>
    </row>
    <row r="166" s="1" customFormat="1" spans="1:20">
      <c r="A166" s="1" t="s">
        <v>1877</v>
      </c>
      <c r="B166" s="1" t="s">
        <v>78</v>
      </c>
      <c r="C166" s="1" t="s">
        <v>1878</v>
      </c>
      <c r="D166" s="1" t="s">
        <v>1879</v>
      </c>
      <c r="E166" s="1" t="s">
        <v>1880</v>
      </c>
      <c r="F166" s="1" t="s">
        <v>79</v>
      </c>
      <c r="G166" s="1" t="s">
        <v>1047</v>
      </c>
      <c r="H166" s="1" t="s">
        <v>1048</v>
      </c>
      <c r="I166" s="1" t="s">
        <v>1881</v>
      </c>
      <c r="J166" s="1" t="s">
        <v>1050</v>
      </c>
      <c r="K166" s="1" t="s">
        <v>1881</v>
      </c>
      <c r="L166" s="1" t="s">
        <v>1881</v>
      </c>
      <c r="M166" s="1" t="s">
        <v>1051</v>
      </c>
      <c r="N166" s="1" t="s">
        <v>1051</v>
      </c>
      <c r="O166" s="1" t="s">
        <v>1052</v>
      </c>
      <c r="P166" s="1" t="s">
        <v>1053</v>
      </c>
      <c r="Q166" s="1" t="s">
        <v>1882</v>
      </c>
      <c r="R166" s="1" t="s">
        <v>71</v>
      </c>
      <c r="S166" s="1" t="s">
        <v>1055</v>
      </c>
      <c r="T166" s="1" t="s">
        <v>1056</v>
      </c>
    </row>
    <row r="167" s="1" customFormat="1" spans="1:20">
      <c r="A167" s="1" t="s">
        <v>1883</v>
      </c>
      <c r="B167" s="1" t="s">
        <v>78</v>
      </c>
      <c r="C167" s="1" t="s">
        <v>1884</v>
      </c>
      <c r="D167" s="1" t="s">
        <v>1885</v>
      </c>
      <c r="E167" s="1" t="s">
        <v>1886</v>
      </c>
      <c r="F167" s="1" t="s">
        <v>79</v>
      </c>
      <c r="G167" s="1" t="s">
        <v>1047</v>
      </c>
      <c r="H167" s="1" t="s">
        <v>1048</v>
      </c>
      <c r="I167" s="1" t="s">
        <v>1202</v>
      </c>
      <c r="J167" s="1" t="s">
        <v>1050</v>
      </c>
      <c r="K167" s="1" t="s">
        <v>1202</v>
      </c>
      <c r="L167" s="1" t="s">
        <v>1202</v>
      </c>
      <c r="M167" s="1" t="s">
        <v>1051</v>
      </c>
      <c r="N167" s="1" t="s">
        <v>1051</v>
      </c>
      <c r="O167" s="1" t="s">
        <v>1052</v>
      </c>
      <c r="P167" s="1" t="s">
        <v>1053</v>
      </c>
      <c r="Q167" s="1" t="s">
        <v>1887</v>
      </c>
      <c r="R167" s="1" t="s">
        <v>71</v>
      </c>
      <c r="S167" s="1" t="s">
        <v>1055</v>
      </c>
      <c r="T167" s="1" t="s">
        <v>1056</v>
      </c>
    </row>
    <row r="168" s="1" customFormat="1" spans="1:20">
      <c r="A168" s="1" t="s">
        <v>1888</v>
      </c>
      <c r="B168" s="1" t="s">
        <v>78</v>
      </c>
      <c r="C168" s="1" t="s">
        <v>1889</v>
      </c>
      <c r="D168" s="1" t="s">
        <v>1890</v>
      </c>
      <c r="E168" s="1" t="s">
        <v>1891</v>
      </c>
      <c r="F168" s="1" t="s">
        <v>79</v>
      </c>
      <c r="G168" s="1" t="s">
        <v>1047</v>
      </c>
      <c r="H168" s="1" t="s">
        <v>1048</v>
      </c>
      <c r="I168" s="1" t="s">
        <v>1892</v>
      </c>
      <c r="J168" s="1" t="s">
        <v>1050</v>
      </c>
      <c r="K168" s="1" t="s">
        <v>1892</v>
      </c>
      <c r="L168" s="1" t="s">
        <v>1892</v>
      </c>
      <c r="M168" s="1" t="s">
        <v>1051</v>
      </c>
      <c r="N168" s="1" t="s">
        <v>1051</v>
      </c>
      <c r="O168" s="1" t="s">
        <v>1052</v>
      </c>
      <c r="P168" s="1" t="s">
        <v>1053</v>
      </c>
      <c r="Q168" s="1" t="s">
        <v>1893</v>
      </c>
      <c r="R168" s="1" t="s">
        <v>71</v>
      </c>
      <c r="S168" s="1" t="s">
        <v>1055</v>
      </c>
      <c r="T168" s="1" t="s">
        <v>1056</v>
      </c>
    </row>
    <row r="169" s="1" customFormat="1" spans="1:20">
      <c r="A169" s="1" t="s">
        <v>172</v>
      </c>
      <c r="B169" s="1" t="s">
        <v>78</v>
      </c>
      <c r="C169" s="1" t="s">
        <v>1894</v>
      </c>
      <c r="D169" s="1" t="s">
        <v>174</v>
      </c>
      <c r="E169" s="1" t="s">
        <v>175</v>
      </c>
      <c r="F169" s="1" t="s">
        <v>78</v>
      </c>
      <c r="G169" s="1" t="s">
        <v>79</v>
      </c>
      <c r="H169" s="1" t="s">
        <v>1048</v>
      </c>
      <c r="I169" s="1" t="s">
        <v>1895</v>
      </c>
      <c r="J169" s="1" t="s">
        <v>1050</v>
      </c>
      <c r="K169" s="1" t="s">
        <v>1895</v>
      </c>
      <c r="L169" s="1" t="s">
        <v>1895</v>
      </c>
      <c r="M169" s="1" t="s">
        <v>1051</v>
      </c>
      <c r="N169" s="1" t="s">
        <v>1051</v>
      </c>
      <c r="O169" s="1" t="s">
        <v>1052</v>
      </c>
      <c r="P169" s="1" t="s">
        <v>1053</v>
      </c>
      <c r="Q169" s="1" t="s">
        <v>1896</v>
      </c>
      <c r="R169" s="1" t="s">
        <v>71</v>
      </c>
      <c r="S169" s="1" t="s">
        <v>1055</v>
      </c>
      <c r="T169" s="1" t="s">
        <v>1056</v>
      </c>
    </row>
    <row r="170" s="1" customFormat="1" spans="1:20">
      <c r="A170" s="1" t="s">
        <v>186</v>
      </c>
      <c r="B170" s="1" t="s">
        <v>78</v>
      </c>
      <c r="C170" s="1" t="s">
        <v>1897</v>
      </c>
      <c r="D170" s="1" t="s">
        <v>188</v>
      </c>
      <c r="E170" s="1" t="s">
        <v>189</v>
      </c>
      <c r="F170" s="1" t="s">
        <v>78</v>
      </c>
      <c r="G170" s="1" t="s">
        <v>79</v>
      </c>
      <c r="H170" s="1" t="s">
        <v>1048</v>
      </c>
      <c r="I170" s="1" t="s">
        <v>1117</v>
      </c>
      <c r="J170" s="1" t="s">
        <v>1050</v>
      </c>
      <c r="K170" s="1" t="s">
        <v>1117</v>
      </c>
      <c r="L170" s="1" t="s">
        <v>1117</v>
      </c>
      <c r="M170" s="1" t="s">
        <v>1051</v>
      </c>
      <c r="N170" s="1" t="s">
        <v>1051</v>
      </c>
      <c r="O170" s="1" t="s">
        <v>1052</v>
      </c>
      <c r="P170" s="1" t="s">
        <v>1053</v>
      </c>
      <c r="Q170" s="1" t="s">
        <v>1898</v>
      </c>
      <c r="R170" s="1" t="s">
        <v>71</v>
      </c>
      <c r="S170" s="1" t="s">
        <v>1055</v>
      </c>
      <c r="T170" s="1" t="s">
        <v>1056</v>
      </c>
    </row>
    <row r="171" s="1" customFormat="1" spans="1:20">
      <c r="A171" s="1" t="s">
        <v>771</v>
      </c>
      <c r="B171" s="1" t="s">
        <v>78</v>
      </c>
      <c r="C171" s="1" t="s">
        <v>1899</v>
      </c>
      <c r="D171" s="1" t="s">
        <v>773</v>
      </c>
      <c r="E171" s="1" t="s">
        <v>1900</v>
      </c>
      <c r="F171" s="1" t="s">
        <v>78</v>
      </c>
      <c r="G171" s="1" t="s">
        <v>79</v>
      </c>
      <c r="H171" s="1" t="s">
        <v>1048</v>
      </c>
      <c r="I171" s="1" t="s">
        <v>1901</v>
      </c>
      <c r="J171" s="1" t="s">
        <v>1050</v>
      </c>
      <c r="K171" s="1" t="s">
        <v>1901</v>
      </c>
      <c r="L171" s="1" t="s">
        <v>1901</v>
      </c>
      <c r="M171" s="1" t="s">
        <v>1051</v>
      </c>
      <c r="N171" s="1" t="s">
        <v>1051</v>
      </c>
      <c r="O171" s="1" t="s">
        <v>1052</v>
      </c>
      <c r="P171" s="1" t="s">
        <v>1053</v>
      </c>
      <c r="Q171" s="1" t="s">
        <v>1902</v>
      </c>
      <c r="R171" s="1" t="s">
        <v>71</v>
      </c>
      <c r="S171" s="1" t="s">
        <v>1055</v>
      </c>
      <c r="T171" s="1" t="s">
        <v>1056</v>
      </c>
    </row>
    <row r="172" s="1" customFormat="1" spans="1:20">
      <c r="A172" s="1" t="s">
        <v>1903</v>
      </c>
      <c r="B172" s="1" t="s">
        <v>78</v>
      </c>
      <c r="C172" s="1" t="s">
        <v>1904</v>
      </c>
      <c r="D172" s="1" t="s">
        <v>1905</v>
      </c>
      <c r="E172" s="1" t="s">
        <v>1906</v>
      </c>
      <c r="F172" s="1" t="s">
        <v>79</v>
      </c>
      <c r="G172" s="1" t="s">
        <v>1047</v>
      </c>
      <c r="H172" s="1" t="s">
        <v>1048</v>
      </c>
      <c r="I172" s="1" t="s">
        <v>1469</v>
      </c>
      <c r="J172" s="1" t="s">
        <v>1050</v>
      </c>
      <c r="K172" s="1" t="s">
        <v>1469</v>
      </c>
      <c r="L172" s="1" t="s">
        <v>1469</v>
      </c>
      <c r="M172" s="1" t="s">
        <v>1051</v>
      </c>
      <c r="N172" s="1" t="s">
        <v>1051</v>
      </c>
      <c r="O172" s="1" t="s">
        <v>1052</v>
      </c>
      <c r="P172" s="1" t="s">
        <v>1053</v>
      </c>
      <c r="Q172" s="1" t="s">
        <v>1907</v>
      </c>
      <c r="R172" s="1" t="s">
        <v>71</v>
      </c>
      <c r="S172" s="1" t="s">
        <v>1055</v>
      </c>
      <c r="T172" s="1" t="s">
        <v>1056</v>
      </c>
    </row>
    <row r="173" s="1" customFormat="1" spans="1:20">
      <c r="A173" s="1" t="s">
        <v>941</v>
      </c>
      <c r="B173" s="1" t="s">
        <v>78</v>
      </c>
      <c r="C173" s="1" t="s">
        <v>1908</v>
      </c>
      <c r="D173" s="1" t="s">
        <v>1909</v>
      </c>
      <c r="E173" s="1" t="s">
        <v>944</v>
      </c>
      <c r="F173" s="1" t="s">
        <v>78</v>
      </c>
      <c r="G173" s="1" t="s">
        <v>79</v>
      </c>
      <c r="H173" s="1" t="s">
        <v>1048</v>
      </c>
      <c r="I173" s="1" t="s">
        <v>1247</v>
      </c>
      <c r="J173" s="1" t="s">
        <v>1050</v>
      </c>
      <c r="K173" s="1" t="s">
        <v>1247</v>
      </c>
      <c r="L173" s="1" t="s">
        <v>1247</v>
      </c>
      <c r="M173" s="1" t="s">
        <v>1051</v>
      </c>
      <c r="N173" s="1" t="s">
        <v>1051</v>
      </c>
      <c r="O173" s="1" t="s">
        <v>1052</v>
      </c>
      <c r="P173" s="1" t="s">
        <v>1053</v>
      </c>
      <c r="Q173" s="1" t="s">
        <v>1910</v>
      </c>
      <c r="R173" s="1" t="s">
        <v>71</v>
      </c>
      <c r="S173" s="1" t="s">
        <v>1055</v>
      </c>
      <c r="T173" s="1" t="s">
        <v>1056</v>
      </c>
    </row>
    <row r="174" s="1" customFormat="1" spans="1:20">
      <c r="A174" s="1" t="s">
        <v>827</v>
      </c>
      <c r="B174" s="1" t="s">
        <v>78</v>
      </c>
      <c r="C174" s="1" t="s">
        <v>1911</v>
      </c>
      <c r="D174" s="1" t="s">
        <v>829</v>
      </c>
      <c r="E174" s="1" t="s">
        <v>830</v>
      </c>
      <c r="F174" s="1" t="s">
        <v>78</v>
      </c>
      <c r="G174" s="1" t="s">
        <v>79</v>
      </c>
      <c r="H174" s="1" t="s">
        <v>1048</v>
      </c>
      <c r="I174" s="1" t="s">
        <v>1321</v>
      </c>
      <c r="J174" s="1" t="s">
        <v>1050</v>
      </c>
      <c r="K174" s="1" t="s">
        <v>1321</v>
      </c>
      <c r="L174" s="1" t="s">
        <v>1321</v>
      </c>
      <c r="M174" s="1" t="s">
        <v>1051</v>
      </c>
      <c r="N174" s="1" t="s">
        <v>1051</v>
      </c>
      <c r="O174" s="1" t="s">
        <v>1052</v>
      </c>
      <c r="P174" s="1" t="s">
        <v>1053</v>
      </c>
      <c r="Q174" s="1" t="s">
        <v>1912</v>
      </c>
      <c r="R174" s="1" t="s">
        <v>71</v>
      </c>
      <c r="S174" s="1" t="s">
        <v>1055</v>
      </c>
      <c r="T174" s="1" t="s">
        <v>1056</v>
      </c>
    </row>
    <row r="175" s="1" customFormat="1" spans="1:20">
      <c r="A175" s="1" t="s">
        <v>1913</v>
      </c>
      <c r="B175" s="1" t="s">
        <v>78</v>
      </c>
      <c r="C175" s="1" t="s">
        <v>1914</v>
      </c>
      <c r="D175" s="1" t="s">
        <v>958</v>
      </c>
      <c r="E175" s="1" t="s">
        <v>959</v>
      </c>
      <c r="F175" s="1" t="s">
        <v>79</v>
      </c>
      <c r="G175" s="1" t="s">
        <v>1047</v>
      </c>
      <c r="H175" s="1" t="s">
        <v>1048</v>
      </c>
      <c r="I175" s="1" t="s">
        <v>1361</v>
      </c>
      <c r="J175" s="1" t="s">
        <v>1050</v>
      </c>
      <c r="K175" s="1" t="s">
        <v>1361</v>
      </c>
      <c r="L175" s="1" t="s">
        <v>1361</v>
      </c>
      <c r="M175" s="1" t="s">
        <v>1051</v>
      </c>
      <c r="N175" s="1" t="s">
        <v>1051</v>
      </c>
      <c r="O175" s="1" t="s">
        <v>1052</v>
      </c>
      <c r="P175" s="1" t="s">
        <v>1053</v>
      </c>
      <c r="Q175" s="1" t="s">
        <v>1915</v>
      </c>
      <c r="R175" s="1" t="s">
        <v>71</v>
      </c>
      <c r="S175" s="1" t="s">
        <v>1055</v>
      </c>
      <c r="T175" s="1" t="s">
        <v>1056</v>
      </c>
    </row>
    <row r="176" s="1" customFormat="1" spans="1:20">
      <c r="A176" s="1" t="s">
        <v>823</v>
      </c>
      <c r="B176" s="1" t="s">
        <v>78</v>
      </c>
      <c r="C176" s="1" t="s">
        <v>1916</v>
      </c>
      <c r="D176" s="1" t="s">
        <v>825</v>
      </c>
      <c r="E176" s="1" t="s">
        <v>826</v>
      </c>
      <c r="F176" s="1" t="s">
        <v>78</v>
      </c>
      <c r="G176" s="1" t="s">
        <v>79</v>
      </c>
      <c r="H176" s="1" t="s">
        <v>1048</v>
      </c>
      <c r="I176" s="1" t="s">
        <v>1917</v>
      </c>
      <c r="J176" s="1" t="s">
        <v>1050</v>
      </c>
      <c r="K176" s="1" t="s">
        <v>1917</v>
      </c>
      <c r="L176" s="1" t="s">
        <v>1917</v>
      </c>
      <c r="M176" s="1" t="s">
        <v>1051</v>
      </c>
      <c r="N176" s="1" t="s">
        <v>1051</v>
      </c>
      <c r="O176" s="1" t="s">
        <v>1052</v>
      </c>
      <c r="P176" s="1" t="s">
        <v>1053</v>
      </c>
      <c r="Q176" s="1" t="s">
        <v>1918</v>
      </c>
      <c r="R176" s="1" t="s">
        <v>71</v>
      </c>
      <c r="S176" s="1" t="s">
        <v>1055</v>
      </c>
      <c r="T176" s="1" t="s">
        <v>1056</v>
      </c>
    </row>
    <row r="177" s="1" customFormat="1" spans="1:20">
      <c r="A177" s="1" t="s">
        <v>1919</v>
      </c>
      <c r="B177" s="1" t="s">
        <v>78</v>
      </c>
      <c r="C177" s="1" t="s">
        <v>1920</v>
      </c>
      <c r="D177" s="1" t="s">
        <v>1921</v>
      </c>
      <c r="E177" s="1" t="s">
        <v>1922</v>
      </c>
      <c r="F177" s="1" t="s">
        <v>79</v>
      </c>
      <c r="G177" s="1" t="s">
        <v>1047</v>
      </c>
      <c r="H177" s="1" t="s">
        <v>1048</v>
      </c>
      <c r="I177" s="1" t="s">
        <v>1490</v>
      </c>
      <c r="J177" s="1" t="s">
        <v>1050</v>
      </c>
      <c r="K177" s="1" t="s">
        <v>1490</v>
      </c>
      <c r="L177" s="1" t="s">
        <v>1490</v>
      </c>
      <c r="M177" s="1" t="s">
        <v>1051</v>
      </c>
      <c r="N177" s="1" t="s">
        <v>1051</v>
      </c>
      <c r="O177" s="1" t="s">
        <v>1052</v>
      </c>
      <c r="P177" s="1" t="s">
        <v>1053</v>
      </c>
      <c r="Q177" s="1" t="s">
        <v>1923</v>
      </c>
      <c r="R177" s="1" t="s">
        <v>71</v>
      </c>
      <c r="S177" s="1" t="s">
        <v>1055</v>
      </c>
      <c r="T177" s="1" t="s">
        <v>1056</v>
      </c>
    </row>
    <row r="178" s="1" customFormat="1" spans="1:20">
      <c r="A178" s="1" t="s">
        <v>1924</v>
      </c>
      <c r="B178" s="1" t="s">
        <v>78</v>
      </c>
      <c r="C178" s="1" t="s">
        <v>1925</v>
      </c>
      <c r="D178" s="1" t="s">
        <v>1926</v>
      </c>
      <c r="E178" s="1" t="s">
        <v>1927</v>
      </c>
      <c r="F178" s="1" t="s">
        <v>79</v>
      </c>
      <c r="G178" s="1" t="s">
        <v>1047</v>
      </c>
      <c r="H178" s="1" t="s">
        <v>1048</v>
      </c>
      <c r="I178" s="1" t="s">
        <v>1134</v>
      </c>
      <c r="J178" s="1" t="s">
        <v>1050</v>
      </c>
      <c r="K178" s="1" t="s">
        <v>1134</v>
      </c>
      <c r="L178" s="1" t="s">
        <v>1134</v>
      </c>
      <c r="M178" s="1" t="s">
        <v>1051</v>
      </c>
      <c r="N178" s="1" t="s">
        <v>1051</v>
      </c>
      <c r="O178" s="1" t="s">
        <v>1052</v>
      </c>
      <c r="P178" s="1" t="s">
        <v>1053</v>
      </c>
      <c r="Q178" s="1" t="s">
        <v>1928</v>
      </c>
      <c r="R178" s="1" t="s">
        <v>71</v>
      </c>
      <c r="S178" s="1" t="s">
        <v>1055</v>
      </c>
      <c r="T178" s="1" t="s">
        <v>1056</v>
      </c>
    </row>
    <row r="179" s="1" customFormat="1" spans="1:20">
      <c r="A179" s="1" t="s">
        <v>542</v>
      </c>
      <c r="B179" s="1" t="s">
        <v>78</v>
      </c>
      <c r="C179" s="1" t="s">
        <v>1929</v>
      </c>
      <c r="D179" s="1" t="s">
        <v>1930</v>
      </c>
      <c r="E179" s="1" t="s">
        <v>545</v>
      </c>
      <c r="F179" s="1" t="s">
        <v>78</v>
      </c>
      <c r="G179" s="1" t="s">
        <v>79</v>
      </c>
      <c r="H179" s="1" t="s">
        <v>1048</v>
      </c>
      <c r="I179" s="1" t="s">
        <v>1350</v>
      </c>
      <c r="J179" s="1" t="s">
        <v>1050</v>
      </c>
      <c r="K179" s="1" t="s">
        <v>1350</v>
      </c>
      <c r="L179" s="1" t="s">
        <v>1350</v>
      </c>
      <c r="M179" s="1" t="s">
        <v>1051</v>
      </c>
      <c r="N179" s="1" t="s">
        <v>1051</v>
      </c>
      <c r="O179" s="1" t="s">
        <v>1052</v>
      </c>
      <c r="P179" s="1" t="s">
        <v>1053</v>
      </c>
      <c r="Q179" s="1" t="s">
        <v>1931</v>
      </c>
      <c r="R179" s="1" t="s">
        <v>71</v>
      </c>
      <c r="S179" s="1" t="s">
        <v>1055</v>
      </c>
      <c r="T179" s="1" t="s">
        <v>1056</v>
      </c>
    </row>
    <row r="180" s="1" customFormat="1" spans="1:20">
      <c r="A180" s="1" t="s">
        <v>1932</v>
      </c>
      <c r="B180" s="1" t="s">
        <v>78</v>
      </c>
      <c r="C180" s="1" t="s">
        <v>1933</v>
      </c>
      <c r="D180" s="1" t="s">
        <v>1934</v>
      </c>
      <c r="E180" s="1" t="s">
        <v>1935</v>
      </c>
      <c r="F180" s="1" t="s">
        <v>78</v>
      </c>
      <c r="G180" s="1" t="s">
        <v>79</v>
      </c>
      <c r="H180" s="1" t="s">
        <v>1048</v>
      </c>
      <c r="I180" s="1" t="s">
        <v>1052</v>
      </c>
      <c r="J180" s="1" t="s">
        <v>1050</v>
      </c>
      <c r="K180" s="1" t="s">
        <v>1052</v>
      </c>
      <c r="L180" s="1" t="s">
        <v>1052</v>
      </c>
      <c r="M180" s="1" t="s">
        <v>1051</v>
      </c>
      <c r="N180" s="1" t="s">
        <v>1051</v>
      </c>
      <c r="O180" s="1" t="s">
        <v>1052</v>
      </c>
      <c r="P180" s="1" t="s">
        <v>1053</v>
      </c>
      <c r="Q180" s="1" t="s">
        <v>1936</v>
      </c>
      <c r="R180" s="1" t="s">
        <v>71</v>
      </c>
      <c r="S180" s="1" t="s">
        <v>1055</v>
      </c>
      <c r="T180" s="1" t="s">
        <v>1056</v>
      </c>
    </row>
    <row r="181" s="1" customFormat="1" spans="1:20">
      <c r="A181" s="1" t="s">
        <v>525</v>
      </c>
      <c r="B181" s="1" t="s">
        <v>78</v>
      </c>
      <c r="C181" s="1" t="s">
        <v>1937</v>
      </c>
      <c r="D181" s="1" t="s">
        <v>1938</v>
      </c>
      <c r="E181" s="1" t="s">
        <v>528</v>
      </c>
      <c r="F181" s="1" t="s">
        <v>78</v>
      </c>
      <c r="G181" s="1" t="s">
        <v>79</v>
      </c>
      <c r="H181" s="1" t="s">
        <v>1048</v>
      </c>
      <c r="I181" s="1" t="s">
        <v>1939</v>
      </c>
      <c r="J181" s="1" t="s">
        <v>1050</v>
      </c>
      <c r="K181" s="1" t="s">
        <v>1939</v>
      </c>
      <c r="L181" s="1" t="s">
        <v>1939</v>
      </c>
      <c r="M181" s="1" t="s">
        <v>1051</v>
      </c>
      <c r="N181" s="1" t="s">
        <v>1051</v>
      </c>
      <c r="O181" s="1" t="s">
        <v>1052</v>
      </c>
      <c r="P181" s="1" t="s">
        <v>1053</v>
      </c>
      <c r="Q181" s="1" t="s">
        <v>1940</v>
      </c>
      <c r="R181" s="1" t="s">
        <v>71</v>
      </c>
      <c r="S181" s="1" t="s">
        <v>1055</v>
      </c>
      <c r="T181" s="1" t="s">
        <v>1056</v>
      </c>
    </row>
    <row r="182" s="1" customFormat="1" spans="1:20">
      <c r="A182" s="1" t="s">
        <v>997</v>
      </c>
      <c r="B182" s="1" t="s">
        <v>78</v>
      </c>
      <c r="C182" s="1" t="s">
        <v>1941</v>
      </c>
      <c r="D182" s="1" t="s">
        <v>999</v>
      </c>
      <c r="E182" s="1" t="s">
        <v>1000</v>
      </c>
      <c r="F182" s="1" t="s">
        <v>78</v>
      </c>
      <c r="G182" s="1" t="s">
        <v>79</v>
      </c>
      <c r="H182" s="1" t="s">
        <v>1048</v>
      </c>
      <c r="I182" s="1" t="s">
        <v>1196</v>
      </c>
      <c r="J182" s="1" t="s">
        <v>1050</v>
      </c>
      <c r="K182" s="1" t="s">
        <v>1196</v>
      </c>
      <c r="L182" s="1" t="s">
        <v>1196</v>
      </c>
      <c r="M182" s="1" t="s">
        <v>1051</v>
      </c>
      <c r="N182" s="1" t="s">
        <v>1051</v>
      </c>
      <c r="O182" s="1" t="s">
        <v>1052</v>
      </c>
      <c r="P182" s="1" t="s">
        <v>1053</v>
      </c>
      <c r="Q182" s="1" t="s">
        <v>1942</v>
      </c>
      <c r="R182" s="1" t="s">
        <v>71</v>
      </c>
      <c r="S182" s="1" t="s">
        <v>1055</v>
      </c>
      <c r="T182" s="1" t="s">
        <v>1056</v>
      </c>
    </row>
    <row r="183" s="1" customFormat="1" spans="1:20">
      <c r="A183" s="1" t="s">
        <v>1943</v>
      </c>
      <c r="B183" s="1" t="s">
        <v>78</v>
      </c>
      <c r="C183" s="1" t="s">
        <v>1944</v>
      </c>
      <c r="D183" s="1" t="s">
        <v>920</v>
      </c>
      <c r="E183" s="1" t="s">
        <v>1945</v>
      </c>
      <c r="F183" s="1" t="s">
        <v>79</v>
      </c>
      <c r="G183" s="1" t="s">
        <v>1047</v>
      </c>
      <c r="H183" s="1" t="s">
        <v>1048</v>
      </c>
      <c r="I183" s="1" t="s">
        <v>1140</v>
      </c>
      <c r="J183" s="1" t="s">
        <v>1050</v>
      </c>
      <c r="K183" s="1" t="s">
        <v>1140</v>
      </c>
      <c r="L183" s="1" t="s">
        <v>1140</v>
      </c>
      <c r="M183" s="1" t="s">
        <v>1051</v>
      </c>
      <c r="N183" s="1" t="s">
        <v>1051</v>
      </c>
      <c r="O183" s="1" t="s">
        <v>1052</v>
      </c>
      <c r="P183" s="1" t="s">
        <v>1053</v>
      </c>
      <c r="Q183" s="1" t="s">
        <v>1946</v>
      </c>
      <c r="R183" s="1" t="s">
        <v>71</v>
      </c>
      <c r="S183" s="1" t="s">
        <v>1055</v>
      </c>
      <c r="T183" s="1" t="s">
        <v>1056</v>
      </c>
    </row>
    <row r="184" s="1" customFormat="1" spans="1:20">
      <c r="A184" s="1" t="s">
        <v>1947</v>
      </c>
      <c r="B184" s="1" t="s">
        <v>78</v>
      </c>
      <c r="C184" s="1" t="s">
        <v>1948</v>
      </c>
      <c r="D184" s="1" t="s">
        <v>1949</v>
      </c>
      <c r="E184" s="1" t="s">
        <v>1950</v>
      </c>
      <c r="F184" s="1" t="s">
        <v>78</v>
      </c>
      <c r="G184" s="1" t="s">
        <v>1047</v>
      </c>
      <c r="H184" s="1" t="s">
        <v>1048</v>
      </c>
      <c r="I184" s="1" t="s">
        <v>1951</v>
      </c>
      <c r="J184" s="1" t="s">
        <v>1050</v>
      </c>
      <c r="K184" s="1" t="s">
        <v>1951</v>
      </c>
      <c r="L184" s="1" t="s">
        <v>1951</v>
      </c>
      <c r="M184" s="1" t="s">
        <v>1051</v>
      </c>
      <c r="N184" s="1" t="s">
        <v>1051</v>
      </c>
      <c r="O184" s="1" t="s">
        <v>1052</v>
      </c>
      <c r="P184" s="1" t="s">
        <v>1053</v>
      </c>
      <c r="Q184" s="1" t="s">
        <v>1952</v>
      </c>
      <c r="R184" s="1" t="s">
        <v>71</v>
      </c>
      <c r="S184" s="1" t="s">
        <v>1055</v>
      </c>
      <c r="T184" s="1" t="s">
        <v>1056</v>
      </c>
    </row>
    <row r="185" s="1" customFormat="1" spans="1:20">
      <c r="A185" s="1" t="s">
        <v>1953</v>
      </c>
      <c r="B185" s="1" t="s">
        <v>78</v>
      </c>
      <c r="C185" s="1" t="s">
        <v>1954</v>
      </c>
      <c r="D185" s="1" t="s">
        <v>1955</v>
      </c>
      <c r="E185" s="1" t="s">
        <v>1956</v>
      </c>
      <c r="F185" s="1" t="s">
        <v>79</v>
      </c>
      <c r="G185" s="1" t="s">
        <v>1047</v>
      </c>
      <c r="H185" s="1" t="s">
        <v>1048</v>
      </c>
      <c r="I185" s="1" t="s">
        <v>1957</v>
      </c>
      <c r="J185" s="1" t="s">
        <v>1050</v>
      </c>
      <c r="K185" s="1" t="s">
        <v>1957</v>
      </c>
      <c r="L185" s="1" t="s">
        <v>1957</v>
      </c>
      <c r="M185" s="1" t="s">
        <v>1051</v>
      </c>
      <c r="N185" s="1" t="s">
        <v>1051</v>
      </c>
      <c r="O185" s="1" t="s">
        <v>1052</v>
      </c>
      <c r="P185" s="1" t="s">
        <v>1053</v>
      </c>
      <c r="Q185" s="1" t="s">
        <v>1958</v>
      </c>
      <c r="R185" s="1" t="s">
        <v>71</v>
      </c>
      <c r="S185" s="1" t="s">
        <v>1055</v>
      </c>
      <c r="T185" s="1" t="s">
        <v>1056</v>
      </c>
    </row>
    <row r="186" s="1" customFormat="1" spans="1:20">
      <c r="A186" s="1" t="s">
        <v>1959</v>
      </c>
      <c r="B186" s="1" t="s">
        <v>78</v>
      </c>
      <c r="C186" s="1" t="s">
        <v>1960</v>
      </c>
      <c r="D186" s="1" t="s">
        <v>1961</v>
      </c>
      <c r="E186" s="1" t="s">
        <v>1962</v>
      </c>
      <c r="F186" s="1" t="s">
        <v>79</v>
      </c>
      <c r="G186" s="1" t="s">
        <v>1047</v>
      </c>
      <c r="H186" s="1" t="s">
        <v>1048</v>
      </c>
      <c r="I186" s="1" t="s">
        <v>1963</v>
      </c>
      <c r="J186" s="1" t="s">
        <v>1050</v>
      </c>
      <c r="K186" s="1" t="s">
        <v>1963</v>
      </c>
      <c r="L186" s="1" t="s">
        <v>1963</v>
      </c>
      <c r="M186" s="1" t="s">
        <v>1051</v>
      </c>
      <c r="N186" s="1" t="s">
        <v>1051</v>
      </c>
      <c r="O186" s="1" t="s">
        <v>1052</v>
      </c>
      <c r="P186" s="1" t="s">
        <v>1053</v>
      </c>
      <c r="Q186" s="1" t="s">
        <v>1964</v>
      </c>
      <c r="R186" s="1" t="s">
        <v>71</v>
      </c>
      <c r="S186" s="1" t="s">
        <v>1055</v>
      </c>
      <c r="T186" s="1" t="s">
        <v>1056</v>
      </c>
    </row>
    <row r="187" s="1" customFormat="1" spans="1:20">
      <c r="A187" s="1" t="s">
        <v>794</v>
      </c>
      <c r="B187" s="1" t="s">
        <v>78</v>
      </c>
      <c r="C187" s="1" t="s">
        <v>1965</v>
      </c>
      <c r="D187" s="1" t="s">
        <v>1966</v>
      </c>
      <c r="E187" s="1" t="s">
        <v>1967</v>
      </c>
      <c r="F187" s="1" t="s">
        <v>78</v>
      </c>
      <c r="G187" s="1" t="s">
        <v>79</v>
      </c>
      <c r="H187" s="1" t="s">
        <v>1048</v>
      </c>
      <c r="I187" s="1" t="s">
        <v>1968</v>
      </c>
      <c r="J187" s="1" t="s">
        <v>1050</v>
      </c>
      <c r="K187" s="1" t="s">
        <v>1968</v>
      </c>
      <c r="L187" s="1" t="s">
        <v>1968</v>
      </c>
      <c r="M187" s="1" t="s">
        <v>1051</v>
      </c>
      <c r="N187" s="1" t="s">
        <v>1051</v>
      </c>
      <c r="O187" s="1" t="s">
        <v>1052</v>
      </c>
      <c r="P187" s="1" t="s">
        <v>1053</v>
      </c>
      <c r="Q187" s="1" t="s">
        <v>1969</v>
      </c>
      <c r="R187" s="1" t="s">
        <v>71</v>
      </c>
      <c r="S187" s="1" t="s">
        <v>1055</v>
      </c>
      <c r="T187" s="1" t="s">
        <v>1056</v>
      </c>
    </row>
    <row r="188" s="1" customFormat="1" spans="1:20">
      <c r="A188" s="1" t="s">
        <v>686</v>
      </c>
      <c r="B188" s="1" t="s">
        <v>78</v>
      </c>
      <c r="C188" s="1" t="s">
        <v>1970</v>
      </c>
      <c r="D188" s="1" t="s">
        <v>1938</v>
      </c>
      <c r="E188" s="1" t="s">
        <v>687</v>
      </c>
      <c r="F188" s="1" t="s">
        <v>78</v>
      </c>
      <c r="G188" s="1" t="s">
        <v>79</v>
      </c>
      <c r="H188" s="1" t="s">
        <v>1048</v>
      </c>
      <c r="I188" s="1" t="s">
        <v>1939</v>
      </c>
      <c r="J188" s="1" t="s">
        <v>1050</v>
      </c>
      <c r="K188" s="1" t="s">
        <v>1939</v>
      </c>
      <c r="L188" s="1" t="s">
        <v>1939</v>
      </c>
      <c r="M188" s="1" t="s">
        <v>1051</v>
      </c>
      <c r="N188" s="1" t="s">
        <v>1051</v>
      </c>
      <c r="O188" s="1" t="s">
        <v>1052</v>
      </c>
      <c r="P188" s="1" t="s">
        <v>1053</v>
      </c>
      <c r="Q188" s="1" t="s">
        <v>1971</v>
      </c>
      <c r="R188" s="1" t="s">
        <v>71</v>
      </c>
      <c r="S188" s="1" t="s">
        <v>1055</v>
      </c>
      <c r="T188" s="1" t="s">
        <v>1056</v>
      </c>
    </row>
    <row r="189" s="1" customFormat="1" spans="1:20">
      <c r="A189" s="1" t="s">
        <v>1001</v>
      </c>
      <c r="B189" s="1" t="s">
        <v>78</v>
      </c>
      <c r="C189" s="1" t="s">
        <v>1972</v>
      </c>
      <c r="D189" s="1" t="s">
        <v>1003</v>
      </c>
      <c r="E189" s="1" t="s">
        <v>1004</v>
      </c>
      <c r="F189" s="1" t="s">
        <v>78</v>
      </c>
      <c r="G189" s="1" t="s">
        <v>79</v>
      </c>
      <c r="H189" s="1" t="s">
        <v>1048</v>
      </c>
      <c r="I189" s="1" t="s">
        <v>1973</v>
      </c>
      <c r="J189" s="1" t="s">
        <v>1050</v>
      </c>
      <c r="K189" s="1" t="s">
        <v>1973</v>
      </c>
      <c r="L189" s="1" t="s">
        <v>1973</v>
      </c>
      <c r="M189" s="1" t="s">
        <v>1051</v>
      </c>
      <c r="N189" s="1" t="s">
        <v>1051</v>
      </c>
      <c r="O189" s="1" t="s">
        <v>1052</v>
      </c>
      <c r="P189" s="1" t="s">
        <v>1053</v>
      </c>
      <c r="Q189" s="1" t="s">
        <v>1974</v>
      </c>
      <c r="R189" s="1" t="s">
        <v>71</v>
      </c>
      <c r="S189" s="1" t="s">
        <v>1055</v>
      </c>
      <c r="T189" s="1" t="s">
        <v>1056</v>
      </c>
    </row>
    <row r="190" s="1" customFormat="1" spans="1:20">
      <c r="A190" s="1" t="s">
        <v>436</v>
      </c>
      <c r="B190" s="1" t="s">
        <v>78</v>
      </c>
      <c r="C190" s="1" t="s">
        <v>1975</v>
      </c>
      <c r="D190" s="1" t="s">
        <v>1976</v>
      </c>
      <c r="E190" s="1" t="s">
        <v>439</v>
      </c>
      <c r="F190" s="1" t="s">
        <v>78</v>
      </c>
      <c r="G190" s="1" t="s">
        <v>79</v>
      </c>
      <c r="H190" s="1" t="s">
        <v>1048</v>
      </c>
      <c r="I190" s="1" t="s">
        <v>1276</v>
      </c>
      <c r="J190" s="1" t="s">
        <v>1050</v>
      </c>
      <c r="K190" s="1" t="s">
        <v>1276</v>
      </c>
      <c r="L190" s="1" t="s">
        <v>1276</v>
      </c>
      <c r="M190" s="1" t="s">
        <v>1051</v>
      </c>
      <c r="N190" s="1" t="s">
        <v>1051</v>
      </c>
      <c r="O190" s="1" t="s">
        <v>1052</v>
      </c>
      <c r="P190" s="1" t="s">
        <v>1053</v>
      </c>
      <c r="Q190" s="1" t="s">
        <v>1977</v>
      </c>
      <c r="R190" s="1" t="s">
        <v>71</v>
      </c>
      <c r="S190" s="1" t="s">
        <v>1055</v>
      </c>
      <c r="T190" s="1" t="s">
        <v>1056</v>
      </c>
    </row>
    <row r="191" s="1" customFormat="1" spans="1:20">
      <c r="A191" s="1" t="s">
        <v>1978</v>
      </c>
      <c r="B191" s="1" t="s">
        <v>78</v>
      </c>
      <c r="C191" s="1" t="s">
        <v>1979</v>
      </c>
      <c r="D191" s="1" t="s">
        <v>1980</v>
      </c>
      <c r="E191" s="1" t="s">
        <v>1981</v>
      </c>
      <c r="F191" s="1" t="s">
        <v>79</v>
      </c>
      <c r="G191" s="1" t="s">
        <v>1047</v>
      </c>
      <c r="H191" s="1" t="s">
        <v>1048</v>
      </c>
      <c r="I191" s="1" t="s">
        <v>1982</v>
      </c>
      <c r="J191" s="1" t="s">
        <v>1050</v>
      </c>
      <c r="K191" s="1" t="s">
        <v>1982</v>
      </c>
      <c r="L191" s="1" t="s">
        <v>1982</v>
      </c>
      <c r="M191" s="1" t="s">
        <v>1051</v>
      </c>
      <c r="N191" s="1" t="s">
        <v>1051</v>
      </c>
      <c r="O191" s="1" t="s">
        <v>1052</v>
      </c>
      <c r="P191" s="1" t="s">
        <v>1053</v>
      </c>
      <c r="Q191" s="1" t="s">
        <v>1983</v>
      </c>
      <c r="R191" s="1" t="s">
        <v>71</v>
      </c>
      <c r="S191" s="1" t="s">
        <v>1055</v>
      </c>
      <c r="T191" s="1" t="s">
        <v>1056</v>
      </c>
    </row>
    <row r="192" s="1" customFormat="1" spans="1:20">
      <c r="A192" s="1" t="s">
        <v>1984</v>
      </c>
      <c r="B192" s="1" t="s">
        <v>78</v>
      </c>
      <c r="C192" s="1" t="s">
        <v>1985</v>
      </c>
      <c r="D192" s="1" t="s">
        <v>1986</v>
      </c>
      <c r="E192" s="1" t="s">
        <v>1987</v>
      </c>
      <c r="F192" s="1" t="s">
        <v>78</v>
      </c>
      <c r="G192" s="1" t="s">
        <v>1047</v>
      </c>
      <c r="H192" s="1" t="s">
        <v>1048</v>
      </c>
      <c r="I192" s="1" t="s">
        <v>1264</v>
      </c>
      <c r="J192" s="1" t="s">
        <v>1050</v>
      </c>
      <c r="K192" s="1" t="s">
        <v>1264</v>
      </c>
      <c r="L192" s="1" t="s">
        <v>1264</v>
      </c>
      <c r="M192" s="1" t="s">
        <v>1051</v>
      </c>
      <c r="N192" s="1" t="s">
        <v>1051</v>
      </c>
      <c r="O192" s="1" t="s">
        <v>1052</v>
      </c>
      <c r="P192" s="1" t="s">
        <v>1053</v>
      </c>
      <c r="Q192" s="1" t="s">
        <v>1988</v>
      </c>
      <c r="R192" s="1" t="s">
        <v>71</v>
      </c>
      <c r="S192" s="1" t="s">
        <v>1055</v>
      </c>
      <c r="T192" s="1" t="s">
        <v>1056</v>
      </c>
    </row>
    <row r="193" s="1" customFormat="1" spans="1:20">
      <c r="A193" s="1" t="s">
        <v>697</v>
      </c>
      <c r="B193" s="1" t="s">
        <v>78</v>
      </c>
      <c r="C193" s="1" t="s">
        <v>1989</v>
      </c>
      <c r="D193" s="1" t="s">
        <v>1990</v>
      </c>
      <c r="E193" s="1" t="s">
        <v>700</v>
      </c>
      <c r="F193" s="1" t="s">
        <v>78</v>
      </c>
      <c r="G193" s="1" t="s">
        <v>79</v>
      </c>
      <c r="H193" s="1" t="s">
        <v>1048</v>
      </c>
      <c r="I193" s="1" t="s">
        <v>1991</v>
      </c>
      <c r="J193" s="1" t="s">
        <v>1050</v>
      </c>
      <c r="K193" s="1" t="s">
        <v>1991</v>
      </c>
      <c r="L193" s="1" t="s">
        <v>1991</v>
      </c>
      <c r="M193" s="1" t="s">
        <v>1051</v>
      </c>
      <c r="N193" s="1" t="s">
        <v>1051</v>
      </c>
      <c r="O193" s="1" t="s">
        <v>1052</v>
      </c>
      <c r="P193" s="1" t="s">
        <v>1053</v>
      </c>
      <c r="Q193" s="1" t="s">
        <v>1992</v>
      </c>
      <c r="R193" s="1" t="s">
        <v>71</v>
      </c>
      <c r="S193" s="1" t="s">
        <v>1055</v>
      </c>
      <c r="T193" s="1" t="s">
        <v>1056</v>
      </c>
    </row>
    <row r="194" s="1" customFormat="1" spans="1:20">
      <c r="A194" s="1" t="s">
        <v>980</v>
      </c>
      <c r="B194" s="1" t="s">
        <v>78</v>
      </c>
      <c r="C194" s="1" t="s">
        <v>1993</v>
      </c>
      <c r="D194" s="1" t="s">
        <v>403</v>
      </c>
      <c r="E194" s="1" t="s">
        <v>981</v>
      </c>
      <c r="F194" s="1" t="s">
        <v>78</v>
      </c>
      <c r="G194" s="1" t="s">
        <v>79</v>
      </c>
      <c r="H194" s="1" t="s">
        <v>1048</v>
      </c>
      <c r="I194" s="1" t="s">
        <v>1049</v>
      </c>
      <c r="J194" s="1" t="s">
        <v>1050</v>
      </c>
      <c r="K194" s="1" t="s">
        <v>1049</v>
      </c>
      <c r="L194" s="1" t="s">
        <v>1049</v>
      </c>
      <c r="M194" s="1" t="s">
        <v>1051</v>
      </c>
      <c r="N194" s="1" t="s">
        <v>1051</v>
      </c>
      <c r="O194" s="1" t="s">
        <v>1052</v>
      </c>
      <c r="P194" s="1" t="s">
        <v>1053</v>
      </c>
      <c r="Q194" s="1" t="s">
        <v>1994</v>
      </c>
      <c r="R194" s="1" t="s">
        <v>71</v>
      </c>
      <c r="S194" s="1" t="s">
        <v>1055</v>
      </c>
      <c r="T194" s="1" t="s">
        <v>1056</v>
      </c>
    </row>
    <row r="195" s="1" customFormat="1" spans="1:20">
      <c r="A195" s="1" t="s">
        <v>535</v>
      </c>
      <c r="B195" s="1" t="s">
        <v>78</v>
      </c>
      <c r="C195" s="1" t="s">
        <v>1995</v>
      </c>
      <c r="D195" s="1" t="s">
        <v>537</v>
      </c>
      <c r="E195" s="1" t="s">
        <v>538</v>
      </c>
      <c r="F195" s="1" t="s">
        <v>78</v>
      </c>
      <c r="G195" s="1" t="s">
        <v>79</v>
      </c>
      <c r="H195" s="1" t="s">
        <v>1048</v>
      </c>
      <c r="I195" s="1" t="s">
        <v>1996</v>
      </c>
      <c r="J195" s="1" t="s">
        <v>1050</v>
      </c>
      <c r="K195" s="1" t="s">
        <v>1996</v>
      </c>
      <c r="L195" s="1" t="s">
        <v>1996</v>
      </c>
      <c r="M195" s="1" t="s">
        <v>1051</v>
      </c>
      <c r="N195" s="1" t="s">
        <v>1051</v>
      </c>
      <c r="O195" s="1" t="s">
        <v>1052</v>
      </c>
      <c r="P195" s="1" t="s">
        <v>1053</v>
      </c>
      <c r="Q195" s="1" t="s">
        <v>1997</v>
      </c>
      <c r="R195" s="1" t="s">
        <v>71</v>
      </c>
      <c r="S195" s="1" t="s">
        <v>1055</v>
      </c>
      <c r="T195" s="1" t="s">
        <v>1056</v>
      </c>
    </row>
    <row r="196" s="1" customFormat="1" spans="1:20">
      <c r="A196" s="1" t="s">
        <v>1998</v>
      </c>
      <c r="B196" s="1" t="s">
        <v>78</v>
      </c>
      <c r="C196" s="1" t="s">
        <v>1999</v>
      </c>
      <c r="D196" s="1" t="s">
        <v>2000</v>
      </c>
      <c r="E196" s="1" t="s">
        <v>2001</v>
      </c>
      <c r="F196" s="1" t="s">
        <v>78</v>
      </c>
      <c r="G196" s="1" t="s">
        <v>79</v>
      </c>
      <c r="H196" s="1" t="s">
        <v>1048</v>
      </c>
      <c r="I196" s="1" t="s">
        <v>1052</v>
      </c>
      <c r="J196" s="1" t="s">
        <v>1050</v>
      </c>
      <c r="K196" s="1" t="s">
        <v>1052</v>
      </c>
      <c r="L196" s="1" t="s">
        <v>1052</v>
      </c>
      <c r="M196" s="1" t="s">
        <v>1051</v>
      </c>
      <c r="N196" s="1" t="s">
        <v>1051</v>
      </c>
      <c r="O196" s="1" t="s">
        <v>1052</v>
      </c>
      <c r="P196" s="1" t="s">
        <v>1053</v>
      </c>
      <c r="Q196" s="1" t="s">
        <v>2002</v>
      </c>
      <c r="R196" s="1" t="s">
        <v>71</v>
      </c>
      <c r="S196" s="1" t="s">
        <v>1055</v>
      </c>
      <c r="T196" s="1" t="s">
        <v>1056</v>
      </c>
    </row>
    <row r="197" s="1" customFormat="1" spans="1:20">
      <c r="A197" s="1" t="s">
        <v>923</v>
      </c>
      <c r="B197" s="1" t="s">
        <v>78</v>
      </c>
      <c r="C197" s="1" t="s">
        <v>2003</v>
      </c>
      <c r="D197" s="1" t="s">
        <v>2004</v>
      </c>
      <c r="E197" s="1" t="s">
        <v>926</v>
      </c>
      <c r="F197" s="1" t="s">
        <v>78</v>
      </c>
      <c r="G197" s="1" t="s">
        <v>79</v>
      </c>
      <c r="H197" s="1" t="s">
        <v>1048</v>
      </c>
      <c r="I197" s="1" t="s">
        <v>2005</v>
      </c>
      <c r="J197" s="1" t="s">
        <v>1050</v>
      </c>
      <c r="K197" s="1" t="s">
        <v>2005</v>
      </c>
      <c r="L197" s="1" t="s">
        <v>2005</v>
      </c>
      <c r="M197" s="1" t="s">
        <v>1051</v>
      </c>
      <c r="N197" s="1" t="s">
        <v>1051</v>
      </c>
      <c r="O197" s="1" t="s">
        <v>1052</v>
      </c>
      <c r="P197" s="1" t="s">
        <v>1053</v>
      </c>
      <c r="Q197" s="1" t="s">
        <v>2006</v>
      </c>
      <c r="R197" s="1" t="s">
        <v>71</v>
      </c>
      <c r="S197" s="1" t="s">
        <v>1055</v>
      </c>
      <c r="T197" s="1" t="s">
        <v>1056</v>
      </c>
    </row>
    <row r="198" s="1" customFormat="1" spans="1:20">
      <c r="A198" s="1" t="s">
        <v>2007</v>
      </c>
      <c r="B198" s="1" t="s">
        <v>78</v>
      </c>
      <c r="C198" s="1" t="s">
        <v>2008</v>
      </c>
      <c r="D198" s="1" t="s">
        <v>2009</v>
      </c>
      <c r="E198" s="1" t="s">
        <v>2010</v>
      </c>
      <c r="F198" s="1" t="s">
        <v>79</v>
      </c>
      <c r="G198" s="1" t="s">
        <v>1047</v>
      </c>
      <c r="H198" s="1" t="s">
        <v>1048</v>
      </c>
      <c r="I198" s="1" t="s">
        <v>1859</v>
      </c>
      <c r="J198" s="1" t="s">
        <v>1050</v>
      </c>
      <c r="K198" s="1" t="s">
        <v>1859</v>
      </c>
      <c r="L198" s="1" t="s">
        <v>1859</v>
      </c>
      <c r="M198" s="1" t="s">
        <v>1051</v>
      </c>
      <c r="N198" s="1" t="s">
        <v>1051</v>
      </c>
      <c r="O198" s="1" t="s">
        <v>1052</v>
      </c>
      <c r="P198" s="1" t="s">
        <v>1053</v>
      </c>
      <c r="Q198" s="1" t="s">
        <v>2011</v>
      </c>
      <c r="R198" s="1" t="s">
        <v>71</v>
      </c>
      <c r="S198" s="1" t="s">
        <v>1055</v>
      </c>
      <c r="T198" s="1" t="s">
        <v>1056</v>
      </c>
    </row>
    <row r="199" s="1" customFormat="1" spans="1:20">
      <c r="A199" s="1" t="s">
        <v>424</v>
      </c>
      <c r="B199" s="1" t="s">
        <v>78</v>
      </c>
      <c r="C199" s="1" t="s">
        <v>2012</v>
      </c>
      <c r="D199" s="1" t="s">
        <v>1285</v>
      </c>
      <c r="E199" s="1" t="s">
        <v>427</v>
      </c>
      <c r="F199" s="1" t="s">
        <v>78</v>
      </c>
      <c r="G199" s="1" t="s">
        <v>79</v>
      </c>
      <c r="H199" s="1" t="s">
        <v>1048</v>
      </c>
      <c r="I199" s="1" t="s">
        <v>1287</v>
      </c>
      <c r="J199" s="1" t="s">
        <v>1050</v>
      </c>
      <c r="K199" s="1" t="s">
        <v>1287</v>
      </c>
      <c r="L199" s="1" t="s">
        <v>1287</v>
      </c>
      <c r="M199" s="1" t="s">
        <v>1051</v>
      </c>
      <c r="N199" s="1" t="s">
        <v>1051</v>
      </c>
      <c r="O199" s="1" t="s">
        <v>1052</v>
      </c>
      <c r="P199" s="1" t="s">
        <v>1053</v>
      </c>
      <c r="Q199" s="1" t="s">
        <v>2013</v>
      </c>
      <c r="R199" s="1" t="s">
        <v>71</v>
      </c>
      <c r="S199" s="1" t="s">
        <v>1055</v>
      </c>
      <c r="T199" s="1" t="s">
        <v>1056</v>
      </c>
    </row>
    <row r="200" s="1" customFormat="1" spans="1:20">
      <c r="A200" s="1" t="s">
        <v>668</v>
      </c>
      <c r="B200" s="1" t="s">
        <v>78</v>
      </c>
      <c r="C200" s="1" t="s">
        <v>2014</v>
      </c>
      <c r="D200" s="1" t="s">
        <v>670</v>
      </c>
      <c r="E200" s="1" t="s">
        <v>671</v>
      </c>
      <c r="F200" s="1" t="s">
        <v>78</v>
      </c>
      <c r="G200" s="1" t="s">
        <v>79</v>
      </c>
      <c r="H200" s="1" t="s">
        <v>1048</v>
      </c>
      <c r="I200" s="1" t="s">
        <v>2015</v>
      </c>
      <c r="J200" s="1" t="s">
        <v>1050</v>
      </c>
      <c r="K200" s="1" t="s">
        <v>2015</v>
      </c>
      <c r="L200" s="1" t="s">
        <v>2015</v>
      </c>
      <c r="M200" s="1" t="s">
        <v>1051</v>
      </c>
      <c r="N200" s="1" t="s">
        <v>1051</v>
      </c>
      <c r="O200" s="1" t="s">
        <v>1052</v>
      </c>
      <c r="P200" s="1" t="s">
        <v>1053</v>
      </c>
      <c r="Q200" s="1" t="s">
        <v>2016</v>
      </c>
      <c r="R200" s="1" t="s">
        <v>71</v>
      </c>
      <c r="S200" s="1" t="s">
        <v>1055</v>
      </c>
      <c r="T200" s="1" t="s">
        <v>1056</v>
      </c>
    </row>
    <row r="201" s="1" customFormat="1" spans="1:20">
      <c r="A201" s="1" t="s">
        <v>599</v>
      </c>
      <c r="B201" s="1" t="s">
        <v>78</v>
      </c>
      <c r="C201" s="1" t="s">
        <v>2017</v>
      </c>
      <c r="D201" s="1" t="s">
        <v>601</v>
      </c>
      <c r="E201" s="1" t="s">
        <v>602</v>
      </c>
      <c r="F201" s="1" t="s">
        <v>78</v>
      </c>
      <c r="G201" s="1" t="s">
        <v>79</v>
      </c>
      <c r="H201" s="1" t="s">
        <v>1048</v>
      </c>
      <c r="I201" s="1" t="s">
        <v>2018</v>
      </c>
      <c r="J201" s="1" t="s">
        <v>1050</v>
      </c>
      <c r="K201" s="1" t="s">
        <v>2018</v>
      </c>
      <c r="L201" s="1" t="s">
        <v>2018</v>
      </c>
      <c r="M201" s="1" t="s">
        <v>1051</v>
      </c>
      <c r="N201" s="1" t="s">
        <v>1051</v>
      </c>
      <c r="O201" s="1" t="s">
        <v>1052</v>
      </c>
      <c r="P201" s="1" t="s">
        <v>1053</v>
      </c>
      <c r="Q201" s="1" t="s">
        <v>2019</v>
      </c>
      <c r="R201" s="1" t="s">
        <v>71</v>
      </c>
      <c r="S201" s="1" t="s">
        <v>1055</v>
      </c>
      <c r="T201" s="1" t="s">
        <v>1056</v>
      </c>
    </row>
    <row r="202" s="1" customFormat="1" spans="1:20">
      <c r="A202" s="1" t="s">
        <v>688</v>
      </c>
      <c r="B202" s="1" t="s">
        <v>78</v>
      </c>
      <c r="C202" s="1" t="s">
        <v>2020</v>
      </c>
      <c r="D202" s="1" t="s">
        <v>2021</v>
      </c>
      <c r="E202" s="1" t="s">
        <v>691</v>
      </c>
      <c r="F202" s="1" t="s">
        <v>78</v>
      </c>
      <c r="G202" s="1" t="s">
        <v>79</v>
      </c>
      <c r="H202" s="1" t="s">
        <v>1048</v>
      </c>
      <c r="I202" s="1" t="s">
        <v>1895</v>
      </c>
      <c r="J202" s="1" t="s">
        <v>1050</v>
      </c>
      <c r="K202" s="1" t="s">
        <v>1895</v>
      </c>
      <c r="L202" s="1" t="s">
        <v>1895</v>
      </c>
      <c r="M202" s="1" t="s">
        <v>1051</v>
      </c>
      <c r="N202" s="1" t="s">
        <v>1051</v>
      </c>
      <c r="O202" s="1" t="s">
        <v>1052</v>
      </c>
      <c r="P202" s="1" t="s">
        <v>1053</v>
      </c>
      <c r="Q202" s="1" t="s">
        <v>2022</v>
      </c>
      <c r="R202" s="1" t="s">
        <v>71</v>
      </c>
      <c r="S202" s="1" t="s">
        <v>1055</v>
      </c>
      <c r="T202" s="1" t="s">
        <v>1056</v>
      </c>
    </row>
    <row r="203" s="1" customFormat="1" spans="1:20">
      <c r="A203" s="1" t="s">
        <v>622</v>
      </c>
      <c r="B203" s="1" t="s">
        <v>78</v>
      </c>
      <c r="C203" s="1" t="s">
        <v>2023</v>
      </c>
      <c r="D203" s="1" t="s">
        <v>2024</v>
      </c>
      <c r="E203" s="1" t="s">
        <v>625</v>
      </c>
      <c r="F203" s="1" t="s">
        <v>78</v>
      </c>
      <c r="G203" s="1" t="s">
        <v>79</v>
      </c>
      <c r="H203" s="1" t="s">
        <v>1048</v>
      </c>
      <c r="I203" s="1" t="s">
        <v>1469</v>
      </c>
      <c r="J203" s="1" t="s">
        <v>1050</v>
      </c>
      <c r="K203" s="1" t="s">
        <v>1469</v>
      </c>
      <c r="L203" s="1" t="s">
        <v>1469</v>
      </c>
      <c r="M203" s="1" t="s">
        <v>1051</v>
      </c>
      <c r="N203" s="1" t="s">
        <v>1051</v>
      </c>
      <c r="O203" s="1" t="s">
        <v>1052</v>
      </c>
      <c r="P203" s="1" t="s">
        <v>1053</v>
      </c>
      <c r="Q203" s="1" t="s">
        <v>2025</v>
      </c>
      <c r="R203" s="1" t="s">
        <v>71</v>
      </c>
      <c r="S203" s="1" t="s">
        <v>1055</v>
      </c>
      <c r="T203" s="1" t="s">
        <v>1056</v>
      </c>
    </row>
    <row r="204" s="1" customFormat="1" spans="1:20">
      <c r="A204" s="1" t="s">
        <v>605</v>
      </c>
      <c r="B204" s="1" t="s">
        <v>78</v>
      </c>
      <c r="C204" s="1" t="s">
        <v>2026</v>
      </c>
      <c r="D204" s="1" t="s">
        <v>607</v>
      </c>
      <c r="E204" s="1" t="s">
        <v>608</v>
      </c>
      <c r="F204" s="1" t="s">
        <v>78</v>
      </c>
      <c r="G204" s="1" t="s">
        <v>79</v>
      </c>
      <c r="H204" s="1" t="s">
        <v>1048</v>
      </c>
      <c r="I204" s="1" t="s">
        <v>1090</v>
      </c>
      <c r="J204" s="1" t="s">
        <v>1050</v>
      </c>
      <c r="K204" s="1" t="s">
        <v>1090</v>
      </c>
      <c r="L204" s="1" t="s">
        <v>1090</v>
      </c>
      <c r="M204" s="1" t="s">
        <v>1051</v>
      </c>
      <c r="N204" s="1" t="s">
        <v>1051</v>
      </c>
      <c r="O204" s="1" t="s">
        <v>1052</v>
      </c>
      <c r="P204" s="1" t="s">
        <v>1053</v>
      </c>
      <c r="Q204" s="1" t="s">
        <v>2027</v>
      </c>
      <c r="R204" s="1" t="s">
        <v>71</v>
      </c>
      <c r="S204" s="1" t="s">
        <v>1055</v>
      </c>
      <c r="T204" s="1" t="s">
        <v>1056</v>
      </c>
    </row>
    <row r="205" s="1" customFormat="1" spans="1:20">
      <c r="A205" s="1" t="s">
        <v>2028</v>
      </c>
      <c r="B205" s="1" t="s">
        <v>78</v>
      </c>
      <c r="C205" s="1" t="s">
        <v>2029</v>
      </c>
      <c r="D205" s="1" t="s">
        <v>2030</v>
      </c>
      <c r="E205" s="1" t="s">
        <v>2031</v>
      </c>
      <c r="F205" s="1" t="s">
        <v>78</v>
      </c>
      <c r="G205" s="1" t="s">
        <v>1047</v>
      </c>
      <c r="H205" s="1" t="s">
        <v>1048</v>
      </c>
      <c r="I205" s="1" t="s">
        <v>2032</v>
      </c>
      <c r="J205" s="1" t="s">
        <v>1050</v>
      </c>
      <c r="K205" s="1" t="s">
        <v>2032</v>
      </c>
      <c r="L205" s="1" t="s">
        <v>2032</v>
      </c>
      <c r="M205" s="1" t="s">
        <v>1051</v>
      </c>
      <c r="N205" s="1" t="s">
        <v>1051</v>
      </c>
      <c r="O205" s="1" t="s">
        <v>1052</v>
      </c>
      <c r="P205" s="1" t="s">
        <v>1053</v>
      </c>
      <c r="Q205" s="1" t="s">
        <v>2033</v>
      </c>
      <c r="R205" s="1" t="s">
        <v>71</v>
      </c>
      <c r="S205" s="1" t="s">
        <v>1055</v>
      </c>
      <c r="T205" s="1" t="s">
        <v>1056</v>
      </c>
    </row>
    <row r="206" s="1" customFormat="1" spans="1:20">
      <c r="A206" s="1" t="s">
        <v>417</v>
      </c>
      <c r="B206" s="1" t="s">
        <v>78</v>
      </c>
      <c r="C206" s="1" t="s">
        <v>2034</v>
      </c>
      <c r="D206" s="1" t="s">
        <v>2035</v>
      </c>
      <c r="E206" s="1" t="s">
        <v>420</v>
      </c>
      <c r="F206" s="1" t="s">
        <v>78</v>
      </c>
      <c r="G206" s="1" t="s">
        <v>79</v>
      </c>
      <c r="H206" s="1" t="s">
        <v>1048</v>
      </c>
      <c r="I206" s="1" t="s">
        <v>2036</v>
      </c>
      <c r="J206" s="1" t="s">
        <v>1050</v>
      </c>
      <c r="K206" s="1" t="s">
        <v>2036</v>
      </c>
      <c r="L206" s="1" t="s">
        <v>2036</v>
      </c>
      <c r="M206" s="1" t="s">
        <v>1051</v>
      </c>
      <c r="N206" s="1" t="s">
        <v>1051</v>
      </c>
      <c r="O206" s="1" t="s">
        <v>1052</v>
      </c>
      <c r="P206" s="1" t="s">
        <v>1053</v>
      </c>
      <c r="Q206" s="1" t="s">
        <v>2037</v>
      </c>
      <c r="R206" s="1" t="s">
        <v>71</v>
      </c>
      <c r="S206" s="1" t="s">
        <v>1055</v>
      </c>
      <c r="T206" s="1" t="s">
        <v>1056</v>
      </c>
    </row>
    <row r="207" s="1" customFormat="1" spans="1:20">
      <c r="A207" s="1" t="s">
        <v>2038</v>
      </c>
      <c r="B207" s="1" t="s">
        <v>78</v>
      </c>
      <c r="C207" s="1" t="s">
        <v>2039</v>
      </c>
      <c r="D207" s="1" t="s">
        <v>2030</v>
      </c>
      <c r="E207" s="1" t="s">
        <v>2040</v>
      </c>
      <c r="F207" s="1" t="s">
        <v>79</v>
      </c>
      <c r="G207" s="1" t="s">
        <v>1047</v>
      </c>
      <c r="H207" s="1" t="s">
        <v>1048</v>
      </c>
      <c r="I207" s="1" t="s">
        <v>1247</v>
      </c>
      <c r="J207" s="1" t="s">
        <v>1050</v>
      </c>
      <c r="K207" s="1" t="s">
        <v>1247</v>
      </c>
      <c r="L207" s="1" t="s">
        <v>1247</v>
      </c>
      <c r="M207" s="1" t="s">
        <v>1051</v>
      </c>
      <c r="N207" s="1" t="s">
        <v>1051</v>
      </c>
      <c r="O207" s="1" t="s">
        <v>1052</v>
      </c>
      <c r="P207" s="1" t="s">
        <v>1053</v>
      </c>
      <c r="Q207" s="1" t="s">
        <v>2041</v>
      </c>
      <c r="R207" s="1" t="s">
        <v>71</v>
      </c>
      <c r="S207" s="1" t="s">
        <v>1055</v>
      </c>
      <c r="T207" s="1" t="s">
        <v>1056</v>
      </c>
    </row>
    <row r="208" s="1" customFormat="1" spans="1:20">
      <c r="A208" s="1" t="s">
        <v>2042</v>
      </c>
      <c r="B208" s="1" t="s">
        <v>78</v>
      </c>
      <c r="C208" s="1" t="s">
        <v>2043</v>
      </c>
      <c r="D208" s="1" t="s">
        <v>2044</v>
      </c>
      <c r="E208" s="1" t="s">
        <v>2045</v>
      </c>
      <c r="F208" s="1" t="s">
        <v>78</v>
      </c>
      <c r="G208" s="1" t="s">
        <v>1047</v>
      </c>
      <c r="H208" s="1" t="s">
        <v>1048</v>
      </c>
      <c r="I208" s="1" t="s">
        <v>2046</v>
      </c>
      <c r="J208" s="1" t="s">
        <v>1050</v>
      </c>
      <c r="K208" s="1" t="s">
        <v>2046</v>
      </c>
      <c r="L208" s="1" t="s">
        <v>2046</v>
      </c>
      <c r="M208" s="1" t="s">
        <v>1051</v>
      </c>
      <c r="N208" s="1" t="s">
        <v>1051</v>
      </c>
      <c r="O208" s="1" t="s">
        <v>1052</v>
      </c>
      <c r="P208" s="1" t="s">
        <v>1053</v>
      </c>
      <c r="Q208" s="1" t="s">
        <v>2047</v>
      </c>
      <c r="R208" s="1" t="s">
        <v>71</v>
      </c>
      <c r="S208" s="1" t="s">
        <v>1055</v>
      </c>
      <c r="T208" s="1" t="s">
        <v>1056</v>
      </c>
    </row>
    <row r="209" s="1" customFormat="1" spans="1:20">
      <c r="A209" s="1" t="s">
        <v>992</v>
      </c>
      <c r="B209" s="1" t="s">
        <v>78</v>
      </c>
      <c r="C209" s="1" t="s">
        <v>2048</v>
      </c>
      <c r="D209" s="1" t="s">
        <v>2049</v>
      </c>
      <c r="E209" s="1" t="s">
        <v>995</v>
      </c>
      <c r="F209" s="1" t="s">
        <v>78</v>
      </c>
      <c r="G209" s="1" t="s">
        <v>79</v>
      </c>
      <c r="H209" s="1" t="s">
        <v>1048</v>
      </c>
      <c r="I209" s="1" t="s">
        <v>2050</v>
      </c>
      <c r="J209" s="1" t="s">
        <v>1050</v>
      </c>
      <c r="K209" s="1" t="s">
        <v>2050</v>
      </c>
      <c r="L209" s="1" t="s">
        <v>2050</v>
      </c>
      <c r="M209" s="1" t="s">
        <v>1051</v>
      </c>
      <c r="N209" s="1" t="s">
        <v>1051</v>
      </c>
      <c r="O209" s="1" t="s">
        <v>1052</v>
      </c>
      <c r="P209" s="1" t="s">
        <v>1053</v>
      </c>
      <c r="Q209" s="1" t="s">
        <v>2051</v>
      </c>
      <c r="R209" s="1" t="s">
        <v>71</v>
      </c>
      <c r="S209" s="1" t="s">
        <v>1055</v>
      </c>
      <c r="T209" s="1" t="s">
        <v>1056</v>
      </c>
    </row>
    <row r="210" s="1" customFormat="1" spans="1:20">
      <c r="A210" s="1" t="s">
        <v>2052</v>
      </c>
      <c r="B210" s="1" t="s">
        <v>78</v>
      </c>
      <c r="C210" s="1" t="s">
        <v>2053</v>
      </c>
      <c r="D210" s="1" t="s">
        <v>2054</v>
      </c>
      <c r="E210" s="1" t="s">
        <v>2055</v>
      </c>
      <c r="F210" s="1" t="s">
        <v>78</v>
      </c>
      <c r="G210" s="1" t="s">
        <v>1047</v>
      </c>
      <c r="H210" s="1" t="s">
        <v>1048</v>
      </c>
      <c r="I210" s="1" t="s">
        <v>1247</v>
      </c>
      <c r="J210" s="1" t="s">
        <v>1050</v>
      </c>
      <c r="K210" s="1" t="s">
        <v>1247</v>
      </c>
      <c r="L210" s="1" t="s">
        <v>1247</v>
      </c>
      <c r="M210" s="1" t="s">
        <v>1051</v>
      </c>
      <c r="N210" s="1" t="s">
        <v>1051</v>
      </c>
      <c r="O210" s="1" t="s">
        <v>1052</v>
      </c>
      <c r="P210" s="1" t="s">
        <v>1053</v>
      </c>
      <c r="Q210" s="1" t="s">
        <v>2056</v>
      </c>
      <c r="R210" s="1" t="s">
        <v>71</v>
      </c>
      <c r="S210" s="1" t="s">
        <v>1055</v>
      </c>
      <c r="T210" s="1" t="s">
        <v>1056</v>
      </c>
    </row>
    <row r="211" s="1" customFormat="1" spans="1:20">
      <c r="A211" s="1" t="s">
        <v>2057</v>
      </c>
      <c r="B211" s="1" t="s">
        <v>78</v>
      </c>
      <c r="C211" s="1" t="s">
        <v>2058</v>
      </c>
      <c r="D211" s="1" t="s">
        <v>2059</v>
      </c>
      <c r="E211" s="1" t="s">
        <v>2060</v>
      </c>
      <c r="F211" s="1" t="s">
        <v>79</v>
      </c>
      <c r="G211" s="1" t="s">
        <v>1047</v>
      </c>
      <c r="H211" s="1" t="s">
        <v>1048</v>
      </c>
      <c r="I211" s="1" t="s">
        <v>1480</v>
      </c>
      <c r="J211" s="1" t="s">
        <v>1050</v>
      </c>
      <c r="K211" s="1" t="s">
        <v>1480</v>
      </c>
      <c r="L211" s="1" t="s">
        <v>1480</v>
      </c>
      <c r="M211" s="1" t="s">
        <v>1051</v>
      </c>
      <c r="N211" s="1" t="s">
        <v>1051</v>
      </c>
      <c r="O211" s="1" t="s">
        <v>1052</v>
      </c>
      <c r="P211" s="1" t="s">
        <v>1053</v>
      </c>
      <c r="Q211" s="1" t="s">
        <v>2061</v>
      </c>
      <c r="R211" s="1" t="s">
        <v>71</v>
      </c>
      <c r="S211" s="1" t="s">
        <v>1055</v>
      </c>
      <c r="T211" s="1" t="s">
        <v>1056</v>
      </c>
    </row>
    <row r="212" s="1" customFormat="1" spans="1:20">
      <c r="A212" s="1" t="s">
        <v>401</v>
      </c>
      <c r="B212" s="1" t="s">
        <v>78</v>
      </c>
      <c r="C212" s="1" t="s">
        <v>2062</v>
      </c>
      <c r="D212" s="1" t="s">
        <v>403</v>
      </c>
      <c r="E212" s="1" t="s">
        <v>404</v>
      </c>
      <c r="F212" s="1" t="s">
        <v>78</v>
      </c>
      <c r="G212" s="1" t="s">
        <v>79</v>
      </c>
      <c r="H212" s="1" t="s">
        <v>1048</v>
      </c>
      <c r="I212" s="1" t="s">
        <v>1049</v>
      </c>
      <c r="J212" s="1" t="s">
        <v>1050</v>
      </c>
      <c r="K212" s="1" t="s">
        <v>1049</v>
      </c>
      <c r="L212" s="1" t="s">
        <v>1049</v>
      </c>
      <c r="M212" s="1" t="s">
        <v>1051</v>
      </c>
      <c r="N212" s="1" t="s">
        <v>1051</v>
      </c>
      <c r="O212" s="1" t="s">
        <v>1052</v>
      </c>
      <c r="P212" s="1" t="s">
        <v>1053</v>
      </c>
      <c r="Q212" s="1" t="s">
        <v>2063</v>
      </c>
      <c r="R212" s="1" t="s">
        <v>71</v>
      </c>
      <c r="S212" s="1" t="s">
        <v>1055</v>
      </c>
      <c r="T212" s="1" t="s">
        <v>1056</v>
      </c>
    </row>
    <row r="213" s="1" customFormat="1" spans="1:20">
      <c r="A213" s="1" t="s">
        <v>761</v>
      </c>
      <c r="B213" s="1" t="s">
        <v>78</v>
      </c>
      <c r="C213" s="1" t="s">
        <v>2064</v>
      </c>
      <c r="D213" s="1" t="s">
        <v>2065</v>
      </c>
      <c r="E213" s="1" t="s">
        <v>764</v>
      </c>
      <c r="F213" s="1" t="s">
        <v>78</v>
      </c>
      <c r="G213" s="1" t="s">
        <v>79</v>
      </c>
      <c r="H213" s="1" t="s">
        <v>1048</v>
      </c>
      <c r="I213" s="1" t="s">
        <v>1973</v>
      </c>
      <c r="J213" s="1" t="s">
        <v>1050</v>
      </c>
      <c r="K213" s="1" t="s">
        <v>1973</v>
      </c>
      <c r="L213" s="1" t="s">
        <v>1973</v>
      </c>
      <c r="M213" s="1" t="s">
        <v>1051</v>
      </c>
      <c r="N213" s="1" t="s">
        <v>1051</v>
      </c>
      <c r="O213" s="1" t="s">
        <v>1052</v>
      </c>
      <c r="P213" s="1" t="s">
        <v>1053</v>
      </c>
      <c r="Q213" s="1" t="s">
        <v>2066</v>
      </c>
      <c r="R213" s="1" t="s">
        <v>71</v>
      </c>
      <c r="S213" s="1" t="s">
        <v>1055</v>
      </c>
      <c r="T213" s="1" t="s">
        <v>1056</v>
      </c>
    </row>
    <row r="214" s="1" customFormat="1" spans="1:20">
      <c r="A214" s="1" t="s">
        <v>179</v>
      </c>
      <c r="B214" s="1" t="s">
        <v>78</v>
      </c>
      <c r="C214" s="1" t="s">
        <v>2067</v>
      </c>
      <c r="D214" s="1" t="s">
        <v>181</v>
      </c>
      <c r="E214" s="1" t="s">
        <v>182</v>
      </c>
      <c r="F214" s="1" t="s">
        <v>78</v>
      </c>
      <c r="G214" s="1" t="s">
        <v>79</v>
      </c>
      <c r="H214" s="1" t="s">
        <v>1048</v>
      </c>
      <c r="I214" s="1" t="s">
        <v>1420</v>
      </c>
      <c r="J214" s="1" t="s">
        <v>1050</v>
      </c>
      <c r="K214" s="1" t="s">
        <v>1420</v>
      </c>
      <c r="L214" s="1" t="s">
        <v>1420</v>
      </c>
      <c r="M214" s="1" t="s">
        <v>1051</v>
      </c>
      <c r="N214" s="1" t="s">
        <v>1051</v>
      </c>
      <c r="O214" s="1" t="s">
        <v>1052</v>
      </c>
      <c r="P214" s="1" t="s">
        <v>1053</v>
      </c>
      <c r="Q214" s="1" t="s">
        <v>2068</v>
      </c>
      <c r="R214" s="1" t="s">
        <v>71</v>
      </c>
      <c r="S214" s="1" t="s">
        <v>1055</v>
      </c>
      <c r="T214" s="1" t="s">
        <v>1056</v>
      </c>
    </row>
    <row r="215" s="1" customFormat="1" spans="1:20">
      <c r="A215" s="1" t="s">
        <v>594</v>
      </c>
      <c r="B215" s="1" t="s">
        <v>78</v>
      </c>
      <c r="C215" s="1" t="s">
        <v>2069</v>
      </c>
      <c r="D215" s="1" t="s">
        <v>2070</v>
      </c>
      <c r="E215" s="1" t="s">
        <v>597</v>
      </c>
      <c r="F215" s="1" t="s">
        <v>78</v>
      </c>
      <c r="G215" s="1" t="s">
        <v>79</v>
      </c>
      <c r="H215" s="1" t="s">
        <v>1048</v>
      </c>
      <c r="I215" s="1" t="s">
        <v>1420</v>
      </c>
      <c r="J215" s="1" t="s">
        <v>1050</v>
      </c>
      <c r="K215" s="1" t="s">
        <v>1420</v>
      </c>
      <c r="L215" s="1" t="s">
        <v>1420</v>
      </c>
      <c r="M215" s="1" t="s">
        <v>1051</v>
      </c>
      <c r="N215" s="1" t="s">
        <v>1051</v>
      </c>
      <c r="O215" s="1" t="s">
        <v>1052</v>
      </c>
      <c r="P215" s="1" t="s">
        <v>1053</v>
      </c>
      <c r="Q215" s="1" t="s">
        <v>2071</v>
      </c>
      <c r="R215" s="1" t="s">
        <v>71</v>
      </c>
      <c r="S215" s="1" t="s">
        <v>1055</v>
      </c>
      <c r="T215" s="1" t="s">
        <v>1056</v>
      </c>
    </row>
    <row r="216" s="1" customFormat="1" spans="1:20">
      <c r="A216" s="1" t="s">
        <v>778</v>
      </c>
      <c r="B216" s="1" t="s">
        <v>78</v>
      </c>
      <c r="C216" s="1" t="s">
        <v>2072</v>
      </c>
      <c r="D216" s="1" t="s">
        <v>2065</v>
      </c>
      <c r="E216" s="1" t="s">
        <v>779</v>
      </c>
      <c r="F216" s="1" t="s">
        <v>78</v>
      </c>
      <c r="G216" s="1" t="s">
        <v>79</v>
      </c>
      <c r="H216" s="1" t="s">
        <v>1048</v>
      </c>
      <c r="I216" s="1" t="s">
        <v>1973</v>
      </c>
      <c r="J216" s="1" t="s">
        <v>1050</v>
      </c>
      <c r="K216" s="1" t="s">
        <v>1973</v>
      </c>
      <c r="L216" s="1" t="s">
        <v>1973</v>
      </c>
      <c r="M216" s="1" t="s">
        <v>1051</v>
      </c>
      <c r="N216" s="1" t="s">
        <v>1051</v>
      </c>
      <c r="O216" s="1" t="s">
        <v>1052</v>
      </c>
      <c r="P216" s="1" t="s">
        <v>1053</v>
      </c>
      <c r="Q216" s="1" t="s">
        <v>2073</v>
      </c>
      <c r="R216" s="1" t="s">
        <v>71</v>
      </c>
      <c r="S216" s="1" t="s">
        <v>1055</v>
      </c>
      <c r="T216" s="1" t="s">
        <v>1056</v>
      </c>
    </row>
    <row r="217" s="1" customFormat="1" spans="1:20">
      <c r="A217" s="1" t="s">
        <v>2074</v>
      </c>
      <c r="B217" s="1" t="s">
        <v>78</v>
      </c>
      <c r="C217" s="1" t="s">
        <v>2075</v>
      </c>
      <c r="D217" s="1" t="s">
        <v>810</v>
      </c>
      <c r="E217" s="1" t="s">
        <v>2076</v>
      </c>
      <c r="F217" s="1" t="s">
        <v>79</v>
      </c>
      <c r="G217" s="1" t="s">
        <v>1047</v>
      </c>
      <c r="H217" s="1" t="s">
        <v>1048</v>
      </c>
      <c r="I217" s="1" t="s">
        <v>2077</v>
      </c>
      <c r="J217" s="1" t="s">
        <v>1050</v>
      </c>
      <c r="K217" s="1" t="s">
        <v>2077</v>
      </c>
      <c r="L217" s="1" t="s">
        <v>2077</v>
      </c>
      <c r="M217" s="1" t="s">
        <v>1051</v>
      </c>
      <c r="N217" s="1" t="s">
        <v>1051</v>
      </c>
      <c r="O217" s="1" t="s">
        <v>1052</v>
      </c>
      <c r="P217" s="1" t="s">
        <v>1053</v>
      </c>
      <c r="Q217" s="1" t="s">
        <v>2078</v>
      </c>
      <c r="R217" s="1" t="s">
        <v>71</v>
      </c>
      <c r="S217" s="1" t="s">
        <v>1055</v>
      </c>
      <c r="T217" s="1" t="s">
        <v>1056</v>
      </c>
    </row>
    <row r="218" s="1" customFormat="1" spans="1:20">
      <c r="A218" s="1" t="s">
        <v>136</v>
      </c>
      <c r="B218" s="1" t="s">
        <v>78</v>
      </c>
      <c r="C218" s="1" t="s">
        <v>2079</v>
      </c>
      <c r="D218" s="1" t="s">
        <v>2080</v>
      </c>
      <c r="E218" s="1" t="s">
        <v>139</v>
      </c>
      <c r="F218" s="1" t="s">
        <v>78</v>
      </c>
      <c r="G218" s="1" t="s">
        <v>79</v>
      </c>
      <c r="H218" s="1" t="s">
        <v>1048</v>
      </c>
      <c r="I218" s="1" t="s">
        <v>1117</v>
      </c>
      <c r="J218" s="1" t="s">
        <v>1050</v>
      </c>
      <c r="K218" s="1" t="s">
        <v>1117</v>
      </c>
      <c r="L218" s="1" t="s">
        <v>1117</v>
      </c>
      <c r="M218" s="1" t="s">
        <v>1051</v>
      </c>
      <c r="N218" s="1" t="s">
        <v>1051</v>
      </c>
      <c r="O218" s="1" t="s">
        <v>1052</v>
      </c>
      <c r="P218" s="1" t="s">
        <v>1053</v>
      </c>
      <c r="Q218" s="1" t="s">
        <v>2081</v>
      </c>
      <c r="R218" s="1" t="s">
        <v>71</v>
      </c>
      <c r="S218" s="1" t="s">
        <v>1055</v>
      </c>
      <c r="T218" s="1" t="s">
        <v>1056</v>
      </c>
    </row>
    <row r="219" s="1" customFormat="1" spans="1:20">
      <c r="A219" s="1" t="s">
        <v>614</v>
      </c>
      <c r="B219" s="1" t="s">
        <v>78</v>
      </c>
      <c r="C219" s="1" t="s">
        <v>2082</v>
      </c>
      <c r="D219" s="1" t="s">
        <v>2083</v>
      </c>
      <c r="E219" s="1" t="s">
        <v>617</v>
      </c>
      <c r="F219" s="1" t="s">
        <v>78</v>
      </c>
      <c r="G219" s="1" t="s">
        <v>79</v>
      </c>
      <c r="H219" s="1" t="s">
        <v>1048</v>
      </c>
      <c r="I219" s="1" t="s">
        <v>2084</v>
      </c>
      <c r="J219" s="1" t="s">
        <v>1050</v>
      </c>
      <c r="K219" s="1" t="s">
        <v>2084</v>
      </c>
      <c r="L219" s="1" t="s">
        <v>2084</v>
      </c>
      <c r="M219" s="1" t="s">
        <v>1051</v>
      </c>
      <c r="N219" s="1" t="s">
        <v>1051</v>
      </c>
      <c r="O219" s="1" t="s">
        <v>1052</v>
      </c>
      <c r="P219" s="1" t="s">
        <v>1053</v>
      </c>
      <c r="Q219" s="1" t="s">
        <v>2085</v>
      </c>
      <c r="R219" s="1" t="s">
        <v>71</v>
      </c>
      <c r="S219" s="1" t="s">
        <v>1055</v>
      </c>
      <c r="T219" s="1" t="s">
        <v>1056</v>
      </c>
    </row>
    <row r="220" s="1" customFormat="1" spans="1:20">
      <c r="A220" s="1" t="s">
        <v>973</v>
      </c>
      <c r="B220" s="1" t="s">
        <v>78</v>
      </c>
      <c r="C220" s="1" t="s">
        <v>2086</v>
      </c>
      <c r="D220" s="1" t="s">
        <v>1443</v>
      </c>
      <c r="E220" s="1" t="s">
        <v>974</v>
      </c>
      <c r="F220" s="1" t="s">
        <v>78</v>
      </c>
      <c r="G220" s="1" t="s">
        <v>79</v>
      </c>
      <c r="H220" s="1" t="s">
        <v>1048</v>
      </c>
      <c r="I220" s="1" t="s">
        <v>2087</v>
      </c>
      <c r="J220" s="1" t="s">
        <v>1050</v>
      </c>
      <c r="K220" s="1" t="s">
        <v>2087</v>
      </c>
      <c r="L220" s="1" t="s">
        <v>2087</v>
      </c>
      <c r="M220" s="1" t="s">
        <v>1051</v>
      </c>
      <c r="N220" s="1" t="s">
        <v>1051</v>
      </c>
      <c r="O220" s="1" t="s">
        <v>1052</v>
      </c>
      <c r="P220" s="1" t="s">
        <v>1053</v>
      </c>
      <c r="Q220" s="1" t="s">
        <v>2047</v>
      </c>
      <c r="R220" s="1" t="s">
        <v>71</v>
      </c>
      <c r="S220" s="1" t="s">
        <v>1055</v>
      </c>
      <c r="T220" s="1" t="s">
        <v>1056</v>
      </c>
    </row>
    <row r="221" s="1" customFormat="1" spans="1:20">
      <c r="A221" s="1" t="s">
        <v>2088</v>
      </c>
      <c r="B221" s="1" t="s">
        <v>78</v>
      </c>
      <c r="C221" s="1" t="s">
        <v>2089</v>
      </c>
      <c r="D221" s="1" t="s">
        <v>1138</v>
      </c>
      <c r="E221" s="1" t="s">
        <v>2090</v>
      </c>
      <c r="F221" s="1" t="s">
        <v>78</v>
      </c>
      <c r="G221" s="1" t="s">
        <v>79</v>
      </c>
      <c r="H221" s="1" t="s">
        <v>1048</v>
      </c>
      <c r="I221" s="1" t="s">
        <v>1052</v>
      </c>
      <c r="J221" s="1" t="s">
        <v>1050</v>
      </c>
      <c r="K221" s="1" t="s">
        <v>1052</v>
      </c>
      <c r="L221" s="1" t="s">
        <v>1052</v>
      </c>
      <c r="M221" s="1" t="s">
        <v>1051</v>
      </c>
      <c r="N221" s="1" t="s">
        <v>1051</v>
      </c>
      <c r="O221" s="1" t="s">
        <v>1052</v>
      </c>
      <c r="P221" s="1" t="s">
        <v>1053</v>
      </c>
      <c r="Q221" s="1" t="s">
        <v>2091</v>
      </c>
      <c r="R221" s="1" t="s">
        <v>71</v>
      </c>
      <c r="S221" s="1" t="s">
        <v>1055</v>
      </c>
      <c r="T221" s="1" t="s">
        <v>1056</v>
      </c>
    </row>
    <row r="222" s="1" customFormat="1" spans="1:20">
      <c r="A222" s="1" t="s">
        <v>228</v>
      </c>
      <c r="B222" s="1" t="s">
        <v>78</v>
      </c>
      <c r="C222" s="1" t="s">
        <v>2092</v>
      </c>
      <c r="D222" s="1" t="s">
        <v>2093</v>
      </c>
      <c r="E222" s="1" t="s">
        <v>231</v>
      </c>
      <c r="F222" s="1" t="s">
        <v>78</v>
      </c>
      <c r="G222" s="1" t="s">
        <v>79</v>
      </c>
      <c r="H222" s="1" t="s">
        <v>1048</v>
      </c>
      <c r="I222" s="1" t="s">
        <v>2094</v>
      </c>
      <c r="J222" s="1" t="s">
        <v>1050</v>
      </c>
      <c r="K222" s="1" t="s">
        <v>2094</v>
      </c>
      <c r="L222" s="1" t="s">
        <v>2094</v>
      </c>
      <c r="M222" s="1" t="s">
        <v>1051</v>
      </c>
      <c r="N222" s="1" t="s">
        <v>1051</v>
      </c>
      <c r="O222" s="1" t="s">
        <v>1052</v>
      </c>
      <c r="P222" s="1" t="s">
        <v>1053</v>
      </c>
      <c r="Q222" s="1" t="s">
        <v>2095</v>
      </c>
      <c r="R222" s="1" t="s">
        <v>71</v>
      </c>
      <c r="S222" s="1" t="s">
        <v>1055</v>
      </c>
      <c r="T222" s="1" t="s">
        <v>1056</v>
      </c>
    </row>
    <row r="223" s="1" customFormat="1" spans="1:20">
      <c r="A223" s="1" t="s">
        <v>406</v>
      </c>
      <c r="B223" s="1" t="s">
        <v>78</v>
      </c>
      <c r="C223" s="1" t="s">
        <v>2096</v>
      </c>
      <c r="D223" s="1" t="s">
        <v>408</v>
      </c>
      <c r="E223" s="1" t="s">
        <v>409</v>
      </c>
      <c r="F223" s="1" t="s">
        <v>78</v>
      </c>
      <c r="G223" s="1" t="s">
        <v>79</v>
      </c>
      <c r="H223" s="1" t="s">
        <v>1048</v>
      </c>
      <c r="I223" s="1" t="s">
        <v>1469</v>
      </c>
      <c r="J223" s="1" t="s">
        <v>1050</v>
      </c>
      <c r="K223" s="1" t="s">
        <v>1469</v>
      </c>
      <c r="L223" s="1" t="s">
        <v>1469</v>
      </c>
      <c r="M223" s="1" t="s">
        <v>1051</v>
      </c>
      <c r="N223" s="1" t="s">
        <v>1051</v>
      </c>
      <c r="O223" s="1" t="s">
        <v>1052</v>
      </c>
      <c r="P223" s="1" t="s">
        <v>1053</v>
      </c>
      <c r="Q223" s="1" t="s">
        <v>2097</v>
      </c>
      <c r="R223" s="1" t="s">
        <v>71</v>
      </c>
      <c r="S223" s="1" t="s">
        <v>1055</v>
      </c>
      <c r="T223" s="1" t="s">
        <v>1056</v>
      </c>
    </row>
    <row r="224" s="1" customFormat="1" spans="1:20">
      <c r="A224" s="1" t="s">
        <v>365</v>
      </c>
      <c r="B224" s="1" t="s">
        <v>78</v>
      </c>
      <c r="C224" s="1" t="s">
        <v>2098</v>
      </c>
      <c r="D224" s="1" t="s">
        <v>367</v>
      </c>
      <c r="E224" s="1" t="s">
        <v>368</v>
      </c>
      <c r="F224" s="1" t="s">
        <v>78</v>
      </c>
      <c r="G224" s="1" t="s">
        <v>79</v>
      </c>
      <c r="H224" s="1" t="s">
        <v>1048</v>
      </c>
      <c r="I224" s="1" t="s">
        <v>1191</v>
      </c>
      <c r="J224" s="1" t="s">
        <v>1050</v>
      </c>
      <c r="K224" s="1" t="s">
        <v>1191</v>
      </c>
      <c r="L224" s="1" t="s">
        <v>1191</v>
      </c>
      <c r="M224" s="1" t="s">
        <v>1051</v>
      </c>
      <c r="N224" s="1" t="s">
        <v>1051</v>
      </c>
      <c r="O224" s="1" t="s">
        <v>1052</v>
      </c>
      <c r="P224" s="1" t="s">
        <v>1053</v>
      </c>
      <c r="Q224" s="1" t="s">
        <v>2099</v>
      </c>
      <c r="R224" s="1" t="s">
        <v>71</v>
      </c>
      <c r="S224" s="1" t="s">
        <v>1055</v>
      </c>
      <c r="T224" s="1" t="s">
        <v>1056</v>
      </c>
    </row>
    <row r="225" s="1" customFormat="1" spans="1:20">
      <c r="A225" s="1" t="s">
        <v>531</v>
      </c>
      <c r="B225" s="1" t="s">
        <v>78</v>
      </c>
      <c r="C225" s="1" t="s">
        <v>2100</v>
      </c>
      <c r="D225" s="1" t="s">
        <v>2101</v>
      </c>
      <c r="E225" s="1" t="s">
        <v>534</v>
      </c>
      <c r="F225" s="1" t="s">
        <v>78</v>
      </c>
      <c r="G225" s="1" t="s">
        <v>79</v>
      </c>
      <c r="H225" s="1" t="s">
        <v>1048</v>
      </c>
      <c r="I225" s="1" t="s">
        <v>1191</v>
      </c>
      <c r="J225" s="1" t="s">
        <v>1050</v>
      </c>
      <c r="K225" s="1" t="s">
        <v>1191</v>
      </c>
      <c r="L225" s="1" t="s">
        <v>1191</v>
      </c>
      <c r="M225" s="1" t="s">
        <v>1051</v>
      </c>
      <c r="N225" s="1" t="s">
        <v>1051</v>
      </c>
      <c r="O225" s="1" t="s">
        <v>1052</v>
      </c>
      <c r="P225" s="1" t="s">
        <v>1053</v>
      </c>
      <c r="Q225" s="1" t="s">
        <v>2102</v>
      </c>
      <c r="R225" s="1" t="s">
        <v>71</v>
      </c>
      <c r="S225" s="1" t="s">
        <v>1055</v>
      </c>
      <c r="T225" s="1" t="s">
        <v>1056</v>
      </c>
    </row>
    <row r="226" s="1" customFormat="1" spans="1:20">
      <c r="A226" s="1" t="s">
        <v>2103</v>
      </c>
      <c r="B226" s="1" t="s">
        <v>78</v>
      </c>
      <c r="C226" s="1" t="s">
        <v>2104</v>
      </c>
      <c r="D226" s="1" t="s">
        <v>2105</v>
      </c>
      <c r="E226" s="1" t="s">
        <v>2106</v>
      </c>
      <c r="F226" s="1" t="s">
        <v>79</v>
      </c>
      <c r="G226" s="1" t="s">
        <v>1047</v>
      </c>
      <c r="H226" s="1" t="s">
        <v>1048</v>
      </c>
      <c r="I226" s="1" t="s">
        <v>1276</v>
      </c>
      <c r="J226" s="1" t="s">
        <v>1050</v>
      </c>
      <c r="K226" s="1" t="s">
        <v>1276</v>
      </c>
      <c r="L226" s="1" t="s">
        <v>1276</v>
      </c>
      <c r="M226" s="1" t="s">
        <v>1051</v>
      </c>
      <c r="N226" s="1" t="s">
        <v>1051</v>
      </c>
      <c r="O226" s="1" t="s">
        <v>1052</v>
      </c>
      <c r="P226" s="1" t="s">
        <v>1053</v>
      </c>
      <c r="Q226" s="1" t="s">
        <v>2107</v>
      </c>
      <c r="R226" s="1" t="s">
        <v>71</v>
      </c>
      <c r="S226" s="1" t="s">
        <v>1055</v>
      </c>
      <c r="T226" s="1" t="s">
        <v>1056</v>
      </c>
    </row>
    <row r="227" s="1" customFormat="1" spans="1:20">
      <c r="A227" s="1" t="s">
        <v>717</v>
      </c>
      <c r="B227" s="1" t="s">
        <v>78</v>
      </c>
      <c r="C227" s="1" t="s">
        <v>2108</v>
      </c>
      <c r="D227" s="1" t="s">
        <v>719</v>
      </c>
      <c r="E227" s="1" t="s">
        <v>720</v>
      </c>
      <c r="F227" s="1" t="s">
        <v>78</v>
      </c>
      <c r="G227" s="1" t="s">
        <v>79</v>
      </c>
      <c r="H227" s="1" t="s">
        <v>1048</v>
      </c>
      <c r="I227" s="1" t="s">
        <v>1753</v>
      </c>
      <c r="J227" s="1" t="s">
        <v>1050</v>
      </c>
      <c r="K227" s="1" t="s">
        <v>1753</v>
      </c>
      <c r="L227" s="1" t="s">
        <v>1753</v>
      </c>
      <c r="M227" s="1" t="s">
        <v>1051</v>
      </c>
      <c r="N227" s="1" t="s">
        <v>1051</v>
      </c>
      <c r="O227" s="1" t="s">
        <v>1052</v>
      </c>
      <c r="P227" s="1" t="s">
        <v>1053</v>
      </c>
      <c r="Q227" s="1" t="s">
        <v>2109</v>
      </c>
      <c r="R227" s="1" t="s">
        <v>71</v>
      </c>
      <c r="S227" s="1" t="s">
        <v>1055</v>
      </c>
      <c r="T227" s="1" t="s">
        <v>1056</v>
      </c>
    </row>
    <row r="228" s="1" customFormat="1" spans="1:20">
      <c r="A228" s="1" t="s">
        <v>752</v>
      </c>
      <c r="B228" s="1" t="s">
        <v>78</v>
      </c>
      <c r="C228" s="1" t="s">
        <v>2110</v>
      </c>
      <c r="D228" s="1" t="s">
        <v>754</v>
      </c>
      <c r="E228" s="1" t="s">
        <v>755</v>
      </c>
      <c r="F228" s="1" t="s">
        <v>78</v>
      </c>
      <c r="G228" s="1" t="s">
        <v>79</v>
      </c>
      <c r="H228" s="1" t="s">
        <v>1048</v>
      </c>
      <c r="I228" s="1" t="s">
        <v>1469</v>
      </c>
      <c r="J228" s="1" t="s">
        <v>1050</v>
      </c>
      <c r="K228" s="1" t="s">
        <v>1469</v>
      </c>
      <c r="L228" s="1" t="s">
        <v>1469</v>
      </c>
      <c r="M228" s="1" t="s">
        <v>1051</v>
      </c>
      <c r="N228" s="1" t="s">
        <v>1051</v>
      </c>
      <c r="O228" s="1" t="s">
        <v>1052</v>
      </c>
      <c r="P228" s="1" t="s">
        <v>1053</v>
      </c>
      <c r="Q228" s="1" t="s">
        <v>2111</v>
      </c>
      <c r="R228" s="1" t="s">
        <v>71</v>
      </c>
      <c r="S228" s="1" t="s">
        <v>1055</v>
      </c>
      <c r="T228" s="1" t="s">
        <v>1056</v>
      </c>
    </row>
    <row r="229" s="1" customFormat="1" spans="1:20">
      <c r="A229" s="1" t="s">
        <v>861</v>
      </c>
      <c r="B229" s="1" t="s">
        <v>78</v>
      </c>
      <c r="C229" s="1" t="s">
        <v>2112</v>
      </c>
      <c r="D229" s="1" t="s">
        <v>863</v>
      </c>
      <c r="E229" s="1" t="s">
        <v>864</v>
      </c>
      <c r="F229" s="1" t="s">
        <v>78</v>
      </c>
      <c r="G229" s="1" t="s">
        <v>79</v>
      </c>
      <c r="H229" s="1" t="s">
        <v>1048</v>
      </c>
      <c r="I229" s="1" t="s">
        <v>2113</v>
      </c>
      <c r="J229" s="1" t="s">
        <v>1050</v>
      </c>
      <c r="K229" s="1" t="s">
        <v>2113</v>
      </c>
      <c r="L229" s="1" t="s">
        <v>2113</v>
      </c>
      <c r="M229" s="1" t="s">
        <v>1051</v>
      </c>
      <c r="N229" s="1" t="s">
        <v>1051</v>
      </c>
      <c r="O229" s="1" t="s">
        <v>1052</v>
      </c>
      <c r="P229" s="1" t="s">
        <v>1053</v>
      </c>
      <c r="Q229" s="1" t="s">
        <v>2114</v>
      </c>
      <c r="R229" s="1" t="s">
        <v>71</v>
      </c>
      <c r="S229" s="1" t="s">
        <v>1055</v>
      </c>
      <c r="T229" s="1" t="s">
        <v>1056</v>
      </c>
    </row>
    <row r="230" s="1" customFormat="1" spans="1:20">
      <c r="A230" s="1" t="s">
        <v>236</v>
      </c>
      <c r="B230" s="1" t="s">
        <v>78</v>
      </c>
      <c r="C230" s="1" t="s">
        <v>2115</v>
      </c>
      <c r="D230" s="1" t="s">
        <v>238</v>
      </c>
      <c r="E230" s="1" t="s">
        <v>239</v>
      </c>
      <c r="F230" s="1" t="s">
        <v>78</v>
      </c>
      <c r="G230" s="1" t="s">
        <v>79</v>
      </c>
      <c r="H230" s="1" t="s">
        <v>1048</v>
      </c>
      <c r="I230" s="1" t="s">
        <v>1420</v>
      </c>
      <c r="J230" s="1" t="s">
        <v>1050</v>
      </c>
      <c r="K230" s="1" t="s">
        <v>1420</v>
      </c>
      <c r="L230" s="1" t="s">
        <v>1420</v>
      </c>
      <c r="M230" s="1" t="s">
        <v>1051</v>
      </c>
      <c r="N230" s="1" t="s">
        <v>1051</v>
      </c>
      <c r="O230" s="1" t="s">
        <v>1052</v>
      </c>
      <c r="P230" s="1" t="s">
        <v>1053</v>
      </c>
      <c r="Q230" s="1" t="s">
        <v>2116</v>
      </c>
      <c r="R230" s="1" t="s">
        <v>71</v>
      </c>
      <c r="S230" s="1" t="s">
        <v>1055</v>
      </c>
      <c r="T230" s="1" t="s">
        <v>1056</v>
      </c>
    </row>
    <row r="231" s="1" customFormat="1" spans="1:20">
      <c r="A231" s="1" t="s">
        <v>609</v>
      </c>
      <c r="B231" s="1" t="s">
        <v>78</v>
      </c>
      <c r="C231" s="1" t="s">
        <v>2117</v>
      </c>
      <c r="D231" s="1" t="s">
        <v>1555</v>
      </c>
      <c r="E231" s="1" t="s">
        <v>612</v>
      </c>
      <c r="F231" s="1" t="s">
        <v>78</v>
      </c>
      <c r="G231" s="1" t="s">
        <v>79</v>
      </c>
      <c r="H231" s="1" t="s">
        <v>1048</v>
      </c>
      <c r="I231" s="1" t="s">
        <v>1556</v>
      </c>
      <c r="J231" s="1" t="s">
        <v>1050</v>
      </c>
      <c r="K231" s="1" t="s">
        <v>1556</v>
      </c>
      <c r="L231" s="1" t="s">
        <v>1556</v>
      </c>
      <c r="M231" s="1" t="s">
        <v>1051</v>
      </c>
      <c r="N231" s="1" t="s">
        <v>1051</v>
      </c>
      <c r="O231" s="1" t="s">
        <v>1052</v>
      </c>
      <c r="P231" s="1" t="s">
        <v>1053</v>
      </c>
      <c r="Q231" s="1" t="s">
        <v>2118</v>
      </c>
      <c r="R231" s="1" t="s">
        <v>71</v>
      </c>
      <c r="S231" s="1" t="s">
        <v>1055</v>
      </c>
      <c r="T231" s="1" t="s">
        <v>1056</v>
      </c>
    </row>
    <row r="232" s="1" customFormat="1" spans="1:20">
      <c r="A232" s="1" t="s">
        <v>2119</v>
      </c>
      <c r="B232" s="1" t="s">
        <v>78</v>
      </c>
      <c r="C232" s="1" t="s">
        <v>2120</v>
      </c>
      <c r="D232" s="1" t="s">
        <v>1383</v>
      </c>
      <c r="E232" s="1" t="s">
        <v>2121</v>
      </c>
      <c r="F232" s="1" t="s">
        <v>79</v>
      </c>
      <c r="G232" s="1" t="s">
        <v>1047</v>
      </c>
      <c r="H232" s="1" t="s">
        <v>1048</v>
      </c>
      <c r="I232" s="1" t="s">
        <v>1420</v>
      </c>
      <c r="J232" s="1" t="s">
        <v>1050</v>
      </c>
      <c r="K232" s="1" t="s">
        <v>1420</v>
      </c>
      <c r="L232" s="1" t="s">
        <v>1420</v>
      </c>
      <c r="M232" s="1" t="s">
        <v>1051</v>
      </c>
      <c r="N232" s="1" t="s">
        <v>1051</v>
      </c>
      <c r="O232" s="1" t="s">
        <v>1052</v>
      </c>
      <c r="P232" s="1" t="s">
        <v>1053</v>
      </c>
      <c r="Q232" s="1" t="s">
        <v>2122</v>
      </c>
      <c r="R232" s="1" t="s">
        <v>71</v>
      </c>
      <c r="S232" s="1" t="s">
        <v>1055</v>
      </c>
      <c r="T232" s="1" t="s">
        <v>1056</v>
      </c>
    </row>
    <row r="233" s="1" customFormat="1" spans="1:20">
      <c r="A233" s="1" t="s">
        <v>511</v>
      </c>
      <c r="B233" s="1" t="s">
        <v>78</v>
      </c>
      <c r="C233" s="1" t="s">
        <v>2123</v>
      </c>
      <c r="D233" s="1" t="s">
        <v>513</v>
      </c>
      <c r="E233" s="1" t="s">
        <v>514</v>
      </c>
      <c r="F233" s="1" t="s">
        <v>78</v>
      </c>
      <c r="G233" s="1" t="s">
        <v>79</v>
      </c>
      <c r="H233" s="1" t="s">
        <v>1048</v>
      </c>
      <c r="I233" s="1" t="s">
        <v>1049</v>
      </c>
      <c r="J233" s="1" t="s">
        <v>1050</v>
      </c>
      <c r="K233" s="1" t="s">
        <v>1049</v>
      </c>
      <c r="L233" s="1" t="s">
        <v>1049</v>
      </c>
      <c r="M233" s="1" t="s">
        <v>1051</v>
      </c>
      <c r="N233" s="1" t="s">
        <v>1051</v>
      </c>
      <c r="O233" s="1" t="s">
        <v>1052</v>
      </c>
      <c r="P233" s="1" t="s">
        <v>1053</v>
      </c>
      <c r="Q233" s="1" t="s">
        <v>2124</v>
      </c>
      <c r="R233" s="1" t="s">
        <v>71</v>
      </c>
      <c r="S233" s="1" t="s">
        <v>1055</v>
      </c>
      <c r="T233" s="1" t="s">
        <v>1056</v>
      </c>
    </row>
    <row r="234" s="1" customFormat="1" spans="1:20">
      <c r="A234" s="1" t="s">
        <v>2125</v>
      </c>
      <c r="B234" s="1" t="s">
        <v>78</v>
      </c>
      <c r="C234" s="1" t="s">
        <v>2126</v>
      </c>
      <c r="D234" s="1" t="s">
        <v>2127</v>
      </c>
      <c r="E234" s="1" t="s">
        <v>2128</v>
      </c>
      <c r="F234" s="1" t="s">
        <v>79</v>
      </c>
      <c r="G234" s="1" t="s">
        <v>1047</v>
      </c>
      <c r="H234" s="1" t="s">
        <v>1048</v>
      </c>
      <c r="I234" s="1" t="s">
        <v>2129</v>
      </c>
      <c r="J234" s="1" t="s">
        <v>1050</v>
      </c>
      <c r="K234" s="1" t="s">
        <v>2129</v>
      </c>
      <c r="L234" s="1" t="s">
        <v>2129</v>
      </c>
      <c r="M234" s="1" t="s">
        <v>1051</v>
      </c>
      <c r="N234" s="1" t="s">
        <v>1051</v>
      </c>
      <c r="O234" s="1" t="s">
        <v>1052</v>
      </c>
      <c r="P234" s="1" t="s">
        <v>1053</v>
      </c>
      <c r="Q234" s="1" t="s">
        <v>2130</v>
      </c>
      <c r="R234" s="1" t="s">
        <v>71</v>
      </c>
      <c r="S234" s="1" t="s">
        <v>1055</v>
      </c>
      <c r="T234" s="1" t="s">
        <v>1056</v>
      </c>
    </row>
    <row r="235" s="1" customFormat="1" spans="1:20">
      <c r="A235" s="1" t="s">
        <v>681</v>
      </c>
      <c r="B235" s="1" t="s">
        <v>78</v>
      </c>
      <c r="C235" s="1" t="s">
        <v>2131</v>
      </c>
      <c r="D235" s="1" t="s">
        <v>2132</v>
      </c>
      <c r="E235" s="1" t="s">
        <v>684</v>
      </c>
      <c r="F235" s="1" t="s">
        <v>78</v>
      </c>
      <c r="G235" s="1" t="s">
        <v>79</v>
      </c>
      <c r="H235" s="1" t="s">
        <v>1048</v>
      </c>
      <c r="I235" s="1" t="s">
        <v>1333</v>
      </c>
      <c r="J235" s="1" t="s">
        <v>1050</v>
      </c>
      <c r="K235" s="1" t="s">
        <v>1333</v>
      </c>
      <c r="L235" s="1" t="s">
        <v>1333</v>
      </c>
      <c r="M235" s="1" t="s">
        <v>1051</v>
      </c>
      <c r="N235" s="1" t="s">
        <v>1051</v>
      </c>
      <c r="O235" s="1" t="s">
        <v>1052</v>
      </c>
      <c r="P235" s="1" t="s">
        <v>1053</v>
      </c>
      <c r="Q235" s="1" t="s">
        <v>2133</v>
      </c>
      <c r="R235" s="1" t="s">
        <v>71</v>
      </c>
      <c r="S235" s="1" t="s">
        <v>1055</v>
      </c>
      <c r="T235" s="1" t="s">
        <v>1056</v>
      </c>
    </row>
    <row r="236" s="1" customFormat="1" spans="1:20">
      <c r="A236" s="1" t="s">
        <v>397</v>
      </c>
      <c r="B236" s="1" t="s">
        <v>78</v>
      </c>
      <c r="C236" s="1" t="s">
        <v>2134</v>
      </c>
      <c r="D236" s="1" t="s">
        <v>399</v>
      </c>
      <c r="E236" s="1" t="s">
        <v>400</v>
      </c>
      <c r="F236" s="1" t="s">
        <v>78</v>
      </c>
      <c r="G236" s="1" t="s">
        <v>79</v>
      </c>
      <c r="H236" s="1" t="s">
        <v>1048</v>
      </c>
      <c r="I236" s="1" t="s">
        <v>1049</v>
      </c>
      <c r="J236" s="1" t="s">
        <v>1050</v>
      </c>
      <c r="K236" s="1" t="s">
        <v>1049</v>
      </c>
      <c r="L236" s="1" t="s">
        <v>1049</v>
      </c>
      <c r="M236" s="1" t="s">
        <v>1051</v>
      </c>
      <c r="N236" s="1" t="s">
        <v>1051</v>
      </c>
      <c r="O236" s="1" t="s">
        <v>1052</v>
      </c>
      <c r="P236" s="1" t="s">
        <v>1053</v>
      </c>
      <c r="Q236" s="1" t="s">
        <v>2135</v>
      </c>
      <c r="R236" s="1" t="s">
        <v>71</v>
      </c>
      <c r="S236" s="1" t="s">
        <v>1055</v>
      </c>
      <c r="T236" s="1" t="s">
        <v>1056</v>
      </c>
    </row>
    <row r="237" s="1" customFormat="1" spans="1:20">
      <c r="A237" s="1" t="s">
        <v>143</v>
      </c>
      <c r="B237" s="1" t="s">
        <v>78</v>
      </c>
      <c r="C237" s="1" t="s">
        <v>2136</v>
      </c>
      <c r="D237" s="1" t="s">
        <v>145</v>
      </c>
      <c r="E237" s="1" t="s">
        <v>146</v>
      </c>
      <c r="F237" s="1" t="s">
        <v>78</v>
      </c>
      <c r="G237" s="1" t="s">
        <v>79</v>
      </c>
      <c r="H237" s="1" t="s">
        <v>1048</v>
      </c>
      <c r="I237" s="1" t="s">
        <v>1067</v>
      </c>
      <c r="J237" s="1" t="s">
        <v>1050</v>
      </c>
      <c r="K237" s="1" t="s">
        <v>1067</v>
      </c>
      <c r="L237" s="1" t="s">
        <v>1067</v>
      </c>
      <c r="M237" s="1" t="s">
        <v>1051</v>
      </c>
      <c r="N237" s="1" t="s">
        <v>1051</v>
      </c>
      <c r="O237" s="1" t="s">
        <v>1052</v>
      </c>
      <c r="P237" s="1" t="s">
        <v>1053</v>
      </c>
      <c r="Q237" s="1" t="s">
        <v>2137</v>
      </c>
      <c r="R237" s="1" t="s">
        <v>71</v>
      </c>
      <c r="S237" s="1" t="s">
        <v>1055</v>
      </c>
      <c r="T237" s="1" t="s">
        <v>1056</v>
      </c>
    </row>
    <row r="238" s="1" customFormat="1" spans="1:20">
      <c r="A238" s="1" t="s">
        <v>2138</v>
      </c>
      <c r="B238" s="1" t="s">
        <v>78</v>
      </c>
      <c r="C238" s="1" t="s">
        <v>2139</v>
      </c>
      <c r="D238" s="1" t="s">
        <v>2140</v>
      </c>
      <c r="E238" s="1" t="s">
        <v>2141</v>
      </c>
      <c r="F238" s="1" t="s">
        <v>78</v>
      </c>
      <c r="G238" s="1" t="s">
        <v>1047</v>
      </c>
      <c r="H238" s="1" t="s">
        <v>1048</v>
      </c>
      <c r="I238" s="1" t="s">
        <v>2113</v>
      </c>
      <c r="J238" s="1" t="s">
        <v>1050</v>
      </c>
      <c r="K238" s="1" t="s">
        <v>2113</v>
      </c>
      <c r="L238" s="1" t="s">
        <v>2113</v>
      </c>
      <c r="M238" s="1" t="s">
        <v>1051</v>
      </c>
      <c r="N238" s="1" t="s">
        <v>1051</v>
      </c>
      <c r="O238" s="1" t="s">
        <v>1052</v>
      </c>
      <c r="P238" s="1" t="s">
        <v>1053</v>
      </c>
      <c r="Q238" s="1" t="s">
        <v>2142</v>
      </c>
      <c r="R238" s="1" t="s">
        <v>71</v>
      </c>
      <c r="S238" s="1" t="s">
        <v>1055</v>
      </c>
      <c r="T238" s="1" t="s">
        <v>1056</v>
      </c>
    </row>
    <row r="239" s="1" customFormat="1" spans="1:20">
      <c r="A239" s="1" t="s">
        <v>982</v>
      </c>
      <c r="B239" s="1" t="s">
        <v>78</v>
      </c>
      <c r="C239" s="1" t="s">
        <v>2143</v>
      </c>
      <c r="D239" s="1" t="s">
        <v>984</v>
      </c>
      <c r="E239" s="1" t="s">
        <v>985</v>
      </c>
      <c r="F239" s="1" t="s">
        <v>78</v>
      </c>
      <c r="G239" s="1" t="s">
        <v>79</v>
      </c>
      <c r="H239" s="1" t="s">
        <v>1048</v>
      </c>
      <c r="I239" s="1" t="s">
        <v>1375</v>
      </c>
      <c r="J239" s="1" t="s">
        <v>1050</v>
      </c>
      <c r="K239" s="1" t="s">
        <v>1375</v>
      </c>
      <c r="L239" s="1" t="s">
        <v>1375</v>
      </c>
      <c r="M239" s="1" t="s">
        <v>1051</v>
      </c>
      <c r="N239" s="1" t="s">
        <v>1051</v>
      </c>
      <c r="O239" s="1" t="s">
        <v>1052</v>
      </c>
      <c r="P239" s="1" t="s">
        <v>1053</v>
      </c>
      <c r="Q239" s="1" t="s">
        <v>2144</v>
      </c>
      <c r="R239" s="1" t="s">
        <v>71</v>
      </c>
      <c r="S239" s="1" t="s">
        <v>1055</v>
      </c>
      <c r="T239" s="1" t="s">
        <v>1056</v>
      </c>
    </row>
    <row r="240" s="1" customFormat="1" spans="1:20">
      <c r="A240" s="1" t="s">
        <v>2145</v>
      </c>
      <c r="B240" s="1" t="s">
        <v>78</v>
      </c>
      <c r="C240" s="1" t="s">
        <v>2146</v>
      </c>
      <c r="D240" s="1" t="s">
        <v>2147</v>
      </c>
      <c r="E240" s="1" t="s">
        <v>2148</v>
      </c>
      <c r="F240" s="1" t="s">
        <v>78</v>
      </c>
      <c r="G240" s="1" t="s">
        <v>79</v>
      </c>
      <c r="H240" s="1" t="s">
        <v>1048</v>
      </c>
      <c r="I240" s="1" t="s">
        <v>1052</v>
      </c>
      <c r="J240" s="1" t="s">
        <v>1050</v>
      </c>
      <c r="K240" s="1" t="s">
        <v>1052</v>
      </c>
      <c r="L240" s="1" t="s">
        <v>1052</v>
      </c>
      <c r="M240" s="1" t="s">
        <v>1051</v>
      </c>
      <c r="N240" s="1" t="s">
        <v>1051</v>
      </c>
      <c r="O240" s="1" t="s">
        <v>1052</v>
      </c>
      <c r="P240" s="1" t="s">
        <v>1053</v>
      </c>
      <c r="Q240" s="1" t="s">
        <v>2149</v>
      </c>
      <c r="R240" s="1" t="s">
        <v>71</v>
      </c>
      <c r="S240" s="1" t="s">
        <v>1055</v>
      </c>
      <c r="T240" s="1" t="s">
        <v>1056</v>
      </c>
    </row>
    <row r="241" s="1" customFormat="1" spans="1:20">
      <c r="A241" s="1" t="s">
        <v>856</v>
      </c>
      <c r="B241" s="1" t="s">
        <v>78</v>
      </c>
      <c r="C241" s="1" t="s">
        <v>2150</v>
      </c>
      <c r="D241" s="1" t="s">
        <v>2151</v>
      </c>
      <c r="E241" s="1" t="s">
        <v>859</v>
      </c>
      <c r="F241" s="1" t="s">
        <v>78</v>
      </c>
      <c r="G241" s="1" t="s">
        <v>79</v>
      </c>
      <c r="H241" s="1" t="s">
        <v>1048</v>
      </c>
      <c r="I241" s="1" t="s">
        <v>1420</v>
      </c>
      <c r="J241" s="1" t="s">
        <v>1050</v>
      </c>
      <c r="K241" s="1" t="s">
        <v>1420</v>
      </c>
      <c r="L241" s="1" t="s">
        <v>1420</v>
      </c>
      <c r="M241" s="1" t="s">
        <v>1051</v>
      </c>
      <c r="N241" s="1" t="s">
        <v>1051</v>
      </c>
      <c r="O241" s="1" t="s">
        <v>1052</v>
      </c>
      <c r="P241" s="1" t="s">
        <v>1053</v>
      </c>
      <c r="Q241" s="1" t="s">
        <v>2152</v>
      </c>
      <c r="R241" s="1" t="s">
        <v>71</v>
      </c>
      <c r="S241" s="1" t="s">
        <v>1055</v>
      </c>
      <c r="T241" s="1" t="s">
        <v>1056</v>
      </c>
    </row>
    <row r="242" s="1" customFormat="1" spans="1:20">
      <c r="A242" s="1" t="s">
        <v>747</v>
      </c>
      <c r="B242" s="1" t="s">
        <v>78</v>
      </c>
      <c r="C242" s="1" t="s">
        <v>2153</v>
      </c>
      <c r="D242" s="1" t="s">
        <v>749</v>
      </c>
      <c r="E242" s="1" t="s">
        <v>750</v>
      </c>
      <c r="F242" s="1" t="s">
        <v>78</v>
      </c>
      <c r="G242" s="1" t="s">
        <v>79</v>
      </c>
      <c r="H242" s="1" t="s">
        <v>1048</v>
      </c>
      <c r="I242" s="1" t="s">
        <v>2154</v>
      </c>
      <c r="J242" s="1" t="s">
        <v>1050</v>
      </c>
      <c r="K242" s="1" t="s">
        <v>2154</v>
      </c>
      <c r="L242" s="1" t="s">
        <v>2154</v>
      </c>
      <c r="M242" s="1" t="s">
        <v>1051</v>
      </c>
      <c r="N242" s="1" t="s">
        <v>1051</v>
      </c>
      <c r="O242" s="1" t="s">
        <v>1052</v>
      </c>
      <c r="P242" s="1" t="s">
        <v>1053</v>
      </c>
      <c r="Q242" s="1" t="s">
        <v>2155</v>
      </c>
      <c r="R242" s="1" t="s">
        <v>71</v>
      </c>
      <c r="S242" s="1" t="s">
        <v>1055</v>
      </c>
      <c r="T242" s="1" t="s">
        <v>1056</v>
      </c>
    </row>
    <row r="243" s="1" customFormat="1" spans="1:20">
      <c r="A243" s="1" t="s">
        <v>578</v>
      </c>
      <c r="B243" s="1" t="s">
        <v>78</v>
      </c>
      <c r="C243" s="1" t="s">
        <v>2156</v>
      </c>
      <c r="D243" s="1" t="s">
        <v>580</v>
      </c>
      <c r="E243" s="1" t="s">
        <v>581</v>
      </c>
      <c r="F243" s="1" t="s">
        <v>78</v>
      </c>
      <c r="G243" s="1" t="s">
        <v>79</v>
      </c>
      <c r="H243" s="1" t="s">
        <v>1048</v>
      </c>
      <c r="I243" s="1" t="s">
        <v>1164</v>
      </c>
      <c r="J243" s="1" t="s">
        <v>1050</v>
      </c>
      <c r="K243" s="1" t="s">
        <v>1164</v>
      </c>
      <c r="L243" s="1" t="s">
        <v>1164</v>
      </c>
      <c r="M243" s="1" t="s">
        <v>1051</v>
      </c>
      <c r="N243" s="1" t="s">
        <v>1051</v>
      </c>
      <c r="O243" s="1" t="s">
        <v>1052</v>
      </c>
      <c r="P243" s="1" t="s">
        <v>1053</v>
      </c>
      <c r="Q243" s="1" t="s">
        <v>2157</v>
      </c>
      <c r="R243" s="1" t="s">
        <v>71</v>
      </c>
      <c r="S243" s="1" t="s">
        <v>1055</v>
      </c>
      <c r="T243" s="1" t="s">
        <v>1056</v>
      </c>
    </row>
    <row r="244" s="1" customFormat="1" spans="1:20">
      <c r="A244" s="1" t="s">
        <v>2158</v>
      </c>
      <c r="B244" s="1" t="s">
        <v>78</v>
      </c>
      <c r="C244" s="1" t="s">
        <v>2159</v>
      </c>
      <c r="D244" s="1" t="s">
        <v>2160</v>
      </c>
      <c r="E244" s="1" t="s">
        <v>2161</v>
      </c>
      <c r="F244" s="1" t="s">
        <v>79</v>
      </c>
      <c r="G244" s="1" t="s">
        <v>1047</v>
      </c>
      <c r="H244" s="1" t="s">
        <v>1048</v>
      </c>
      <c r="I244" s="1" t="s">
        <v>2162</v>
      </c>
      <c r="J244" s="1" t="s">
        <v>1050</v>
      </c>
      <c r="K244" s="1" t="s">
        <v>2162</v>
      </c>
      <c r="L244" s="1" t="s">
        <v>2162</v>
      </c>
      <c r="M244" s="1" t="s">
        <v>1051</v>
      </c>
      <c r="N244" s="1" t="s">
        <v>1051</v>
      </c>
      <c r="O244" s="1" t="s">
        <v>1052</v>
      </c>
      <c r="P244" s="1" t="s">
        <v>1053</v>
      </c>
      <c r="Q244" s="1" t="s">
        <v>2163</v>
      </c>
      <c r="R244" s="1" t="s">
        <v>71</v>
      </c>
      <c r="S244" s="1" t="s">
        <v>1055</v>
      </c>
      <c r="T244" s="1" t="s">
        <v>1056</v>
      </c>
    </row>
    <row r="245" s="1" customFormat="1" spans="1:20">
      <c r="A245" s="1" t="s">
        <v>672</v>
      </c>
      <c r="B245" s="1" t="s">
        <v>78</v>
      </c>
      <c r="C245" s="1" t="s">
        <v>2164</v>
      </c>
      <c r="D245" s="1" t="s">
        <v>674</v>
      </c>
      <c r="E245" s="1" t="s">
        <v>675</v>
      </c>
      <c r="F245" s="1" t="s">
        <v>78</v>
      </c>
      <c r="G245" s="1" t="s">
        <v>79</v>
      </c>
      <c r="H245" s="1" t="s">
        <v>1048</v>
      </c>
      <c r="I245" s="1" t="s">
        <v>1049</v>
      </c>
      <c r="J245" s="1" t="s">
        <v>1050</v>
      </c>
      <c r="K245" s="1" t="s">
        <v>1049</v>
      </c>
      <c r="L245" s="1" t="s">
        <v>1049</v>
      </c>
      <c r="M245" s="1" t="s">
        <v>1051</v>
      </c>
      <c r="N245" s="1" t="s">
        <v>1051</v>
      </c>
      <c r="O245" s="1" t="s">
        <v>1052</v>
      </c>
      <c r="P245" s="1" t="s">
        <v>1053</v>
      </c>
      <c r="Q245" s="1" t="s">
        <v>2165</v>
      </c>
      <c r="R245" s="1" t="s">
        <v>71</v>
      </c>
      <c r="S245" s="1" t="s">
        <v>1055</v>
      </c>
      <c r="T245" s="1" t="s">
        <v>1056</v>
      </c>
    </row>
    <row r="246" s="1" customFormat="1" spans="1:20">
      <c r="A246" s="1" t="s">
        <v>506</v>
      </c>
      <c r="B246" s="1" t="s">
        <v>78</v>
      </c>
      <c r="C246" s="1" t="s">
        <v>2166</v>
      </c>
      <c r="D246" s="1" t="s">
        <v>508</v>
      </c>
      <c r="E246" s="1" t="s">
        <v>509</v>
      </c>
      <c r="F246" s="1" t="s">
        <v>78</v>
      </c>
      <c r="G246" s="1" t="s">
        <v>79</v>
      </c>
      <c r="H246" s="1" t="s">
        <v>1048</v>
      </c>
      <c r="I246" s="1" t="s">
        <v>1128</v>
      </c>
      <c r="J246" s="1" t="s">
        <v>1050</v>
      </c>
      <c r="K246" s="1" t="s">
        <v>1128</v>
      </c>
      <c r="L246" s="1" t="s">
        <v>1128</v>
      </c>
      <c r="M246" s="1" t="s">
        <v>1051</v>
      </c>
      <c r="N246" s="1" t="s">
        <v>1051</v>
      </c>
      <c r="O246" s="1" t="s">
        <v>1052</v>
      </c>
      <c r="P246" s="1" t="s">
        <v>1053</v>
      </c>
      <c r="Q246" s="1" t="s">
        <v>2167</v>
      </c>
      <c r="R246" s="1" t="s">
        <v>71</v>
      </c>
      <c r="S246" s="1" t="s">
        <v>1055</v>
      </c>
      <c r="T246" s="1" t="s">
        <v>1056</v>
      </c>
    </row>
    <row r="247" s="1" customFormat="1" spans="1:20">
      <c r="A247" s="1" t="s">
        <v>710</v>
      </c>
      <c r="B247" s="1" t="s">
        <v>78</v>
      </c>
      <c r="C247" s="1" t="s">
        <v>2168</v>
      </c>
      <c r="D247" s="1" t="s">
        <v>712</v>
      </c>
      <c r="E247" s="1" t="s">
        <v>713</v>
      </c>
      <c r="F247" s="1" t="s">
        <v>78</v>
      </c>
      <c r="G247" s="1" t="s">
        <v>79</v>
      </c>
      <c r="H247" s="1" t="s">
        <v>1048</v>
      </c>
      <c r="I247" s="1" t="s">
        <v>2169</v>
      </c>
      <c r="J247" s="1" t="s">
        <v>1050</v>
      </c>
      <c r="K247" s="1" t="s">
        <v>2169</v>
      </c>
      <c r="L247" s="1" t="s">
        <v>2169</v>
      </c>
      <c r="M247" s="1" t="s">
        <v>1051</v>
      </c>
      <c r="N247" s="1" t="s">
        <v>1051</v>
      </c>
      <c r="O247" s="1" t="s">
        <v>1052</v>
      </c>
      <c r="P247" s="1" t="s">
        <v>1053</v>
      </c>
      <c r="Q247" s="1" t="s">
        <v>2170</v>
      </c>
      <c r="R247" s="1" t="s">
        <v>71</v>
      </c>
      <c r="S247" s="1" t="s">
        <v>1055</v>
      </c>
      <c r="T247" s="1" t="s">
        <v>1056</v>
      </c>
    </row>
    <row r="248" s="1" customFormat="1" spans="1:20">
      <c r="A248" s="1" t="s">
        <v>560</v>
      </c>
      <c r="B248" s="1" t="s">
        <v>78</v>
      </c>
      <c r="C248" s="1" t="s">
        <v>2171</v>
      </c>
      <c r="D248" s="1" t="s">
        <v>562</v>
      </c>
      <c r="E248" s="1" t="s">
        <v>563</v>
      </c>
      <c r="F248" s="1" t="s">
        <v>78</v>
      </c>
      <c r="G248" s="1" t="s">
        <v>79</v>
      </c>
      <c r="H248" s="1" t="s">
        <v>1048</v>
      </c>
      <c r="I248" s="1" t="s">
        <v>1548</v>
      </c>
      <c r="J248" s="1" t="s">
        <v>1050</v>
      </c>
      <c r="K248" s="1" t="s">
        <v>1548</v>
      </c>
      <c r="L248" s="1" t="s">
        <v>1548</v>
      </c>
      <c r="M248" s="1" t="s">
        <v>1051</v>
      </c>
      <c r="N248" s="1" t="s">
        <v>1051</v>
      </c>
      <c r="O248" s="1" t="s">
        <v>1052</v>
      </c>
      <c r="P248" s="1" t="s">
        <v>1053</v>
      </c>
      <c r="Q248" s="1" t="s">
        <v>2172</v>
      </c>
      <c r="R248" s="1" t="s">
        <v>71</v>
      </c>
      <c r="S248" s="1" t="s">
        <v>1055</v>
      </c>
      <c r="T248" s="1" t="s">
        <v>1056</v>
      </c>
    </row>
    <row r="249" s="1" customFormat="1" spans="1:20">
      <c r="A249" s="1" t="s">
        <v>663</v>
      </c>
      <c r="B249" s="1" t="s">
        <v>78</v>
      </c>
      <c r="C249" s="1" t="s">
        <v>2173</v>
      </c>
      <c r="D249" s="1" t="s">
        <v>665</v>
      </c>
      <c r="E249" s="1" t="s">
        <v>666</v>
      </c>
      <c r="F249" s="1" t="s">
        <v>78</v>
      </c>
      <c r="G249" s="1" t="s">
        <v>79</v>
      </c>
      <c r="H249" s="1" t="s">
        <v>1048</v>
      </c>
      <c r="I249" s="1" t="s">
        <v>1490</v>
      </c>
      <c r="J249" s="1" t="s">
        <v>1050</v>
      </c>
      <c r="K249" s="1" t="s">
        <v>1490</v>
      </c>
      <c r="L249" s="1" t="s">
        <v>1490</v>
      </c>
      <c r="M249" s="1" t="s">
        <v>1051</v>
      </c>
      <c r="N249" s="1" t="s">
        <v>1051</v>
      </c>
      <c r="O249" s="1" t="s">
        <v>1052</v>
      </c>
      <c r="P249" s="1" t="s">
        <v>1053</v>
      </c>
      <c r="Q249" s="1" t="s">
        <v>2174</v>
      </c>
      <c r="R249" s="1" t="s">
        <v>71</v>
      </c>
      <c r="S249" s="1" t="s">
        <v>1055</v>
      </c>
      <c r="T249" s="1" t="s">
        <v>1056</v>
      </c>
    </row>
    <row r="250" s="1" customFormat="1" spans="1:20">
      <c r="A250" s="1" t="s">
        <v>2175</v>
      </c>
      <c r="B250" s="1" t="s">
        <v>78</v>
      </c>
      <c r="C250" s="1" t="s">
        <v>2176</v>
      </c>
      <c r="D250" s="1" t="s">
        <v>2177</v>
      </c>
      <c r="E250" s="1" t="s">
        <v>2178</v>
      </c>
      <c r="F250" s="1" t="s">
        <v>79</v>
      </c>
      <c r="G250" s="1" t="s">
        <v>1047</v>
      </c>
      <c r="H250" s="1" t="s">
        <v>1048</v>
      </c>
      <c r="I250" s="1" t="s">
        <v>1480</v>
      </c>
      <c r="J250" s="1" t="s">
        <v>1050</v>
      </c>
      <c r="K250" s="1" t="s">
        <v>1480</v>
      </c>
      <c r="L250" s="1" t="s">
        <v>1480</v>
      </c>
      <c r="M250" s="1" t="s">
        <v>1051</v>
      </c>
      <c r="N250" s="1" t="s">
        <v>1051</v>
      </c>
      <c r="O250" s="1" t="s">
        <v>1052</v>
      </c>
      <c r="P250" s="1" t="s">
        <v>1053</v>
      </c>
      <c r="Q250" s="1" t="s">
        <v>2179</v>
      </c>
      <c r="R250" s="1" t="s">
        <v>71</v>
      </c>
      <c r="S250" s="1" t="s">
        <v>1055</v>
      </c>
      <c r="T250" s="1" t="s">
        <v>1056</v>
      </c>
    </row>
    <row r="251" s="1" customFormat="1" spans="1:20">
      <c r="A251" s="1" t="s">
        <v>122</v>
      </c>
      <c r="B251" s="1" t="s">
        <v>78</v>
      </c>
      <c r="C251" s="1" t="s">
        <v>2180</v>
      </c>
      <c r="D251" s="1" t="s">
        <v>124</v>
      </c>
      <c r="E251" s="1" t="s">
        <v>125</v>
      </c>
      <c r="F251" s="1" t="s">
        <v>78</v>
      </c>
      <c r="G251" s="1" t="s">
        <v>79</v>
      </c>
      <c r="H251" s="1" t="s">
        <v>1048</v>
      </c>
      <c r="I251" s="1" t="s">
        <v>1576</v>
      </c>
      <c r="J251" s="1" t="s">
        <v>1050</v>
      </c>
      <c r="K251" s="1" t="s">
        <v>1576</v>
      </c>
      <c r="L251" s="1" t="s">
        <v>1576</v>
      </c>
      <c r="M251" s="1" t="s">
        <v>1051</v>
      </c>
      <c r="N251" s="1" t="s">
        <v>1051</v>
      </c>
      <c r="O251" s="1" t="s">
        <v>1052</v>
      </c>
      <c r="P251" s="1" t="s">
        <v>1053</v>
      </c>
      <c r="Q251" s="1" t="s">
        <v>2181</v>
      </c>
      <c r="R251" s="1" t="s">
        <v>71</v>
      </c>
      <c r="S251" s="1" t="s">
        <v>1055</v>
      </c>
      <c r="T251" s="1" t="s">
        <v>1056</v>
      </c>
    </row>
    <row r="252" s="1" customFormat="1" spans="1:20">
      <c r="A252" s="1" t="s">
        <v>2182</v>
      </c>
      <c r="B252" s="1" t="s">
        <v>78</v>
      </c>
      <c r="C252" s="1" t="s">
        <v>2183</v>
      </c>
      <c r="D252" s="1" t="s">
        <v>2184</v>
      </c>
      <c r="E252" s="1" t="s">
        <v>2185</v>
      </c>
      <c r="F252" s="1" t="s">
        <v>79</v>
      </c>
      <c r="G252" s="1" t="s">
        <v>1047</v>
      </c>
      <c r="H252" s="1" t="s">
        <v>1048</v>
      </c>
      <c r="I252" s="1" t="s">
        <v>2186</v>
      </c>
      <c r="J252" s="1" t="s">
        <v>1050</v>
      </c>
      <c r="K252" s="1" t="s">
        <v>2186</v>
      </c>
      <c r="L252" s="1" t="s">
        <v>2186</v>
      </c>
      <c r="M252" s="1" t="s">
        <v>1051</v>
      </c>
      <c r="N252" s="1" t="s">
        <v>1051</v>
      </c>
      <c r="O252" s="1" t="s">
        <v>1052</v>
      </c>
      <c r="P252" s="1" t="s">
        <v>1053</v>
      </c>
      <c r="Q252" s="1" t="s">
        <v>2187</v>
      </c>
      <c r="R252" s="1" t="s">
        <v>71</v>
      </c>
      <c r="S252" s="1" t="s">
        <v>1055</v>
      </c>
      <c r="T252" s="1" t="s">
        <v>1056</v>
      </c>
    </row>
    <row r="253" s="1" customFormat="1" spans="1:20">
      <c r="A253" s="1" t="s">
        <v>988</v>
      </c>
      <c r="B253" s="1" t="s">
        <v>78</v>
      </c>
      <c r="C253" s="1" t="s">
        <v>2188</v>
      </c>
      <c r="D253" s="1" t="s">
        <v>990</v>
      </c>
      <c r="E253" s="1" t="s">
        <v>991</v>
      </c>
      <c r="F253" s="1" t="s">
        <v>78</v>
      </c>
      <c r="G253" s="1" t="s">
        <v>79</v>
      </c>
      <c r="H253" s="1" t="s">
        <v>1048</v>
      </c>
      <c r="I253" s="1" t="s">
        <v>1420</v>
      </c>
      <c r="J253" s="1" t="s">
        <v>1050</v>
      </c>
      <c r="K253" s="1" t="s">
        <v>1420</v>
      </c>
      <c r="L253" s="1" t="s">
        <v>1420</v>
      </c>
      <c r="M253" s="1" t="s">
        <v>1051</v>
      </c>
      <c r="N253" s="1" t="s">
        <v>1051</v>
      </c>
      <c r="O253" s="1" t="s">
        <v>1052</v>
      </c>
      <c r="P253" s="1" t="s">
        <v>1053</v>
      </c>
      <c r="Q253" s="1" t="s">
        <v>2189</v>
      </c>
      <c r="R253" s="1" t="s">
        <v>71</v>
      </c>
      <c r="S253" s="1" t="s">
        <v>1055</v>
      </c>
      <c r="T253" s="1" t="s">
        <v>1056</v>
      </c>
    </row>
    <row r="254" s="1" customFormat="1" spans="1:20">
      <c r="A254" s="1" t="s">
        <v>289</v>
      </c>
      <c r="B254" s="1" t="s">
        <v>78</v>
      </c>
      <c r="C254" s="1" t="s">
        <v>2190</v>
      </c>
      <c r="D254" s="1" t="s">
        <v>291</v>
      </c>
      <c r="E254" s="1" t="s">
        <v>292</v>
      </c>
      <c r="F254" s="1" t="s">
        <v>78</v>
      </c>
      <c r="G254" s="1" t="s">
        <v>79</v>
      </c>
      <c r="H254" s="1" t="s">
        <v>1048</v>
      </c>
      <c r="I254" s="1" t="s">
        <v>1480</v>
      </c>
      <c r="J254" s="1" t="s">
        <v>1050</v>
      </c>
      <c r="K254" s="1" t="s">
        <v>1480</v>
      </c>
      <c r="L254" s="1" t="s">
        <v>1480</v>
      </c>
      <c r="M254" s="1" t="s">
        <v>1051</v>
      </c>
      <c r="N254" s="1" t="s">
        <v>1051</v>
      </c>
      <c r="O254" s="1" t="s">
        <v>1052</v>
      </c>
      <c r="P254" s="1" t="s">
        <v>1053</v>
      </c>
      <c r="Q254" s="1" t="s">
        <v>2191</v>
      </c>
      <c r="R254" s="1" t="s">
        <v>71</v>
      </c>
      <c r="S254" s="1" t="s">
        <v>1055</v>
      </c>
      <c r="T254" s="1" t="s">
        <v>1056</v>
      </c>
    </row>
    <row r="255" s="1" customFormat="1" spans="1:20">
      <c r="A255" s="1" t="s">
        <v>738</v>
      </c>
      <c r="B255" s="1" t="s">
        <v>78</v>
      </c>
      <c r="C255" s="1" t="s">
        <v>2192</v>
      </c>
      <c r="D255" s="1" t="s">
        <v>740</v>
      </c>
      <c r="E255" s="1" t="s">
        <v>741</v>
      </c>
      <c r="F255" s="1" t="s">
        <v>78</v>
      </c>
      <c r="G255" s="1" t="s">
        <v>79</v>
      </c>
      <c r="H255" s="1" t="s">
        <v>1048</v>
      </c>
      <c r="I255" s="1" t="s">
        <v>1523</v>
      </c>
      <c r="J255" s="1" t="s">
        <v>1050</v>
      </c>
      <c r="K255" s="1" t="s">
        <v>1523</v>
      </c>
      <c r="L255" s="1" t="s">
        <v>1523</v>
      </c>
      <c r="M255" s="1" t="s">
        <v>1051</v>
      </c>
      <c r="N255" s="1" t="s">
        <v>1051</v>
      </c>
      <c r="O255" s="1" t="s">
        <v>1052</v>
      </c>
      <c r="P255" s="1" t="s">
        <v>1053</v>
      </c>
      <c r="Q255" s="1" t="s">
        <v>2193</v>
      </c>
      <c r="R255" s="1" t="s">
        <v>71</v>
      </c>
      <c r="S255" s="1" t="s">
        <v>1055</v>
      </c>
      <c r="T255" s="1" t="s">
        <v>1056</v>
      </c>
    </row>
    <row r="256" s="1" customFormat="1" spans="1:20">
      <c r="A256" s="1" t="s">
        <v>295</v>
      </c>
      <c r="B256" s="1" t="s">
        <v>78</v>
      </c>
      <c r="C256" s="1" t="s">
        <v>2194</v>
      </c>
      <c r="D256" s="1" t="s">
        <v>2195</v>
      </c>
      <c r="E256" s="1" t="s">
        <v>298</v>
      </c>
      <c r="F256" s="1" t="s">
        <v>78</v>
      </c>
      <c r="G256" s="1" t="s">
        <v>79</v>
      </c>
      <c r="H256" s="1" t="s">
        <v>1048</v>
      </c>
      <c r="I256" s="1" t="s">
        <v>2196</v>
      </c>
      <c r="J256" s="1" t="s">
        <v>1050</v>
      </c>
      <c r="K256" s="1" t="s">
        <v>2196</v>
      </c>
      <c r="L256" s="1" t="s">
        <v>2196</v>
      </c>
      <c r="M256" s="1" t="s">
        <v>1051</v>
      </c>
      <c r="N256" s="1" t="s">
        <v>1051</v>
      </c>
      <c r="O256" s="1" t="s">
        <v>1052</v>
      </c>
      <c r="P256" s="1" t="s">
        <v>1053</v>
      </c>
      <c r="Q256" s="1" t="s">
        <v>2197</v>
      </c>
      <c r="R256" s="1" t="s">
        <v>71</v>
      </c>
      <c r="S256" s="1" t="s">
        <v>1055</v>
      </c>
      <c r="T256" s="1" t="s">
        <v>1056</v>
      </c>
    </row>
    <row r="257" s="1" customFormat="1" spans="1:20">
      <c r="A257" s="1" t="s">
        <v>893</v>
      </c>
      <c r="B257" s="1" t="s">
        <v>78</v>
      </c>
      <c r="C257" s="1" t="s">
        <v>2198</v>
      </c>
      <c r="D257" s="1" t="s">
        <v>895</v>
      </c>
      <c r="E257" s="1" t="s">
        <v>896</v>
      </c>
      <c r="F257" s="1" t="s">
        <v>78</v>
      </c>
      <c r="G257" s="1" t="s">
        <v>79</v>
      </c>
      <c r="H257" s="1" t="s">
        <v>1048</v>
      </c>
      <c r="I257" s="1" t="s">
        <v>2018</v>
      </c>
      <c r="J257" s="1" t="s">
        <v>1050</v>
      </c>
      <c r="K257" s="1" t="s">
        <v>2018</v>
      </c>
      <c r="L257" s="1" t="s">
        <v>2018</v>
      </c>
      <c r="M257" s="1" t="s">
        <v>1051</v>
      </c>
      <c r="N257" s="1" t="s">
        <v>1051</v>
      </c>
      <c r="O257" s="1" t="s">
        <v>1052</v>
      </c>
      <c r="P257" s="1" t="s">
        <v>1053</v>
      </c>
      <c r="Q257" s="1" t="s">
        <v>2199</v>
      </c>
      <c r="R257" s="1" t="s">
        <v>71</v>
      </c>
      <c r="S257" s="1" t="s">
        <v>1055</v>
      </c>
      <c r="T257" s="1" t="s">
        <v>1056</v>
      </c>
    </row>
    <row r="258" s="1" customFormat="1" spans="1:20">
      <c r="A258" s="1" t="s">
        <v>742</v>
      </c>
      <c r="B258" s="1" t="s">
        <v>78</v>
      </c>
      <c r="C258" s="1" t="s">
        <v>2200</v>
      </c>
      <c r="D258" s="1" t="s">
        <v>2201</v>
      </c>
      <c r="E258" s="1" t="s">
        <v>745</v>
      </c>
      <c r="F258" s="1" t="s">
        <v>78</v>
      </c>
      <c r="G258" s="1" t="s">
        <v>79</v>
      </c>
      <c r="H258" s="1" t="s">
        <v>1048</v>
      </c>
      <c r="I258" s="1" t="s">
        <v>1556</v>
      </c>
      <c r="J258" s="1" t="s">
        <v>1050</v>
      </c>
      <c r="K258" s="1" t="s">
        <v>1556</v>
      </c>
      <c r="L258" s="1" t="s">
        <v>1556</v>
      </c>
      <c r="M258" s="1" t="s">
        <v>1051</v>
      </c>
      <c r="N258" s="1" t="s">
        <v>1051</v>
      </c>
      <c r="O258" s="1" t="s">
        <v>1052</v>
      </c>
      <c r="P258" s="1" t="s">
        <v>1053</v>
      </c>
      <c r="Q258" s="1" t="s">
        <v>2202</v>
      </c>
      <c r="R258" s="1" t="s">
        <v>71</v>
      </c>
      <c r="S258" s="1" t="s">
        <v>1055</v>
      </c>
      <c r="T258" s="1" t="s">
        <v>1056</v>
      </c>
    </row>
    <row r="259" s="1" customFormat="1" spans="1:20">
      <c r="A259" s="1" t="s">
        <v>2203</v>
      </c>
      <c r="B259" s="1" t="s">
        <v>78</v>
      </c>
      <c r="C259" s="1" t="s">
        <v>2204</v>
      </c>
      <c r="D259" s="1" t="s">
        <v>1285</v>
      </c>
      <c r="E259" s="1" t="s">
        <v>2205</v>
      </c>
      <c r="F259" s="1" t="s">
        <v>78</v>
      </c>
      <c r="G259" s="1" t="s">
        <v>1047</v>
      </c>
      <c r="H259" s="1" t="s">
        <v>1048</v>
      </c>
      <c r="I259" s="1" t="s">
        <v>2206</v>
      </c>
      <c r="J259" s="1" t="s">
        <v>1050</v>
      </c>
      <c r="K259" s="1" t="s">
        <v>2206</v>
      </c>
      <c r="L259" s="1" t="s">
        <v>2206</v>
      </c>
      <c r="M259" s="1" t="s">
        <v>1051</v>
      </c>
      <c r="N259" s="1" t="s">
        <v>1051</v>
      </c>
      <c r="O259" s="1" t="s">
        <v>1052</v>
      </c>
      <c r="P259" s="1" t="s">
        <v>1053</v>
      </c>
      <c r="Q259" s="1" t="s">
        <v>2207</v>
      </c>
      <c r="R259" s="1" t="s">
        <v>71</v>
      </c>
      <c r="S259" s="1" t="s">
        <v>1055</v>
      </c>
      <c r="T259" s="1" t="s">
        <v>1056</v>
      </c>
    </row>
    <row r="260" s="1" customFormat="1" spans="1:20">
      <c r="A260" s="1" t="s">
        <v>370</v>
      </c>
      <c r="B260" s="1" t="s">
        <v>78</v>
      </c>
      <c r="C260" s="1" t="s">
        <v>2208</v>
      </c>
      <c r="D260" s="1" t="s">
        <v>372</v>
      </c>
      <c r="E260" s="1" t="s">
        <v>373</v>
      </c>
      <c r="F260" s="1" t="s">
        <v>78</v>
      </c>
      <c r="G260" s="1" t="s">
        <v>79</v>
      </c>
      <c r="H260" s="1" t="s">
        <v>1048</v>
      </c>
      <c r="I260" s="1" t="s">
        <v>1140</v>
      </c>
      <c r="J260" s="1" t="s">
        <v>1050</v>
      </c>
      <c r="K260" s="1" t="s">
        <v>1140</v>
      </c>
      <c r="L260" s="1" t="s">
        <v>1140</v>
      </c>
      <c r="M260" s="1" t="s">
        <v>1051</v>
      </c>
      <c r="N260" s="1" t="s">
        <v>1051</v>
      </c>
      <c r="O260" s="1" t="s">
        <v>1052</v>
      </c>
      <c r="P260" s="1" t="s">
        <v>1053</v>
      </c>
      <c r="Q260" s="1" t="s">
        <v>2209</v>
      </c>
      <c r="R260" s="1" t="s">
        <v>71</v>
      </c>
      <c r="S260" s="1" t="s">
        <v>1055</v>
      </c>
      <c r="T260" s="1" t="s">
        <v>1056</v>
      </c>
    </row>
    <row r="261" s="1" customFormat="1" spans="1:20">
      <c r="A261" s="1" t="s">
        <v>302</v>
      </c>
      <c r="B261" s="1" t="s">
        <v>78</v>
      </c>
      <c r="C261" s="1" t="s">
        <v>2210</v>
      </c>
      <c r="D261" s="1" t="s">
        <v>304</v>
      </c>
      <c r="E261" s="1" t="s">
        <v>305</v>
      </c>
      <c r="F261" s="1" t="s">
        <v>78</v>
      </c>
      <c r="G261" s="1" t="s">
        <v>79</v>
      </c>
      <c r="H261" s="1" t="s">
        <v>1048</v>
      </c>
      <c r="I261" s="1" t="s">
        <v>1202</v>
      </c>
      <c r="J261" s="1" t="s">
        <v>1050</v>
      </c>
      <c r="K261" s="1" t="s">
        <v>1202</v>
      </c>
      <c r="L261" s="1" t="s">
        <v>1202</v>
      </c>
      <c r="M261" s="1" t="s">
        <v>1051</v>
      </c>
      <c r="N261" s="1" t="s">
        <v>1051</v>
      </c>
      <c r="O261" s="1" t="s">
        <v>1052</v>
      </c>
      <c r="P261" s="1" t="s">
        <v>1053</v>
      </c>
      <c r="Q261" s="1" t="s">
        <v>2211</v>
      </c>
      <c r="R261" s="1" t="s">
        <v>71</v>
      </c>
      <c r="S261" s="1" t="s">
        <v>1055</v>
      </c>
      <c r="T261" s="1" t="s">
        <v>1056</v>
      </c>
    </row>
    <row r="262" s="1" customFormat="1" spans="1:20">
      <c r="A262" s="1" t="s">
        <v>2212</v>
      </c>
      <c r="B262" s="1" t="s">
        <v>78</v>
      </c>
      <c r="C262" s="1" t="s">
        <v>2213</v>
      </c>
      <c r="D262" s="1" t="s">
        <v>1633</v>
      </c>
      <c r="E262" s="1" t="s">
        <v>2214</v>
      </c>
      <c r="F262" s="1" t="s">
        <v>79</v>
      </c>
      <c r="G262" s="1" t="s">
        <v>1047</v>
      </c>
      <c r="H262" s="1" t="s">
        <v>1048</v>
      </c>
      <c r="I262" s="1" t="s">
        <v>1096</v>
      </c>
      <c r="J262" s="1" t="s">
        <v>1050</v>
      </c>
      <c r="K262" s="1" t="s">
        <v>1096</v>
      </c>
      <c r="L262" s="1" t="s">
        <v>1096</v>
      </c>
      <c r="M262" s="1" t="s">
        <v>1051</v>
      </c>
      <c r="N262" s="1" t="s">
        <v>1051</v>
      </c>
      <c r="O262" s="1" t="s">
        <v>1052</v>
      </c>
      <c r="P262" s="1" t="s">
        <v>1053</v>
      </c>
      <c r="Q262" s="1" t="s">
        <v>2215</v>
      </c>
      <c r="R262" s="1" t="s">
        <v>71</v>
      </c>
      <c r="S262" s="1" t="s">
        <v>1055</v>
      </c>
      <c r="T262" s="1" t="s">
        <v>1056</v>
      </c>
    </row>
    <row r="263" s="1" customFormat="1" spans="1:20">
      <c r="A263" s="1" t="s">
        <v>897</v>
      </c>
      <c r="B263" s="1" t="s">
        <v>78</v>
      </c>
      <c r="C263" s="1" t="s">
        <v>2216</v>
      </c>
      <c r="D263" s="1" t="s">
        <v>2217</v>
      </c>
      <c r="E263" s="1" t="s">
        <v>900</v>
      </c>
      <c r="F263" s="1" t="s">
        <v>78</v>
      </c>
      <c r="G263" s="1" t="s">
        <v>79</v>
      </c>
      <c r="H263" s="1" t="s">
        <v>1048</v>
      </c>
      <c r="I263" s="1" t="s">
        <v>1154</v>
      </c>
      <c r="J263" s="1" t="s">
        <v>1050</v>
      </c>
      <c r="K263" s="1" t="s">
        <v>1154</v>
      </c>
      <c r="L263" s="1" t="s">
        <v>1154</v>
      </c>
      <c r="M263" s="1" t="s">
        <v>1051</v>
      </c>
      <c r="N263" s="1" t="s">
        <v>1051</v>
      </c>
      <c r="O263" s="1" t="s">
        <v>1052</v>
      </c>
      <c r="P263" s="1" t="s">
        <v>1053</v>
      </c>
      <c r="Q263" s="1" t="s">
        <v>2218</v>
      </c>
      <c r="R263" s="1" t="s">
        <v>71</v>
      </c>
      <c r="S263" s="1" t="s">
        <v>1055</v>
      </c>
      <c r="T263" s="1" t="s">
        <v>1056</v>
      </c>
    </row>
    <row r="264" s="1" customFormat="1" spans="1:20">
      <c r="A264" s="1" t="s">
        <v>971</v>
      </c>
      <c r="B264" s="1" t="s">
        <v>78</v>
      </c>
      <c r="C264" s="1" t="s">
        <v>2219</v>
      </c>
      <c r="D264" s="1" t="s">
        <v>372</v>
      </c>
      <c r="E264" s="1" t="s">
        <v>972</v>
      </c>
      <c r="F264" s="1" t="s">
        <v>78</v>
      </c>
      <c r="G264" s="1" t="s">
        <v>79</v>
      </c>
      <c r="H264" s="1" t="s">
        <v>1048</v>
      </c>
      <c r="I264" s="1" t="s">
        <v>1140</v>
      </c>
      <c r="J264" s="1" t="s">
        <v>1050</v>
      </c>
      <c r="K264" s="1" t="s">
        <v>1140</v>
      </c>
      <c r="L264" s="1" t="s">
        <v>1140</v>
      </c>
      <c r="M264" s="1" t="s">
        <v>1051</v>
      </c>
      <c r="N264" s="1" t="s">
        <v>1051</v>
      </c>
      <c r="O264" s="1" t="s">
        <v>1052</v>
      </c>
      <c r="P264" s="1" t="s">
        <v>1053</v>
      </c>
      <c r="Q264" s="1" t="s">
        <v>2220</v>
      </c>
      <c r="R264" s="1" t="s">
        <v>71</v>
      </c>
      <c r="S264" s="1" t="s">
        <v>1055</v>
      </c>
      <c r="T264" s="1" t="s">
        <v>1056</v>
      </c>
    </row>
    <row r="265" s="1" customFormat="1" spans="1:20">
      <c r="A265" s="1" t="s">
        <v>884</v>
      </c>
      <c r="B265" s="1" t="s">
        <v>78</v>
      </c>
      <c r="C265" s="1" t="s">
        <v>2221</v>
      </c>
      <c r="D265" s="1" t="s">
        <v>243</v>
      </c>
      <c r="E265" s="1" t="s">
        <v>885</v>
      </c>
      <c r="F265" s="1" t="s">
        <v>78</v>
      </c>
      <c r="G265" s="1" t="s">
        <v>79</v>
      </c>
      <c r="H265" s="1" t="s">
        <v>1048</v>
      </c>
      <c r="I265" s="1" t="s">
        <v>1154</v>
      </c>
      <c r="J265" s="1" t="s">
        <v>1050</v>
      </c>
      <c r="K265" s="1" t="s">
        <v>1154</v>
      </c>
      <c r="L265" s="1" t="s">
        <v>1154</v>
      </c>
      <c r="M265" s="1" t="s">
        <v>1051</v>
      </c>
      <c r="N265" s="1" t="s">
        <v>1051</v>
      </c>
      <c r="O265" s="1" t="s">
        <v>1052</v>
      </c>
      <c r="P265" s="1" t="s">
        <v>1053</v>
      </c>
      <c r="Q265" s="1" t="s">
        <v>2222</v>
      </c>
      <c r="R265" s="1" t="s">
        <v>71</v>
      </c>
      <c r="S265" s="1" t="s">
        <v>1055</v>
      </c>
      <c r="T265" s="1" t="s">
        <v>1056</v>
      </c>
    </row>
    <row r="266" s="1" customFormat="1" spans="1:20">
      <c r="A266" s="1" t="s">
        <v>2223</v>
      </c>
      <c r="B266" s="1" t="s">
        <v>78</v>
      </c>
      <c r="C266" s="1" t="s">
        <v>2224</v>
      </c>
      <c r="D266" s="1" t="s">
        <v>2225</v>
      </c>
      <c r="E266" s="1" t="s">
        <v>2226</v>
      </c>
      <c r="F266" s="1" t="s">
        <v>79</v>
      </c>
      <c r="G266" s="1" t="s">
        <v>1047</v>
      </c>
      <c r="H266" s="1" t="s">
        <v>1048</v>
      </c>
      <c r="I266" s="1" t="s">
        <v>1108</v>
      </c>
      <c r="J266" s="1" t="s">
        <v>1050</v>
      </c>
      <c r="K266" s="1" t="s">
        <v>1108</v>
      </c>
      <c r="L266" s="1" t="s">
        <v>1108</v>
      </c>
      <c r="M266" s="1" t="s">
        <v>1051</v>
      </c>
      <c r="N266" s="1" t="s">
        <v>1051</v>
      </c>
      <c r="O266" s="1" t="s">
        <v>1052</v>
      </c>
      <c r="P266" s="1" t="s">
        <v>1053</v>
      </c>
      <c r="Q266" s="1" t="s">
        <v>2227</v>
      </c>
      <c r="R266" s="1" t="s">
        <v>71</v>
      </c>
      <c r="S266" s="1" t="s">
        <v>1055</v>
      </c>
      <c r="T266" s="1" t="s">
        <v>1056</v>
      </c>
    </row>
    <row r="267" s="1" customFormat="1" spans="1:20">
      <c r="A267" s="1" t="s">
        <v>659</v>
      </c>
      <c r="B267" s="1" t="s">
        <v>78</v>
      </c>
      <c r="C267" s="1" t="s">
        <v>2228</v>
      </c>
      <c r="D267" s="1" t="s">
        <v>2229</v>
      </c>
      <c r="E267" s="1" t="s">
        <v>662</v>
      </c>
      <c r="F267" s="1" t="s">
        <v>78</v>
      </c>
      <c r="G267" s="1" t="s">
        <v>79</v>
      </c>
      <c r="H267" s="1" t="s">
        <v>1048</v>
      </c>
      <c r="I267" s="1" t="s">
        <v>1090</v>
      </c>
      <c r="J267" s="1" t="s">
        <v>1050</v>
      </c>
      <c r="K267" s="1" t="s">
        <v>1090</v>
      </c>
      <c r="L267" s="1" t="s">
        <v>1090</v>
      </c>
      <c r="M267" s="1" t="s">
        <v>1051</v>
      </c>
      <c r="N267" s="1" t="s">
        <v>1051</v>
      </c>
      <c r="O267" s="1" t="s">
        <v>1052</v>
      </c>
      <c r="P267" s="1" t="s">
        <v>1053</v>
      </c>
      <c r="Q267" s="1" t="s">
        <v>2230</v>
      </c>
      <c r="R267" s="1" t="s">
        <v>71</v>
      </c>
      <c r="S267" s="1" t="s">
        <v>1055</v>
      </c>
      <c r="T267" s="1" t="s">
        <v>1056</v>
      </c>
    </row>
    <row r="268" s="1" customFormat="1" spans="1:20">
      <c r="A268" s="1" t="s">
        <v>150</v>
      </c>
      <c r="B268" s="1" t="s">
        <v>78</v>
      </c>
      <c r="C268" s="1" t="s">
        <v>2231</v>
      </c>
      <c r="D268" s="1" t="s">
        <v>2232</v>
      </c>
      <c r="E268" s="1" t="s">
        <v>153</v>
      </c>
      <c r="F268" s="1" t="s">
        <v>78</v>
      </c>
      <c r="G268" s="1" t="s">
        <v>79</v>
      </c>
      <c r="H268" s="1" t="s">
        <v>1048</v>
      </c>
      <c r="I268" s="1" t="s">
        <v>2233</v>
      </c>
      <c r="J268" s="1" t="s">
        <v>1050</v>
      </c>
      <c r="K268" s="1" t="s">
        <v>2233</v>
      </c>
      <c r="L268" s="1" t="s">
        <v>2233</v>
      </c>
      <c r="M268" s="1" t="s">
        <v>1051</v>
      </c>
      <c r="N268" s="1" t="s">
        <v>1051</v>
      </c>
      <c r="O268" s="1" t="s">
        <v>1052</v>
      </c>
      <c r="P268" s="1" t="s">
        <v>1053</v>
      </c>
      <c r="Q268" s="1" t="s">
        <v>2234</v>
      </c>
      <c r="R268" s="1" t="s">
        <v>71</v>
      </c>
      <c r="S268" s="1" t="s">
        <v>1055</v>
      </c>
      <c r="T268" s="1" t="s">
        <v>1056</v>
      </c>
    </row>
    <row r="269" s="1" customFormat="1" spans="1:20">
      <c r="A269" s="1" t="s">
        <v>2235</v>
      </c>
      <c r="B269" s="1" t="s">
        <v>78</v>
      </c>
      <c r="C269" s="1" t="s">
        <v>2236</v>
      </c>
      <c r="D269" s="1" t="s">
        <v>2237</v>
      </c>
      <c r="E269" s="1" t="s">
        <v>2238</v>
      </c>
      <c r="F269" s="1" t="s">
        <v>79</v>
      </c>
      <c r="G269" s="1" t="s">
        <v>1047</v>
      </c>
      <c r="H269" s="1" t="s">
        <v>1048</v>
      </c>
      <c r="I269" s="1" t="s">
        <v>2239</v>
      </c>
      <c r="J269" s="1" t="s">
        <v>1050</v>
      </c>
      <c r="K269" s="1" t="s">
        <v>2239</v>
      </c>
      <c r="L269" s="1" t="s">
        <v>2239</v>
      </c>
      <c r="M269" s="1" t="s">
        <v>1051</v>
      </c>
      <c r="N269" s="1" t="s">
        <v>1051</v>
      </c>
      <c r="O269" s="1" t="s">
        <v>1052</v>
      </c>
      <c r="P269" s="1" t="s">
        <v>1053</v>
      </c>
      <c r="Q269" s="1" t="s">
        <v>2240</v>
      </c>
      <c r="R269" s="1" t="s">
        <v>71</v>
      </c>
      <c r="S269" s="1" t="s">
        <v>1055</v>
      </c>
      <c r="T269" s="1" t="s">
        <v>1056</v>
      </c>
    </row>
    <row r="270" s="1" customFormat="1" spans="1:20">
      <c r="A270" s="1" t="s">
        <v>918</v>
      </c>
      <c r="B270" s="1" t="s">
        <v>78</v>
      </c>
      <c r="C270" s="1" t="s">
        <v>2241</v>
      </c>
      <c r="D270" s="1" t="s">
        <v>920</v>
      </c>
      <c r="E270" s="1" t="s">
        <v>921</v>
      </c>
      <c r="F270" s="1" t="s">
        <v>78</v>
      </c>
      <c r="G270" s="1" t="s">
        <v>79</v>
      </c>
      <c r="H270" s="1" t="s">
        <v>1048</v>
      </c>
      <c r="I270" s="1" t="s">
        <v>1140</v>
      </c>
      <c r="J270" s="1" t="s">
        <v>1050</v>
      </c>
      <c r="K270" s="1" t="s">
        <v>1140</v>
      </c>
      <c r="L270" s="1" t="s">
        <v>1140</v>
      </c>
      <c r="M270" s="1" t="s">
        <v>1051</v>
      </c>
      <c r="N270" s="1" t="s">
        <v>1051</v>
      </c>
      <c r="O270" s="1" t="s">
        <v>1052</v>
      </c>
      <c r="P270" s="1" t="s">
        <v>1053</v>
      </c>
      <c r="Q270" s="1" t="s">
        <v>2242</v>
      </c>
      <c r="R270" s="1" t="s">
        <v>71</v>
      </c>
      <c r="S270" s="1" t="s">
        <v>1055</v>
      </c>
      <c r="T270" s="1" t="s">
        <v>1056</v>
      </c>
    </row>
    <row r="271" s="1" customFormat="1" spans="1:20">
      <c r="A271" s="1" t="s">
        <v>492</v>
      </c>
      <c r="B271" s="1" t="s">
        <v>78</v>
      </c>
      <c r="C271" s="1" t="s">
        <v>2243</v>
      </c>
      <c r="D271" s="1" t="s">
        <v>1473</v>
      </c>
      <c r="E271" s="1" t="s">
        <v>495</v>
      </c>
      <c r="F271" s="1" t="s">
        <v>78</v>
      </c>
      <c r="G271" s="1" t="s">
        <v>79</v>
      </c>
      <c r="H271" s="1" t="s">
        <v>1048</v>
      </c>
      <c r="I271" s="1" t="s">
        <v>2244</v>
      </c>
      <c r="J271" s="1" t="s">
        <v>1050</v>
      </c>
      <c r="K271" s="1" t="s">
        <v>2244</v>
      </c>
      <c r="L271" s="1" t="s">
        <v>2244</v>
      </c>
      <c r="M271" s="1" t="s">
        <v>1051</v>
      </c>
      <c r="N271" s="1" t="s">
        <v>1051</v>
      </c>
      <c r="O271" s="1" t="s">
        <v>1052</v>
      </c>
      <c r="P271" s="1" t="s">
        <v>1053</v>
      </c>
      <c r="Q271" s="1" t="s">
        <v>2245</v>
      </c>
      <c r="R271" s="1" t="s">
        <v>71</v>
      </c>
      <c r="S271" s="1" t="s">
        <v>1055</v>
      </c>
      <c r="T271" s="1" t="s">
        <v>1056</v>
      </c>
    </row>
    <row r="272" s="1" customFormat="1" spans="1:20">
      <c r="A272" s="1" t="s">
        <v>2246</v>
      </c>
      <c r="B272" s="1" t="s">
        <v>78</v>
      </c>
      <c r="C272" s="1" t="s">
        <v>2247</v>
      </c>
      <c r="D272" s="1" t="s">
        <v>2248</v>
      </c>
      <c r="E272" s="1" t="s">
        <v>2249</v>
      </c>
      <c r="F272" s="1" t="s">
        <v>79</v>
      </c>
      <c r="G272" s="1" t="s">
        <v>1047</v>
      </c>
      <c r="H272" s="1" t="s">
        <v>1048</v>
      </c>
      <c r="I272" s="1" t="s">
        <v>2250</v>
      </c>
      <c r="J272" s="1" t="s">
        <v>1050</v>
      </c>
      <c r="K272" s="1" t="s">
        <v>2250</v>
      </c>
      <c r="L272" s="1" t="s">
        <v>2250</v>
      </c>
      <c r="M272" s="1" t="s">
        <v>1051</v>
      </c>
      <c r="N272" s="1" t="s">
        <v>1051</v>
      </c>
      <c r="O272" s="1" t="s">
        <v>1052</v>
      </c>
      <c r="P272" s="1" t="s">
        <v>1053</v>
      </c>
      <c r="Q272" s="1" t="s">
        <v>2251</v>
      </c>
      <c r="R272" s="1" t="s">
        <v>71</v>
      </c>
      <c r="S272" s="1" t="s">
        <v>1055</v>
      </c>
      <c r="T272" s="1" t="s">
        <v>1056</v>
      </c>
    </row>
    <row r="273" s="1" customFormat="1" spans="1:20">
      <c r="A273" s="1" t="s">
        <v>106</v>
      </c>
      <c r="B273" s="1" t="s">
        <v>78</v>
      </c>
      <c r="C273" s="1" t="s">
        <v>2252</v>
      </c>
      <c r="D273" s="1" t="s">
        <v>2253</v>
      </c>
      <c r="E273" s="1" t="s">
        <v>2254</v>
      </c>
      <c r="F273" s="1" t="s">
        <v>78</v>
      </c>
      <c r="G273" s="1" t="s">
        <v>79</v>
      </c>
      <c r="H273" s="1" t="s">
        <v>1048</v>
      </c>
      <c r="I273" s="1" t="s">
        <v>2255</v>
      </c>
      <c r="J273" s="1" t="s">
        <v>1050</v>
      </c>
      <c r="K273" s="1" t="s">
        <v>2255</v>
      </c>
      <c r="L273" s="1" t="s">
        <v>2255</v>
      </c>
      <c r="M273" s="1" t="s">
        <v>1051</v>
      </c>
      <c r="N273" s="1" t="s">
        <v>1051</v>
      </c>
      <c r="O273" s="1" t="s">
        <v>1052</v>
      </c>
      <c r="P273" s="1" t="s">
        <v>1053</v>
      </c>
      <c r="Q273" s="1" t="s">
        <v>2256</v>
      </c>
      <c r="R273" s="1" t="s">
        <v>71</v>
      </c>
      <c r="S273" s="1" t="s">
        <v>1055</v>
      </c>
      <c r="T273" s="1" t="s">
        <v>1056</v>
      </c>
    </row>
    <row r="274" s="1" customFormat="1" spans="1:20">
      <c r="A274" s="1" t="s">
        <v>377</v>
      </c>
      <c r="B274" s="1" t="s">
        <v>78</v>
      </c>
      <c r="C274" s="1" t="s">
        <v>2257</v>
      </c>
      <c r="D274" s="1" t="s">
        <v>379</v>
      </c>
      <c r="E274" s="1" t="s">
        <v>380</v>
      </c>
      <c r="F274" s="1" t="s">
        <v>78</v>
      </c>
      <c r="G274" s="1" t="s">
        <v>79</v>
      </c>
      <c r="H274" s="1" t="s">
        <v>1048</v>
      </c>
      <c r="I274" s="1" t="s">
        <v>1361</v>
      </c>
      <c r="J274" s="1" t="s">
        <v>1050</v>
      </c>
      <c r="K274" s="1" t="s">
        <v>1361</v>
      </c>
      <c r="L274" s="1" t="s">
        <v>1361</v>
      </c>
      <c r="M274" s="1" t="s">
        <v>1051</v>
      </c>
      <c r="N274" s="1" t="s">
        <v>1051</v>
      </c>
      <c r="O274" s="1" t="s">
        <v>1052</v>
      </c>
      <c r="P274" s="1" t="s">
        <v>1053</v>
      </c>
      <c r="Q274" s="1" t="s">
        <v>2258</v>
      </c>
      <c r="R274" s="1" t="s">
        <v>71</v>
      </c>
      <c r="S274" s="1" t="s">
        <v>1055</v>
      </c>
      <c r="T274" s="1" t="s">
        <v>1056</v>
      </c>
    </row>
    <row r="275" s="1" customFormat="1" spans="1:20">
      <c r="A275" s="1" t="s">
        <v>516</v>
      </c>
      <c r="B275" s="1" t="s">
        <v>78</v>
      </c>
      <c r="C275" s="1" t="s">
        <v>2259</v>
      </c>
      <c r="D275" s="1" t="s">
        <v>518</v>
      </c>
      <c r="E275" s="1" t="s">
        <v>519</v>
      </c>
      <c r="F275" s="1" t="s">
        <v>78</v>
      </c>
      <c r="G275" s="1" t="s">
        <v>79</v>
      </c>
      <c r="H275" s="1" t="s">
        <v>1048</v>
      </c>
      <c r="I275" s="1" t="s">
        <v>1276</v>
      </c>
      <c r="J275" s="1" t="s">
        <v>1050</v>
      </c>
      <c r="K275" s="1" t="s">
        <v>1276</v>
      </c>
      <c r="L275" s="1" t="s">
        <v>1276</v>
      </c>
      <c r="M275" s="1" t="s">
        <v>1051</v>
      </c>
      <c r="N275" s="1" t="s">
        <v>1051</v>
      </c>
      <c r="O275" s="1" t="s">
        <v>1052</v>
      </c>
      <c r="P275" s="1" t="s">
        <v>1053</v>
      </c>
      <c r="Q275" s="1" t="s">
        <v>2260</v>
      </c>
      <c r="R275" s="1" t="s">
        <v>71</v>
      </c>
      <c r="S275" s="1" t="s">
        <v>1055</v>
      </c>
      <c r="T275" s="1" t="s">
        <v>1056</v>
      </c>
    </row>
    <row r="276" s="1" customFormat="1" spans="1:20">
      <c r="A276" s="1" t="s">
        <v>520</v>
      </c>
      <c r="B276" s="1" t="s">
        <v>78</v>
      </c>
      <c r="C276" s="1" t="s">
        <v>2261</v>
      </c>
      <c r="D276" s="1" t="s">
        <v>1371</v>
      </c>
      <c r="E276" s="1" t="s">
        <v>523</v>
      </c>
      <c r="F276" s="1" t="s">
        <v>78</v>
      </c>
      <c r="G276" s="1" t="s">
        <v>79</v>
      </c>
      <c r="H276" s="1" t="s">
        <v>1048</v>
      </c>
      <c r="I276" s="1" t="s">
        <v>1293</v>
      </c>
      <c r="J276" s="1" t="s">
        <v>1050</v>
      </c>
      <c r="K276" s="1" t="s">
        <v>1293</v>
      </c>
      <c r="L276" s="1" t="s">
        <v>1293</v>
      </c>
      <c r="M276" s="1" t="s">
        <v>1051</v>
      </c>
      <c r="N276" s="1" t="s">
        <v>1051</v>
      </c>
      <c r="O276" s="1" t="s">
        <v>1052</v>
      </c>
      <c r="P276" s="1" t="s">
        <v>1053</v>
      </c>
      <c r="Q276" s="1" t="s">
        <v>2262</v>
      </c>
      <c r="R276" s="1" t="s">
        <v>71</v>
      </c>
      <c r="S276" s="1" t="s">
        <v>1055</v>
      </c>
      <c r="T276" s="1" t="s">
        <v>1056</v>
      </c>
    </row>
    <row r="277" s="1" customFormat="1" spans="1:20">
      <c r="A277" s="1" t="s">
        <v>2263</v>
      </c>
      <c r="B277" s="1" t="s">
        <v>78</v>
      </c>
      <c r="C277" s="1" t="s">
        <v>2264</v>
      </c>
      <c r="D277" s="1" t="s">
        <v>2265</v>
      </c>
      <c r="E277" s="1" t="s">
        <v>2266</v>
      </c>
      <c r="F277" s="1" t="s">
        <v>78</v>
      </c>
      <c r="G277" s="1" t="s">
        <v>1047</v>
      </c>
      <c r="H277" s="1" t="s">
        <v>1048</v>
      </c>
      <c r="I277" s="1" t="s">
        <v>2267</v>
      </c>
      <c r="J277" s="1" t="s">
        <v>1050</v>
      </c>
      <c r="K277" s="1" t="s">
        <v>2267</v>
      </c>
      <c r="L277" s="1" t="s">
        <v>2267</v>
      </c>
      <c r="M277" s="1" t="s">
        <v>1051</v>
      </c>
      <c r="N277" s="1" t="s">
        <v>1051</v>
      </c>
      <c r="O277" s="1" t="s">
        <v>1052</v>
      </c>
      <c r="P277" s="1" t="s">
        <v>1053</v>
      </c>
      <c r="Q277" s="1" t="s">
        <v>2268</v>
      </c>
      <c r="R277" s="1" t="s">
        <v>71</v>
      </c>
      <c r="S277" s="1" t="s">
        <v>1055</v>
      </c>
      <c r="T277" s="1" t="s">
        <v>1056</v>
      </c>
    </row>
    <row r="278" s="1" customFormat="1" spans="1:20">
      <c r="A278" s="1" t="s">
        <v>886</v>
      </c>
      <c r="B278" s="1" t="s">
        <v>78</v>
      </c>
      <c r="C278" s="1" t="s">
        <v>2269</v>
      </c>
      <c r="D278" s="1" t="s">
        <v>888</v>
      </c>
      <c r="E278" s="1" t="s">
        <v>889</v>
      </c>
      <c r="F278" s="1" t="s">
        <v>78</v>
      </c>
      <c r="G278" s="1" t="s">
        <v>79</v>
      </c>
      <c r="H278" s="1" t="s">
        <v>1048</v>
      </c>
      <c r="I278" s="1" t="s">
        <v>1247</v>
      </c>
      <c r="J278" s="1" t="s">
        <v>1050</v>
      </c>
      <c r="K278" s="1" t="s">
        <v>1247</v>
      </c>
      <c r="L278" s="1" t="s">
        <v>1247</v>
      </c>
      <c r="M278" s="1" t="s">
        <v>1051</v>
      </c>
      <c r="N278" s="1" t="s">
        <v>1051</v>
      </c>
      <c r="O278" s="1" t="s">
        <v>1052</v>
      </c>
      <c r="P278" s="1" t="s">
        <v>1053</v>
      </c>
      <c r="Q278" s="1" t="s">
        <v>2270</v>
      </c>
      <c r="R278" s="1" t="s">
        <v>71</v>
      </c>
      <c r="S278" s="1" t="s">
        <v>1055</v>
      </c>
      <c r="T278" s="1" t="s">
        <v>1056</v>
      </c>
    </row>
    <row r="279" s="1" customFormat="1" spans="1:20">
      <c r="A279" s="1" t="s">
        <v>283</v>
      </c>
      <c r="B279" s="1" t="s">
        <v>78</v>
      </c>
      <c r="C279" s="1" t="s">
        <v>2271</v>
      </c>
      <c r="D279" s="1" t="s">
        <v>1443</v>
      </c>
      <c r="E279" s="1" t="s">
        <v>286</v>
      </c>
      <c r="F279" s="1" t="s">
        <v>78</v>
      </c>
      <c r="G279" s="1" t="s">
        <v>79</v>
      </c>
      <c r="H279" s="1" t="s">
        <v>1048</v>
      </c>
      <c r="I279" s="1" t="s">
        <v>1191</v>
      </c>
      <c r="J279" s="1" t="s">
        <v>1050</v>
      </c>
      <c r="K279" s="1" t="s">
        <v>1191</v>
      </c>
      <c r="L279" s="1" t="s">
        <v>1191</v>
      </c>
      <c r="M279" s="1" t="s">
        <v>1051</v>
      </c>
      <c r="N279" s="1" t="s">
        <v>1051</v>
      </c>
      <c r="O279" s="1" t="s">
        <v>1052</v>
      </c>
      <c r="P279" s="1" t="s">
        <v>1053</v>
      </c>
      <c r="Q279" s="1" t="s">
        <v>2272</v>
      </c>
      <c r="R279" s="1" t="s">
        <v>71</v>
      </c>
      <c r="S279" s="1" t="s">
        <v>1055</v>
      </c>
      <c r="T279" s="1" t="s">
        <v>1056</v>
      </c>
    </row>
    <row r="280" s="1" customFormat="1" spans="1:20">
      <c r="A280" s="1" t="s">
        <v>676</v>
      </c>
      <c r="B280" s="1" t="s">
        <v>78</v>
      </c>
      <c r="C280" s="1" t="s">
        <v>2273</v>
      </c>
      <c r="D280" s="1" t="s">
        <v>678</v>
      </c>
      <c r="E280" s="1" t="s">
        <v>679</v>
      </c>
      <c r="F280" s="1" t="s">
        <v>78</v>
      </c>
      <c r="G280" s="1" t="s">
        <v>79</v>
      </c>
      <c r="H280" s="1" t="s">
        <v>1048</v>
      </c>
      <c r="I280" s="1" t="s">
        <v>2274</v>
      </c>
      <c r="J280" s="1" t="s">
        <v>1050</v>
      </c>
      <c r="K280" s="1" t="s">
        <v>2274</v>
      </c>
      <c r="L280" s="1" t="s">
        <v>2274</v>
      </c>
      <c r="M280" s="1" t="s">
        <v>1051</v>
      </c>
      <c r="N280" s="1" t="s">
        <v>1051</v>
      </c>
      <c r="O280" s="1" t="s">
        <v>1052</v>
      </c>
      <c r="P280" s="1" t="s">
        <v>1053</v>
      </c>
      <c r="Q280" s="1" t="s">
        <v>2275</v>
      </c>
      <c r="R280" s="1" t="s">
        <v>71</v>
      </c>
      <c r="S280" s="1" t="s">
        <v>1055</v>
      </c>
      <c r="T280" s="1" t="s">
        <v>1056</v>
      </c>
    </row>
    <row r="281" s="1" customFormat="1" spans="1:20">
      <c r="A281" s="1" t="s">
        <v>655</v>
      </c>
      <c r="B281" s="1" t="s">
        <v>78</v>
      </c>
      <c r="C281" s="1" t="s">
        <v>2276</v>
      </c>
      <c r="D281" s="1" t="s">
        <v>657</v>
      </c>
      <c r="E281" s="1" t="s">
        <v>658</v>
      </c>
      <c r="F281" s="1" t="s">
        <v>78</v>
      </c>
      <c r="G281" s="1" t="s">
        <v>79</v>
      </c>
      <c r="H281" s="1" t="s">
        <v>1048</v>
      </c>
      <c r="I281" s="1" t="s">
        <v>1196</v>
      </c>
      <c r="J281" s="1" t="s">
        <v>1050</v>
      </c>
      <c r="K281" s="1" t="s">
        <v>1196</v>
      </c>
      <c r="L281" s="1" t="s">
        <v>1196</v>
      </c>
      <c r="M281" s="1" t="s">
        <v>1051</v>
      </c>
      <c r="N281" s="1" t="s">
        <v>1051</v>
      </c>
      <c r="O281" s="1" t="s">
        <v>1052</v>
      </c>
      <c r="P281" s="1" t="s">
        <v>1053</v>
      </c>
      <c r="Q281" s="1" t="s">
        <v>2277</v>
      </c>
      <c r="R281" s="1" t="s">
        <v>71</v>
      </c>
      <c r="S281" s="1" t="s">
        <v>1055</v>
      </c>
      <c r="T281" s="1" t="s">
        <v>1056</v>
      </c>
    </row>
    <row r="282" s="1" customFormat="1" spans="1:20">
      <c r="A282" s="1" t="s">
        <v>2278</v>
      </c>
      <c r="B282" s="1" t="s">
        <v>78</v>
      </c>
      <c r="C282" s="1" t="s">
        <v>2279</v>
      </c>
      <c r="D282" s="1" t="s">
        <v>2280</v>
      </c>
      <c r="E282" s="1" t="s">
        <v>2281</v>
      </c>
      <c r="F282" s="1" t="s">
        <v>78</v>
      </c>
      <c r="G282" s="1" t="s">
        <v>79</v>
      </c>
      <c r="H282" s="1" t="s">
        <v>1048</v>
      </c>
      <c r="I282" s="1" t="s">
        <v>1052</v>
      </c>
      <c r="J282" s="1" t="s">
        <v>1050</v>
      </c>
      <c r="K282" s="1" t="s">
        <v>1052</v>
      </c>
      <c r="L282" s="1" t="s">
        <v>1052</v>
      </c>
      <c r="M282" s="1" t="s">
        <v>1051</v>
      </c>
      <c r="N282" s="1" t="s">
        <v>1051</v>
      </c>
      <c r="O282" s="1" t="s">
        <v>1052</v>
      </c>
      <c r="P282" s="1" t="s">
        <v>1053</v>
      </c>
      <c r="Q282" s="1" t="s">
        <v>2282</v>
      </c>
      <c r="R282" s="1" t="s">
        <v>71</v>
      </c>
      <c r="S282" s="1" t="s">
        <v>1055</v>
      </c>
      <c r="T282" s="1" t="s">
        <v>1056</v>
      </c>
    </row>
    <row r="283" s="1" customFormat="1" spans="1:20">
      <c r="A283" s="1" t="s">
        <v>498</v>
      </c>
      <c r="B283" s="1" t="s">
        <v>78</v>
      </c>
      <c r="C283" s="1" t="s">
        <v>2283</v>
      </c>
      <c r="D283" s="1" t="s">
        <v>500</v>
      </c>
      <c r="E283" s="1" t="s">
        <v>2284</v>
      </c>
      <c r="F283" s="1" t="s">
        <v>78</v>
      </c>
      <c r="G283" s="1" t="s">
        <v>79</v>
      </c>
      <c r="H283" s="1" t="s">
        <v>1048</v>
      </c>
      <c r="I283" s="1" t="s">
        <v>2285</v>
      </c>
      <c r="J283" s="1" t="s">
        <v>1050</v>
      </c>
      <c r="K283" s="1" t="s">
        <v>2285</v>
      </c>
      <c r="L283" s="1" t="s">
        <v>2285</v>
      </c>
      <c r="M283" s="1" t="s">
        <v>1051</v>
      </c>
      <c r="N283" s="1" t="s">
        <v>1051</v>
      </c>
      <c r="O283" s="1" t="s">
        <v>1052</v>
      </c>
      <c r="P283" s="1" t="s">
        <v>1053</v>
      </c>
      <c r="Q283" s="1" t="s">
        <v>2286</v>
      </c>
      <c r="R283" s="1" t="s">
        <v>71</v>
      </c>
      <c r="S283" s="1" t="s">
        <v>1055</v>
      </c>
      <c r="T283" s="1" t="s">
        <v>1056</v>
      </c>
    </row>
    <row r="284" s="1" customFormat="1" spans="1:20">
      <c r="A284" s="1" t="s">
        <v>2287</v>
      </c>
      <c r="B284" s="1" t="s">
        <v>78</v>
      </c>
      <c r="C284" s="1" t="s">
        <v>2288</v>
      </c>
      <c r="D284" s="1" t="s">
        <v>2289</v>
      </c>
      <c r="E284" s="1" t="s">
        <v>2290</v>
      </c>
      <c r="F284" s="1" t="s">
        <v>78</v>
      </c>
      <c r="G284" s="1" t="s">
        <v>79</v>
      </c>
      <c r="H284" s="1" t="s">
        <v>1048</v>
      </c>
      <c r="I284" s="1" t="s">
        <v>1052</v>
      </c>
      <c r="J284" s="1" t="s">
        <v>1050</v>
      </c>
      <c r="K284" s="1" t="s">
        <v>1052</v>
      </c>
      <c r="L284" s="1" t="s">
        <v>1052</v>
      </c>
      <c r="M284" s="1" t="s">
        <v>1051</v>
      </c>
      <c r="N284" s="1" t="s">
        <v>1051</v>
      </c>
      <c r="O284" s="1" t="s">
        <v>1052</v>
      </c>
      <c r="P284" s="1" t="s">
        <v>1053</v>
      </c>
      <c r="Q284" s="1" t="s">
        <v>2291</v>
      </c>
      <c r="R284" s="1" t="s">
        <v>71</v>
      </c>
      <c r="S284" s="1" t="s">
        <v>1055</v>
      </c>
      <c r="T284" s="1" t="s">
        <v>1056</v>
      </c>
    </row>
    <row r="285" s="1" customFormat="1" spans="1:20">
      <c r="A285" s="1" t="s">
        <v>2292</v>
      </c>
      <c r="B285" s="1" t="s">
        <v>78</v>
      </c>
      <c r="C285" s="1" t="s">
        <v>2293</v>
      </c>
      <c r="D285" s="1" t="s">
        <v>2294</v>
      </c>
      <c r="E285" s="1" t="s">
        <v>2295</v>
      </c>
      <c r="F285" s="1" t="s">
        <v>78</v>
      </c>
      <c r="G285" s="1" t="s">
        <v>1047</v>
      </c>
      <c r="H285" s="1" t="s">
        <v>1048</v>
      </c>
      <c r="I285" s="1" t="s">
        <v>2296</v>
      </c>
      <c r="J285" s="1" t="s">
        <v>1050</v>
      </c>
      <c r="K285" s="1" t="s">
        <v>2296</v>
      </c>
      <c r="L285" s="1" t="s">
        <v>2296</v>
      </c>
      <c r="M285" s="1" t="s">
        <v>1051</v>
      </c>
      <c r="N285" s="1" t="s">
        <v>1051</v>
      </c>
      <c r="O285" s="1" t="s">
        <v>1052</v>
      </c>
      <c r="P285" s="1" t="s">
        <v>1053</v>
      </c>
      <c r="Q285" s="1" t="s">
        <v>2297</v>
      </c>
      <c r="R285" s="1" t="s">
        <v>71</v>
      </c>
      <c r="S285" s="1" t="s">
        <v>1055</v>
      </c>
      <c r="T285" s="1" t="s">
        <v>1056</v>
      </c>
    </row>
    <row r="286" s="1" customFormat="1" spans="1:20">
      <c r="A286" s="1" t="s">
        <v>929</v>
      </c>
      <c r="B286" s="1" t="s">
        <v>78</v>
      </c>
      <c r="C286" s="1" t="s">
        <v>2298</v>
      </c>
      <c r="D286" s="1" t="s">
        <v>931</v>
      </c>
      <c r="E286" s="1" t="s">
        <v>932</v>
      </c>
      <c r="F286" s="1" t="s">
        <v>78</v>
      </c>
      <c r="G286" s="1" t="s">
        <v>79</v>
      </c>
      <c r="H286" s="1" t="s">
        <v>1048</v>
      </c>
      <c r="I286" s="1" t="s">
        <v>1049</v>
      </c>
      <c r="J286" s="1" t="s">
        <v>1050</v>
      </c>
      <c r="K286" s="1" t="s">
        <v>1049</v>
      </c>
      <c r="L286" s="1" t="s">
        <v>1049</v>
      </c>
      <c r="M286" s="1" t="s">
        <v>1051</v>
      </c>
      <c r="N286" s="1" t="s">
        <v>1051</v>
      </c>
      <c r="O286" s="1" t="s">
        <v>1052</v>
      </c>
      <c r="P286" s="1" t="s">
        <v>1053</v>
      </c>
      <c r="Q286" s="1" t="s">
        <v>2299</v>
      </c>
      <c r="R286" s="1" t="s">
        <v>71</v>
      </c>
      <c r="S286" s="1" t="s">
        <v>1055</v>
      </c>
      <c r="T286" s="1" t="s">
        <v>1056</v>
      </c>
    </row>
    <row r="287" s="1" customFormat="1" spans="1:20">
      <c r="A287" s="1" t="s">
        <v>157</v>
      </c>
      <c r="B287" s="1" t="s">
        <v>78</v>
      </c>
      <c r="C287" s="1" t="s">
        <v>2300</v>
      </c>
      <c r="D287" s="1" t="s">
        <v>159</v>
      </c>
      <c r="E287" s="1" t="s">
        <v>160</v>
      </c>
      <c r="F287" s="1" t="s">
        <v>78</v>
      </c>
      <c r="G287" s="1" t="s">
        <v>79</v>
      </c>
      <c r="H287" s="1" t="s">
        <v>1048</v>
      </c>
      <c r="I287" s="1" t="s">
        <v>2301</v>
      </c>
      <c r="J287" s="1" t="s">
        <v>1050</v>
      </c>
      <c r="K287" s="1" t="s">
        <v>2301</v>
      </c>
      <c r="L287" s="1" t="s">
        <v>2301</v>
      </c>
      <c r="M287" s="1" t="s">
        <v>1051</v>
      </c>
      <c r="N287" s="1" t="s">
        <v>1051</v>
      </c>
      <c r="O287" s="1" t="s">
        <v>1052</v>
      </c>
      <c r="P287" s="1" t="s">
        <v>1053</v>
      </c>
      <c r="Q287" s="1" t="s">
        <v>2302</v>
      </c>
      <c r="R287" s="1" t="s">
        <v>71</v>
      </c>
      <c r="S287" s="1" t="s">
        <v>1055</v>
      </c>
      <c r="T287" s="1" t="s">
        <v>1056</v>
      </c>
    </row>
    <row r="288" s="1" customFormat="1" spans="1:20">
      <c r="A288" s="1" t="s">
        <v>2303</v>
      </c>
      <c r="B288" s="1" t="s">
        <v>78</v>
      </c>
      <c r="C288" s="1" t="s">
        <v>2304</v>
      </c>
      <c r="D288" s="1" t="s">
        <v>2305</v>
      </c>
      <c r="E288" s="1" t="s">
        <v>2306</v>
      </c>
      <c r="F288" s="1" t="s">
        <v>79</v>
      </c>
      <c r="G288" s="1" t="s">
        <v>1047</v>
      </c>
      <c r="H288" s="1" t="s">
        <v>1048</v>
      </c>
      <c r="I288" s="1" t="s">
        <v>1469</v>
      </c>
      <c r="J288" s="1" t="s">
        <v>1050</v>
      </c>
      <c r="K288" s="1" t="s">
        <v>1469</v>
      </c>
      <c r="L288" s="1" t="s">
        <v>1469</v>
      </c>
      <c r="M288" s="1" t="s">
        <v>1051</v>
      </c>
      <c r="N288" s="1" t="s">
        <v>1051</v>
      </c>
      <c r="O288" s="1" t="s">
        <v>1052</v>
      </c>
      <c r="P288" s="1" t="s">
        <v>1053</v>
      </c>
      <c r="Q288" s="1" t="s">
        <v>2307</v>
      </c>
      <c r="R288" s="1" t="s">
        <v>71</v>
      </c>
      <c r="S288" s="1" t="s">
        <v>1055</v>
      </c>
      <c r="T288" s="1" t="s">
        <v>1056</v>
      </c>
    </row>
    <row r="289" s="1" customFormat="1" spans="1:20">
      <c r="A289" s="1" t="s">
        <v>767</v>
      </c>
      <c r="B289" s="1" t="s">
        <v>78</v>
      </c>
      <c r="C289" s="1" t="s">
        <v>2308</v>
      </c>
      <c r="D289" s="1" t="s">
        <v>769</v>
      </c>
      <c r="E289" s="1" t="s">
        <v>770</v>
      </c>
      <c r="F289" s="1" t="s">
        <v>78</v>
      </c>
      <c r="G289" s="1" t="s">
        <v>79</v>
      </c>
      <c r="H289" s="1" t="s">
        <v>1048</v>
      </c>
      <c r="I289" s="1" t="s">
        <v>1164</v>
      </c>
      <c r="J289" s="1" t="s">
        <v>1050</v>
      </c>
      <c r="K289" s="1" t="s">
        <v>1164</v>
      </c>
      <c r="L289" s="1" t="s">
        <v>1164</v>
      </c>
      <c r="M289" s="1" t="s">
        <v>1051</v>
      </c>
      <c r="N289" s="1" t="s">
        <v>1051</v>
      </c>
      <c r="O289" s="1" t="s">
        <v>1052</v>
      </c>
      <c r="P289" s="1" t="s">
        <v>1053</v>
      </c>
      <c r="Q289" s="1" t="s">
        <v>2309</v>
      </c>
      <c r="R289" s="1" t="s">
        <v>71</v>
      </c>
      <c r="S289" s="1" t="s">
        <v>1055</v>
      </c>
      <c r="T289" s="1" t="s">
        <v>1056</v>
      </c>
    </row>
    <row r="290" s="1" customFormat="1" spans="1:20">
      <c r="A290" s="1" t="s">
        <v>191</v>
      </c>
      <c r="B290" s="1" t="s">
        <v>78</v>
      </c>
      <c r="C290" s="1" t="s">
        <v>2310</v>
      </c>
      <c r="D290" s="1" t="s">
        <v>2311</v>
      </c>
      <c r="E290" s="1" t="s">
        <v>194</v>
      </c>
      <c r="F290" s="1" t="s">
        <v>78</v>
      </c>
      <c r="G290" s="1" t="s">
        <v>79</v>
      </c>
      <c r="H290" s="1" t="s">
        <v>1048</v>
      </c>
      <c r="I290" s="1" t="s">
        <v>2312</v>
      </c>
      <c r="J290" s="1" t="s">
        <v>1050</v>
      </c>
      <c r="K290" s="1" t="s">
        <v>2312</v>
      </c>
      <c r="L290" s="1" t="s">
        <v>2312</v>
      </c>
      <c r="M290" s="1" t="s">
        <v>1051</v>
      </c>
      <c r="N290" s="1" t="s">
        <v>1051</v>
      </c>
      <c r="O290" s="1" t="s">
        <v>1052</v>
      </c>
      <c r="P290" s="1" t="s">
        <v>1053</v>
      </c>
      <c r="Q290" s="1" t="s">
        <v>2313</v>
      </c>
      <c r="R290" s="1" t="s">
        <v>71</v>
      </c>
      <c r="S290" s="1" t="s">
        <v>1055</v>
      </c>
      <c r="T290" s="1" t="s">
        <v>1056</v>
      </c>
    </row>
    <row r="291" s="1" customFormat="1" spans="1:20">
      <c r="A291" s="1" t="s">
        <v>726</v>
      </c>
      <c r="B291" s="1" t="s">
        <v>78</v>
      </c>
      <c r="C291" s="1" t="s">
        <v>2314</v>
      </c>
      <c r="D291" s="1" t="s">
        <v>2315</v>
      </c>
      <c r="E291" s="1" t="s">
        <v>729</v>
      </c>
      <c r="F291" s="1" t="s">
        <v>78</v>
      </c>
      <c r="G291" s="1" t="s">
        <v>79</v>
      </c>
      <c r="H291" s="1" t="s">
        <v>1048</v>
      </c>
      <c r="I291" s="1" t="s">
        <v>2316</v>
      </c>
      <c r="J291" s="1" t="s">
        <v>1050</v>
      </c>
      <c r="K291" s="1" t="s">
        <v>2316</v>
      </c>
      <c r="L291" s="1" t="s">
        <v>2316</v>
      </c>
      <c r="M291" s="1" t="s">
        <v>1051</v>
      </c>
      <c r="N291" s="1" t="s">
        <v>1051</v>
      </c>
      <c r="O291" s="1" t="s">
        <v>1052</v>
      </c>
      <c r="P291" s="1" t="s">
        <v>1053</v>
      </c>
      <c r="Q291" s="1" t="s">
        <v>2317</v>
      </c>
      <c r="R291" s="1" t="s">
        <v>71</v>
      </c>
      <c r="S291" s="1" t="s">
        <v>1055</v>
      </c>
      <c r="T291" s="1" t="s">
        <v>1056</v>
      </c>
    </row>
    <row r="292" s="1" customFormat="1" spans="1:20">
      <c r="A292" s="1" t="s">
        <v>487</v>
      </c>
      <c r="B292" s="1" t="s">
        <v>78</v>
      </c>
      <c r="C292" s="1" t="s">
        <v>2318</v>
      </c>
      <c r="D292" s="1" t="s">
        <v>489</v>
      </c>
      <c r="E292" s="1" t="s">
        <v>490</v>
      </c>
      <c r="F292" s="1" t="s">
        <v>78</v>
      </c>
      <c r="G292" s="1" t="s">
        <v>79</v>
      </c>
      <c r="H292" s="1" t="s">
        <v>1048</v>
      </c>
      <c r="I292" s="1" t="s">
        <v>1276</v>
      </c>
      <c r="J292" s="1" t="s">
        <v>1050</v>
      </c>
      <c r="K292" s="1" t="s">
        <v>1276</v>
      </c>
      <c r="L292" s="1" t="s">
        <v>1276</v>
      </c>
      <c r="M292" s="1" t="s">
        <v>1051</v>
      </c>
      <c r="N292" s="1" t="s">
        <v>1051</v>
      </c>
      <c r="O292" s="1" t="s">
        <v>1052</v>
      </c>
      <c r="P292" s="1" t="s">
        <v>1053</v>
      </c>
      <c r="Q292" s="1" t="s">
        <v>2319</v>
      </c>
      <c r="R292" s="1" t="s">
        <v>71</v>
      </c>
      <c r="S292" s="1" t="s">
        <v>1055</v>
      </c>
      <c r="T292" s="1" t="s">
        <v>1056</v>
      </c>
    </row>
    <row r="293" s="1" customFormat="1" spans="1:20">
      <c r="A293" s="1" t="s">
        <v>477</v>
      </c>
      <c r="B293" s="1" t="s">
        <v>78</v>
      </c>
      <c r="C293" s="1" t="s">
        <v>2320</v>
      </c>
      <c r="D293" s="1" t="s">
        <v>2321</v>
      </c>
      <c r="E293" s="1" t="s">
        <v>480</v>
      </c>
      <c r="F293" s="1" t="s">
        <v>78</v>
      </c>
      <c r="G293" s="1" t="s">
        <v>79</v>
      </c>
      <c r="H293" s="1" t="s">
        <v>1048</v>
      </c>
      <c r="I293" s="1" t="s">
        <v>1196</v>
      </c>
      <c r="J293" s="1" t="s">
        <v>1050</v>
      </c>
      <c r="K293" s="1" t="s">
        <v>1196</v>
      </c>
      <c r="L293" s="1" t="s">
        <v>1196</v>
      </c>
      <c r="M293" s="1" t="s">
        <v>1051</v>
      </c>
      <c r="N293" s="1" t="s">
        <v>1051</v>
      </c>
      <c r="O293" s="1" t="s">
        <v>1052</v>
      </c>
      <c r="P293" s="1" t="s">
        <v>1053</v>
      </c>
      <c r="Q293" s="1" t="s">
        <v>2322</v>
      </c>
      <c r="R293" s="1" t="s">
        <v>71</v>
      </c>
      <c r="S293" s="1" t="s">
        <v>1055</v>
      </c>
      <c r="T293" s="1" t="s">
        <v>1056</v>
      </c>
    </row>
    <row r="294" s="1" customFormat="1" spans="1:20">
      <c r="A294" s="1" t="s">
        <v>352</v>
      </c>
      <c r="B294" s="1" t="s">
        <v>78</v>
      </c>
      <c r="C294" s="1" t="s">
        <v>2323</v>
      </c>
      <c r="D294" s="1" t="s">
        <v>2324</v>
      </c>
      <c r="E294" s="1" t="s">
        <v>355</v>
      </c>
      <c r="F294" s="1" t="s">
        <v>78</v>
      </c>
      <c r="G294" s="1" t="s">
        <v>79</v>
      </c>
      <c r="H294" s="1" t="s">
        <v>1048</v>
      </c>
      <c r="I294" s="1" t="s">
        <v>1490</v>
      </c>
      <c r="J294" s="1" t="s">
        <v>1050</v>
      </c>
      <c r="K294" s="1" t="s">
        <v>1490</v>
      </c>
      <c r="L294" s="1" t="s">
        <v>1490</v>
      </c>
      <c r="M294" s="1" t="s">
        <v>1051</v>
      </c>
      <c r="N294" s="1" t="s">
        <v>1051</v>
      </c>
      <c r="O294" s="1" t="s">
        <v>1052</v>
      </c>
      <c r="P294" s="1" t="s">
        <v>1053</v>
      </c>
      <c r="Q294" s="1" t="s">
        <v>2325</v>
      </c>
      <c r="R294" s="1" t="s">
        <v>71</v>
      </c>
      <c r="S294" s="1" t="s">
        <v>1055</v>
      </c>
      <c r="T294" s="1" t="s">
        <v>1056</v>
      </c>
    </row>
    <row r="295" s="1" customFormat="1" spans="1:20">
      <c r="A295" s="1" t="s">
        <v>913</v>
      </c>
      <c r="B295" s="1" t="s">
        <v>78</v>
      </c>
      <c r="C295" s="1" t="s">
        <v>2326</v>
      </c>
      <c r="D295" s="1" t="s">
        <v>915</v>
      </c>
      <c r="E295" s="1" t="s">
        <v>916</v>
      </c>
      <c r="F295" s="1" t="s">
        <v>78</v>
      </c>
      <c r="G295" s="1" t="s">
        <v>79</v>
      </c>
      <c r="H295" s="1" t="s">
        <v>1048</v>
      </c>
      <c r="I295" s="1" t="s">
        <v>1761</v>
      </c>
      <c r="J295" s="1" t="s">
        <v>1050</v>
      </c>
      <c r="K295" s="1" t="s">
        <v>1761</v>
      </c>
      <c r="L295" s="1" t="s">
        <v>1761</v>
      </c>
      <c r="M295" s="1" t="s">
        <v>1051</v>
      </c>
      <c r="N295" s="1" t="s">
        <v>1051</v>
      </c>
      <c r="O295" s="1" t="s">
        <v>1052</v>
      </c>
      <c r="P295" s="1" t="s">
        <v>1053</v>
      </c>
      <c r="Q295" s="1" t="s">
        <v>2327</v>
      </c>
      <c r="R295" s="1" t="s">
        <v>71</v>
      </c>
      <c r="S295" s="1" t="s">
        <v>1055</v>
      </c>
      <c r="T295" s="1" t="s">
        <v>1056</v>
      </c>
    </row>
    <row r="296" s="1" customFormat="1" spans="1:20">
      <c r="A296" s="1" t="s">
        <v>271</v>
      </c>
      <c r="B296" s="1" t="s">
        <v>78</v>
      </c>
      <c r="C296" s="1" t="s">
        <v>2328</v>
      </c>
      <c r="D296" s="1" t="s">
        <v>2329</v>
      </c>
      <c r="E296" s="1" t="s">
        <v>274</v>
      </c>
      <c r="F296" s="1" t="s">
        <v>78</v>
      </c>
      <c r="G296" s="1" t="s">
        <v>79</v>
      </c>
      <c r="H296" s="1" t="s">
        <v>1048</v>
      </c>
      <c r="I296" s="1" t="s">
        <v>1164</v>
      </c>
      <c r="J296" s="1" t="s">
        <v>1050</v>
      </c>
      <c r="K296" s="1" t="s">
        <v>1164</v>
      </c>
      <c r="L296" s="1" t="s">
        <v>1164</v>
      </c>
      <c r="M296" s="1" t="s">
        <v>1051</v>
      </c>
      <c r="N296" s="1" t="s">
        <v>1051</v>
      </c>
      <c r="O296" s="1" t="s">
        <v>1052</v>
      </c>
      <c r="P296" s="1" t="s">
        <v>1053</v>
      </c>
      <c r="Q296" s="1" t="s">
        <v>2330</v>
      </c>
      <c r="R296" s="1" t="s">
        <v>71</v>
      </c>
      <c r="S296" s="1" t="s">
        <v>1055</v>
      </c>
      <c r="T296" s="1" t="s">
        <v>1056</v>
      </c>
    </row>
    <row r="297" s="1" customFormat="1" spans="1:20">
      <c r="A297" s="1" t="s">
        <v>249</v>
      </c>
      <c r="B297" s="1" t="s">
        <v>78</v>
      </c>
      <c r="C297" s="1" t="s">
        <v>2331</v>
      </c>
      <c r="D297" s="1" t="s">
        <v>251</v>
      </c>
      <c r="E297" s="1" t="s">
        <v>252</v>
      </c>
      <c r="F297" s="1" t="s">
        <v>78</v>
      </c>
      <c r="G297" s="1" t="s">
        <v>79</v>
      </c>
      <c r="H297" s="1" t="s">
        <v>1048</v>
      </c>
      <c r="I297" s="1" t="s">
        <v>2332</v>
      </c>
      <c r="J297" s="1" t="s">
        <v>1050</v>
      </c>
      <c r="K297" s="1" t="s">
        <v>2332</v>
      </c>
      <c r="L297" s="1" t="s">
        <v>2332</v>
      </c>
      <c r="M297" s="1" t="s">
        <v>1051</v>
      </c>
      <c r="N297" s="1" t="s">
        <v>1051</v>
      </c>
      <c r="O297" s="1" t="s">
        <v>1052</v>
      </c>
      <c r="P297" s="1" t="s">
        <v>1053</v>
      </c>
      <c r="Q297" s="1" t="s">
        <v>2333</v>
      </c>
      <c r="R297" s="1" t="s">
        <v>71</v>
      </c>
      <c r="S297" s="1" t="s">
        <v>1055</v>
      </c>
      <c r="T297" s="1" t="s">
        <v>1056</v>
      </c>
    </row>
    <row r="298" s="1" customFormat="1" spans="1:20">
      <c r="A298" s="1" t="s">
        <v>815</v>
      </c>
      <c r="B298" s="1" t="s">
        <v>78</v>
      </c>
      <c r="C298" s="1" t="s">
        <v>2334</v>
      </c>
      <c r="D298" s="1" t="s">
        <v>2335</v>
      </c>
      <c r="E298" s="1" t="s">
        <v>818</v>
      </c>
      <c r="F298" s="1" t="s">
        <v>78</v>
      </c>
      <c r="G298" s="1" t="s">
        <v>79</v>
      </c>
      <c r="H298" s="1" t="s">
        <v>1048</v>
      </c>
      <c r="I298" s="1" t="s">
        <v>1548</v>
      </c>
      <c r="J298" s="1" t="s">
        <v>1050</v>
      </c>
      <c r="K298" s="1" t="s">
        <v>1548</v>
      </c>
      <c r="L298" s="1" t="s">
        <v>1548</v>
      </c>
      <c r="M298" s="1" t="s">
        <v>1051</v>
      </c>
      <c r="N298" s="1" t="s">
        <v>1051</v>
      </c>
      <c r="O298" s="1" t="s">
        <v>1052</v>
      </c>
      <c r="P298" s="1" t="s">
        <v>1053</v>
      </c>
      <c r="Q298" s="1" t="s">
        <v>2336</v>
      </c>
      <c r="R298" s="1" t="s">
        <v>71</v>
      </c>
      <c r="S298" s="1" t="s">
        <v>1055</v>
      </c>
      <c r="T298" s="1" t="s">
        <v>1056</v>
      </c>
    </row>
    <row r="299" s="1" customFormat="1" spans="1:20">
      <c r="A299" s="1" t="s">
        <v>908</v>
      </c>
      <c r="B299" s="1" t="s">
        <v>78</v>
      </c>
      <c r="C299" s="1" t="s">
        <v>2337</v>
      </c>
      <c r="D299" s="1" t="s">
        <v>2338</v>
      </c>
      <c r="E299" s="1" t="s">
        <v>911</v>
      </c>
      <c r="F299" s="1" t="s">
        <v>78</v>
      </c>
      <c r="G299" s="1" t="s">
        <v>79</v>
      </c>
      <c r="H299" s="1" t="s">
        <v>1048</v>
      </c>
      <c r="I299" s="1" t="s">
        <v>1140</v>
      </c>
      <c r="J299" s="1" t="s">
        <v>1050</v>
      </c>
      <c r="K299" s="1" t="s">
        <v>1140</v>
      </c>
      <c r="L299" s="1" t="s">
        <v>1140</v>
      </c>
      <c r="M299" s="1" t="s">
        <v>1051</v>
      </c>
      <c r="N299" s="1" t="s">
        <v>1051</v>
      </c>
      <c r="O299" s="1" t="s">
        <v>1052</v>
      </c>
      <c r="P299" s="1" t="s">
        <v>1053</v>
      </c>
      <c r="Q299" s="1" t="s">
        <v>2339</v>
      </c>
      <c r="R299" s="1" t="s">
        <v>71</v>
      </c>
      <c r="S299" s="1" t="s">
        <v>1055</v>
      </c>
      <c r="T299" s="1" t="s">
        <v>1056</v>
      </c>
    </row>
    <row r="300" s="1" customFormat="1" spans="1:20">
      <c r="A300" s="1" t="s">
        <v>969</v>
      </c>
      <c r="B300" s="1" t="s">
        <v>78</v>
      </c>
      <c r="C300" s="1" t="s">
        <v>2340</v>
      </c>
      <c r="D300" s="1" t="s">
        <v>881</v>
      </c>
      <c r="E300" s="1" t="s">
        <v>970</v>
      </c>
      <c r="F300" s="1" t="s">
        <v>78</v>
      </c>
      <c r="G300" s="1" t="s">
        <v>79</v>
      </c>
      <c r="H300" s="1" t="s">
        <v>1048</v>
      </c>
      <c r="I300" s="1" t="s">
        <v>1196</v>
      </c>
      <c r="J300" s="1" t="s">
        <v>1050</v>
      </c>
      <c r="K300" s="1" t="s">
        <v>1196</v>
      </c>
      <c r="L300" s="1" t="s">
        <v>1196</v>
      </c>
      <c r="M300" s="1" t="s">
        <v>1051</v>
      </c>
      <c r="N300" s="1" t="s">
        <v>1051</v>
      </c>
      <c r="O300" s="1" t="s">
        <v>1052</v>
      </c>
      <c r="P300" s="1" t="s">
        <v>1053</v>
      </c>
      <c r="Q300" s="1" t="s">
        <v>2341</v>
      </c>
      <c r="R300" s="1" t="s">
        <v>71</v>
      </c>
      <c r="S300" s="1" t="s">
        <v>1055</v>
      </c>
      <c r="T300" s="1" t="s">
        <v>1056</v>
      </c>
    </row>
    <row r="301" s="1" customFormat="1" spans="1:20">
      <c r="A301" s="1" t="s">
        <v>383</v>
      </c>
      <c r="B301" s="1" t="s">
        <v>78</v>
      </c>
      <c r="C301" s="1" t="s">
        <v>2342</v>
      </c>
      <c r="D301" s="1" t="s">
        <v>2343</v>
      </c>
      <c r="E301" s="1" t="s">
        <v>386</v>
      </c>
      <c r="F301" s="1" t="s">
        <v>78</v>
      </c>
      <c r="G301" s="1" t="s">
        <v>79</v>
      </c>
      <c r="H301" s="1" t="s">
        <v>1048</v>
      </c>
      <c r="I301" s="1" t="s">
        <v>1287</v>
      </c>
      <c r="J301" s="1" t="s">
        <v>1050</v>
      </c>
      <c r="K301" s="1" t="s">
        <v>1287</v>
      </c>
      <c r="L301" s="1" t="s">
        <v>1287</v>
      </c>
      <c r="M301" s="1" t="s">
        <v>1051</v>
      </c>
      <c r="N301" s="1" t="s">
        <v>1051</v>
      </c>
      <c r="O301" s="1" t="s">
        <v>1052</v>
      </c>
      <c r="P301" s="1" t="s">
        <v>1053</v>
      </c>
      <c r="Q301" s="1" t="s">
        <v>2344</v>
      </c>
      <c r="R301" s="1" t="s">
        <v>71</v>
      </c>
      <c r="S301" s="1" t="s">
        <v>1055</v>
      </c>
      <c r="T301" s="1" t="s">
        <v>1056</v>
      </c>
    </row>
    <row r="302" s="1" customFormat="1" spans="1:20">
      <c r="A302" s="1" t="s">
        <v>2345</v>
      </c>
      <c r="B302" s="1" t="s">
        <v>78</v>
      </c>
      <c r="C302" s="1" t="s">
        <v>2346</v>
      </c>
      <c r="D302" s="1" t="s">
        <v>2347</v>
      </c>
      <c r="E302" s="1" t="s">
        <v>2348</v>
      </c>
      <c r="F302" s="1" t="s">
        <v>78</v>
      </c>
      <c r="G302" s="1" t="s">
        <v>79</v>
      </c>
      <c r="H302" s="1" t="s">
        <v>1048</v>
      </c>
      <c r="I302" s="1" t="s">
        <v>1052</v>
      </c>
      <c r="J302" s="1" t="s">
        <v>1050</v>
      </c>
      <c r="K302" s="1" t="s">
        <v>1052</v>
      </c>
      <c r="L302" s="1" t="s">
        <v>1052</v>
      </c>
      <c r="M302" s="1" t="s">
        <v>1051</v>
      </c>
      <c r="N302" s="1" t="s">
        <v>1051</v>
      </c>
      <c r="O302" s="1" t="s">
        <v>1052</v>
      </c>
      <c r="P302" s="1" t="s">
        <v>1053</v>
      </c>
      <c r="Q302" s="1" t="s">
        <v>2349</v>
      </c>
      <c r="R302" s="1" t="s">
        <v>71</v>
      </c>
      <c r="S302" s="1" t="s">
        <v>1055</v>
      </c>
      <c r="T302" s="1" t="s">
        <v>1056</v>
      </c>
    </row>
    <row r="303" s="1" customFormat="1" spans="1:20">
      <c r="A303" s="1" t="s">
        <v>256</v>
      </c>
      <c r="B303" s="1" t="s">
        <v>78</v>
      </c>
      <c r="C303" s="1" t="s">
        <v>2350</v>
      </c>
      <c r="D303" s="1" t="s">
        <v>2351</v>
      </c>
      <c r="E303" s="1" t="s">
        <v>259</v>
      </c>
      <c r="F303" s="1" t="s">
        <v>78</v>
      </c>
      <c r="G303" s="1" t="s">
        <v>79</v>
      </c>
      <c r="H303" s="1" t="s">
        <v>1048</v>
      </c>
      <c r="I303" s="1" t="s">
        <v>1090</v>
      </c>
      <c r="J303" s="1" t="s">
        <v>1050</v>
      </c>
      <c r="K303" s="1" t="s">
        <v>1090</v>
      </c>
      <c r="L303" s="1" t="s">
        <v>1090</v>
      </c>
      <c r="M303" s="1" t="s">
        <v>1051</v>
      </c>
      <c r="N303" s="1" t="s">
        <v>1051</v>
      </c>
      <c r="O303" s="1" t="s">
        <v>1052</v>
      </c>
      <c r="P303" s="1" t="s">
        <v>1053</v>
      </c>
      <c r="Q303" s="1" t="s">
        <v>2352</v>
      </c>
      <c r="R303" s="1" t="s">
        <v>71</v>
      </c>
      <c r="S303" s="1" t="s">
        <v>1055</v>
      </c>
      <c r="T303" s="1" t="s">
        <v>1056</v>
      </c>
    </row>
    <row r="304" s="1" customFormat="1" spans="1:20">
      <c r="A304" s="1" t="s">
        <v>638</v>
      </c>
      <c r="B304" s="1" t="s">
        <v>78</v>
      </c>
      <c r="C304" s="1" t="s">
        <v>2353</v>
      </c>
      <c r="D304" s="1" t="s">
        <v>640</v>
      </c>
      <c r="E304" s="1" t="s">
        <v>641</v>
      </c>
      <c r="F304" s="1" t="s">
        <v>78</v>
      </c>
      <c r="G304" s="1" t="s">
        <v>79</v>
      </c>
      <c r="H304" s="1" t="s">
        <v>1048</v>
      </c>
      <c r="I304" s="1" t="s">
        <v>1202</v>
      </c>
      <c r="J304" s="1" t="s">
        <v>1050</v>
      </c>
      <c r="K304" s="1" t="s">
        <v>1202</v>
      </c>
      <c r="L304" s="1" t="s">
        <v>1202</v>
      </c>
      <c r="M304" s="1" t="s">
        <v>1051</v>
      </c>
      <c r="N304" s="1" t="s">
        <v>1051</v>
      </c>
      <c r="O304" s="1" t="s">
        <v>1052</v>
      </c>
      <c r="P304" s="1" t="s">
        <v>1053</v>
      </c>
      <c r="Q304" s="1" t="s">
        <v>2354</v>
      </c>
      <c r="R304" s="1" t="s">
        <v>71</v>
      </c>
      <c r="S304" s="1" t="s">
        <v>1055</v>
      </c>
      <c r="T304" s="1" t="s">
        <v>1056</v>
      </c>
    </row>
    <row r="305" s="1" customFormat="1" spans="1:20">
      <c r="A305" s="1" t="s">
        <v>390</v>
      </c>
      <c r="B305" s="1" t="s">
        <v>78</v>
      </c>
      <c r="C305" s="1" t="s">
        <v>2355</v>
      </c>
      <c r="D305" s="1" t="s">
        <v>392</v>
      </c>
      <c r="E305" s="1" t="s">
        <v>393</v>
      </c>
      <c r="F305" s="1" t="s">
        <v>78</v>
      </c>
      <c r="G305" s="1" t="s">
        <v>79</v>
      </c>
      <c r="H305" s="1" t="s">
        <v>1048</v>
      </c>
      <c r="I305" s="1" t="s">
        <v>2356</v>
      </c>
      <c r="J305" s="1" t="s">
        <v>1050</v>
      </c>
      <c r="K305" s="1" t="s">
        <v>2356</v>
      </c>
      <c r="L305" s="1" t="s">
        <v>2356</v>
      </c>
      <c r="M305" s="1" t="s">
        <v>1051</v>
      </c>
      <c r="N305" s="1" t="s">
        <v>1051</v>
      </c>
      <c r="O305" s="1" t="s">
        <v>1052</v>
      </c>
      <c r="P305" s="1" t="s">
        <v>1053</v>
      </c>
      <c r="Q305" s="1" t="s">
        <v>2357</v>
      </c>
      <c r="R305" s="1" t="s">
        <v>71</v>
      </c>
      <c r="S305" s="1" t="s">
        <v>1055</v>
      </c>
      <c r="T305" s="1" t="s">
        <v>1056</v>
      </c>
    </row>
    <row r="306" s="1" customFormat="1" spans="1:20">
      <c r="A306" s="1" t="s">
        <v>241</v>
      </c>
      <c r="B306" s="1" t="s">
        <v>78</v>
      </c>
      <c r="C306" s="1" t="s">
        <v>2358</v>
      </c>
      <c r="D306" s="1" t="s">
        <v>243</v>
      </c>
      <c r="E306" s="1" t="s">
        <v>244</v>
      </c>
      <c r="F306" s="1" t="s">
        <v>78</v>
      </c>
      <c r="G306" s="1" t="s">
        <v>79</v>
      </c>
      <c r="H306" s="1" t="s">
        <v>1048</v>
      </c>
      <c r="I306" s="1" t="s">
        <v>1154</v>
      </c>
      <c r="J306" s="1" t="s">
        <v>1050</v>
      </c>
      <c r="K306" s="1" t="s">
        <v>1154</v>
      </c>
      <c r="L306" s="1" t="s">
        <v>1154</v>
      </c>
      <c r="M306" s="1" t="s">
        <v>1051</v>
      </c>
      <c r="N306" s="1" t="s">
        <v>1051</v>
      </c>
      <c r="O306" s="1" t="s">
        <v>1052</v>
      </c>
      <c r="P306" s="1" t="s">
        <v>1053</v>
      </c>
      <c r="Q306" s="1" t="s">
        <v>2359</v>
      </c>
      <c r="R306" s="1" t="s">
        <v>71</v>
      </c>
      <c r="S306" s="1" t="s">
        <v>1055</v>
      </c>
      <c r="T306" s="1" t="s">
        <v>1056</v>
      </c>
    </row>
    <row r="307" s="1" customFormat="1" spans="1:20">
      <c r="A307" s="1" t="s">
        <v>568</v>
      </c>
      <c r="B307" s="1" t="s">
        <v>78</v>
      </c>
      <c r="C307" s="1" t="s">
        <v>2360</v>
      </c>
      <c r="D307" s="1" t="s">
        <v>2361</v>
      </c>
      <c r="E307" s="1" t="s">
        <v>571</v>
      </c>
      <c r="F307" s="1" t="s">
        <v>78</v>
      </c>
      <c r="G307" s="1" t="s">
        <v>79</v>
      </c>
      <c r="H307" s="1" t="s">
        <v>1048</v>
      </c>
      <c r="I307" s="1" t="s">
        <v>1895</v>
      </c>
      <c r="J307" s="1" t="s">
        <v>1050</v>
      </c>
      <c r="K307" s="1" t="s">
        <v>1895</v>
      </c>
      <c r="L307" s="1" t="s">
        <v>1895</v>
      </c>
      <c r="M307" s="1" t="s">
        <v>1051</v>
      </c>
      <c r="N307" s="1" t="s">
        <v>1051</v>
      </c>
      <c r="O307" s="1" t="s">
        <v>1052</v>
      </c>
      <c r="P307" s="1" t="s">
        <v>1053</v>
      </c>
      <c r="Q307" s="1" t="s">
        <v>2362</v>
      </c>
      <c r="R307" s="1" t="s">
        <v>71</v>
      </c>
      <c r="S307" s="1" t="s">
        <v>1055</v>
      </c>
      <c r="T307" s="1" t="s">
        <v>1056</v>
      </c>
    </row>
    <row r="308" s="1" customFormat="1" spans="1:20">
      <c r="A308" s="1" t="s">
        <v>756</v>
      </c>
      <c r="B308" s="1" t="s">
        <v>78</v>
      </c>
      <c r="C308" s="1" t="s">
        <v>2363</v>
      </c>
      <c r="D308" s="1" t="s">
        <v>2364</v>
      </c>
      <c r="E308" s="1" t="s">
        <v>759</v>
      </c>
      <c r="F308" s="1" t="s">
        <v>78</v>
      </c>
      <c r="G308" s="1" t="s">
        <v>79</v>
      </c>
      <c r="H308" s="1" t="s">
        <v>1048</v>
      </c>
      <c r="I308" s="1" t="s">
        <v>2332</v>
      </c>
      <c r="J308" s="1" t="s">
        <v>1050</v>
      </c>
      <c r="K308" s="1" t="s">
        <v>2332</v>
      </c>
      <c r="L308" s="1" t="s">
        <v>2332</v>
      </c>
      <c r="M308" s="1" t="s">
        <v>1051</v>
      </c>
      <c r="N308" s="1" t="s">
        <v>1051</v>
      </c>
      <c r="O308" s="1" t="s">
        <v>1052</v>
      </c>
      <c r="P308" s="1" t="s">
        <v>1053</v>
      </c>
      <c r="Q308" s="1" t="s">
        <v>2365</v>
      </c>
      <c r="R308" s="1" t="s">
        <v>71</v>
      </c>
      <c r="S308" s="1" t="s">
        <v>1055</v>
      </c>
      <c r="T308" s="1" t="s">
        <v>1056</v>
      </c>
    </row>
    <row r="309" s="1" customFormat="1" spans="1:20">
      <c r="A309" s="1" t="s">
        <v>566</v>
      </c>
      <c r="B309" s="1" t="s">
        <v>78</v>
      </c>
      <c r="C309" s="1" t="s">
        <v>2366</v>
      </c>
      <c r="D309" s="1" t="s">
        <v>1976</v>
      </c>
      <c r="E309" s="1" t="s">
        <v>567</v>
      </c>
      <c r="F309" s="1" t="s">
        <v>78</v>
      </c>
      <c r="G309" s="1" t="s">
        <v>79</v>
      </c>
      <c r="H309" s="1" t="s">
        <v>1048</v>
      </c>
      <c r="I309" s="1" t="s">
        <v>1276</v>
      </c>
      <c r="J309" s="1" t="s">
        <v>1050</v>
      </c>
      <c r="K309" s="1" t="s">
        <v>1276</v>
      </c>
      <c r="L309" s="1" t="s">
        <v>1276</v>
      </c>
      <c r="M309" s="1" t="s">
        <v>1051</v>
      </c>
      <c r="N309" s="1" t="s">
        <v>1051</v>
      </c>
      <c r="O309" s="1" t="s">
        <v>1052</v>
      </c>
      <c r="P309" s="1" t="s">
        <v>1053</v>
      </c>
      <c r="Q309" s="1" t="s">
        <v>2367</v>
      </c>
      <c r="R309" s="1" t="s">
        <v>71</v>
      </c>
      <c r="S309" s="1" t="s">
        <v>1055</v>
      </c>
      <c r="T309" s="1" t="s">
        <v>1056</v>
      </c>
    </row>
    <row r="310" s="1" customFormat="1" spans="1:20">
      <c r="A310" s="1" t="s">
        <v>965</v>
      </c>
      <c r="B310" s="1" t="s">
        <v>78</v>
      </c>
      <c r="C310" s="1" t="s">
        <v>2368</v>
      </c>
      <c r="D310" s="1" t="s">
        <v>2369</v>
      </c>
      <c r="E310" s="1" t="s">
        <v>968</v>
      </c>
      <c r="F310" s="1" t="s">
        <v>78</v>
      </c>
      <c r="G310" s="1" t="s">
        <v>79</v>
      </c>
      <c r="H310" s="1" t="s">
        <v>1048</v>
      </c>
      <c r="I310" s="1" t="s">
        <v>1469</v>
      </c>
      <c r="J310" s="1" t="s">
        <v>1050</v>
      </c>
      <c r="K310" s="1" t="s">
        <v>1469</v>
      </c>
      <c r="L310" s="1" t="s">
        <v>1469</v>
      </c>
      <c r="M310" s="1" t="s">
        <v>1051</v>
      </c>
      <c r="N310" s="1" t="s">
        <v>1051</v>
      </c>
      <c r="O310" s="1" t="s">
        <v>1052</v>
      </c>
      <c r="P310" s="1" t="s">
        <v>1053</v>
      </c>
      <c r="Q310" s="1" t="s">
        <v>2370</v>
      </c>
      <c r="R310" s="1" t="s">
        <v>71</v>
      </c>
      <c r="S310" s="1" t="s">
        <v>1055</v>
      </c>
      <c r="T310" s="1" t="s">
        <v>1056</v>
      </c>
    </row>
    <row r="311" s="1" customFormat="1" spans="1:20">
      <c r="A311" s="1" t="s">
        <v>129</v>
      </c>
      <c r="B311" s="1" t="s">
        <v>78</v>
      </c>
      <c r="C311" s="1" t="s">
        <v>2371</v>
      </c>
      <c r="D311" s="1" t="s">
        <v>131</v>
      </c>
      <c r="E311" s="1" t="s">
        <v>132</v>
      </c>
      <c r="F311" s="1" t="s">
        <v>78</v>
      </c>
      <c r="G311" s="1" t="s">
        <v>79</v>
      </c>
      <c r="H311" s="1" t="s">
        <v>1048</v>
      </c>
      <c r="I311" s="1" t="s">
        <v>1753</v>
      </c>
      <c r="J311" s="1" t="s">
        <v>1050</v>
      </c>
      <c r="K311" s="1" t="s">
        <v>1753</v>
      </c>
      <c r="L311" s="1" t="s">
        <v>1753</v>
      </c>
      <c r="M311" s="1" t="s">
        <v>1051</v>
      </c>
      <c r="N311" s="1" t="s">
        <v>1051</v>
      </c>
      <c r="O311" s="1" t="s">
        <v>1052</v>
      </c>
      <c r="P311" s="1" t="s">
        <v>1053</v>
      </c>
      <c r="Q311" s="1" t="s">
        <v>2372</v>
      </c>
      <c r="R311" s="1" t="s">
        <v>71</v>
      </c>
      <c r="S311" s="1" t="s">
        <v>1055</v>
      </c>
      <c r="T311" s="1" t="s">
        <v>1056</v>
      </c>
    </row>
    <row r="312" s="1" customFormat="1" spans="1:20">
      <c r="A312" s="1" t="s">
        <v>879</v>
      </c>
      <c r="B312" s="1" t="s">
        <v>78</v>
      </c>
      <c r="C312" s="1" t="s">
        <v>2373</v>
      </c>
      <c r="D312" s="1" t="s">
        <v>881</v>
      </c>
      <c r="E312" s="1" t="s">
        <v>882</v>
      </c>
      <c r="F312" s="1" t="s">
        <v>78</v>
      </c>
      <c r="G312" s="1" t="s">
        <v>79</v>
      </c>
      <c r="H312" s="1" t="s">
        <v>1048</v>
      </c>
      <c r="I312" s="1" t="s">
        <v>1196</v>
      </c>
      <c r="J312" s="1" t="s">
        <v>1050</v>
      </c>
      <c r="K312" s="1" t="s">
        <v>1196</v>
      </c>
      <c r="L312" s="1" t="s">
        <v>1196</v>
      </c>
      <c r="M312" s="1" t="s">
        <v>1051</v>
      </c>
      <c r="N312" s="1" t="s">
        <v>1051</v>
      </c>
      <c r="O312" s="1" t="s">
        <v>1052</v>
      </c>
      <c r="P312" s="1" t="s">
        <v>1053</v>
      </c>
      <c r="Q312" s="1" t="s">
        <v>2374</v>
      </c>
      <c r="R312" s="1" t="s">
        <v>71</v>
      </c>
      <c r="S312" s="1" t="s">
        <v>1055</v>
      </c>
      <c r="T312" s="1" t="s">
        <v>1056</v>
      </c>
    </row>
    <row r="313" s="1" customFormat="1" spans="1:20">
      <c r="A313" s="1" t="s">
        <v>2375</v>
      </c>
      <c r="B313" s="1" t="s">
        <v>78</v>
      </c>
      <c r="C313" s="1" t="s">
        <v>2376</v>
      </c>
      <c r="D313" s="1" t="s">
        <v>2377</v>
      </c>
      <c r="E313" s="1" t="s">
        <v>2378</v>
      </c>
      <c r="F313" s="1" t="s">
        <v>79</v>
      </c>
      <c r="G313" s="1" t="s">
        <v>1047</v>
      </c>
      <c r="H313" s="1" t="s">
        <v>1048</v>
      </c>
      <c r="I313" s="1" t="s">
        <v>1327</v>
      </c>
      <c r="J313" s="1" t="s">
        <v>1050</v>
      </c>
      <c r="K313" s="1" t="s">
        <v>1327</v>
      </c>
      <c r="L313" s="1" t="s">
        <v>1327</v>
      </c>
      <c r="M313" s="1" t="s">
        <v>1051</v>
      </c>
      <c r="N313" s="1" t="s">
        <v>1051</v>
      </c>
      <c r="O313" s="1" t="s">
        <v>1052</v>
      </c>
      <c r="P313" s="1" t="s">
        <v>1053</v>
      </c>
      <c r="Q313" s="1" t="s">
        <v>2379</v>
      </c>
      <c r="R313" s="1" t="s">
        <v>71</v>
      </c>
      <c r="S313" s="1" t="s">
        <v>1055</v>
      </c>
      <c r="T313" s="1" t="s">
        <v>1056</v>
      </c>
    </row>
    <row r="314" s="1" customFormat="1" spans="1:20">
      <c r="A314" s="1" t="s">
        <v>263</v>
      </c>
      <c r="B314" s="1" t="s">
        <v>78</v>
      </c>
      <c r="C314" s="1" t="s">
        <v>2380</v>
      </c>
      <c r="D314" s="1" t="s">
        <v>265</v>
      </c>
      <c r="E314" s="1" t="s">
        <v>266</v>
      </c>
      <c r="F314" s="1" t="s">
        <v>78</v>
      </c>
      <c r="G314" s="1" t="s">
        <v>79</v>
      </c>
      <c r="H314" s="1" t="s">
        <v>1048</v>
      </c>
      <c r="I314" s="1" t="s">
        <v>1049</v>
      </c>
      <c r="J314" s="1" t="s">
        <v>1050</v>
      </c>
      <c r="K314" s="1" t="s">
        <v>1049</v>
      </c>
      <c r="L314" s="1" t="s">
        <v>1049</v>
      </c>
      <c r="M314" s="1" t="s">
        <v>1051</v>
      </c>
      <c r="N314" s="1" t="s">
        <v>1051</v>
      </c>
      <c r="O314" s="1" t="s">
        <v>1052</v>
      </c>
      <c r="P314" s="1" t="s">
        <v>1053</v>
      </c>
      <c r="Q314" s="1" t="s">
        <v>2381</v>
      </c>
      <c r="R314" s="1" t="s">
        <v>71</v>
      </c>
      <c r="S314" s="1" t="s">
        <v>1055</v>
      </c>
      <c r="T314" s="1" t="s">
        <v>1056</v>
      </c>
    </row>
    <row r="315" s="1" customFormat="1" spans="1:20">
      <c r="A315" s="1" t="s">
        <v>952</v>
      </c>
      <c r="B315" s="1" t="s">
        <v>78</v>
      </c>
      <c r="C315" s="1" t="s">
        <v>2382</v>
      </c>
      <c r="D315" s="1" t="s">
        <v>954</v>
      </c>
      <c r="E315" s="1" t="s">
        <v>955</v>
      </c>
      <c r="F315" s="1" t="s">
        <v>78</v>
      </c>
      <c r="G315" s="1" t="s">
        <v>79</v>
      </c>
      <c r="H315" s="1" t="s">
        <v>1048</v>
      </c>
      <c r="I315" s="1" t="s">
        <v>1108</v>
      </c>
      <c r="J315" s="1" t="s">
        <v>1050</v>
      </c>
      <c r="K315" s="1" t="s">
        <v>1108</v>
      </c>
      <c r="L315" s="1" t="s">
        <v>1108</v>
      </c>
      <c r="M315" s="1" t="s">
        <v>1051</v>
      </c>
      <c r="N315" s="1" t="s">
        <v>1051</v>
      </c>
      <c r="O315" s="1" t="s">
        <v>1052</v>
      </c>
      <c r="P315" s="1" t="s">
        <v>1053</v>
      </c>
      <c r="Q315" s="1" t="s">
        <v>2383</v>
      </c>
      <c r="R315" s="1" t="s">
        <v>71</v>
      </c>
      <c r="S315" s="1" t="s">
        <v>1055</v>
      </c>
      <c r="T315" s="1" t="s">
        <v>1056</v>
      </c>
    </row>
    <row r="316" s="1" customFormat="1" spans="1:20">
      <c r="A316" s="1" t="s">
        <v>632</v>
      </c>
      <c r="B316" s="1" t="s">
        <v>78</v>
      </c>
      <c r="C316" s="1" t="s">
        <v>2384</v>
      </c>
      <c r="D316" s="1" t="s">
        <v>1733</v>
      </c>
      <c r="E316" s="1" t="s">
        <v>2385</v>
      </c>
      <c r="F316" s="1" t="s">
        <v>78</v>
      </c>
      <c r="G316" s="1" t="s">
        <v>79</v>
      </c>
      <c r="H316" s="1" t="s">
        <v>1048</v>
      </c>
      <c r="I316" s="1" t="s">
        <v>2386</v>
      </c>
      <c r="J316" s="1" t="s">
        <v>1050</v>
      </c>
      <c r="K316" s="1" t="s">
        <v>2386</v>
      </c>
      <c r="L316" s="1" t="s">
        <v>2386</v>
      </c>
      <c r="M316" s="1" t="s">
        <v>1051</v>
      </c>
      <c r="N316" s="1" t="s">
        <v>1051</v>
      </c>
      <c r="O316" s="1" t="s">
        <v>1052</v>
      </c>
      <c r="P316" s="1" t="s">
        <v>1053</v>
      </c>
      <c r="Q316" s="1" t="s">
        <v>2387</v>
      </c>
      <c r="R316" s="1" t="s">
        <v>71</v>
      </c>
      <c r="S316" s="1" t="s">
        <v>1055</v>
      </c>
      <c r="T316" s="1" t="s">
        <v>1056</v>
      </c>
    </row>
    <row r="317" s="1" customFormat="1" spans="1:20">
      <c r="A317" s="1" t="s">
        <v>114</v>
      </c>
      <c r="B317" s="1" t="s">
        <v>78</v>
      </c>
      <c r="C317" s="1" t="s">
        <v>2388</v>
      </c>
      <c r="D317" s="1" t="s">
        <v>116</v>
      </c>
      <c r="E317" s="1" t="s">
        <v>2389</v>
      </c>
      <c r="F317" s="1" t="s">
        <v>78</v>
      </c>
      <c r="G317" s="1" t="s">
        <v>79</v>
      </c>
      <c r="H317" s="1" t="s">
        <v>1048</v>
      </c>
      <c r="I317" s="1" t="s">
        <v>2390</v>
      </c>
      <c r="J317" s="1" t="s">
        <v>1050</v>
      </c>
      <c r="K317" s="1" t="s">
        <v>2390</v>
      </c>
      <c r="L317" s="1" t="s">
        <v>2390</v>
      </c>
      <c r="M317" s="1" t="s">
        <v>1051</v>
      </c>
      <c r="N317" s="1" t="s">
        <v>1051</v>
      </c>
      <c r="O317" s="1" t="s">
        <v>1052</v>
      </c>
      <c r="P317" s="1" t="s">
        <v>1053</v>
      </c>
      <c r="Q317" s="1" t="s">
        <v>2391</v>
      </c>
      <c r="R317" s="1" t="s">
        <v>71</v>
      </c>
      <c r="S317" s="1" t="s">
        <v>1055</v>
      </c>
      <c r="T317" s="1" t="s">
        <v>1056</v>
      </c>
    </row>
    <row r="318" s="1" customFormat="1" spans="1:20">
      <c r="A318" s="1" t="s">
        <v>332</v>
      </c>
      <c r="B318" s="1" t="s">
        <v>78</v>
      </c>
      <c r="C318" s="1" t="s">
        <v>2392</v>
      </c>
      <c r="D318" s="1" t="s">
        <v>334</v>
      </c>
      <c r="E318" s="1" t="s">
        <v>335</v>
      </c>
      <c r="F318" s="1" t="s">
        <v>78</v>
      </c>
      <c r="G318" s="1" t="s">
        <v>79</v>
      </c>
      <c r="H318" s="1" t="s">
        <v>1048</v>
      </c>
      <c r="I318" s="1" t="s">
        <v>2393</v>
      </c>
      <c r="J318" s="1" t="s">
        <v>1050</v>
      </c>
      <c r="K318" s="1" t="s">
        <v>2393</v>
      </c>
      <c r="L318" s="1" t="s">
        <v>2393</v>
      </c>
      <c r="M318" s="1" t="s">
        <v>1051</v>
      </c>
      <c r="N318" s="1" t="s">
        <v>1051</v>
      </c>
      <c r="O318" s="1" t="s">
        <v>1052</v>
      </c>
      <c r="P318" s="1" t="s">
        <v>1053</v>
      </c>
      <c r="Q318" s="1" t="s">
        <v>2394</v>
      </c>
      <c r="R318" s="1" t="s">
        <v>71</v>
      </c>
      <c r="S318" s="1" t="s">
        <v>1055</v>
      </c>
      <c r="T318" s="1" t="s">
        <v>1056</v>
      </c>
    </row>
    <row r="319" s="1" customFormat="1" spans="1:20">
      <c r="A319" s="1" t="s">
        <v>583</v>
      </c>
      <c r="B319" s="1" t="s">
        <v>78</v>
      </c>
      <c r="C319" s="1" t="s">
        <v>2395</v>
      </c>
      <c r="D319" s="1" t="s">
        <v>585</v>
      </c>
      <c r="E319" s="1" t="s">
        <v>586</v>
      </c>
      <c r="F319" s="1" t="s">
        <v>78</v>
      </c>
      <c r="G319" s="1" t="s">
        <v>79</v>
      </c>
      <c r="H319" s="1" t="s">
        <v>1048</v>
      </c>
      <c r="I319" s="1" t="s">
        <v>2316</v>
      </c>
      <c r="J319" s="1" t="s">
        <v>1050</v>
      </c>
      <c r="K319" s="1" t="s">
        <v>2316</v>
      </c>
      <c r="L319" s="1" t="s">
        <v>2316</v>
      </c>
      <c r="M319" s="1" t="s">
        <v>1051</v>
      </c>
      <c r="N319" s="1" t="s">
        <v>1051</v>
      </c>
      <c r="O319" s="1" t="s">
        <v>1052</v>
      </c>
      <c r="P319" s="1" t="s">
        <v>1053</v>
      </c>
      <c r="Q319" s="1" t="s">
        <v>2396</v>
      </c>
      <c r="R319" s="1" t="s">
        <v>71</v>
      </c>
      <c r="S319" s="1" t="s">
        <v>1055</v>
      </c>
      <c r="T319" s="1" t="s">
        <v>1056</v>
      </c>
    </row>
    <row r="320" s="1" customFormat="1" spans="1:20">
      <c r="A320" s="1" t="s">
        <v>473</v>
      </c>
      <c r="B320" s="1" t="s">
        <v>78</v>
      </c>
      <c r="C320" s="1" t="s">
        <v>2397</v>
      </c>
      <c r="D320" s="1" t="s">
        <v>2398</v>
      </c>
      <c r="E320" s="1" t="s">
        <v>476</v>
      </c>
      <c r="F320" s="1" t="s">
        <v>78</v>
      </c>
      <c r="G320" s="1" t="s">
        <v>79</v>
      </c>
      <c r="H320" s="1" t="s">
        <v>1048</v>
      </c>
      <c r="I320" s="1" t="s">
        <v>1191</v>
      </c>
      <c r="J320" s="1" t="s">
        <v>1050</v>
      </c>
      <c r="K320" s="1" t="s">
        <v>1191</v>
      </c>
      <c r="L320" s="1" t="s">
        <v>1191</v>
      </c>
      <c r="M320" s="1" t="s">
        <v>1051</v>
      </c>
      <c r="N320" s="1" t="s">
        <v>1051</v>
      </c>
      <c r="O320" s="1" t="s">
        <v>1052</v>
      </c>
      <c r="P320" s="1" t="s">
        <v>1053</v>
      </c>
      <c r="Q320" s="1" t="s">
        <v>2399</v>
      </c>
      <c r="R320" s="1" t="s">
        <v>71</v>
      </c>
      <c r="S320" s="1" t="s">
        <v>1055</v>
      </c>
      <c r="T320" s="1" t="s">
        <v>1056</v>
      </c>
    </row>
    <row r="321" s="1" customFormat="1" spans="1:20">
      <c r="A321" s="1" t="s">
        <v>573</v>
      </c>
      <c r="B321" s="1" t="s">
        <v>78</v>
      </c>
      <c r="C321" s="1" t="s">
        <v>2400</v>
      </c>
      <c r="D321" s="1" t="s">
        <v>575</v>
      </c>
      <c r="E321" s="1" t="s">
        <v>576</v>
      </c>
      <c r="F321" s="1" t="s">
        <v>78</v>
      </c>
      <c r="G321" s="1" t="s">
        <v>79</v>
      </c>
      <c r="H321" s="1" t="s">
        <v>1048</v>
      </c>
      <c r="I321" s="1" t="s">
        <v>1420</v>
      </c>
      <c r="J321" s="1" t="s">
        <v>1050</v>
      </c>
      <c r="K321" s="1" t="s">
        <v>1420</v>
      </c>
      <c r="L321" s="1" t="s">
        <v>1420</v>
      </c>
      <c r="M321" s="1" t="s">
        <v>1051</v>
      </c>
      <c r="N321" s="1" t="s">
        <v>1051</v>
      </c>
      <c r="O321" s="1" t="s">
        <v>1052</v>
      </c>
      <c r="P321" s="1" t="s">
        <v>1053</v>
      </c>
      <c r="Q321" s="1" t="s">
        <v>2401</v>
      </c>
      <c r="R321" s="1" t="s">
        <v>71</v>
      </c>
      <c r="S321" s="1" t="s">
        <v>1055</v>
      </c>
      <c r="T321" s="1" t="s">
        <v>1056</v>
      </c>
    </row>
    <row r="322" s="1" customFormat="1" spans="1:20">
      <c r="A322" s="1" t="s">
        <v>468</v>
      </c>
      <c r="B322" s="1" t="s">
        <v>78</v>
      </c>
      <c r="C322" s="1" t="s">
        <v>2402</v>
      </c>
      <c r="D322" s="1" t="s">
        <v>470</v>
      </c>
      <c r="E322" s="1" t="s">
        <v>471</v>
      </c>
      <c r="F322" s="1" t="s">
        <v>78</v>
      </c>
      <c r="G322" s="1" t="s">
        <v>79</v>
      </c>
      <c r="H322" s="1" t="s">
        <v>1048</v>
      </c>
      <c r="I322" s="1" t="s">
        <v>1480</v>
      </c>
      <c r="J322" s="1" t="s">
        <v>1050</v>
      </c>
      <c r="K322" s="1" t="s">
        <v>1480</v>
      </c>
      <c r="L322" s="1" t="s">
        <v>1480</v>
      </c>
      <c r="M322" s="1" t="s">
        <v>1051</v>
      </c>
      <c r="N322" s="1" t="s">
        <v>1051</v>
      </c>
      <c r="O322" s="1" t="s">
        <v>1052</v>
      </c>
      <c r="P322" s="1" t="s">
        <v>1053</v>
      </c>
      <c r="Q322" s="1" t="s">
        <v>2403</v>
      </c>
      <c r="R322" s="1" t="s">
        <v>71</v>
      </c>
      <c r="S322" s="1" t="s">
        <v>1055</v>
      </c>
      <c r="T322" s="1" t="s">
        <v>1056</v>
      </c>
    </row>
    <row r="323" s="1" customFormat="1" spans="1:20">
      <c r="A323" s="1" t="s">
        <v>340</v>
      </c>
      <c r="B323" s="1" t="s">
        <v>78</v>
      </c>
      <c r="C323" s="1" t="s">
        <v>2404</v>
      </c>
      <c r="D323" s="1" t="s">
        <v>2405</v>
      </c>
      <c r="E323" s="1" t="s">
        <v>343</v>
      </c>
      <c r="F323" s="1" t="s">
        <v>78</v>
      </c>
      <c r="G323" s="1" t="s">
        <v>79</v>
      </c>
      <c r="H323" s="1" t="s">
        <v>1048</v>
      </c>
      <c r="I323" s="1" t="s">
        <v>2196</v>
      </c>
      <c r="J323" s="1" t="s">
        <v>1050</v>
      </c>
      <c r="K323" s="1" t="s">
        <v>2196</v>
      </c>
      <c r="L323" s="1" t="s">
        <v>2196</v>
      </c>
      <c r="M323" s="1" t="s">
        <v>1051</v>
      </c>
      <c r="N323" s="1" t="s">
        <v>1051</v>
      </c>
      <c r="O323" s="1" t="s">
        <v>1052</v>
      </c>
      <c r="P323" s="1" t="s">
        <v>1053</v>
      </c>
      <c r="Q323" s="1" t="s">
        <v>2406</v>
      </c>
      <c r="R323" s="1" t="s">
        <v>71</v>
      </c>
      <c r="S323" s="1" t="s">
        <v>1055</v>
      </c>
      <c r="T323" s="1" t="s">
        <v>1056</v>
      </c>
    </row>
    <row r="324" s="1" customFormat="1" spans="1:20">
      <c r="A324" s="1" t="s">
        <v>2407</v>
      </c>
      <c r="B324" s="1" t="s">
        <v>78</v>
      </c>
      <c r="C324" s="1" t="s">
        <v>2408</v>
      </c>
      <c r="D324" s="1" t="s">
        <v>2409</v>
      </c>
      <c r="E324" s="1" t="s">
        <v>2410</v>
      </c>
      <c r="F324" s="1" t="s">
        <v>78</v>
      </c>
      <c r="G324" s="1" t="s">
        <v>79</v>
      </c>
      <c r="H324" s="1" t="s">
        <v>1048</v>
      </c>
      <c r="I324" s="1" t="s">
        <v>1052</v>
      </c>
      <c r="J324" s="1" t="s">
        <v>1050</v>
      </c>
      <c r="K324" s="1" t="s">
        <v>1052</v>
      </c>
      <c r="L324" s="1" t="s">
        <v>1052</v>
      </c>
      <c r="M324" s="1" t="s">
        <v>1051</v>
      </c>
      <c r="N324" s="1" t="s">
        <v>1051</v>
      </c>
      <c r="O324" s="1" t="s">
        <v>1052</v>
      </c>
      <c r="P324" s="1" t="s">
        <v>1053</v>
      </c>
      <c r="Q324" s="1" t="s">
        <v>2411</v>
      </c>
      <c r="R324" s="1" t="s">
        <v>71</v>
      </c>
      <c r="S324" s="1" t="s">
        <v>1055</v>
      </c>
      <c r="T324" s="1" t="s">
        <v>1056</v>
      </c>
    </row>
    <row r="325" s="1" customFormat="1" spans="1:20">
      <c r="A325" s="1" t="s">
        <v>590</v>
      </c>
      <c r="B325" s="1" t="s">
        <v>78</v>
      </c>
      <c r="C325" s="1" t="s">
        <v>2412</v>
      </c>
      <c r="D325" s="1" t="s">
        <v>592</v>
      </c>
      <c r="E325" s="1" t="s">
        <v>593</v>
      </c>
      <c r="F325" s="1" t="s">
        <v>78</v>
      </c>
      <c r="G325" s="1" t="s">
        <v>79</v>
      </c>
      <c r="H325" s="1" t="s">
        <v>1048</v>
      </c>
      <c r="I325" s="1" t="s">
        <v>1202</v>
      </c>
      <c r="J325" s="1" t="s">
        <v>1050</v>
      </c>
      <c r="K325" s="1" t="s">
        <v>1202</v>
      </c>
      <c r="L325" s="1" t="s">
        <v>1202</v>
      </c>
      <c r="M325" s="1" t="s">
        <v>1051</v>
      </c>
      <c r="N325" s="1" t="s">
        <v>1051</v>
      </c>
      <c r="O325" s="1" t="s">
        <v>1052</v>
      </c>
      <c r="P325" s="1" t="s">
        <v>1053</v>
      </c>
      <c r="Q325" s="1" t="s">
        <v>2413</v>
      </c>
      <c r="R325" s="1" t="s">
        <v>71</v>
      </c>
      <c r="S325" s="1" t="s">
        <v>1055</v>
      </c>
      <c r="T325" s="1" t="s">
        <v>1056</v>
      </c>
    </row>
    <row r="326" s="1" customFormat="1" spans="1:20">
      <c r="A326" s="1" t="s">
        <v>721</v>
      </c>
      <c r="B326" s="1" t="s">
        <v>78</v>
      </c>
      <c r="C326" s="1" t="s">
        <v>2414</v>
      </c>
      <c r="D326" s="1" t="s">
        <v>723</v>
      </c>
      <c r="E326" s="1" t="s">
        <v>724</v>
      </c>
      <c r="F326" s="1" t="s">
        <v>78</v>
      </c>
      <c r="G326" s="1" t="s">
        <v>79</v>
      </c>
      <c r="H326" s="1" t="s">
        <v>1048</v>
      </c>
      <c r="I326" s="1" t="s">
        <v>2415</v>
      </c>
      <c r="J326" s="1" t="s">
        <v>1050</v>
      </c>
      <c r="K326" s="1" t="s">
        <v>2415</v>
      </c>
      <c r="L326" s="1" t="s">
        <v>2415</v>
      </c>
      <c r="M326" s="1" t="s">
        <v>1051</v>
      </c>
      <c r="N326" s="1" t="s">
        <v>1051</v>
      </c>
      <c r="O326" s="1" t="s">
        <v>1052</v>
      </c>
      <c r="P326" s="1" t="s">
        <v>1053</v>
      </c>
      <c r="Q326" s="1" t="s">
        <v>2416</v>
      </c>
      <c r="R326" s="1" t="s">
        <v>71</v>
      </c>
      <c r="S326" s="1" t="s">
        <v>1055</v>
      </c>
      <c r="T326" s="1" t="s">
        <v>1056</v>
      </c>
    </row>
    <row r="327" s="1" customFormat="1" spans="1:20">
      <c r="A327" s="1" t="s">
        <v>801</v>
      </c>
      <c r="B327" s="1" t="s">
        <v>78</v>
      </c>
      <c r="C327" s="1" t="s">
        <v>2417</v>
      </c>
      <c r="D327" s="1" t="s">
        <v>2418</v>
      </c>
      <c r="E327" s="1" t="s">
        <v>804</v>
      </c>
      <c r="F327" s="1" t="s">
        <v>78</v>
      </c>
      <c r="G327" s="1" t="s">
        <v>79</v>
      </c>
      <c r="H327" s="1" t="s">
        <v>1048</v>
      </c>
      <c r="I327" s="1" t="s">
        <v>2419</v>
      </c>
      <c r="J327" s="1" t="s">
        <v>1050</v>
      </c>
      <c r="K327" s="1" t="s">
        <v>2419</v>
      </c>
      <c r="L327" s="1" t="s">
        <v>2419</v>
      </c>
      <c r="M327" s="1" t="s">
        <v>1051</v>
      </c>
      <c r="N327" s="1" t="s">
        <v>1051</v>
      </c>
      <c r="O327" s="1" t="s">
        <v>1052</v>
      </c>
      <c r="P327" s="1" t="s">
        <v>1053</v>
      </c>
      <c r="Q327" s="1" t="s">
        <v>2420</v>
      </c>
      <c r="R327" s="1" t="s">
        <v>71</v>
      </c>
      <c r="S327" s="1" t="s">
        <v>1055</v>
      </c>
      <c r="T327" s="1" t="s">
        <v>1056</v>
      </c>
    </row>
    <row r="328" s="1" customFormat="1" spans="1:20">
      <c r="A328" s="1" t="s">
        <v>692</v>
      </c>
      <c r="B328" s="1" t="s">
        <v>78</v>
      </c>
      <c r="C328" s="1" t="s">
        <v>2421</v>
      </c>
      <c r="D328" s="1" t="s">
        <v>1709</v>
      </c>
      <c r="E328" s="1" t="s">
        <v>695</v>
      </c>
      <c r="F328" s="1" t="s">
        <v>78</v>
      </c>
      <c r="G328" s="1" t="s">
        <v>79</v>
      </c>
      <c r="H328" s="1" t="s">
        <v>1048</v>
      </c>
      <c r="I328" s="1" t="s">
        <v>1350</v>
      </c>
      <c r="J328" s="1" t="s">
        <v>1050</v>
      </c>
      <c r="K328" s="1" t="s">
        <v>1350</v>
      </c>
      <c r="L328" s="1" t="s">
        <v>1350</v>
      </c>
      <c r="M328" s="1" t="s">
        <v>1051</v>
      </c>
      <c r="N328" s="1" t="s">
        <v>1051</v>
      </c>
      <c r="O328" s="1" t="s">
        <v>1052</v>
      </c>
      <c r="P328" s="1" t="s">
        <v>1053</v>
      </c>
      <c r="Q328" s="1" t="s">
        <v>2422</v>
      </c>
      <c r="R328" s="1" t="s">
        <v>71</v>
      </c>
      <c r="S328" s="1" t="s">
        <v>1055</v>
      </c>
      <c r="T328" s="1" t="s">
        <v>1056</v>
      </c>
    </row>
    <row r="329" s="1" customFormat="1" spans="1:20">
      <c r="A329" s="1" t="s">
        <v>906</v>
      </c>
      <c r="B329" s="1" t="s">
        <v>78</v>
      </c>
      <c r="C329" s="1" t="s">
        <v>2423</v>
      </c>
      <c r="D329" s="1" t="s">
        <v>895</v>
      </c>
      <c r="E329" s="1" t="s">
        <v>907</v>
      </c>
      <c r="F329" s="1" t="s">
        <v>78</v>
      </c>
      <c r="G329" s="1" t="s">
        <v>79</v>
      </c>
      <c r="H329" s="1" t="s">
        <v>1048</v>
      </c>
      <c r="I329" s="1" t="s">
        <v>2018</v>
      </c>
      <c r="J329" s="1" t="s">
        <v>1050</v>
      </c>
      <c r="K329" s="1" t="s">
        <v>2018</v>
      </c>
      <c r="L329" s="1" t="s">
        <v>2018</v>
      </c>
      <c r="M329" s="1" t="s">
        <v>1051</v>
      </c>
      <c r="N329" s="1" t="s">
        <v>1051</v>
      </c>
      <c r="O329" s="1" t="s">
        <v>1052</v>
      </c>
      <c r="P329" s="1" t="s">
        <v>1053</v>
      </c>
      <c r="Q329" s="1" t="s">
        <v>2424</v>
      </c>
      <c r="R329" s="1" t="s">
        <v>71</v>
      </c>
      <c r="S329" s="1" t="s">
        <v>1055</v>
      </c>
      <c r="T329" s="1" t="s">
        <v>1056</v>
      </c>
    </row>
    <row r="330" s="1" customFormat="1" spans="1:20">
      <c r="A330" s="1" t="s">
        <v>359</v>
      </c>
      <c r="B330" s="1" t="s">
        <v>78</v>
      </c>
      <c r="C330" s="1" t="s">
        <v>2425</v>
      </c>
      <c r="D330" s="1" t="s">
        <v>361</v>
      </c>
      <c r="E330" s="1" t="s">
        <v>362</v>
      </c>
      <c r="F330" s="1" t="s">
        <v>78</v>
      </c>
      <c r="G330" s="1" t="s">
        <v>79</v>
      </c>
      <c r="H330" s="1" t="s">
        <v>1048</v>
      </c>
      <c r="I330" s="1" t="s">
        <v>2426</v>
      </c>
      <c r="J330" s="1" t="s">
        <v>1050</v>
      </c>
      <c r="K330" s="1" t="s">
        <v>2426</v>
      </c>
      <c r="L330" s="1" t="s">
        <v>2426</v>
      </c>
      <c r="M330" s="1" t="s">
        <v>1051</v>
      </c>
      <c r="N330" s="1" t="s">
        <v>1051</v>
      </c>
      <c r="O330" s="1" t="s">
        <v>1052</v>
      </c>
      <c r="P330" s="1" t="s">
        <v>1053</v>
      </c>
      <c r="Q330" s="1" t="s">
        <v>2427</v>
      </c>
      <c r="R330" s="1" t="s">
        <v>71</v>
      </c>
      <c r="S330" s="1" t="s">
        <v>1055</v>
      </c>
      <c r="T330" s="1" t="s">
        <v>1056</v>
      </c>
    </row>
    <row r="331" s="1" customFormat="1" spans="1:20">
      <c r="A331" s="1" t="s">
        <v>276</v>
      </c>
      <c r="B331" s="1" t="s">
        <v>78</v>
      </c>
      <c r="C331" s="1" t="s">
        <v>2428</v>
      </c>
      <c r="D331" s="1" t="s">
        <v>278</v>
      </c>
      <c r="E331" s="1" t="s">
        <v>279</v>
      </c>
      <c r="F331" s="1" t="s">
        <v>78</v>
      </c>
      <c r="G331" s="1" t="s">
        <v>79</v>
      </c>
      <c r="H331" s="1" t="s">
        <v>1048</v>
      </c>
      <c r="I331" s="1" t="s">
        <v>1096</v>
      </c>
      <c r="J331" s="1" t="s">
        <v>1050</v>
      </c>
      <c r="K331" s="1" t="s">
        <v>1096</v>
      </c>
      <c r="L331" s="1" t="s">
        <v>1096</v>
      </c>
      <c r="M331" s="1" t="s">
        <v>1051</v>
      </c>
      <c r="N331" s="1" t="s">
        <v>1051</v>
      </c>
      <c r="O331" s="1" t="s">
        <v>1052</v>
      </c>
      <c r="P331" s="1" t="s">
        <v>1053</v>
      </c>
      <c r="Q331" s="1" t="s">
        <v>2429</v>
      </c>
      <c r="R331" s="1" t="s">
        <v>71</v>
      </c>
      <c r="S331" s="1" t="s">
        <v>1055</v>
      </c>
      <c r="T331" s="1" t="s">
        <v>1056</v>
      </c>
    </row>
    <row r="332" s="1" customFormat="1" spans="1:20">
      <c r="A332" s="1" t="s">
        <v>642</v>
      </c>
      <c r="B332" s="1" t="s">
        <v>78</v>
      </c>
      <c r="C332" s="1" t="s">
        <v>2430</v>
      </c>
      <c r="D332" s="1" t="s">
        <v>644</v>
      </c>
      <c r="E332" s="1" t="s">
        <v>645</v>
      </c>
      <c r="F332" s="1" t="s">
        <v>78</v>
      </c>
      <c r="G332" s="1" t="s">
        <v>79</v>
      </c>
      <c r="H332" s="1" t="s">
        <v>1048</v>
      </c>
      <c r="I332" s="1" t="s">
        <v>1350</v>
      </c>
      <c r="J332" s="1" t="s">
        <v>1050</v>
      </c>
      <c r="K332" s="1" t="s">
        <v>1350</v>
      </c>
      <c r="L332" s="1" t="s">
        <v>1350</v>
      </c>
      <c r="M332" s="1" t="s">
        <v>1051</v>
      </c>
      <c r="N332" s="1" t="s">
        <v>1051</v>
      </c>
      <c r="O332" s="1" t="s">
        <v>1052</v>
      </c>
      <c r="P332" s="1" t="s">
        <v>1053</v>
      </c>
      <c r="Q332" s="1" t="s">
        <v>2431</v>
      </c>
      <c r="R332" s="1" t="s">
        <v>71</v>
      </c>
      <c r="S332" s="1" t="s">
        <v>1055</v>
      </c>
      <c r="T332" s="1" t="s">
        <v>1056</v>
      </c>
    </row>
    <row r="333" s="1" customFormat="1" spans="1:20">
      <c r="A333" s="1" t="s">
        <v>1005</v>
      </c>
      <c r="B333" s="1" t="s">
        <v>78</v>
      </c>
      <c r="C333" s="1" t="s">
        <v>2432</v>
      </c>
      <c r="D333" s="1" t="s">
        <v>1007</v>
      </c>
      <c r="E333" s="1" t="s">
        <v>1008</v>
      </c>
      <c r="F333" s="1" t="s">
        <v>78</v>
      </c>
      <c r="G333" s="1" t="s">
        <v>79</v>
      </c>
      <c r="H333" s="1" t="s">
        <v>1048</v>
      </c>
      <c r="I333" s="1" t="s">
        <v>1061</v>
      </c>
      <c r="J333" s="1" t="s">
        <v>1050</v>
      </c>
      <c r="K333" s="1" t="s">
        <v>1061</v>
      </c>
      <c r="L333" s="1" t="s">
        <v>1061</v>
      </c>
      <c r="M333" s="1" t="s">
        <v>1051</v>
      </c>
      <c r="N333" s="1" t="s">
        <v>1051</v>
      </c>
      <c r="O333" s="1" t="s">
        <v>1052</v>
      </c>
      <c r="P333" s="1" t="s">
        <v>1053</v>
      </c>
      <c r="Q333" s="1" t="s">
        <v>2433</v>
      </c>
      <c r="R333" s="1" t="s">
        <v>71</v>
      </c>
      <c r="S333" s="1" t="s">
        <v>1055</v>
      </c>
      <c r="T333" s="1" t="s">
        <v>1056</v>
      </c>
    </row>
    <row r="334" s="1" customFormat="1" spans="1:20">
      <c r="A334" s="1" t="s">
        <v>960</v>
      </c>
      <c r="B334" s="1" t="s">
        <v>78</v>
      </c>
      <c r="C334" s="1" t="s">
        <v>2434</v>
      </c>
      <c r="D334" s="1" t="s">
        <v>962</v>
      </c>
      <c r="E334" s="1" t="s">
        <v>963</v>
      </c>
      <c r="F334" s="1" t="s">
        <v>78</v>
      </c>
      <c r="G334" s="1" t="s">
        <v>79</v>
      </c>
      <c r="H334" s="1" t="s">
        <v>1048</v>
      </c>
      <c r="I334" s="1" t="s">
        <v>1196</v>
      </c>
      <c r="J334" s="1" t="s">
        <v>1050</v>
      </c>
      <c r="K334" s="1" t="s">
        <v>1196</v>
      </c>
      <c r="L334" s="1" t="s">
        <v>1196</v>
      </c>
      <c r="M334" s="1" t="s">
        <v>1051</v>
      </c>
      <c r="N334" s="1" t="s">
        <v>1051</v>
      </c>
      <c r="O334" s="1" t="s">
        <v>1052</v>
      </c>
      <c r="P334" s="1" t="s">
        <v>1053</v>
      </c>
      <c r="Q334" s="1" t="s">
        <v>2435</v>
      </c>
      <c r="R334" s="1" t="s">
        <v>71</v>
      </c>
      <c r="S334" s="1" t="s">
        <v>1055</v>
      </c>
      <c r="T334" s="1" t="s">
        <v>1056</v>
      </c>
    </row>
    <row r="335" s="1" customFormat="1" spans="1:20">
      <c r="A335" s="1" t="s">
        <v>902</v>
      </c>
      <c r="B335" s="1" t="s">
        <v>78</v>
      </c>
      <c r="C335" s="1" t="s">
        <v>2436</v>
      </c>
      <c r="D335" s="1" t="s">
        <v>904</v>
      </c>
      <c r="E335" s="1" t="s">
        <v>905</v>
      </c>
      <c r="F335" s="1" t="s">
        <v>78</v>
      </c>
      <c r="G335" s="1" t="s">
        <v>79</v>
      </c>
      <c r="H335" s="1" t="s">
        <v>1048</v>
      </c>
      <c r="I335" s="1" t="s">
        <v>1327</v>
      </c>
      <c r="J335" s="1" t="s">
        <v>1050</v>
      </c>
      <c r="K335" s="1" t="s">
        <v>1327</v>
      </c>
      <c r="L335" s="1" t="s">
        <v>1327</v>
      </c>
      <c r="M335" s="1" t="s">
        <v>1051</v>
      </c>
      <c r="N335" s="1" t="s">
        <v>1051</v>
      </c>
      <c r="O335" s="1" t="s">
        <v>1052</v>
      </c>
      <c r="P335" s="1" t="s">
        <v>1053</v>
      </c>
      <c r="Q335" s="1" t="s">
        <v>2437</v>
      </c>
      <c r="R335" s="1" t="s">
        <v>71</v>
      </c>
      <c r="S335" s="1" t="s">
        <v>1055</v>
      </c>
      <c r="T335" s="1" t="s">
        <v>1056</v>
      </c>
    </row>
    <row r="336" s="1" customFormat="1" spans="1:20">
      <c r="A336" s="1" t="s">
        <v>482</v>
      </c>
      <c r="B336" s="1" t="s">
        <v>78</v>
      </c>
      <c r="C336" s="1" t="s">
        <v>2438</v>
      </c>
      <c r="D336" s="1" t="s">
        <v>484</v>
      </c>
      <c r="E336" s="1" t="s">
        <v>330</v>
      </c>
      <c r="F336" s="1" t="s">
        <v>78</v>
      </c>
      <c r="G336" s="1" t="s">
        <v>79</v>
      </c>
      <c r="H336" s="1" t="s">
        <v>1048</v>
      </c>
      <c r="I336" s="1" t="s">
        <v>1333</v>
      </c>
      <c r="J336" s="1" t="s">
        <v>1050</v>
      </c>
      <c r="K336" s="1" t="s">
        <v>1333</v>
      </c>
      <c r="L336" s="1" t="s">
        <v>1333</v>
      </c>
      <c r="M336" s="1" t="s">
        <v>1051</v>
      </c>
      <c r="N336" s="1" t="s">
        <v>1051</v>
      </c>
      <c r="O336" s="1" t="s">
        <v>1052</v>
      </c>
      <c r="P336" s="1" t="s">
        <v>1053</v>
      </c>
      <c r="Q336" s="1" t="s">
        <v>2439</v>
      </c>
      <c r="R336" s="1" t="s">
        <v>71</v>
      </c>
      <c r="S336" s="1" t="s">
        <v>1055</v>
      </c>
      <c r="T336" s="1" t="s">
        <v>1056</v>
      </c>
    </row>
    <row r="337" s="1" customFormat="1" spans="1:20">
      <c r="A337" s="1" t="s">
        <v>646</v>
      </c>
      <c r="B337" s="1" t="s">
        <v>78</v>
      </c>
      <c r="C337" s="1" t="s">
        <v>2440</v>
      </c>
      <c r="D337" s="1" t="s">
        <v>1733</v>
      </c>
      <c r="E337" s="1" t="s">
        <v>647</v>
      </c>
      <c r="F337" s="1" t="s">
        <v>78</v>
      </c>
      <c r="G337" s="1" t="s">
        <v>79</v>
      </c>
      <c r="H337" s="1" t="s">
        <v>1048</v>
      </c>
      <c r="I337" s="1" t="s">
        <v>1108</v>
      </c>
      <c r="J337" s="1" t="s">
        <v>1050</v>
      </c>
      <c r="K337" s="1" t="s">
        <v>1108</v>
      </c>
      <c r="L337" s="1" t="s">
        <v>1108</v>
      </c>
      <c r="M337" s="1" t="s">
        <v>1051</v>
      </c>
      <c r="N337" s="1" t="s">
        <v>1051</v>
      </c>
      <c r="O337" s="1" t="s">
        <v>1052</v>
      </c>
      <c r="P337" s="1" t="s">
        <v>1053</v>
      </c>
      <c r="Q337" s="1" t="s">
        <v>2441</v>
      </c>
      <c r="R337" s="1" t="s">
        <v>71</v>
      </c>
      <c r="S337" s="1" t="s">
        <v>1055</v>
      </c>
      <c r="T337" s="1" t="s">
        <v>1056</v>
      </c>
    </row>
    <row r="338" s="1" customFormat="1" spans="1:20">
      <c r="A338" s="1" t="s">
        <v>649</v>
      </c>
      <c r="B338" s="1" t="s">
        <v>78</v>
      </c>
      <c r="C338" s="1" t="s">
        <v>2442</v>
      </c>
      <c r="D338" s="1" t="s">
        <v>651</v>
      </c>
      <c r="E338" s="1" t="s">
        <v>652</v>
      </c>
      <c r="F338" s="1" t="s">
        <v>78</v>
      </c>
      <c r="G338" s="1" t="s">
        <v>79</v>
      </c>
      <c r="H338" s="1" t="s">
        <v>1048</v>
      </c>
      <c r="I338" s="1" t="s">
        <v>2050</v>
      </c>
      <c r="J338" s="1" t="s">
        <v>1050</v>
      </c>
      <c r="K338" s="1" t="s">
        <v>2050</v>
      </c>
      <c r="L338" s="1" t="s">
        <v>2050</v>
      </c>
      <c r="M338" s="1" t="s">
        <v>1051</v>
      </c>
      <c r="N338" s="1" t="s">
        <v>1051</v>
      </c>
      <c r="O338" s="1" t="s">
        <v>1052</v>
      </c>
      <c r="P338" s="1" t="s">
        <v>1053</v>
      </c>
      <c r="Q338" s="1" t="s">
        <v>2443</v>
      </c>
      <c r="R338" s="1" t="s">
        <v>71</v>
      </c>
      <c r="S338" s="1" t="s">
        <v>1055</v>
      </c>
      <c r="T338" s="1" t="s">
        <v>1056</v>
      </c>
    </row>
    <row r="339" s="1" customFormat="1" spans="1:20">
      <c r="A339" s="1" t="s">
        <v>872</v>
      </c>
      <c r="B339" s="1" t="s">
        <v>78</v>
      </c>
      <c r="C339" s="1" t="s">
        <v>2444</v>
      </c>
      <c r="D339" s="1" t="s">
        <v>874</v>
      </c>
      <c r="E339" s="1" t="s">
        <v>875</v>
      </c>
      <c r="F339" s="1" t="s">
        <v>78</v>
      </c>
      <c r="G339" s="1" t="s">
        <v>79</v>
      </c>
      <c r="H339" s="1" t="s">
        <v>1048</v>
      </c>
      <c r="I339" s="1" t="s">
        <v>2445</v>
      </c>
      <c r="J339" s="1" t="s">
        <v>1050</v>
      </c>
      <c r="K339" s="1" t="s">
        <v>2445</v>
      </c>
      <c r="L339" s="1" t="s">
        <v>2445</v>
      </c>
      <c r="M339" s="1" t="s">
        <v>1051</v>
      </c>
      <c r="N339" s="1" t="s">
        <v>1051</v>
      </c>
      <c r="O339" s="1" t="s">
        <v>1052</v>
      </c>
      <c r="P339" s="1" t="s">
        <v>1053</v>
      </c>
      <c r="Q339" s="1" t="s">
        <v>2446</v>
      </c>
      <c r="R339" s="1" t="s">
        <v>71</v>
      </c>
      <c r="S339" s="1" t="s">
        <v>1055</v>
      </c>
      <c r="T339" s="1" t="s">
        <v>1056</v>
      </c>
    </row>
    <row r="340" s="1" customFormat="1" spans="1:20">
      <c r="A340" s="1" t="s">
        <v>2447</v>
      </c>
      <c r="B340" s="1" t="s">
        <v>78</v>
      </c>
      <c r="C340" s="1" t="s">
        <v>2448</v>
      </c>
      <c r="D340" s="1" t="s">
        <v>1307</v>
      </c>
      <c r="E340" s="1" t="s">
        <v>2449</v>
      </c>
      <c r="F340" s="1" t="s">
        <v>79</v>
      </c>
      <c r="G340" s="1" t="s">
        <v>1047</v>
      </c>
      <c r="H340" s="1" t="s">
        <v>1048</v>
      </c>
      <c r="I340" s="1" t="s">
        <v>2450</v>
      </c>
      <c r="J340" s="1" t="s">
        <v>1050</v>
      </c>
      <c r="K340" s="1" t="s">
        <v>2450</v>
      </c>
      <c r="L340" s="1" t="s">
        <v>2450</v>
      </c>
      <c r="M340" s="1" t="s">
        <v>1051</v>
      </c>
      <c r="N340" s="1" t="s">
        <v>1051</v>
      </c>
      <c r="O340" s="1" t="s">
        <v>1052</v>
      </c>
      <c r="P340" s="1" t="s">
        <v>1053</v>
      </c>
      <c r="Q340" s="1" t="s">
        <v>2451</v>
      </c>
      <c r="R340" s="1" t="s">
        <v>71</v>
      </c>
      <c r="S340" s="1" t="s">
        <v>1055</v>
      </c>
      <c r="T340" s="1" t="s">
        <v>1056</v>
      </c>
    </row>
    <row r="341" s="1" customFormat="1" spans="1:20">
      <c r="A341" s="1" t="s">
        <v>412</v>
      </c>
      <c r="B341" s="1" t="s">
        <v>78</v>
      </c>
      <c r="C341" s="1" t="s">
        <v>2452</v>
      </c>
      <c r="D341" s="1" t="s">
        <v>2453</v>
      </c>
      <c r="E341" s="1" t="s">
        <v>415</v>
      </c>
      <c r="F341" s="1" t="s">
        <v>78</v>
      </c>
      <c r="G341" s="1" t="s">
        <v>79</v>
      </c>
      <c r="H341" s="1" t="s">
        <v>1048</v>
      </c>
      <c r="I341" s="1" t="s">
        <v>1090</v>
      </c>
      <c r="J341" s="1" t="s">
        <v>1050</v>
      </c>
      <c r="K341" s="1" t="s">
        <v>1090</v>
      </c>
      <c r="L341" s="1" t="s">
        <v>1090</v>
      </c>
      <c r="M341" s="1" t="s">
        <v>1051</v>
      </c>
      <c r="N341" s="1" t="s">
        <v>1051</v>
      </c>
      <c r="O341" s="1" t="s">
        <v>1052</v>
      </c>
      <c r="P341" s="1" t="s">
        <v>1053</v>
      </c>
      <c r="Q341" s="1" t="s">
        <v>2454</v>
      </c>
      <c r="R341" s="1" t="s">
        <v>71</v>
      </c>
      <c r="S341" s="1" t="s">
        <v>1055</v>
      </c>
      <c r="T341" s="1" t="s">
        <v>1056</v>
      </c>
    </row>
    <row r="342" s="1" customFormat="1" spans="1:20">
      <c r="A342" s="1" t="s">
        <v>345</v>
      </c>
      <c r="B342" s="1" t="s">
        <v>78</v>
      </c>
      <c r="C342" s="1" t="s">
        <v>2455</v>
      </c>
      <c r="D342" s="1" t="s">
        <v>347</v>
      </c>
      <c r="E342" s="1" t="s">
        <v>348</v>
      </c>
      <c r="F342" s="1" t="s">
        <v>78</v>
      </c>
      <c r="G342" s="1" t="s">
        <v>79</v>
      </c>
      <c r="H342" s="1" t="s">
        <v>1048</v>
      </c>
      <c r="I342" s="1" t="s">
        <v>1196</v>
      </c>
      <c r="J342" s="1" t="s">
        <v>1050</v>
      </c>
      <c r="K342" s="1" t="s">
        <v>1196</v>
      </c>
      <c r="L342" s="1" t="s">
        <v>1196</v>
      </c>
      <c r="M342" s="1" t="s">
        <v>1051</v>
      </c>
      <c r="N342" s="1" t="s">
        <v>1051</v>
      </c>
      <c r="O342" s="1" t="s">
        <v>1052</v>
      </c>
      <c r="P342" s="1" t="s">
        <v>1053</v>
      </c>
      <c r="Q342" s="1" t="s">
        <v>2456</v>
      </c>
      <c r="R342" s="1" t="s">
        <v>71</v>
      </c>
      <c r="S342" s="1" t="s">
        <v>1055</v>
      </c>
      <c r="T342" s="1" t="s">
        <v>1056</v>
      </c>
    </row>
    <row r="343" s="1" customFormat="1" spans="1:20">
      <c r="A343" s="1" t="s">
        <v>819</v>
      </c>
      <c r="B343" s="1" t="s">
        <v>78</v>
      </c>
      <c r="C343" s="1" t="s">
        <v>2457</v>
      </c>
      <c r="D343" s="1" t="s">
        <v>2458</v>
      </c>
      <c r="E343" s="1" t="s">
        <v>822</v>
      </c>
      <c r="F343" s="1" t="s">
        <v>78</v>
      </c>
      <c r="G343" s="1" t="s">
        <v>79</v>
      </c>
      <c r="H343" s="1" t="s">
        <v>1048</v>
      </c>
      <c r="I343" s="1" t="s">
        <v>1108</v>
      </c>
      <c r="J343" s="1" t="s">
        <v>1050</v>
      </c>
      <c r="K343" s="1" t="s">
        <v>1108</v>
      </c>
      <c r="L343" s="1" t="s">
        <v>1108</v>
      </c>
      <c r="M343" s="1" t="s">
        <v>1051</v>
      </c>
      <c r="N343" s="1" t="s">
        <v>1051</v>
      </c>
      <c r="O343" s="1" t="s">
        <v>1052</v>
      </c>
      <c r="P343" s="1" t="s">
        <v>1053</v>
      </c>
      <c r="Q343" s="1" t="s">
        <v>2459</v>
      </c>
      <c r="R343" s="1" t="s">
        <v>71</v>
      </c>
      <c r="S343" s="1" t="s">
        <v>1055</v>
      </c>
      <c r="T343" s="1" t="s">
        <v>1056</v>
      </c>
    </row>
    <row r="344" s="1" customFormat="1" spans="1:20">
      <c r="A344" s="1" t="s">
        <v>2460</v>
      </c>
      <c r="B344" s="1" t="s">
        <v>78</v>
      </c>
      <c r="C344" s="1" t="s">
        <v>2461</v>
      </c>
      <c r="D344" s="1" t="s">
        <v>2462</v>
      </c>
      <c r="E344" s="1" t="s">
        <v>2463</v>
      </c>
      <c r="F344" s="1" t="s">
        <v>78</v>
      </c>
      <c r="G344" s="1" t="s">
        <v>1047</v>
      </c>
      <c r="H344" s="1" t="s">
        <v>1048</v>
      </c>
      <c r="I344" s="1" t="s">
        <v>2464</v>
      </c>
      <c r="J344" s="1" t="s">
        <v>1050</v>
      </c>
      <c r="K344" s="1" t="s">
        <v>2464</v>
      </c>
      <c r="L344" s="1" t="s">
        <v>2464</v>
      </c>
      <c r="M344" s="1" t="s">
        <v>1051</v>
      </c>
      <c r="N344" s="1" t="s">
        <v>1051</v>
      </c>
      <c r="O344" s="1" t="s">
        <v>1052</v>
      </c>
      <c r="P344" s="1" t="s">
        <v>1053</v>
      </c>
      <c r="Q344" s="1" t="s">
        <v>2465</v>
      </c>
      <c r="R344" s="1" t="s">
        <v>71</v>
      </c>
      <c r="S344" s="1" t="s">
        <v>1055</v>
      </c>
      <c r="T344" s="1" t="s">
        <v>1056</v>
      </c>
    </row>
    <row r="345" s="1" customFormat="1" spans="1:20">
      <c r="A345" s="1" t="s">
        <v>2466</v>
      </c>
      <c r="B345" s="1" t="s">
        <v>78</v>
      </c>
      <c r="C345" s="1" t="s">
        <v>2467</v>
      </c>
      <c r="D345" s="1" t="s">
        <v>2468</v>
      </c>
      <c r="E345" s="1" t="s">
        <v>2469</v>
      </c>
      <c r="F345" s="1" t="s">
        <v>78</v>
      </c>
      <c r="G345" s="1" t="s">
        <v>1047</v>
      </c>
      <c r="H345" s="1" t="s">
        <v>1048</v>
      </c>
      <c r="I345" s="1" t="s">
        <v>1951</v>
      </c>
      <c r="J345" s="1" t="s">
        <v>1050</v>
      </c>
      <c r="K345" s="1" t="s">
        <v>1951</v>
      </c>
      <c r="L345" s="1" t="s">
        <v>1951</v>
      </c>
      <c r="M345" s="1" t="s">
        <v>1051</v>
      </c>
      <c r="N345" s="1" t="s">
        <v>1051</v>
      </c>
      <c r="O345" s="1" t="s">
        <v>1052</v>
      </c>
      <c r="P345" s="1" t="s">
        <v>1053</v>
      </c>
      <c r="Q345" s="1" t="s">
        <v>2470</v>
      </c>
      <c r="R345" s="1" t="s">
        <v>71</v>
      </c>
      <c r="S345" s="1" t="s">
        <v>1055</v>
      </c>
      <c r="T345" s="1" t="s">
        <v>1056</v>
      </c>
    </row>
    <row r="346" s="1" customFormat="1" spans="1:20">
      <c r="A346" s="1" t="s">
        <v>2471</v>
      </c>
      <c r="B346" s="1" t="s">
        <v>78</v>
      </c>
      <c r="C346" s="1" t="s">
        <v>2472</v>
      </c>
      <c r="D346" s="1" t="s">
        <v>557</v>
      </c>
      <c r="E346" s="1" t="s">
        <v>558</v>
      </c>
      <c r="F346" s="1" t="s">
        <v>79</v>
      </c>
      <c r="G346" s="1" t="s">
        <v>1047</v>
      </c>
      <c r="H346" s="1" t="s">
        <v>1048</v>
      </c>
      <c r="I346" s="1" t="s">
        <v>1687</v>
      </c>
      <c r="J346" s="1" t="s">
        <v>1050</v>
      </c>
      <c r="K346" s="1" t="s">
        <v>1687</v>
      </c>
      <c r="L346" s="1" t="s">
        <v>1687</v>
      </c>
      <c r="M346" s="1" t="s">
        <v>1051</v>
      </c>
      <c r="N346" s="1" t="s">
        <v>1051</v>
      </c>
      <c r="O346" s="1" t="s">
        <v>1052</v>
      </c>
      <c r="P346" s="1" t="s">
        <v>1053</v>
      </c>
      <c r="Q346" s="1" t="s">
        <v>2473</v>
      </c>
      <c r="R346" s="1" t="s">
        <v>71</v>
      </c>
      <c r="S346" s="1" t="s">
        <v>1055</v>
      </c>
      <c r="T346" s="1" t="s">
        <v>1056</v>
      </c>
    </row>
    <row r="347" s="1" customFormat="1" spans="1:20">
      <c r="A347" s="1" t="s">
        <v>867</v>
      </c>
      <c r="B347" s="1" t="s">
        <v>78</v>
      </c>
      <c r="C347" s="1" t="s">
        <v>2474</v>
      </c>
      <c r="D347" s="1" t="s">
        <v>869</v>
      </c>
      <c r="E347" s="1" t="s">
        <v>870</v>
      </c>
      <c r="F347" s="1" t="s">
        <v>78</v>
      </c>
      <c r="G347" s="1" t="s">
        <v>79</v>
      </c>
      <c r="H347" s="1" t="s">
        <v>1048</v>
      </c>
      <c r="I347" s="1" t="s">
        <v>1117</v>
      </c>
      <c r="J347" s="1" t="s">
        <v>1050</v>
      </c>
      <c r="K347" s="1" t="s">
        <v>1117</v>
      </c>
      <c r="L347" s="1" t="s">
        <v>1117</v>
      </c>
      <c r="M347" s="1" t="s">
        <v>1051</v>
      </c>
      <c r="N347" s="1" t="s">
        <v>1051</v>
      </c>
      <c r="O347" s="1" t="s">
        <v>1052</v>
      </c>
      <c r="P347" s="1" t="s">
        <v>1053</v>
      </c>
      <c r="Q347" s="1" t="s">
        <v>2475</v>
      </c>
      <c r="R347" s="1" t="s">
        <v>71</v>
      </c>
      <c r="S347" s="1" t="s">
        <v>1055</v>
      </c>
      <c r="T347" s="1" t="s">
        <v>1056</v>
      </c>
    </row>
    <row r="348" s="1" customFormat="1" spans="1:20">
      <c r="A348" s="1" t="s">
        <v>454</v>
      </c>
      <c r="B348" s="1" t="s">
        <v>78</v>
      </c>
      <c r="C348" s="1" t="s">
        <v>2476</v>
      </c>
      <c r="D348" s="1" t="s">
        <v>2477</v>
      </c>
      <c r="E348" s="1" t="s">
        <v>457</v>
      </c>
      <c r="F348" s="1" t="s">
        <v>78</v>
      </c>
      <c r="G348" s="1" t="s">
        <v>79</v>
      </c>
      <c r="H348" s="1" t="s">
        <v>1048</v>
      </c>
      <c r="I348" s="1" t="s">
        <v>2478</v>
      </c>
      <c r="J348" s="1" t="s">
        <v>1050</v>
      </c>
      <c r="K348" s="1" t="s">
        <v>2478</v>
      </c>
      <c r="L348" s="1" t="s">
        <v>2478</v>
      </c>
      <c r="M348" s="1" t="s">
        <v>1051</v>
      </c>
      <c r="N348" s="1" t="s">
        <v>1051</v>
      </c>
      <c r="O348" s="1" t="s">
        <v>1052</v>
      </c>
      <c r="P348" s="1" t="s">
        <v>1053</v>
      </c>
      <c r="Q348" s="1" t="s">
        <v>2479</v>
      </c>
      <c r="R348" s="1" t="s">
        <v>71</v>
      </c>
      <c r="S348" s="1" t="s">
        <v>1055</v>
      </c>
      <c r="T348" s="1" t="s">
        <v>1056</v>
      </c>
    </row>
    <row r="349" s="1" customFormat="1" spans="1:20">
      <c r="A349" s="1" t="s">
        <v>327</v>
      </c>
      <c r="B349" s="1" t="s">
        <v>78</v>
      </c>
      <c r="C349" s="1" t="s">
        <v>2480</v>
      </c>
      <c r="D349" s="1" t="s">
        <v>329</v>
      </c>
      <c r="E349" s="1" t="s">
        <v>330</v>
      </c>
      <c r="F349" s="1" t="s">
        <v>78</v>
      </c>
      <c r="G349" s="1" t="s">
        <v>79</v>
      </c>
      <c r="H349" s="1" t="s">
        <v>1048</v>
      </c>
      <c r="I349" s="1" t="s">
        <v>2094</v>
      </c>
      <c r="J349" s="1" t="s">
        <v>1050</v>
      </c>
      <c r="K349" s="1" t="s">
        <v>2094</v>
      </c>
      <c r="L349" s="1" t="s">
        <v>2094</v>
      </c>
      <c r="M349" s="1" t="s">
        <v>1051</v>
      </c>
      <c r="N349" s="1" t="s">
        <v>1051</v>
      </c>
      <c r="O349" s="1" t="s">
        <v>1052</v>
      </c>
      <c r="P349" s="1" t="s">
        <v>1053</v>
      </c>
      <c r="Q349" s="1" t="s">
        <v>2481</v>
      </c>
      <c r="R349" s="1" t="s">
        <v>71</v>
      </c>
      <c r="S349" s="1" t="s">
        <v>1055</v>
      </c>
      <c r="T349" s="1" t="s">
        <v>1056</v>
      </c>
    </row>
    <row r="350" s="1" customFormat="1" spans="1:20">
      <c r="A350" s="1" t="s">
        <v>322</v>
      </c>
      <c r="B350" s="1" t="s">
        <v>78</v>
      </c>
      <c r="C350" s="1" t="s">
        <v>2482</v>
      </c>
      <c r="D350" s="1" t="s">
        <v>324</v>
      </c>
      <c r="E350" s="1" t="s">
        <v>325</v>
      </c>
      <c r="F350" s="1" t="s">
        <v>78</v>
      </c>
      <c r="G350" s="1" t="s">
        <v>79</v>
      </c>
      <c r="H350" s="1" t="s">
        <v>1048</v>
      </c>
      <c r="I350" s="1" t="s">
        <v>1350</v>
      </c>
      <c r="J350" s="1" t="s">
        <v>1050</v>
      </c>
      <c r="K350" s="1" t="s">
        <v>1350</v>
      </c>
      <c r="L350" s="1" t="s">
        <v>1350</v>
      </c>
      <c r="M350" s="1" t="s">
        <v>1051</v>
      </c>
      <c r="N350" s="1" t="s">
        <v>1051</v>
      </c>
      <c r="O350" s="1" t="s">
        <v>1052</v>
      </c>
      <c r="P350" s="1" t="s">
        <v>1053</v>
      </c>
      <c r="Q350" s="1" t="s">
        <v>2483</v>
      </c>
      <c r="R350" s="1" t="s">
        <v>71</v>
      </c>
      <c r="S350" s="1" t="s">
        <v>1055</v>
      </c>
      <c r="T350" s="1" t="s">
        <v>1056</v>
      </c>
    </row>
    <row r="351" s="1" customFormat="1" spans="1:20">
      <c r="A351" s="1" t="s">
        <v>2484</v>
      </c>
      <c r="B351" s="1" t="s">
        <v>78</v>
      </c>
      <c r="C351" s="1" t="s">
        <v>2485</v>
      </c>
      <c r="D351" s="1" t="s">
        <v>2486</v>
      </c>
      <c r="E351" s="1" t="s">
        <v>2487</v>
      </c>
      <c r="F351" s="1" t="s">
        <v>79</v>
      </c>
      <c r="G351" s="1" t="s">
        <v>1047</v>
      </c>
      <c r="H351" s="1" t="s">
        <v>1048</v>
      </c>
      <c r="I351" s="1" t="s">
        <v>1420</v>
      </c>
      <c r="J351" s="1" t="s">
        <v>1050</v>
      </c>
      <c r="K351" s="1" t="s">
        <v>1420</v>
      </c>
      <c r="L351" s="1" t="s">
        <v>1420</v>
      </c>
      <c r="M351" s="1" t="s">
        <v>1051</v>
      </c>
      <c r="N351" s="1" t="s">
        <v>1051</v>
      </c>
      <c r="O351" s="1" t="s">
        <v>1052</v>
      </c>
      <c r="P351" s="1" t="s">
        <v>1053</v>
      </c>
      <c r="Q351" s="1" t="s">
        <v>2488</v>
      </c>
      <c r="R351" s="1" t="s">
        <v>71</v>
      </c>
      <c r="S351" s="1" t="s">
        <v>1055</v>
      </c>
      <c r="T351" s="1" t="s">
        <v>1056</v>
      </c>
    </row>
    <row r="352" s="1" customFormat="1" spans="1:20">
      <c r="A352" s="1" t="s">
        <v>2489</v>
      </c>
      <c r="B352" s="1" t="s">
        <v>78</v>
      </c>
      <c r="C352" s="1" t="s">
        <v>2490</v>
      </c>
      <c r="D352" s="1" t="s">
        <v>2491</v>
      </c>
      <c r="E352" s="1" t="s">
        <v>2492</v>
      </c>
      <c r="F352" s="1" t="s">
        <v>78</v>
      </c>
      <c r="G352" s="1" t="s">
        <v>1047</v>
      </c>
      <c r="H352" s="1" t="s">
        <v>1048</v>
      </c>
      <c r="I352" s="1" t="s">
        <v>2493</v>
      </c>
      <c r="J352" s="1" t="s">
        <v>1050</v>
      </c>
      <c r="K352" s="1" t="s">
        <v>2493</v>
      </c>
      <c r="L352" s="1" t="s">
        <v>2493</v>
      </c>
      <c r="M352" s="1" t="s">
        <v>1051</v>
      </c>
      <c r="N352" s="1" t="s">
        <v>1051</v>
      </c>
      <c r="O352" s="1" t="s">
        <v>1052</v>
      </c>
      <c r="P352" s="1" t="s">
        <v>1053</v>
      </c>
      <c r="Q352" s="1" t="s">
        <v>2494</v>
      </c>
      <c r="R352" s="1" t="s">
        <v>71</v>
      </c>
      <c r="S352" s="1" t="s">
        <v>1055</v>
      </c>
      <c r="T352" s="1" t="s">
        <v>1056</v>
      </c>
    </row>
    <row r="353" s="1" customFormat="1" spans="1:20">
      <c r="A353" s="1" t="s">
        <v>2495</v>
      </c>
      <c r="B353" s="1" t="s">
        <v>78</v>
      </c>
      <c r="C353" s="1" t="s">
        <v>2496</v>
      </c>
      <c r="D353" s="1" t="s">
        <v>2497</v>
      </c>
      <c r="E353" s="1" t="s">
        <v>2498</v>
      </c>
      <c r="F353" s="1" t="s">
        <v>78</v>
      </c>
      <c r="G353" s="1" t="s">
        <v>1047</v>
      </c>
      <c r="H353" s="1" t="s">
        <v>1048</v>
      </c>
      <c r="I353" s="1" t="s">
        <v>2415</v>
      </c>
      <c r="J353" s="1" t="s">
        <v>1050</v>
      </c>
      <c r="K353" s="1" t="s">
        <v>2415</v>
      </c>
      <c r="L353" s="1" t="s">
        <v>2415</v>
      </c>
      <c r="M353" s="1" t="s">
        <v>1051</v>
      </c>
      <c r="N353" s="1" t="s">
        <v>1051</v>
      </c>
      <c r="O353" s="1" t="s">
        <v>1052</v>
      </c>
      <c r="P353" s="1" t="s">
        <v>1053</v>
      </c>
      <c r="Q353" s="1" t="s">
        <v>2499</v>
      </c>
      <c r="R353" s="1" t="s">
        <v>71</v>
      </c>
      <c r="S353" s="1" t="s">
        <v>1055</v>
      </c>
      <c r="T353" s="1" t="s">
        <v>1056</v>
      </c>
    </row>
    <row r="354" s="1" customFormat="1" spans="1:20">
      <c r="A354" s="1" t="s">
        <v>221</v>
      </c>
      <c r="B354" s="1" t="s">
        <v>101</v>
      </c>
      <c r="C354" s="1" t="s">
        <v>2500</v>
      </c>
      <c r="D354" s="1" t="s">
        <v>223</v>
      </c>
      <c r="E354" s="1" t="s">
        <v>224</v>
      </c>
      <c r="F354" s="1" t="s">
        <v>78</v>
      </c>
      <c r="G354" s="1" t="s">
        <v>79</v>
      </c>
      <c r="H354" s="1" t="s">
        <v>1048</v>
      </c>
      <c r="I354" s="1" t="s">
        <v>2501</v>
      </c>
      <c r="J354" s="1" t="s">
        <v>1050</v>
      </c>
      <c r="K354" s="1" t="s">
        <v>2501</v>
      </c>
      <c r="L354" s="1" t="s">
        <v>2501</v>
      </c>
      <c r="M354" s="1" t="s">
        <v>1051</v>
      </c>
      <c r="N354" s="1" t="s">
        <v>1051</v>
      </c>
      <c r="O354" s="1" t="s">
        <v>1052</v>
      </c>
      <c r="P354" s="1" t="s">
        <v>1053</v>
      </c>
      <c r="Q354" s="1" t="s">
        <v>2502</v>
      </c>
      <c r="R354" s="1" t="s">
        <v>71</v>
      </c>
      <c r="S354" s="1" t="s">
        <v>1055</v>
      </c>
      <c r="T354" s="1" t="s">
        <v>1056</v>
      </c>
    </row>
    <row r="355" s="1" customFormat="1" spans="1:20">
      <c r="A355" s="1" t="s">
        <v>2503</v>
      </c>
      <c r="B355" s="1" t="s">
        <v>101</v>
      </c>
      <c r="C355" s="1" t="s">
        <v>2504</v>
      </c>
      <c r="D355" s="1" t="s">
        <v>2505</v>
      </c>
      <c r="E355" s="1" t="s">
        <v>2506</v>
      </c>
      <c r="F355" s="1" t="s">
        <v>78</v>
      </c>
      <c r="G355" s="1" t="s">
        <v>1047</v>
      </c>
      <c r="H355" s="1" t="s">
        <v>1048</v>
      </c>
      <c r="I355" s="1" t="s">
        <v>2507</v>
      </c>
      <c r="J355" s="1" t="s">
        <v>1050</v>
      </c>
      <c r="K355" s="1" t="s">
        <v>2507</v>
      </c>
      <c r="L355" s="1" t="s">
        <v>2507</v>
      </c>
      <c r="M355" s="1" t="s">
        <v>1051</v>
      </c>
      <c r="N355" s="1" t="s">
        <v>1051</v>
      </c>
      <c r="O355" s="1" t="s">
        <v>1052</v>
      </c>
      <c r="P355" s="1" t="s">
        <v>1053</v>
      </c>
      <c r="Q355" s="1" t="s">
        <v>2508</v>
      </c>
      <c r="R355" s="1" t="s">
        <v>71</v>
      </c>
      <c r="S355" s="1" t="s">
        <v>1055</v>
      </c>
      <c r="T355" s="1" t="s">
        <v>1056</v>
      </c>
    </row>
    <row r="356" s="1" customFormat="1" spans="1:20">
      <c r="A356" s="1" t="s">
        <v>731</v>
      </c>
      <c r="B356" s="1" t="s">
        <v>101</v>
      </c>
      <c r="C356" s="1" t="s">
        <v>2509</v>
      </c>
      <c r="D356" s="1" t="s">
        <v>733</v>
      </c>
      <c r="E356" s="1" t="s">
        <v>734</v>
      </c>
      <c r="F356" s="1" t="s">
        <v>78</v>
      </c>
      <c r="G356" s="1" t="s">
        <v>79</v>
      </c>
      <c r="H356" s="1" t="s">
        <v>1048</v>
      </c>
      <c r="I356" s="1" t="s">
        <v>1982</v>
      </c>
      <c r="J356" s="1" t="s">
        <v>1050</v>
      </c>
      <c r="K356" s="1" t="s">
        <v>1982</v>
      </c>
      <c r="L356" s="1" t="s">
        <v>1982</v>
      </c>
      <c r="M356" s="1" t="s">
        <v>1051</v>
      </c>
      <c r="N356" s="1" t="s">
        <v>1051</v>
      </c>
      <c r="O356" s="1" t="s">
        <v>1052</v>
      </c>
      <c r="P356" s="1" t="s">
        <v>1053</v>
      </c>
      <c r="Q356" s="1" t="s">
        <v>2510</v>
      </c>
      <c r="R356" s="1" t="s">
        <v>71</v>
      </c>
      <c r="S356" s="1" t="s">
        <v>1055</v>
      </c>
      <c r="T356" s="1" t="s">
        <v>1056</v>
      </c>
    </row>
    <row r="357" s="1" customFormat="1" spans="1:20">
      <c r="A357" s="1" t="s">
        <v>2511</v>
      </c>
      <c r="B357" s="1" t="s">
        <v>101</v>
      </c>
      <c r="C357" s="1" t="s">
        <v>2512</v>
      </c>
      <c r="D357" s="1" t="s">
        <v>2513</v>
      </c>
      <c r="E357" s="1" t="s">
        <v>2514</v>
      </c>
      <c r="F357" s="1" t="s">
        <v>79</v>
      </c>
      <c r="G357" s="1" t="s">
        <v>1047</v>
      </c>
      <c r="H357" s="1" t="s">
        <v>1048</v>
      </c>
      <c r="I357" s="1" t="s">
        <v>1430</v>
      </c>
      <c r="J357" s="1" t="s">
        <v>1050</v>
      </c>
      <c r="K357" s="1" t="s">
        <v>1430</v>
      </c>
      <c r="L357" s="1" t="s">
        <v>1430</v>
      </c>
      <c r="M357" s="1" t="s">
        <v>1051</v>
      </c>
      <c r="N357" s="1" t="s">
        <v>1051</v>
      </c>
      <c r="O357" s="1" t="s">
        <v>1052</v>
      </c>
      <c r="P357" s="1" t="s">
        <v>1053</v>
      </c>
      <c r="Q357" s="1" t="s">
        <v>2515</v>
      </c>
      <c r="R357" s="1" t="s">
        <v>71</v>
      </c>
      <c r="S357" s="1" t="s">
        <v>1055</v>
      </c>
      <c r="T357" s="1" t="s">
        <v>1056</v>
      </c>
    </row>
    <row r="358" s="1" customFormat="1" spans="1:20">
      <c r="A358" s="1" t="s">
        <v>956</v>
      </c>
      <c r="B358" s="1" t="s">
        <v>101</v>
      </c>
      <c r="C358" s="1" t="s">
        <v>2516</v>
      </c>
      <c r="D358" s="1" t="s">
        <v>958</v>
      </c>
      <c r="E358" s="1" t="s">
        <v>959</v>
      </c>
      <c r="F358" s="1" t="s">
        <v>78</v>
      </c>
      <c r="G358" s="1" t="s">
        <v>79</v>
      </c>
      <c r="H358" s="1" t="s">
        <v>1048</v>
      </c>
      <c r="I358" s="1" t="s">
        <v>1361</v>
      </c>
      <c r="J358" s="1" t="s">
        <v>1050</v>
      </c>
      <c r="K358" s="1" t="s">
        <v>1361</v>
      </c>
      <c r="L358" s="1" t="s">
        <v>1361</v>
      </c>
      <c r="M358" s="1" t="s">
        <v>1051</v>
      </c>
      <c r="N358" s="1" t="s">
        <v>1051</v>
      </c>
      <c r="O358" s="1" t="s">
        <v>1052</v>
      </c>
      <c r="P358" s="1" t="s">
        <v>1053</v>
      </c>
      <c r="Q358" s="1" t="s">
        <v>2517</v>
      </c>
      <c r="R358" s="1" t="s">
        <v>71</v>
      </c>
      <c r="S358" s="1" t="s">
        <v>1055</v>
      </c>
      <c r="T358" s="1" t="s">
        <v>1056</v>
      </c>
    </row>
    <row r="359" s="1" customFormat="1" spans="1:20">
      <c r="A359" s="1" t="s">
        <v>2518</v>
      </c>
      <c r="B359" s="1" t="s">
        <v>101</v>
      </c>
      <c r="C359" s="1" t="s">
        <v>2519</v>
      </c>
      <c r="D359" s="1" t="s">
        <v>1138</v>
      </c>
      <c r="E359" s="1" t="s">
        <v>2520</v>
      </c>
      <c r="F359" s="1" t="s">
        <v>78</v>
      </c>
      <c r="G359" s="1" t="s">
        <v>1047</v>
      </c>
      <c r="H359" s="1" t="s">
        <v>1048</v>
      </c>
      <c r="I359" s="1" t="s">
        <v>1052</v>
      </c>
      <c r="J359" s="1" t="s">
        <v>1050</v>
      </c>
      <c r="K359" s="1" t="s">
        <v>1052</v>
      </c>
      <c r="L359" s="1" t="s">
        <v>1052</v>
      </c>
      <c r="M359" s="1" t="s">
        <v>1051</v>
      </c>
      <c r="N359" s="1" t="s">
        <v>1051</v>
      </c>
      <c r="O359" s="1" t="s">
        <v>1052</v>
      </c>
      <c r="P359" s="1" t="s">
        <v>1053</v>
      </c>
      <c r="Q359" s="1" t="s">
        <v>2521</v>
      </c>
      <c r="R359" s="1" t="s">
        <v>71</v>
      </c>
      <c r="S359" s="1" t="s">
        <v>1055</v>
      </c>
      <c r="T359" s="1" t="s">
        <v>1056</v>
      </c>
    </row>
    <row r="360" s="1" customFormat="1" spans="1:20">
      <c r="A360" s="1" t="s">
        <v>933</v>
      </c>
      <c r="B360" s="1" t="s">
        <v>101</v>
      </c>
      <c r="C360" s="1" t="s">
        <v>2522</v>
      </c>
      <c r="D360" s="1" t="s">
        <v>2523</v>
      </c>
      <c r="E360" s="1" t="s">
        <v>936</v>
      </c>
      <c r="F360" s="1" t="s">
        <v>78</v>
      </c>
      <c r="G360" s="1" t="s">
        <v>79</v>
      </c>
      <c r="H360" s="1" t="s">
        <v>1048</v>
      </c>
      <c r="I360" s="1" t="s">
        <v>2524</v>
      </c>
      <c r="J360" s="1" t="s">
        <v>1050</v>
      </c>
      <c r="K360" s="1" t="s">
        <v>2524</v>
      </c>
      <c r="L360" s="1" t="s">
        <v>2524</v>
      </c>
      <c r="M360" s="1" t="s">
        <v>1051</v>
      </c>
      <c r="N360" s="1" t="s">
        <v>1051</v>
      </c>
      <c r="O360" s="1" t="s">
        <v>1052</v>
      </c>
      <c r="P360" s="1" t="s">
        <v>1053</v>
      </c>
      <c r="Q360" s="1" t="s">
        <v>2525</v>
      </c>
      <c r="R360" s="1" t="s">
        <v>71</v>
      </c>
      <c r="S360" s="1" t="s">
        <v>1055</v>
      </c>
      <c r="T360" s="1" t="s">
        <v>1056</v>
      </c>
    </row>
    <row r="361" s="1" customFormat="1" spans="1:20">
      <c r="A361" s="1" t="s">
        <v>165</v>
      </c>
      <c r="B361" s="1" t="s">
        <v>101</v>
      </c>
      <c r="C361" s="1" t="s">
        <v>2526</v>
      </c>
      <c r="D361" s="1" t="s">
        <v>167</v>
      </c>
      <c r="E361" s="1" t="s">
        <v>168</v>
      </c>
      <c r="F361" s="1" t="s">
        <v>78</v>
      </c>
      <c r="G361" s="1" t="s">
        <v>79</v>
      </c>
      <c r="H361" s="1" t="s">
        <v>1048</v>
      </c>
      <c r="I361" s="1" t="s">
        <v>1235</v>
      </c>
      <c r="J361" s="1" t="s">
        <v>1050</v>
      </c>
      <c r="K361" s="1" t="s">
        <v>1235</v>
      </c>
      <c r="L361" s="1" t="s">
        <v>1235</v>
      </c>
      <c r="M361" s="1" t="s">
        <v>1051</v>
      </c>
      <c r="N361" s="1" t="s">
        <v>1051</v>
      </c>
      <c r="O361" s="1" t="s">
        <v>1052</v>
      </c>
      <c r="P361" s="1" t="s">
        <v>1053</v>
      </c>
      <c r="Q361" s="1" t="s">
        <v>2527</v>
      </c>
      <c r="R361" s="1" t="s">
        <v>71</v>
      </c>
      <c r="S361" s="1" t="s">
        <v>1055</v>
      </c>
      <c r="T361" s="1" t="s">
        <v>1056</v>
      </c>
    </row>
    <row r="362" s="1" customFormat="1" spans="1:20">
      <c r="A362" s="1" t="s">
        <v>429</v>
      </c>
      <c r="B362" s="1" t="s">
        <v>101</v>
      </c>
      <c r="C362" s="1" t="s">
        <v>2528</v>
      </c>
      <c r="D362" s="1" t="s">
        <v>2529</v>
      </c>
      <c r="E362" s="1" t="s">
        <v>432</v>
      </c>
      <c r="F362" s="1" t="s">
        <v>78</v>
      </c>
      <c r="G362" s="1" t="s">
        <v>79</v>
      </c>
      <c r="H362" s="1" t="s">
        <v>1048</v>
      </c>
      <c r="I362" s="1" t="s">
        <v>2530</v>
      </c>
      <c r="J362" s="1" t="s">
        <v>1050</v>
      </c>
      <c r="K362" s="1" t="s">
        <v>2530</v>
      </c>
      <c r="L362" s="1" t="s">
        <v>2530</v>
      </c>
      <c r="M362" s="1" t="s">
        <v>1051</v>
      </c>
      <c r="N362" s="1" t="s">
        <v>1051</v>
      </c>
      <c r="O362" s="1" t="s">
        <v>1052</v>
      </c>
      <c r="P362" s="1" t="s">
        <v>1053</v>
      </c>
      <c r="Q362" s="1" t="s">
        <v>2531</v>
      </c>
      <c r="R362" s="1" t="s">
        <v>71</v>
      </c>
      <c r="S362" s="1" t="s">
        <v>1055</v>
      </c>
      <c r="T362" s="1" t="s">
        <v>1056</v>
      </c>
    </row>
    <row r="363" s="1" customFormat="1" spans="1:20">
      <c r="A363" s="1" t="s">
        <v>213</v>
      </c>
      <c r="B363" s="1" t="s">
        <v>101</v>
      </c>
      <c r="C363" s="1" t="s">
        <v>2532</v>
      </c>
      <c r="D363" s="1" t="s">
        <v>2533</v>
      </c>
      <c r="E363" s="1" t="s">
        <v>216</v>
      </c>
      <c r="F363" s="1" t="s">
        <v>78</v>
      </c>
      <c r="G363" s="1" t="s">
        <v>79</v>
      </c>
      <c r="H363" s="1" t="s">
        <v>1048</v>
      </c>
      <c r="I363" s="1" t="s">
        <v>2534</v>
      </c>
      <c r="J363" s="1" t="s">
        <v>1050</v>
      </c>
      <c r="K363" s="1" t="s">
        <v>2534</v>
      </c>
      <c r="L363" s="1" t="s">
        <v>2534</v>
      </c>
      <c r="M363" s="1" t="s">
        <v>1051</v>
      </c>
      <c r="N363" s="1" t="s">
        <v>1051</v>
      </c>
      <c r="O363" s="1" t="s">
        <v>1052</v>
      </c>
      <c r="P363" s="1" t="s">
        <v>1053</v>
      </c>
      <c r="Q363" s="1" t="s">
        <v>2535</v>
      </c>
      <c r="R363" s="1" t="s">
        <v>71</v>
      </c>
      <c r="S363" s="1" t="s">
        <v>1055</v>
      </c>
      <c r="T363" s="1" t="s">
        <v>1056</v>
      </c>
    </row>
    <row r="364" s="1" customFormat="1" spans="1:20">
      <c r="A364" s="1" t="s">
        <v>2536</v>
      </c>
      <c r="B364" s="1" t="s">
        <v>101</v>
      </c>
      <c r="C364" s="1" t="s">
        <v>2537</v>
      </c>
      <c r="D364" s="1" t="s">
        <v>2538</v>
      </c>
      <c r="E364" s="1" t="s">
        <v>2539</v>
      </c>
      <c r="F364" s="1" t="s">
        <v>79</v>
      </c>
      <c r="G364" s="1" t="s">
        <v>1047</v>
      </c>
      <c r="H364" s="1" t="s">
        <v>1048</v>
      </c>
      <c r="I364" s="1" t="s">
        <v>2540</v>
      </c>
      <c r="J364" s="1" t="s">
        <v>1050</v>
      </c>
      <c r="K364" s="1" t="s">
        <v>2540</v>
      </c>
      <c r="L364" s="1" t="s">
        <v>2540</v>
      </c>
      <c r="M364" s="1" t="s">
        <v>1051</v>
      </c>
      <c r="N364" s="1" t="s">
        <v>1051</v>
      </c>
      <c r="O364" s="1" t="s">
        <v>1052</v>
      </c>
      <c r="P364" s="1" t="s">
        <v>1053</v>
      </c>
      <c r="Q364" s="1" t="s">
        <v>2541</v>
      </c>
      <c r="R364" s="1" t="s">
        <v>71</v>
      </c>
      <c r="S364" s="1" t="s">
        <v>1055</v>
      </c>
      <c r="T364" s="1" t="s">
        <v>1056</v>
      </c>
    </row>
    <row r="365" s="1" customFormat="1" spans="1:20">
      <c r="A365" s="1" t="s">
        <v>780</v>
      </c>
      <c r="B365" s="1" t="s">
        <v>101</v>
      </c>
      <c r="C365" s="1" t="s">
        <v>2542</v>
      </c>
      <c r="D365" s="1" t="s">
        <v>782</v>
      </c>
      <c r="E365" s="1" t="s">
        <v>783</v>
      </c>
      <c r="F365" s="1" t="s">
        <v>78</v>
      </c>
      <c r="G365" s="1" t="s">
        <v>79</v>
      </c>
      <c r="H365" s="1" t="s">
        <v>1048</v>
      </c>
      <c r="I365" s="1" t="s">
        <v>2543</v>
      </c>
      <c r="J365" s="1" t="s">
        <v>1050</v>
      </c>
      <c r="K365" s="1" t="s">
        <v>2543</v>
      </c>
      <c r="L365" s="1" t="s">
        <v>2543</v>
      </c>
      <c r="M365" s="1" t="s">
        <v>1051</v>
      </c>
      <c r="N365" s="1" t="s">
        <v>1051</v>
      </c>
      <c r="O365" s="1" t="s">
        <v>1052</v>
      </c>
      <c r="P365" s="1" t="s">
        <v>1053</v>
      </c>
      <c r="Q365" s="1" t="s">
        <v>2544</v>
      </c>
      <c r="R365" s="1" t="s">
        <v>71</v>
      </c>
      <c r="S365" s="1" t="s">
        <v>1055</v>
      </c>
      <c r="T365" s="1" t="s">
        <v>1056</v>
      </c>
    </row>
    <row r="366" s="1" customFormat="1" spans="1:20">
      <c r="A366" s="1" t="s">
        <v>2545</v>
      </c>
      <c r="B366" s="1" t="s">
        <v>101</v>
      </c>
      <c r="C366" s="1" t="s">
        <v>2546</v>
      </c>
      <c r="D366" s="1" t="s">
        <v>2232</v>
      </c>
      <c r="E366" s="1" t="s">
        <v>2547</v>
      </c>
      <c r="F366" s="1" t="s">
        <v>101</v>
      </c>
      <c r="G366" s="1" t="s">
        <v>1047</v>
      </c>
      <c r="H366" s="1" t="s">
        <v>1048</v>
      </c>
      <c r="I366" s="1" t="s">
        <v>2548</v>
      </c>
      <c r="J366" s="1" t="s">
        <v>1050</v>
      </c>
      <c r="K366" s="1" t="s">
        <v>2548</v>
      </c>
      <c r="L366" s="1" t="s">
        <v>2548</v>
      </c>
      <c r="M366" s="1" t="s">
        <v>1051</v>
      </c>
      <c r="N366" s="1" t="s">
        <v>1051</v>
      </c>
      <c r="O366" s="1" t="s">
        <v>1052</v>
      </c>
      <c r="P366" s="1" t="s">
        <v>1053</v>
      </c>
      <c r="Q366" s="1" t="s">
        <v>2549</v>
      </c>
      <c r="R366" s="1" t="s">
        <v>71</v>
      </c>
      <c r="S366" s="1" t="s">
        <v>1055</v>
      </c>
      <c r="T366" s="1" t="s">
        <v>1056</v>
      </c>
    </row>
    <row r="367" s="1" customFormat="1" spans="1:20">
      <c r="A367" s="1" t="s">
        <v>447</v>
      </c>
      <c r="B367" s="1" t="s">
        <v>101</v>
      </c>
      <c r="C367" s="1" t="s">
        <v>2550</v>
      </c>
      <c r="D367" s="1" t="s">
        <v>449</v>
      </c>
      <c r="E367" s="1" t="s">
        <v>450</v>
      </c>
      <c r="F367" s="1" t="s">
        <v>101</v>
      </c>
      <c r="G367" s="1" t="s">
        <v>79</v>
      </c>
      <c r="H367" s="1" t="s">
        <v>1048</v>
      </c>
      <c r="I367" s="1" t="s">
        <v>2551</v>
      </c>
      <c r="J367" s="1" t="s">
        <v>1050</v>
      </c>
      <c r="K367" s="1" t="s">
        <v>2551</v>
      </c>
      <c r="L367" s="1" t="s">
        <v>2551</v>
      </c>
      <c r="M367" s="1" t="s">
        <v>1051</v>
      </c>
      <c r="N367" s="1" t="s">
        <v>1051</v>
      </c>
      <c r="O367" s="1" t="s">
        <v>1052</v>
      </c>
      <c r="P367" s="1" t="s">
        <v>1053</v>
      </c>
      <c r="Q367" s="1" t="s">
        <v>2552</v>
      </c>
      <c r="R367" s="1" t="s">
        <v>71</v>
      </c>
      <c r="S367" s="1" t="s">
        <v>1055</v>
      </c>
      <c r="T367" s="1" t="s">
        <v>1056</v>
      </c>
    </row>
    <row r="368" s="1" customFormat="1" spans="1:20">
      <c r="A368" s="1" t="s">
        <v>97</v>
      </c>
      <c r="B368" s="1" t="s">
        <v>101</v>
      </c>
      <c r="C368" s="1" t="s">
        <v>2553</v>
      </c>
      <c r="D368" s="1" t="s">
        <v>2554</v>
      </c>
      <c r="E368" s="1" t="s">
        <v>100</v>
      </c>
      <c r="F368" s="1" t="s">
        <v>78</v>
      </c>
      <c r="G368" s="1" t="s">
        <v>79</v>
      </c>
      <c r="H368" s="1" t="s">
        <v>1048</v>
      </c>
      <c r="I368" s="1" t="s">
        <v>1164</v>
      </c>
      <c r="J368" s="1" t="s">
        <v>1050</v>
      </c>
      <c r="K368" s="1" t="s">
        <v>1164</v>
      </c>
      <c r="L368" s="1" t="s">
        <v>1164</v>
      </c>
      <c r="M368" s="1" t="s">
        <v>1051</v>
      </c>
      <c r="N368" s="1" t="s">
        <v>1051</v>
      </c>
      <c r="O368" s="1" t="s">
        <v>1052</v>
      </c>
      <c r="P368" s="1" t="s">
        <v>1053</v>
      </c>
      <c r="Q368" s="1" t="s">
        <v>2555</v>
      </c>
      <c r="R368" s="1" t="s">
        <v>71</v>
      </c>
      <c r="S368" s="1" t="s">
        <v>1055</v>
      </c>
      <c r="T368" s="1" t="s">
        <v>1056</v>
      </c>
    </row>
    <row r="369" s="1" customFormat="1" spans="1:20">
      <c r="A369" s="1" t="s">
        <v>309</v>
      </c>
      <c r="B369" s="1" t="s">
        <v>101</v>
      </c>
      <c r="C369" s="1" t="s">
        <v>2556</v>
      </c>
      <c r="D369" s="1" t="s">
        <v>311</v>
      </c>
      <c r="E369" s="1" t="s">
        <v>312</v>
      </c>
      <c r="F369" s="1" t="s">
        <v>78</v>
      </c>
      <c r="G369" s="1" t="s">
        <v>79</v>
      </c>
      <c r="H369" s="1" t="s">
        <v>1048</v>
      </c>
      <c r="I369" s="1" t="s">
        <v>1420</v>
      </c>
      <c r="J369" s="1" t="s">
        <v>1050</v>
      </c>
      <c r="K369" s="1" t="s">
        <v>1420</v>
      </c>
      <c r="L369" s="1" t="s">
        <v>1420</v>
      </c>
      <c r="M369" s="1" t="s">
        <v>1051</v>
      </c>
      <c r="N369" s="1" t="s">
        <v>1051</v>
      </c>
      <c r="O369" s="1" t="s">
        <v>1052</v>
      </c>
      <c r="P369" s="1" t="s">
        <v>1053</v>
      </c>
      <c r="Q369" s="1" t="s">
        <v>2557</v>
      </c>
      <c r="R369" s="1" t="s">
        <v>71</v>
      </c>
      <c r="S369" s="1" t="s">
        <v>1055</v>
      </c>
      <c r="T369" s="1" t="s">
        <v>1056</v>
      </c>
    </row>
    <row r="370" s="1" customFormat="1" spans="1:20">
      <c r="A370" s="1" t="s">
        <v>703</v>
      </c>
      <c r="B370" s="1" t="s">
        <v>101</v>
      </c>
      <c r="C370" s="1" t="s">
        <v>2558</v>
      </c>
      <c r="D370" s="1" t="s">
        <v>705</v>
      </c>
      <c r="E370" s="1" t="s">
        <v>706</v>
      </c>
      <c r="F370" s="1" t="s">
        <v>78</v>
      </c>
      <c r="G370" s="1" t="s">
        <v>79</v>
      </c>
      <c r="H370" s="1" t="s">
        <v>1048</v>
      </c>
      <c r="I370" s="1" t="s">
        <v>1134</v>
      </c>
      <c r="J370" s="1" t="s">
        <v>1050</v>
      </c>
      <c r="K370" s="1" t="s">
        <v>1134</v>
      </c>
      <c r="L370" s="1" t="s">
        <v>1134</v>
      </c>
      <c r="M370" s="1" t="s">
        <v>1051</v>
      </c>
      <c r="N370" s="1" t="s">
        <v>1051</v>
      </c>
      <c r="O370" s="1" t="s">
        <v>1052</v>
      </c>
      <c r="P370" s="1" t="s">
        <v>1053</v>
      </c>
      <c r="Q370" s="1" t="s">
        <v>2559</v>
      </c>
      <c r="R370" s="1" t="s">
        <v>71</v>
      </c>
      <c r="S370" s="1" t="s">
        <v>1055</v>
      </c>
      <c r="T370" s="1" t="s">
        <v>1056</v>
      </c>
    </row>
    <row r="371" s="1" customFormat="1" spans="1:20">
      <c r="A371" s="1" t="s">
        <v>851</v>
      </c>
      <c r="B371" s="1" t="s">
        <v>101</v>
      </c>
      <c r="C371" s="1" t="s">
        <v>2560</v>
      </c>
      <c r="D371" s="1" t="s">
        <v>853</v>
      </c>
      <c r="E371" s="1" t="s">
        <v>854</v>
      </c>
      <c r="F371" s="1" t="s">
        <v>78</v>
      </c>
      <c r="G371" s="1" t="s">
        <v>79</v>
      </c>
      <c r="H371" s="1" t="s">
        <v>1048</v>
      </c>
      <c r="I371" s="1" t="s">
        <v>1096</v>
      </c>
      <c r="J371" s="1" t="s">
        <v>1050</v>
      </c>
      <c r="K371" s="1" t="s">
        <v>1096</v>
      </c>
      <c r="L371" s="1" t="s">
        <v>1096</v>
      </c>
      <c r="M371" s="1" t="s">
        <v>1051</v>
      </c>
      <c r="N371" s="1" t="s">
        <v>1051</v>
      </c>
      <c r="O371" s="1" t="s">
        <v>1052</v>
      </c>
      <c r="P371" s="1" t="s">
        <v>1053</v>
      </c>
      <c r="Q371" s="1" t="s">
        <v>2561</v>
      </c>
      <c r="R371" s="1" t="s">
        <v>71</v>
      </c>
      <c r="S371" s="1" t="s">
        <v>1055</v>
      </c>
      <c r="T371" s="1" t="s">
        <v>1056</v>
      </c>
    </row>
    <row r="372" s="1" customFormat="1" spans="1:20">
      <c r="A372" s="1" t="s">
        <v>314</v>
      </c>
      <c r="B372" s="1" t="s">
        <v>101</v>
      </c>
      <c r="C372" s="1" t="s">
        <v>2562</v>
      </c>
      <c r="D372" s="1" t="s">
        <v>2563</v>
      </c>
      <c r="E372" s="1" t="s">
        <v>317</v>
      </c>
      <c r="F372" s="1" t="s">
        <v>101</v>
      </c>
      <c r="G372" s="1" t="s">
        <v>79</v>
      </c>
      <c r="H372" s="1" t="s">
        <v>1048</v>
      </c>
      <c r="I372" s="1" t="s">
        <v>1587</v>
      </c>
      <c r="J372" s="1" t="s">
        <v>1050</v>
      </c>
      <c r="K372" s="1" t="s">
        <v>1587</v>
      </c>
      <c r="L372" s="1" t="s">
        <v>1587</v>
      </c>
      <c r="M372" s="1" t="s">
        <v>1051</v>
      </c>
      <c r="N372" s="1" t="s">
        <v>1051</v>
      </c>
      <c r="O372" s="1" t="s">
        <v>1052</v>
      </c>
      <c r="P372" s="1" t="s">
        <v>1053</v>
      </c>
      <c r="Q372" s="1" t="s">
        <v>2564</v>
      </c>
      <c r="R372" s="1" t="s">
        <v>71</v>
      </c>
      <c r="S372" s="1" t="s">
        <v>1055</v>
      </c>
      <c r="T372" s="1" t="s">
        <v>1056</v>
      </c>
    </row>
    <row r="373" s="1" customFormat="1" spans="1:20">
      <c r="A373" s="1" t="s">
        <v>2565</v>
      </c>
      <c r="B373" s="1" t="s">
        <v>101</v>
      </c>
      <c r="C373" s="1" t="s">
        <v>2566</v>
      </c>
      <c r="D373" s="1" t="s">
        <v>2567</v>
      </c>
      <c r="E373" s="1" t="s">
        <v>2568</v>
      </c>
      <c r="F373" s="1" t="s">
        <v>78</v>
      </c>
      <c r="G373" s="1" t="s">
        <v>1047</v>
      </c>
      <c r="H373" s="1" t="s">
        <v>1048</v>
      </c>
      <c r="I373" s="1" t="s">
        <v>2196</v>
      </c>
      <c r="J373" s="1" t="s">
        <v>1050</v>
      </c>
      <c r="K373" s="1" t="s">
        <v>2196</v>
      </c>
      <c r="L373" s="1" t="s">
        <v>1276</v>
      </c>
      <c r="M373" s="1" t="s">
        <v>2569</v>
      </c>
      <c r="N373" s="1" t="s">
        <v>2569</v>
      </c>
      <c r="O373" s="1" t="s">
        <v>1052</v>
      </c>
      <c r="P373" s="1" t="s">
        <v>1053</v>
      </c>
      <c r="Q373" s="1" t="s">
        <v>2570</v>
      </c>
      <c r="R373" s="1" t="s">
        <v>71</v>
      </c>
      <c r="S373" s="1" t="s">
        <v>1055</v>
      </c>
      <c r="T373" s="1" t="s">
        <v>1056</v>
      </c>
    </row>
    <row r="374" s="1" customFormat="1" spans="1:20">
      <c r="A374" s="1" t="s">
        <v>2571</v>
      </c>
      <c r="B374" s="1" t="s">
        <v>101</v>
      </c>
      <c r="C374" s="1" t="s">
        <v>2572</v>
      </c>
      <c r="D374" s="1" t="s">
        <v>2573</v>
      </c>
      <c r="E374" s="1" t="s">
        <v>2574</v>
      </c>
      <c r="F374" s="1" t="s">
        <v>78</v>
      </c>
      <c r="G374" s="1" t="s">
        <v>1047</v>
      </c>
      <c r="H374" s="1" t="s">
        <v>1048</v>
      </c>
      <c r="I374" s="1" t="s">
        <v>2575</v>
      </c>
      <c r="J374" s="1" t="s">
        <v>1050</v>
      </c>
      <c r="K374" s="1" t="s">
        <v>2575</v>
      </c>
      <c r="L374" s="1" t="s">
        <v>2575</v>
      </c>
      <c r="M374" s="1" t="s">
        <v>1051</v>
      </c>
      <c r="N374" s="1" t="s">
        <v>1051</v>
      </c>
      <c r="O374" s="1" t="s">
        <v>1052</v>
      </c>
      <c r="P374" s="1" t="s">
        <v>1053</v>
      </c>
      <c r="Q374" s="1" t="s">
        <v>2576</v>
      </c>
      <c r="R374" s="1" t="s">
        <v>71</v>
      </c>
      <c r="S374" s="1" t="s">
        <v>1055</v>
      </c>
      <c r="T374" s="1" t="s">
        <v>1056</v>
      </c>
    </row>
    <row r="375" s="1" customFormat="1" spans="1:20">
      <c r="A375" s="1" t="s">
        <v>848</v>
      </c>
      <c r="B375" s="1" t="s">
        <v>101</v>
      </c>
      <c r="C375" s="1" t="s">
        <v>2577</v>
      </c>
      <c r="D375" s="1" t="s">
        <v>1443</v>
      </c>
      <c r="E375" s="1" t="s">
        <v>849</v>
      </c>
      <c r="F375" s="1" t="s">
        <v>101</v>
      </c>
      <c r="G375" s="1" t="s">
        <v>79</v>
      </c>
      <c r="H375" s="1" t="s">
        <v>1048</v>
      </c>
      <c r="I375" s="1" t="s">
        <v>2578</v>
      </c>
      <c r="J375" s="1" t="s">
        <v>1050</v>
      </c>
      <c r="K375" s="1" t="s">
        <v>2578</v>
      </c>
      <c r="L375" s="1" t="s">
        <v>2578</v>
      </c>
      <c r="M375" s="1" t="s">
        <v>1051</v>
      </c>
      <c r="N375" s="1" t="s">
        <v>1051</v>
      </c>
      <c r="O375" s="1" t="s">
        <v>1052</v>
      </c>
      <c r="P375" s="1" t="s">
        <v>1053</v>
      </c>
      <c r="Q375" s="1" t="s">
        <v>2579</v>
      </c>
      <c r="R375" s="1" t="s">
        <v>71</v>
      </c>
      <c r="S375" s="1" t="s">
        <v>1055</v>
      </c>
      <c r="T375" s="1" t="s">
        <v>1056</v>
      </c>
    </row>
    <row r="376" s="1" customFormat="1" spans="1:20">
      <c r="A376" s="1" t="s">
        <v>2580</v>
      </c>
      <c r="B376" s="1" t="s">
        <v>101</v>
      </c>
      <c r="C376" s="1" t="s">
        <v>2581</v>
      </c>
      <c r="D376" s="1" t="s">
        <v>2582</v>
      </c>
      <c r="E376" s="1" t="s">
        <v>2583</v>
      </c>
      <c r="F376" s="1" t="s">
        <v>78</v>
      </c>
      <c r="G376" s="1" t="s">
        <v>1047</v>
      </c>
      <c r="H376" s="1" t="s">
        <v>1048</v>
      </c>
      <c r="I376" s="1" t="s">
        <v>2584</v>
      </c>
      <c r="J376" s="1" t="s">
        <v>1050</v>
      </c>
      <c r="K376" s="1" t="s">
        <v>2584</v>
      </c>
      <c r="L376" s="1" t="s">
        <v>2584</v>
      </c>
      <c r="M376" s="1" t="s">
        <v>1051</v>
      </c>
      <c r="N376" s="1" t="s">
        <v>1051</v>
      </c>
      <c r="O376" s="1" t="s">
        <v>1052</v>
      </c>
      <c r="P376" s="1" t="s">
        <v>1053</v>
      </c>
      <c r="Q376" s="1" t="s">
        <v>2585</v>
      </c>
      <c r="R376" s="1" t="s">
        <v>71</v>
      </c>
      <c r="S376" s="1" t="s">
        <v>1055</v>
      </c>
      <c r="T376" s="1" t="s">
        <v>1056</v>
      </c>
    </row>
    <row r="377" s="1" customFormat="1" spans="1:20">
      <c r="A377" s="1" t="s">
        <v>627</v>
      </c>
      <c r="B377" s="1" t="s">
        <v>101</v>
      </c>
      <c r="C377" s="1" t="s">
        <v>2586</v>
      </c>
      <c r="D377" s="1" t="s">
        <v>324</v>
      </c>
      <c r="E377" s="1" t="s">
        <v>628</v>
      </c>
      <c r="F377" s="1" t="s">
        <v>101</v>
      </c>
      <c r="G377" s="1" t="s">
        <v>79</v>
      </c>
      <c r="H377" s="1" t="s">
        <v>1048</v>
      </c>
      <c r="I377" s="1" t="s">
        <v>2587</v>
      </c>
      <c r="J377" s="1" t="s">
        <v>1050</v>
      </c>
      <c r="K377" s="1" t="s">
        <v>2587</v>
      </c>
      <c r="L377" s="1" t="s">
        <v>2587</v>
      </c>
      <c r="M377" s="1" t="s">
        <v>1051</v>
      </c>
      <c r="N377" s="1" t="s">
        <v>1051</v>
      </c>
      <c r="O377" s="1" t="s">
        <v>1052</v>
      </c>
      <c r="P377" s="1" t="s">
        <v>1053</v>
      </c>
      <c r="Q377" s="1" t="s">
        <v>2588</v>
      </c>
      <c r="R377" s="1" t="s">
        <v>71</v>
      </c>
      <c r="S377" s="1" t="s">
        <v>1055</v>
      </c>
      <c r="T377" s="1" t="s">
        <v>1056</v>
      </c>
    </row>
    <row r="378" s="1" customFormat="1" spans="1:20">
      <c r="A378" s="1" t="s">
        <v>547</v>
      </c>
      <c r="B378" s="1" t="s">
        <v>101</v>
      </c>
      <c r="C378" s="1" t="s">
        <v>2589</v>
      </c>
      <c r="D378" s="1" t="s">
        <v>549</v>
      </c>
      <c r="E378" s="1" t="s">
        <v>550</v>
      </c>
      <c r="F378" s="1" t="s">
        <v>78</v>
      </c>
      <c r="G378" s="1" t="s">
        <v>79</v>
      </c>
      <c r="H378" s="1" t="s">
        <v>1048</v>
      </c>
      <c r="I378" s="1" t="s">
        <v>2590</v>
      </c>
      <c r="J378" s="1" t="s">
        <v>1050</v>
      </c>
      <c r="K378" s="1" t="s">
        <v>2590</v>
      </c>
      <c r="L378" s="1" t="s">
        <v>2590</v>
      </c>
      <c r="M378" s="1" t="s">
        <v>1051</v>
      </c>
      <c r="N378" s="1" t="s">
        <v>1051</v>
      </c>
      <c r="O378" s="1" t="s">
        <v>1052</v>
      </c>
      <c r="P378" s="1" t="s">
        <v>1053</v>
      </c>
      <c r="Q378" s="1" t="s">
        <v>2591</v>
      </c>
      <c r="R378" s="1" t="s">
        <v>71</v>
      </c>
      <c r="S378" s="1" t="s">
        <v>1055</v>
      </c>
      <c r="T378" s="1" t="s">
        <v>1056</v>
      </c>
    </row>
    <row r="379" s="1" customFormat="1" spans="1:20">
      <c r="A379" s="1" t="s">
        <v>555</v>
      </c>
      <c r="B379" s="1" t="s">
        <v>101</v>
      </c>
      <c r="C379" s="1" t="s">
        <v>2592</v>
      </c>
      <c r="D379" s="1" t="s">
        <v>557</v>
      </c>
      <c r="E379" s="1" t="s">
        <v>558</v>
      </c>
      <c r="F379" s="1" t="s">
        <v>78</v>
      </c>
      <c r="G379" s="1" t="s">
        <v>79</v>
      </c>
      <c r="H379" s="1" t="s">
        <v>1048</v>
      </c>
      <c r="I379" s="1" t="s">
        <v>1687</v>
      </c>
      <c r="J379" s="1" t="s">
        <v>1050</v>
      </c>
      <c r="K379" s="1" t="s">
        <v>1687</v>
      </c>
      <c r="L379" s="1" t="s">
        <v>1687</v>
      </c>
      <c r="M379" s="1" t="s">
        <v>1051</v>
      </c>
      <c r="N379" s="1" t="s">
        <v>1051</v>
      </c>
      <c r="O379" s="1" t="s">
        <v>1052</v>
      </c>
      <c r="P379" s="1" t="s">
        <v>1053</v>
      </c>
      <c r="Q379" s="1" t="s">
        <v>2593</v>
      </c>
      <c r="R379" s="1" t="s">
        <v>71</v>
      </c>
      <c r="S379" s="1" t="s">
        <v>1055</v>
      </c>
      <c r="T379" s="1" t="s">
        <v>1056</v>
      </c>
    </row>
    <row r="380" s="1" customFormat="1" spans="1:20">
      <c r="A380" s="1" t="s">
        <v>976</v>
      </c>
      <c r="B380" s="1" t="s">
        <v>101</v>
      </c>
      <c r="C380" s="1" t="s">
        <v>2594</v>
      </c>
      <c r="D380" s="1" t="s">
        <v>2595</v>
      </c>
      <c r="E380" s="1" t="s">
        <v>979</v>
      </c>
      <c r="F380" s="1" t="s">
        <v>101</v>
      </c>
      <c r="G380" s="1" t="s">
        <v>79</v>
      </c>
      <c r="H380" s="1" t="s">
        <v>1048</v>
      </c>
      <c r="I380" s="1" t="s">
        <v>2386</v>
      </c>
      <c r="J380" s="1" t="s">
        <v>1050</v>
      </c>
      <c r="K380" s="1" t="s">
        <v>2386</v>
      </c>
      <c r="L380" s="1" t="s">
        <v>2386</v>
      </c>
      <c r="M380" s="1" t="s">
        <v>1051</v>
      </c>
      <c r="N380" s="1" t="s">
        <v>1051</v>
      </c>
      <c r="O380" s="1" t="s">
        <v>1052</v>
      </c>
      <c r="P380" s="1" t="s">
        <v>1053</v>
      </c>
      <c r="Q380" s="1" t="s">
        <v>2596</v>
      </c>
      <c r="R380" s="1" t="s">
        <v>71</v>
      </c>
      <c r="S380" s="1" t="s">
        <v>1055</v>
      </c>
      <c r="T380" s="1" t="s">
        <v>1056</v>
      </c>
    </row>
    <row r="381" s="1" customFormat="1" spans="1:20">
      <c r="A381" s="1" t="s">
        <v>2597</v>
      </c>
      <c r="B381" s="1" t="s">
        <v>101</v>
      </c>
      <c r="C381" s="1" t="s">
        <v>2598</v>
      </c>
      <c r="D381" s="1" t="s">
        <v>2599</v>
      </c>
      <c r="E381" s="1" t="s">
        <v>2600</v>
      </c>
      <c r="F381" s="1" t="s">
        <v>101</v>
      </c>
      <c r="G381" s="1" t="s">
        <v>1047</v>
      </c>
      <c r="H381" s="1" t="s">
        <v>1048</v>
      </c>
      <c r="I381" s="1" t="s">
        <v>1587</v>
      </c>
      <c r="J381" s="1" t="s">
        <v>1050</v>
      </c>
      <c r="K381" s="1" t="s">
        <v>1587</v>
      </c>
      <c r="L381" s="1" t="s">
        <v>1587</v>
      </c>
      <c r="M381" s="1" t="s">
        <v>1051</v>
      </c>
      <c r="N381" s="1" t="s">
        <v>1051</v>
      </c>
      <c r="O381" s="1" t="s">
        <v>1052</v>
      </c>
      <c r="P381" s="1" t="s">
        <v>1053</v>
      </c>
      <c r="Q381" s="1" t="s">
        <v>2601</v>
      </c>
      <c r="R381" s="1" t="s">
        <v>71</v>
      </c>
      <c r="S381" s="1" t="s">
        <v>1055</v>
      </c>
      <c r="T381" s="1" t="s">
        <v>1056</v>
      </c>
    </row>
    <row r="382" s="1" customFormat="1" spans="1:20">
      <c r="A382" s="1" t="s">
        <v>787</v>
      </c>
      <c r="B382" s="1" t="s">
        <v>101</v>
      </c>
      <c r="C382" s="1" t="s">
        <v>2602</v>
      </c>
      <c r="D382" s="1" t="s">
        <v>789</v>
      </c>
      <c r="E382" s="1" t="s">
        <v>790</v>
      </c>
      <c r="F382" s="1" t="s">
        <v>101</v>
      </c>
      <c r="G382" s="1" t="s">
        <v>79</v>
      </c>
      <c r="H382" s="1" t="s">
        <v>1048</v>
      </c>
      <c r="I382" s="1" t="s">
        <v>2603</v>
      </c>
      <c r="J382" s="1" t="s">
        <v>1050</v>
      </c>
      <c r="K382" s="1" t="s">
        <v>2603</v>
      </c>
      <c r="L382" s="1" t="s">
        <v>2603</v>
      </c>
      <c r="M382" s="1" t="s">
        <v>1051</v>
      </c>
      <c r="N382" s="1" t="s">
        <v>1051</v>
      </c>
      <c r="O382" s="1" t="s">
        <v>1052</v>
      </c>
      <c r="P382" s="1" t="s">
        <v>1053</v>
      </c>
      <c r="Q382" s="1" t="s">
        <v>2604</v>
      </c>
      <c r="R382" s="1" t="s">
        <v>71</v>
      </c>
      <c r="S382" s="1" t="s">
        <v>1055</v>
      </c>
      <c r="T382" s="1" t="s">
        <v>1056</v>
      </c>
    </row>
    <row r="383" s="1" customFormat="1" spans="1:20">
      <c r="A383" s="1" t="s">
        <v>206</v>
      </c>
      <c r="B383" s="1" t="s">
        <v>101</v>
      </c>
      <c r="C383" s="1" t="s">
        <v>2605</v>
      </c>
      <c r="D383" s="1" t="s">
        <v>208</v>
      </c>
      <c r="E383" s="1" t="s">
        <v>209</v>
      </c>
      <c r="F383" s="1" t="s">
        <v>101</v>
      </c>
      <c r="G383" s="1" t="s">
        <v>79</v>
      </c>
      <c r="H383" s="1" t="s">
        <v>1048</v>
      </c>
      <c r="I383" s="1" t="s">
        <v>2606</v>
      </c>
      <c r="J383" s="1" t="s">
        <v>1050</v>
      </c>
      <c r="K383" s="1" t="s">
        <v>2606</v>
      </c>
      <c r="L383" s="1" t="s">
        <v>2606</v>
      </c>
      <c r="M383" s="1" t="s">
        <v>1051</v>
      </c>
      <c r="N383" s="1" t="s">
        <v>1051</v>
      </c>
      <c r="O383" s="1" t="s">
        <v>1052</v>
      </c>
      <c r="P383" s="1" t="s">
        <v>1053</v>
      </c>
      <c r="Q383" s="1" t="s">
        <v>2607</v>
      </c>
      <c r="R383" s="1" t="s">
        <v>71</v>
      </c>
      <c r="S383" s="1" t="s">
        <v>1055</v>
      </c>
      <c r="T383" s="1" t="s">
        <v>1056</v>
      </c>
    </row>
    <row r="384" s="1" customFormat="1" spans="1:20">
      <c r="A384" s="1" t="s">
        <v>2608</v>
      </c>
      <c r="B384" s="1" t="s">
        <v>101</v>
      </c>
      <c r="C384" s="1" t="s">
        <v>2609</v>
      </c>
      <c r="D384" s="1" t="s">
        <v>2610</v>
      </c>
      <c r="E384" s="1" t="s">
        <v>2611</v>
      </c>
      <c r="F384" s="1" t="s">
        <v>79</v>
      </c>
      <c r="G384" s="1" t="s">
        <v>1047</v>
      </c>
      <c r="H384" s="1" t="s">
        <v>1048</v>
      </c>
      <c r="I384" s="1" t="s">
        <v>2612</v>
      </c>
      <c r="J384" s="1" t="s">
        <v>1050</v>
      </c>
      <c r="K384" s="1" t="s">
        <v>2612</v>
      </c>
      <c r="L384" s="1" t="s">
        <v>2612</v>
      </c>
      <c r="M384" s="1" t="s">
        <v>1051</v>
      </c>
      <c r="N384" s="1" t="s">
        <v>1051</v>
      </c>
      <c r="O384" s="1" t="s">
        <v>1052</v>
      </c>
      <c r="P384" s="1" t="s">
        <v>1053</v>
      </c>
      <c r="Q384" s="1" t="s">
        <v>2613</v>
      </c>
      <c r="R384" s="1" t="s">
        <v>71</v>
      </c>
      <c r="S384" s="1" t="s">
        <v>1055</v>
      </c>
      <c r="T384" s="1" t="s">
        <v>1056</v>
      </c>
    </row>
    <row r="385" s="1" customFormat="1" spans="1:20">
      <c r="A385" s="1" t="s">
        <v>2614</v>
      </c>
      <c r="B385" s="1" t="s">
        <v>92</v>
      </c>
      <c r="C385" s="1" t="s">
        <v>2615</v>
      </c>
      <c r="D385" s="1" t="s">
        <v>2616</v>
      </c>
      <c r="E385" s="1" t="s">
        <v>2617</v>
      </c>
      <c r="F385" s="1" t="s">
        <v>79</v>
      </c>
      <c r="G385" s="1" t="s">
        <v>1047</v>
      </c>
      <c r="H385" s="1" t="s">
        <v>1048</v>
      </c>
      <c r="I385" s="1" t="s">
        <v>2618</v>
      </c>
      <c r="J385" s="1" t="s">
        <v>1050</v>
      </c>
      <c r="K385" s="1" t="s">
        <v>2618</v>
      </c>
      <c r="L385" s="1" t="s">
        <v>2618</v>
      </c>
      <c r="M385" s="1" t="s">
        <v>1051</v>
      </c>
      <c r="N385" s="1" t="s">
        <v>1051</v>
      </c>
      <c r="O385" s="1" t="s">
        <v>1052</v>
      </c>
      <c r="P385" s="1" t="s">
        <v>1053</v>
      </c>
      <c r="Q385" s="1" t="s">
        <v>2619</v>
      </c>
      <c r="R385" s="1" t="s">
        <v>71</v>
      </c>
      <c r="S385" s="1" t="s">
        <v>1055</v>
      </c>
      <c r="T385" s="1" t="s">
        <v>1056</v>
      </c>
    </row>
    <row r="386" s="1" customFormat="1" spans="1:20">
      <c r="A386" s="1" t="s">
        <v>88</v>
      </c>
      <c r="B386" s="1" t="s">
        <v>92</v>
      </c>
      <c r="C386" s="1" t="s">
        <v>2620</v>
      </c>
      <c r="D386" s="1" t="s">
        <v>2621</v>
      </c>
      <c r="E386" s="1" t="s">
        <v>91</v>
      </c>
      <c r="F386" s="1" t="s">
        <v>78</v>
      </c>
      <c r="G386" s="1" t="s">
        <v>79</v>
      </c>
      <c r="H386" s="1" t="s">
        <v>1048</v>
      </c>
      <c r="I386" s="1" t="s">
        <v>1859</v>
      </c>
      <c r="J386" s="1" t="s">
        <v>1050</v>
      </c>
      <c r="K386" s="1" t="s">
        <v>1859</v>
      </c>
      <c r="L386" s="1" t="s">
        <v>1859</v>
      </c>
      <c r="M386" s="1" t="s">
        <v>1051</v>
      </c>
      <c r="N386" s="1" t="s">
        <v>1051</v>
      </c>
      <c r="O386" s="1" t="s">
        <v>1052</v>
      </c>
      <c r="P386" s="1" t="s">
        <v>1053</v>
      </c>
      <c r="Q386" s="1" t="s">
        <v>2622</v>
      </c>
      <c r="R386" s="1" t="s">
        <v>71</v>
      </c>
      <c r="S386" s="1" t="s">
        <v>1055</v>
      </c>
      <c r="T386" s="1" t="s">
        <v>1056</v>
      </c>
    </row>
    <row r="387" s="1" customFormat="1" spans="1:20">
      <c r="A387" s="1" t="s">
        <v>834</v>
      </c>
      <c r="B387" s="1" t="s">
        <v>92</v>
      </c>
      <c r="C387" s="1" t="s">
        <v>2623</v>
      </c>
      <c r="D387" s="1" t="s">
        <v>2624</v>
      </c>
      <c r="E387" s="1" t="s">
        <v>837</v>
      </c>
      <c r="F387" s="1" t="s">
        <v>78</v>
      </c>
      <c r="G387" s="1" t="s">
        <v>79</v>
      </c>
      <c r="H387" s="1" t="s">
        <v>1048</v>
      </c>
      <c r="I387" s="1" t="s">
        <v>1562</v>
      </c>
      <c r="J387" s="1" t="s">
        <v>1050</v>
      </c>
      <c r="K387" s="1" t="s">
        <v>1562</v>
      </c>
      <c r="L387" s="1" t="s">
        <v>1562</v>
      </c>
      <c r="M387" s="1" t="s">
        <v>1051</v>
      </c>
      <c r="N387" s="1" t="s">
        <v>1051</v>
      </c>
      <c r="O387" s="1" t="s">
        <v>1052</v>
      </c>
      <c r="P387" s="1" t="s">
        <v>1053</v>
      </c>
      <c r="Q387" s="1" t="s">
        <v>2625</v>
      </c>
      <c r="R387" s="1" t="s">
        <v>71</v>
      </c>
      <c r="S387" s="1" t="s">
        <v>1055</v>
      </c>
      <c r="T387" s="1" t="s">
        <v>1056</v>
      </c>
    </row>
    <row r="388" s="1" customFormat="1" spans="1:20">
      <c r="A388" s="1" t="s">
        <v>2626</v>
      </c>
      <c r="B388" s="1" t="s">
        <v>92</v>
      </c>
      <c r="C388" s="1" t="s">
        <v>2627</v>
      </c>
      <c r="D388" s="1" t="s">
        <v>2628</v>
      </c>
      <c r="E388" s="1" t="s">
        <v>2629</v>
      </c>
      <c r="F388" s="1" t="s">
        <v>79</v>
      </c>
      <c r="G388" s="1" t="s">
        <v>1047</v>
      </c>
      <c r="H388" s="1" t="s">
        <v>1048</v>
      </c>
      <c r="I388" s="1" t="s">
        <v>2630</v>
      </c>
      <c r="J388" s="1" t="s">
        <v>1050</v>
      </c>
      <c r="K388" s="1" t="s">
        <v>2630</v>
      </c>
      <c r="L388" s="1" t="s">
        <v>2630</v>
      </c>
      <c r="M388" s="1" t="s">
        <v>1051</v>
      </c>
      <c r="N388" s="1" t="s">
        <v>1051</v>
      </c>
      <c r="O388" s="1" t="s">
        <v>1052</v>
      </c>
      <c r="P388" s="1" t="s">
        <v>1053</v>
      </c>
      <c r="Q388" s="1" t="s">
        <v>2631</v>
      </c>
      <c r="R388" s="1" t="s">
        <v>71</v>
      </c>
      <c r="S388" s="1" t="s">
        <v>1055</v>
      </c>
      <c r="T388" s="1" t="s">
        <v>1056</v>
      </c>
    </row>
    <row r="389" s="1" customFormat="1" spans="1:20">
      <c r="A389" s="1" t="s">
        <v>840</v>
      </c>
      <c r="B389" s="1" t="s">
        <v>92</v>
      </c>
      <c r="C389" s="1" t="s">
        <v>2632</v>
      </c>
      <c r="D389" s="1" t="s">
        <v>842</v>
      </c>
      <c r="E389" s="1" t="s">
        <v>843</v>
      </c>
      <c r="F389" s="1" t="s">
        <v>92</v>
      </c>
      <c r="G389" s="1" t="s">
        <v>79</v>
      </c>
      <c r="H389" s="1" t="s">
        <v>1048</v>
      </c>
      <c r="I389" s="1" t="s">
        <v>2633</v>
      </c>
      <c r="J389" s="1" t="s">
        <v>1050</v>
      </c>
      <c r="K389" s="1" t="s">
        <v>2633</v>
      </c>
      <c r="L389" s="1" t="s">
        <v>2633</v>
      </c>
      <c r="M389" s="1" t="s">
        <v>1051</v>
      </c>
      <c r="N389" s="1" t="s">
        <v>1051</v>
      </c>
      <c r="O389" s="1" t="s">
        <v>1052</v>
      </c>
      <c r="P389" s="1" t="s">
        <v>1053</v>
      </c>
      <c r="Q389" s="1" t="s">
        <v>2634</v>
      </c>
      <c r="R389" s="1" t="s">
        <v>71</v>
      </c>
      <c r="S389" s="1" t="s">
        <v>1055</v>
      </c>
      <c r="T389" s="1" t="s">
        <v>1056</v>
      </c>
    </row>
    <row r="390" s="1" customFormat="1" spans="1:20">
      <c r="A390" s="1" t="s">
        <v>808</v>
      </c>
      <c r="B390" s="1" t="s">
        <v>92</v>
      </c>
      <c r="C390" s="1" t="s">
        <v>2635</v>
      </c>
      <c r="D390" s="1" t="s">
        <v>810</v>
      </c>
      <c r="E390" s="1" t="s">
        <v>811</v>
      </c>
      <c r="F390" s="1" t="s">
        <v>78</v>
      </c>
      <c r="G390" s="1" t="s">
        <v>79</v>
      </c>
      <c r="H390" s="1" t="s">
        <v>1048</v>
      </c>
      <c r="I390" s="1" t="s">
        <v>2636</v>
      </c>
      <c r="J390" s="1" t="s">
        <v>1050</v>
      </c>
      <c r="K390" s="1" t="s">
        <v>2636</v>
      </c>
      <c r="L390" s="1" t="s">
        <v>2636</v>
      </c>
      <c r="M390" s="1" t="s">
        <v>1051</v>
      </c>
      <c r="N390" s="1" t="s">
        <v>1051</v>
      </c>
      <c r="O390" s="1" t="s">
        <v>1052</v>
      </c>
      <c r="P390" s="1" t="s">
        <v>1053</v>
      </c>
      <c r="Q390" s="1" t="s">
        <v>2637</v>
      </c>
      <c r="R390" s="1" t="s">
        <v>71</v>
      </c>
      <c r="S390" s="1" t="s">
        <v>1055</v>
      </c>
      <c r="T390" s="1" t="s">
        <v>1056</v>
      </c>
    </row>
    <row r="391" s="1" customFormat="1" spans="1:20">
      <c r="A391" s="1" t="s">
        <v>461</v>
      </c>
      <c r="B391" s="1" t="s">
        <v>77</v>
      </c>
      <c r="C391" s="1" t="s">
        <v>2638</v>
      </c>
      <c r="D391" s="1" t="s">
        <v>2639</v>
      </c>
      <c r="E391" s="1" t="s">
        <v>464</v>
      </c>
      <c r="F391" s="1" t="s">
        <v>92</v>
      </c>
      <c r="G391" s="1" t="s">
        <v>79</v>
      </c>
      <c r="H391" s="1" t="s">
        <v>1048</v>
      </c>
      <c r="I391" s="1" t="s">
        <v>2640</v>
      </c>
      <c r="J391" s="1" t="s">
        <v>1050</v>
      </c>
      <c r="K391" s="1" t="s">
        <v>2640</v>
      </c>
      <c r="L391" s="1" t="s">
        <v>2640</v>
      </c>
      <c r="M391" s="1" t="s">
        <v>1051</v>
      </c>
      <c r="N391" s="1" t="s">
        <v>1051</v>
      </c>
      <c r="O391" s="1" t="s">
        <v>1052</v>
      </c>
      <c r="P391" s="1" t="s">
        <v>1053</v>
      </c>
      <c r="Q391" s="1" t="s">
        <v>2641</v>
      </c>
      <c r="R391" s="1" t="s">
        <v>71</v>
      </c>
      <c r="S391" s="1" t="s">
        <v>1055</v>
      </c>
      <c r="T391" s="1" t="s">
        <v>1056</v>
      </c>
    </row>
    <row r="392" s="1" customFormat="1" spans="1:20">
      <c r="A392" s="1" t="s">
        <v>69</v>
      </c>
      <c r="B392" s="1" t="s">
        <v>77</v>
      </c>
      <c r="C392" s="1" t="s">
        <v>2642</v>
      </c>
      <c r="D392" s="1" t="s">
        <v>74</v>
      </c>
      <c r="E392" s="1" t="s">
        <v>76</v>
      </c>
      <c r="F392" s="1" t="s">
        <v>78</v>
      </c>
      <c r="G392" s="1" t="s">
        <v>79</v>
      </c>
      <c r="H392" s="1" t="s">
        <v>1048</v>
      </c>
      <c r="I392" s="1" t="s">
        <v>2643</v>
      </c>
      <c r="J392" s="1" t="s">
        <v>1050</v>
      </c>
      <c r="K392" s="1" t="s">
        <v>2643</v>
      </c>
      <c r="L392" s="1" t="s">
        <v>2643</v>
      </c>
      <c r="M392" s="1" t="s">
        <v>1051</v>
      </c>
      <c r="N392" s="1" t="s">
        <v>1051</v>
      </c>
      <c r="O392" s="1" t="s">
        <v>1052</v>
      </c>
      <c r="P392" s="1" t="s">
        <v>1053</v>
      </c>
      <c r="Q392" s="1" t="s">
        <v>2644</v>
      </c>
      <c r="R392" s="1" t="s">
        <v>71</v>
      </c>
      <c r="S392" s="1" t="s">
        <v>1055</v>
      </c>
      <c r="T392" s="1" t="s">
        <v>1056</v>
      </c>
    </row>
    <row r="393" s="1" customFormat="1" spans="1:20">
      <c r="A393" s="1" t="s">
        <v>199</v>
      </c>
      <c r="B393" s="1" t="s">
        <v>87</v>
      </c>
      <c r="C393" s="1" t="s">
        <v>2645</v>
      </c>
      <c r="D393" s="1" t="s">
        <v>201</v>
      </c>
      <c r="E393" s="1" t="s">
        <v>202</v>
      </c>
      <c r="F393" s="1" t="s">
        <v>92</v>
      </c>
      <c r="G393" s="1" t="s">
        <v>79</v>
      </c>
      <c r="H393" s="1" t="s">
        <v>1048</v>
      </c>
      <c r="I393" s="1" t="s">
        <v>2646</v>
      </c>
      <c r="J393" s="1" t="s">
        <v>1050</v>
      </c>
      <c r="K393" s="1" t="s">
        <v>2646</v>
      </c>
      <c r="L393" s="1" t="s">
        <v>2646</v>
      </c>
      <c r="M393" s="1" t="s">
        <v>1051</v>
      </c>
      <c r="N393" s="1" t="s">
        <v>1051</v>
      </c>
      <c r="O393" s="1" t="s">
        <v>1052</v>
      </c>
      <c r="P393" s="1" t="s">
        <v>1053</v>
      </c>
      <c r="Q393" s="1" t="s">
        <v>2647</v>
      </c>
      <c r="R393" s="1" t="s">
        <v>71</v>
      </c>
      <c r="S393" s="1" t="s">
        <v>1055</v>
      </c>
      <c r="T393" s="1" t="s">
        <v>1056</v>
      </c>
    </row>
    <row r="394" s="1" customFormat="1" spans="1:20">
      <c r="A394" s="1" t="s">
        <v>85</v>
      </c>
      <c r="B394" s="1" t="s">
        <v>87</v>
      </c>
      <c r="C394" s="1" t="s">
        <v>2648</v>
      </c>
      <c r="D394" s="1" t="s">
        <v>74</v>
      </c>
      <c r="E394" s="1" t="s">
        <v>86</v>
      </c>
      <c r="F394" s="1" t="s">
        <v>78</v>
      </c>
      <c r="G394" s="1" t="s">
        <v>79</v>
      </c>
      <c r="H394" s="1" t="s">
        <v>1048</v>
      </c>
      <c r="I394" s="1" t="s">
        <v>2643</v>
      </c>
      <c r="J394" s="1" t="s">
        <v>1050</v>
      </c>
      <c r="K394" s="1" t="s">
        <v>2643</v>
      </c>
      <c r="L394" s="1" t="s">
        <v>2643</v>
      </c>
      <c r="M394" s="1" t="s">
        <v>1051</v>
      </c>
      <c r="N394" s="1" t="s">
        <v>1051</v>
      </c>
      <c r="O394" s="1" t="s">
        <v>1052</v>
      </c>
      <c r="P394" s="1" t="s">
        <v>1053</v>
      </c>
      <c r="Q394" s="1" t="s">
        <v>2649</v>
      </c>
      <c r="R394" s="1" t="s">
        <v>71</v>
      </c>
      <c r="S394" s="1" t="s">
        <v>1055</v>
      </c>
      <c r="T394" s="1" t="s">
        <v>1056</v>
      </c>
    </row>
    <row r="395" s="1" customFormat="1" spans="1:20">
      <c r="A395" s="1" t="s">
        <v>2650</v>
      </c>
      <c r="B395" s="1" t="s">
        <v>2651</v>
      </c>
      <c r="C395" s="1" t="s">
        <v>2652</v>
      </c>
      <c r="D395" s="1" t="s">
        <v>2653</v>
      </c>
      <c r="E395" s="1" t="s">
        <v>2654</v>
      </c>
      <c r="F395" s="1" t="s">
        <v>78</v>
      </c>
      <c r="G395" s="1" t="s">
        <v>1047</v>
      </c>
      <c r="H395" s="1" t="s">
        <v>1048</v>
      </c>
      <c r="I395" s="1" t="s">
        <v>2655</v>
      </c>
      <c r="J395" s="1" t="s">
        <v>1050</v>
      </c>
      <c r="K395" s="1" t="s">
        <v>2655</v>
      </c>
      <c r="L395" s="1" t="s">
        <v>2655</v>
      </c>
      <c r="M395" s="1" t="s">
        <v>1051</v>
      </c>
      <c r="N395" s="1" t="s">
        <v>1051</v>
      </c>
      <c r="O395" s="1" t="s">
        <v>1052</v>
      </c>
      <c r="P395" s="1" t="s">
        <v>1053</v>
      </c>
      <c r="Q395" s="1" t="s">
        <v>2656</v>
      </c>
      <c r="R395" s="1" t="s">
        <v>71</v>
      </c>
      <c r="S395" s="1" t="s">
        <v>1055</v>
      </c>
      <c r="T395" s="1" t="s">
        <v>1056</v>
      </c>
    </row>
    <row r="396" s="1" customFormat="1" spans="1:20">
      <c r="A396" s="1" t="s">
        <v>2657</v>
      </c>
      <c r="B396" s="1" t="s">
        <v>2651</v>
      </c>
      <c r="C396" s="1" t="s">
        <v>2658</v>
      </c>
      <c r="D396" s="1" t="s">
        <v>2127</v>
      </c>
      <c r="E396" s="1" t="s">
        <v>2659</v>
      </c>
      <c r="F396" s="1" t="s">
        <v>87</v>
      </c>
      <c r="G396" s="1" t="s">
        <v>1047</v>
      </c>
      <c r="H396" s="1" t="s">
        <v>1048</v>
      </c>
      <c r="I396" s="1" t="s">
        <v>2660</v>
      </c>
      <c r="J396" s="1" t="s">
        <v>1050</v>
      </c>
      <c r="K396" s="1" t="s">
        <v>2660</v>
      </c>
      <c r="L396" s="1" t="s">
        <v>2660</v>
      </c>
      <c r="M396" s="1" t="s">
        <v>1051</v>
      </c>
      <c r="N396" s="1" t="s">
        <v>1051</v>
      </c>
      <c r="O396" s="1" t="s">
        <v>1052</v>
      </c>
      <c r="P396" s="1" t="s">
        <v>1053</v>
      </c>
      <c r="Q396" s="1" t="s">
        <v>2661</v>
      </c>
      <c r="R396" s="1" t="s">
        <v>71</v>
      </c>
      <c r="S396" s="1" t="s">
        <v>1055</v>
      </c>
      <c r="T396" s="1" t="s">
        <v>1056</v>
      </c>
    </row>
    <row r="397" s="1" customFormat="1" spans="1:20">
      <c r="A397" s="1" t="s">
        <v>2662</v>
      </c>
      <c r="B397" s="1" t="s">
        <v>2651</v>
      </c>
      <c r="C397" s="1" t="s">
        <v>2663</v>
      </c>
      <c r="D397" s="1" t="s">
        <v>2127</v>
      </c>
      <c r="E397" s="1" t="s">
        <v>2664</v>
      </c>
      <c r="F397" s="1" t="s">
        <v>87</v>
      </c>
      <c r="G397" s="1" t="s">
        <v>1047</v>
      </c>
      <c r="H397" s="1" t="s">
        <v>1048</v>
      </c>
      <c r="I397" s="1" t="s">
        <v>2665</v>
      </c>
      <c r="J397" s="1" t="s">
        <v>1050</v>
      </c>
      <c r="K397" s="1" t="s">
        <v>2665</v>
      </c>
      <c r="L397" s="1" t="s">
        <v>2665</v>
      </c>
      <c r="M397" s="1" t="s">
        <v>1051</v>
      </c>
      <c r="N397" s="1" t="s">
        <v>1051</v>
      </c>
      <c r="O397" s="1" t="s">
        <v>1052</v>
      </c>
      <c r="P397" s="1" t="s">
        <v>1053</v>
      </c>
      <c r="Q397" s="1" t="s">
        <v>2666</v>
      </c>
      <c r="R397" s="1" t="s">
        <v>71</v>
      </c>
      <c r="S397" s="1" t="s">
        <v>1055</v>
      </c>
      <c r="T397" s="1" t="s">
        <v>1056</v>
      </c>
    </row>
    <row r="398" s="1" customFormat="1" spans="1:20">
      <c r="A398" s="1" t="s">
        <v>2667</v>
      </c>
      <c r="B398" s="1" t="s">
        <v>2651</v>
      </c>
      <c r="C398" s="1" t="s">
        <v>2668</v>
      </c>
      <c r="D398" s="1" t="s">
        <v>2669</v>
      </c>
      <c r="E398" s="1" t="s">
        <v>2670</v>
      </c>
      <c r="F398" s="1" t="s">
        <v>79</v>
      </c>
      <c r="G398" s="1" t="s">
        <v>1047</v>
      </c>
      <c r="H398" s="1" t="s">
        <v>1048</v>
      </c>
      <c r="I398" s="1" t="s">
        <v>2255</v>
      </c>
      <c r="J398" s="1" t="s">
        <v>1050</v>
      </c>
      <c r="K398" s="1" t="s">
        <v>2255</v>
      </c>
      <c r="L398" s="1" t="s">
        <v>2255</v>
      </c>
      <c r="M398" s="1" t="s">
        <v>1051</v>
      </c>
      <c r="N398" s="1" t="s">
        <v>1051</v>
      </c>
      <c r="O398" s="1" t="s">
        <v>1052</v>
      </c>
      <c r="P398" s="1" t="s">
        <v>1053</v>
      </c>
      <c r="Q398" s="1" t="s">
        <v>2671</v>
      </c>
      <c r="R398" s="1" t="s">
        <v>71</v>
      </c>
      <c r="S398" s="1" t="s">
        <v>1055</v>
      </c>
      <c r="T398" s="1" t="s">
        <v>1056</v>
      </c>
    </row>
    <row r="399" s="1" customFormat="1" spans="1:20">
      <c r="A399" s="1" t="s">
        <v>2672</v>
      </c>
      <c r="B399" s="1" t="s">
        <v>2673</v>
      </c>
      <c r="C399" s="1" t="s">
        <v>2674</v>
      </c>
      <c r="D399" s="1" t="s">
        <v>2675</v>
      </c>
      <c r="E399" s="1" t="s">
        <v>2676</v>
      </c>
      <c r="F399" s="1" t="s">
        <v>79</v>
      </c>
      <c r="G399" s="1" t="s">
        <v>1047</v>
      </c>
      <c r="H399" s="1" t="s">
        <v>1048</v>
      </c>
      <c r="I399" s="1" t="s">
        <v>2677</v>
      </c>
      <c r="J399" s="1" t="s">
        <v>1050</v>
      </c>
      <c r="K399" s="1" t="s">
        <v>2677</v>
      </c>
      <c r="L399" s="1" t="s">
        <v>2677</v>
      </c>
      <c r="M399" s="1" t="s">
        <v>1051</v>
      </c>
      <c r="N399" s="1" t="s">
        <v>1051</v>
      </c>
      <c r="O399" s="1" t="s">
        <v>1052</v>
      </c>
      <c r="P399" s="1" t="s">
        <v>1053</v>
      </c>
      <c r="Q399" s="1" t="s">
        <v>2678</v>
      </c>
      <c r="R399" s="1" t="s">
        <v>71</v>
      </c>
      <c r="S399" s="1" t="s">
        <v>1055</v>
      </c>
      <c r="T399" s="1" t="s">
        <v>1056</v>
      </c>
    </row>
    <row r="400" s="1" customFormat="1" spans="1:20">
      <c r="A400" s="1" t="s">
        <v>2679</v>
      </c>
      <c r="B400" s="1" t="s">
        <v>949</v>
      </c>
      <c r="C400" s="1" t="s">
        <v>2680</v>
      </c>
      <c r="D400" s="1" t="s">
        <v>2681</v>
      </c>
      <c r="E400" s="1" t="s">
        <v>2682</v>
      </c>
      <c r="F400" s="1" t="s">
        <v>79</v>
      </c>
      <c r="G400" s="1" t="s">
        <v>1047</v>
      </c>
      <c r="H400" s="1" t="s">
        <v>1048</v>
      </c>
      <c r="I400" s="1" t="s">
        <v>1052</v>
      </c>
      <c r="J400" s="1" t="s">
        <v>1050</v>
      </c>
      <c r="K400" s="1" t="s">
        <v>1052</v>
      </c>
      <c r="L400" s="1" t="s">
        <v>1052</v>
      </c>
      <c r="M400" s="1" t="s">
        <v>1051</v>
      </c>
      <c r="N400" s="1" t="s">
        <v>1051</v>
      </c>
      <c r="O400" s="1" t="s">
        <v>1052</v>
      </c>
      <c r="P400" s="1" t="s">
        <v>1053</v>
      </c>
      <c r="Q400" s="1" t="s">
        <v>2683</v>
      </c>
      <c r="R400" s="1" t="s">
        <v>71</v>
      </c>
      <c r="S400" s="1" t="s">
        <v>1055</v>
      </c>
      <c r="T400" s="1" t="s">
        <v>1056</v>
      </c>
    </row>
    <row r="401" s="1" customFormat="1" spans="1:20">
      <c r="A401" s="1" t="s">
        <v>945</v>
      </c>
      <c r="B401" s="1" t="s">
        <v>949</v>
      </c>
      <c r="C401" s="1" t="s">
        <v>2684</v>
      </c>
      <c r="D401" s="1" t="s">
        <v>947</v>
      </c>
      <c r="E401" s="1" t="s">
        <v>948</v>
      </c>
      <c r="F401" s="1" t="s">
        <v>77</v>
      </c>
      <c r="G401" s="1" t="s">
        <v>79</v>
      </c>
      <c r="H401" s="1" t="s">
        <v>1048</v>
      </c>
      <c r="I401" s="1" t="s">
        <v>2685</v>
      </c>
      <c r="J401" s="1" t="s">
        <v>1050</v>
      </c>
      <c r="K401" s="1" t="s">
        <v>2685</v>
      </c>
      <c r="L401" s="1" t="s">
        <v>2686</v>
      </c>
      <c r="M401" s="1" t="s">
        <v>2687</v>
      </c>
      <c r="N401" s="1" t="s">
        <v>2687</v>
      </c>
      <c r="O401" s="1" t="s">
        <v>1052</v>
      </c>
      <c r="P401" s="1" t="s">
        <v>1053</v>
      </c>
      <c r="Q401" s="1" t="s">
        <v>2688</v>
      </c>
      <c r="R401" s="1" t="s">
        <v>71</v>
      </c>
      <c r="S401" s="1" t="s">
        <v>1055</v>
      </c>
      <c r="T401" s="1" t="s">
        <v>1056</v>
      </c>
    </row>
    <row r="402" s="1" customFormat="1" spans="1:20">
      <c r="A402" s="1" t="s">
        <v>2689</v>
      </c>
      <c r="B402" s="1" t="s">
        <v>2690</v>
      </c>
      <c r="C402" s="1" t="s">
        <v>2691</v>
      </c>
      <c r="D402" s="1" t="s">
        <v>1863</v>
      </c>
      <c r="E402" s="1" t="s">
        <v>2692</v>
      </c>
      <c r="F402" s="1" t="s">
        <v>79</v>
      </c>
      <c r="G402" s="1" t="s">
        <v>1047</v>
      </c>
      <c r="H402" s="1" t="s">
        <v>1048</v>
      </c>
      <c r="I402" s="1" t="s">
        <v>2693</v>
      </c>
      <c r="J402" s="1" t="s">
        <v>1050</v>
      </c>
      <c r="K402" s="1" t="s">
        <v>2693</v>
      </c>
      <c r="L402" s="1" t="s">
        <v>2693</v>
      </c>
      <c r="M402" s="1" t="s">
        <v>1051</v>
      </c>
      <c r="N402" s="1" t="s">
        <v>1051</v>
      </c>
      <c r="O402" s="1" t="s">
        <v>1052</v>
      </c>
      <c r="P402" s="1" t="s">
        <v>1053</v>
      </c>
      <c r="Q402" s="1" t="s">
        <v>2694</v>
      </c>
      <c r="R402" s="1" t="s">
        <v>71</v>
      </c>
      <c r="S402" s="1" t="s">
        <v>1055</v>
      </c>
      <c r="T402" s="1" t="s">
        <v>1056</v>
      </c>
    </row>
    <row r="403" s="1" customFormat="1" spans="1:20">
      <c r="A403" s="1" t="s">
        <v>2695</v>
      </c>
      <c r="B403" s="1" t="s">
        <v>2696</v>
      </c>
      <c r="C403" s="1" t="s">
        <v>2697</v>
      </c>
      <c r="D403" s="1" t="s">
        <v>442</v>
      </c>
      <c r="E403" s="1" t="s">
        <v>2698</v>
      </c>
      <c r="F403" s="1" t="s">
        <v>79</v>
      </c>
      <c r="G403" s="1" t="s">
        <v>1047</v>
      </c>
      <c r="H403" s="1" t="s">
        <v>1048</v>
      </c>
      <c r="I403" s="1" t="s">
        <v>1052</v>
      </c>
      <c r="J403" s="1" t="s">
        <v>1050</v>
      </c>
      <c r="K403" s="1" t="s">
        <v>1052</v>
      </c>
      <c r="L403" s="1" t="s">
        <v>1052</v>
      </c>
      <c r="M403" s="1" t="s">
        <v>1051</v>
      </c>
      <c r="N403" s="1" t="s">
        <v>1051</v>
      </c>
      <c r="O403" s="1" t="s">
        <v>1052</v>
      </c>
      <c r="P403" s="1" t="s">
        <v>1053</v>
      </c>
      <c r="Q403" s="1" t="s">
        <v>2699</v>
      </c>
      <c r="R403" s="1" t="s">
        <v>71</v>
      </c>
      <c r="S403" s="1" t="s">
        <v>1055</v>
      </c>
      <c r="T403" s="1" t="s">
        <v>1589</v>
      </c>
    </row>
    <row r="404" s="1" customFormat="1" spans="1:20">
      <c r="A404" s="1" t="s">
        <v>440</v>
      </c>
      <c r="B404" s="1" t="s">
        <v>444</v>
      </c>
      <c r="C404" s="1" t="s">
        <v>2700</v>
      </c>
      <c r="D404" s="1" t="s">
        <v>442</v>
      </c>
      <c r="E404" s="1" t="s">
        <v>443</v>
      </c>
      <c r="F404" s="1" t="s">
        <v>78</v>
      </c>
      <c r="G404" s="1" t="s">
        <v>79</v>
      </c>
      <c r="H404" s="1" t="s">
        <v>1048</v>
      </c>
      <c r="I404" s="1" t="s">
        <v>2701</v>
      </c>
      <c r="J404" s="1" t="s">
        <v>1050</v>
      </c>
      <c r="K404" s="1" t="s">
        <v>2701</v>
      </c>
      <c r="L404" s="1" t="s">
        <v>2701</v>
      </c>
      <c r="M404" s="1" t="s">
        <v>1051</v>
      </c>
      <c r="N404" s="1" t="s">
        <v>1051</v>
      </c>
      <c r="O404" s="1" t="s">
        <v>1052</v>
      </c>
      <c r="P404" s="1" t="s">
        <v>1053</v>
      </c>
      <c r="Q404" s="1" t="s">
        <v>2702</v>
      </c>
      <c r="R404" s="1" t="s">
        <v>71</v>
      </c>
      <c r="S404" s="1" t="s">
        <v>1055</v>
      </c>
      <c r="T404" s="1" t="s">
        <v>1589</v>
      </c>
    </row>
    <row r="405" s="1" customFormat="1" spans="1:20">
      <c r="A405" s="1" t="s">
        <v>2703</v>
      </c>
      <c r="B405" s="1" t="s">
        <v>444</v>
      </c>
      <c r="C405" s="1" t="s">
        <v>2704</v>
      </c>
      <c r="D405" s="1" t="s">
        <v>2705</v>
      </c>
      <c r="E405" s="1" t="s">
        <v>2706</v>
      </c>
      <c r="F405" s="1" t="s">
        <v>79</v>
      </c>
      <c r="G405" s="1" t="s">
        <v>1047</v>
      </c>
      <c r="H405" s="1" t="s">
        <v>1048</v>
      </c>
      <c r="I405" s="1" t="s">
        <v>2707</v>
      </c>
      <c r="J405" s="1" t="s">
        <v>1050</v>
      </c>
      <c r="K405" s="1" t="s">
        <v>2707</v>
      </c>
      <c r="L405" s="1" t="s">
        <v>2707</v>
      </c>
      <c r="M405" s="1" t="s">
        <v>1051</v>
      </c>
      <c r="N405" s="1" t="s">
        <v>1051</v>
      </c>
      <c r="O405" s="1" t="s">
        <v>1052</v>
      </c>
      <c r="P405" s="1" t="s">
        <v>1053</v>
      </c>
      <c r="Q405" s="1" t="s">
        <v>2708</v>
      </c>
      <c r="R405" s="1" t="s">
        <v>71</v>
      </c>
      <c r="S405" s="1" t="s">
        <v>1055</v>
      </c>
      <c r="T405" s="1" t="s">
        <v>1056</v>
      </c>
    </row>
    <row r="406" s="1" customFormat="1" spans="1:20">
      <c r="A406" s="1" t="s">
        <v>2709</v>
      </c>
      <c r="B406" s="1" t="s">
        <v>2710</v>
      </c>
      <c r="C406" s="1" t="s">
        <v>2711</v>
      </c>
      <c r="D406" s="1" t="s">
        <v>2712</v>
      </c>
      <c r="E406" s="1" t="s">
        <v>2713</v>
      </c>
      <c r="F406" s="1" t="s">
        <v>87</v>
      </c>
      <c r="G406" s="1" t="s">
        <v>79</v>
      </c>
      <c r="H406" s="1" t="s">
        <v>1048</v>
      </c>
      <c r="I406" s="1" t="s">
        <v>1052</v>
      </c>
      <c r="J406" s="1" t="s">
        <v>1050</v>
      </c>
      <c r="K406" s="1" t="s">
        <v>1052</v>
      </c>
      <c r="L406" s="1" t="s">
        <v>1052</v>
      </c>
      <c r="M406" s="1" t="s">
        <v>1051</v>
      </c>
      <c r="N406" s="1" t="s">
        <v>1051</v>
      </c>
      <c r="O406" s="1" t="s">
        <v>1052</v>
      </c>
      <c r="P406" s="1" t="s">
        <v>1053</v>
      </c>
      <c r="Q406" s="1" t="s">
        <v>2714</v>
      </c>
      <c r="R406" s="1" t="s">
        <v>71</v>
      </c>
      <c r="S406" s="1" t="s">
        <v>1055</v>
      </c>
      <c r="T406" s="1" t="s">
        <v>1056</v>
      </c>
    </row>
    <row r="407" s="1" customFormat="1" spans="1:20">
      <c r="A407" s="1" t="s">
        <v>2715</v>
      </c>
      <c r="B407" s="1" t="s">
        <v>2716</v>
      </c>
      <c r="C407" s="1" t="s">
        <v>2717</v>
      </c>
      <c r="D407" s="1" t="s">
        <v>2718</v>
      </c>
      <c r="E407" s="1" t="s">
        <v>2719</v>
      </c>
      <c r="F407" s="1" t="s">
        <v>101</v>
      </c>
      <c r="G407" s="1" t="s">
        <v>79</v>
      </c>
      <c r="H407" s="1" t="s">
        <v>1048</v>
      </c>
      <c r="I407" s="1" t="s">
        <v>1052</v>
      </c>
      <c r="J407" s="1" t="s">
        <v>1050</v>
      </c>
      <c r="K407" s="1" t="s">
        <v>1052</v>
      </c>
      <c r="L407" s="1" t="s">
        <v>1052</v>
      </c>
      <c r="M407" s="1" t="s">
        <v>1051</v>
      </c>
      <c r="N407" s="1" t="s">
        <v>1051</v>
      </c>
      <c r="O407" s="1" t="s">
        <v>1052</v>
      </c>
      <c r="P407" s="1" t="s">
        <v>1053</v>
      </c>
      <c r="Q407" s="1" t="s">
        <v>2720</v>
      </c>
      <c r="R407" s="1" t="s">
        <v>71</v>
      </c>
      <c r="S407" s="1" t="s">
        <v>1055</v>
      </c>
      <c r="T407" s="1" t="s">
        <v>1056</v>
      </c>
    </row>
    <row r="408" s="1" customFormat="1" spans="1:20">
      <c r="A408" s="1" t="s">
        <v>2721</v>
      </c>
      <c r="B408" s="1" t="s">
        <v>2722</v>
      </c>
      <c r="C408" s="1" t="s">
        <v>2723</v>
      </c>
      <c r="D408" s="1" t="s">
        <v>2724</v>
      </c>
      <c r="E408" s="1" t="s">
        <v>2725</v>
      </c>
      <c r="F408" s="1" t="s">
        <v>78</v>
      </c>
      <c r="G408" s="1" t="s">
        <v>1047</v>
      </c>
      <c r="H408" s="1" t="s">
        <v>1048</v>
      </c>
      <c r="I408" s="1" t="s">
        <v>2726</v>
      </c>
      <c r="J408" s="1" t="s">
        <v>1050</v>
      </c>
      <c r="K408" s="1" t="s">
        <v>2726</v>
      </c>
      <c r="L408" s="1" t="s">
        <v>2726</v>
      </c>
      <c r="M408" s="1" t="s">
        <v>1051</v>
      </c>
      <c r="N408" s="1" t="s">
        <v>1051</v>
      </c>
      <c r="O408" s="1" t="s">
        <v>1052</v>
      </c>
      <c r="P408" s="1" t="s">
        <v>1053</v>
      </c>
      <c r="Q408" s="1" t="s">
        <v>2727</v>
      </c>
      <c r="R408" s="1" t="s">
        <v>71</v>
      </c>
      <c r="S408" s="1" t="s">
        <v>1055</v>
      </c>
      <c r="T408" s="1" t="s">
        <v>1056</v>
      </c>
    </row>
    <row r="409" s="1" customFormat="1" spans="1:20">
      <c r="A409" s="1" t="s">
        <v>2728</v>
      </c>
      <c r="B409" s="1" t="s">
        <v>2729</v>
      </c>
      <c r="C409" s="1" t="s">
        <v>2730</v>
      </c>
      <c r="D409" s="1" t="s">
        <v>2731</v>
      </c>
      <c r="E409" s="1" t="s">
        <v>2732</v>
      </c>
      <c r="F409" s="1" t="s">
        <v>77</v>
      </c>
      <c r="G409" s="1" t="s">
        <v>1047</v>
      </c>
      <c r="H409" s="1" t="s">
        <v>1048</v>
      </c>
      <c r="I409" s="1" t="s">
        <v>2733</v>
      </c>
      <c r="J409" s="1" t="s">
        <v>1050</v>
      </c>
      <c r="K409" s="1" t="s">
        <v>2733</v>
      </c>
      <c r="L409" s="1" t="s">
        <v>1052</v>
      </c>
      <c r="M409" s="1" t="s">
        <v>2734</v>
      </c>
      <c r="N409" s="1" t="s">
        <v>2734</v>
      </c>
      <c r="O409" s="1" t="s">
        <v>1052</v>
      </c>
      <c r="P409" s="1" t="s">
        <v>1053</v>
      </c>
      <c r="Q409" s="1" t="s">
        <v>2735</v>
      </c>
      <c r="R409" s="1" t="s">
        <v>71</v>
      </c>
      <c r="S409" s="1" t="s">
        <v>1055</v>
      </c>
      <c r="T409" s="1" t="s">
        <v>1589</v>
      </c>
    </row>
    <row r="410" s="1" customFormat="1" spans="1:20">
      <c r="A410" s="1" t="s">
        <v>2736</v>
      </c>
      <c r="B410" s="1" t="s">
        <v>2737</v>
      </c>
      <c r="C410" s="1" t="s">
        <v>2738</v>
      </c>
      <c r="D410" s="1" t="s">
        <v>2739</v>
      </c>
      <c r="E410" s="1" t="s">
        <v>2740</v>
      </c>
      <c r="F410" s="1" t="s">
        <v>78</v>
      </c>
      <c r="G410" s="1" t="s">
        <v>79</v>
      </c>
      <c r="H410" s="1" t="s">
        <v>1048</v>
      </c>
      <c r="I410" s="1" t="s">
        <v>1052</v>
      </c>
      <c r="J410" s="1" t="s">
        <v>1050</v>
      </c>
      <c r="K410" s="1" t="s">
        <v>1052</v>
      </c>
      <c r="L410" s="1" t="s">
        <v>1052</v>
      </c>
      <c r="M410" s="1" t="s">
        <v>1051</v>
      </c>
      <c r="N410" s="1" t="s">
        <v>1051</v>
      </c>
      <c r="O410" s="1" t="s">
        <v>1052</v>
      </c>
      <c r="P410" s="1" t="s">
        <v>1053</v>
      </c>
      <c r="Q410" s="1" t="s">
        <v>2741</v>
      </c>
      <c r="R410" s="1" t="s">
        <v>71</v>
      </c>
      <c r="S410" s="1" t="s">
        <v>1055</v>
      </c>
      <c r="T410" s="1" t="s">
        <v>1589</v>
      </c>
    </row>
    <row r="411" s="1" customFormat="1" spans="1:20">
      <c r="A411" s="1" t="s">
        <v>2742</v>
      </c>
      <c r="B411" s="1" t="s">
        <v>2743</v>
      </c>
      <c r="C411" s="1" t="s">
        <v>2744</v>
      </c>
      <c r="D411" s="1" t="s">
        <v>2745</v>
      </c>
      <c r="E411" s="1" t="s">
        <v>2746</v>
      </c>
      <c r="F411" s="1" t="s">
        <v>92</v>
      </c>
      <c r="G411" s="1" t="s">
        <v>79</v>
      </c>
      <c r="H411" s="1" t="s">
        <v>1048</v>
      </c>
      <c r="I411" s="1" t="s">
        <v>1052</v>
      </c>
      <c r="J411" s="1" t="s">
        <v>1050</v>
      </c>
      <c r="K411" s="1" t="s">
        <v>1052</v>
      </c>
      <c r="L411" s="1" t="s">
        <v>1052</v>
      </c>
      <c r="M411" s="1" t="s">
        <v>1051</v>
      </c>
      <c r="N411" s="1" t="s">
        <v>1051</v>
      </c>
      <c r="O411" s="1" t="s">
        <v>1052</v>
      </c>
      <c r="P411" s="1" t="s">
        <v>1053</v>
      </c>
      <c r="Q411" s="1" t="s">
        <v>2747</v>
      </c>
      <c r="R411" s="1" t="s">
        <v>71</v>
      </c>
      <c r="S411" s="1" t="s">
        <v>1055</v>
      </c>
      <c r="T411" s="1" t="s">
        <v>1056</v>
      </c>
    </row>
    <row r="412" s="1" customFormat="1" spans="1:20">
      <c r="A412" s="1" t="s">
        <v>2748</v>
      </c>
      <c r="B412" s="1" t="s">
        <v>2749</v>
      </c>
      <c r="C412" s="1" t="s">
        <v>2750</v>
      </c>
      <c r="D412" s="1" t="s">
        <v>2751</v>
      </c>
      <c r="E412" s="1" t="s">
        <v>2752</v>
      </c>
      <c r="F412" s="1" t="s">
        <v>92</v>
      </c>
      <c r="G412" s="1" t="s">
        <v>79</v>
      </c>
      <c r="H412" s="1" t="s">
        <v>1048</v>
      </c>
      <c r="I412" s="1" t="s">
        <v>2753</v>
      </c>
      <c r="J412" s="1" t="s">
        <v>1050</v>
      </c>
      <c r="K412" s="1" t="s">
        <v>2753</v>
      </c>
      <c r="L412" s="1" t="s">
        <v>1052</v>
      </c>
      <c r="M412" s="1" t="s">
        <v>2754</v>
      </c>
      <c r="N412" s="1" t="s">
        <v>2754</v>
      </c>
      <c r="O412" s="1" t="s">
        <v>1052</v>
      </c>
      <c r="P412" s="1" t="s">
        <v>1053</v>
      </c>
      <c r="Q412" s="1" t="s">
        <v>2755</v>
      </c>
      <c r="R412" s="1" t="s">
        <v>71</v>
      </c>
      <c r="S412" s="1" t="s">
        <v>1055</v>
      </c>
      <c r="T412" s="1" t="s">
        <v>1056</v>
      </c>
    </row>
    <row r="413" s="1" customFormat="1" spans="1:20">
      <c r="A413" s="1" t="s">
        <v>2756</v>
      </c>
      <c r="B413" s="1" t="s">
        <v>2757</v>
      </c>
      <c r="C413" s="1" t="s">
        <v>2758</v>
      </c>
      <c r="D413" s="1" t="s">
        <v>2759</v>
      </c>
      <c r="E413" s="1" t="s">
        <v>2760</v>
      </c>
      <c r="F413" s="1" t="s">
        <v>78</v>
      </c>
      <c r="G413" s="1" t="s">
        <v>1047</v>
      </c>
      <c r="H413" s="1" t="s">
        <v>1048</v>
      </c>
      <c r="I413" s="1" t="s">
        <v>1052</v>
      </c>
      <c r="J413" s="1" t="s">
        <v>1050</v>
      </c>
      <c r="K413" s="1" t="s">
        <v>1052</v>
      </c>
      <c r="L413" s="1" t="s">
        <v>1052</v>
      </c>
      <c r="M413" s="1" t="s">
        <v>1051</v>
      </c>
      <c r="N413" s="1" t="s">
        <v>1051</v>
      </c>
      <c r="O413" s="1" t="s">
        <v>1052</v>
      </c>
      <c r="P413" s="1" t="s">
        <v>1053</v>
      </c>
      <c r="Q413" s="1" t="s">
        <v>2761</v>
      </c>
      <c r="R413" s="1" t="s">
        <v>71</v>
      </c>
      <c r="S413" s="1" t="s">
        <v>1055</v>
      </c>
      <c r="T413" s="1" t="s">
        <v>1056</v>
      </c>
    </row>
    <row r="414" s="1" customFormat="1" spans="1:20">
      <c r="A414" s="1" t="s">
        <v>2762</v>
      </c>
      <c r="B414" s="1" t="s">
        <v>2763</v>
      </c>
      <c r="C414" s="1" t="s">
        <v>2764</v>
      </c>
      <c r="D414" s="1" t="s">
        <v>2765</v>
      </c>
      <c r="E414" s="1" t="s">
        <v>2766</v>
      </c>
      <c r="F414" s="1" t="s">
        <v>92</v>
      </c>
      <c r="G414" s="1" t="s">
        <v>79</v>
      </c>
      <c r="H414" s="1" t="s">
        <v>1048</v>
      </c>
      <c r="I414" s="1" t="s">
        <v>1052</v>
      </c>
      <c r="J414" s="1" t="s">
        <v>1050</v>
      </c>
      <c r="K414" s="1" t="s">
        <v>1052</v>
      </c>
      <c r="L414" s="1" t="s">
        <v>1052</v>
      </c>
      <c r="M414" s="1" t="s">
        <v>1051</v>
      </c>
      <c r="N414" s="1" t="s">
        <v>1051</v>
      </c>
      <c r="O414" s="1" t="s">
        <v>1052</v>
      </c>
      <c r="P414" s="1" t="s">
        <v>1053</v>
      </c>
      <c r="Q414" s="1" t="s">
        <v>2767</v>
      </c>
      <c r="R414" s="1" t="s">
        <v>71</v>
      </c>
      <c r="S414" s="1" t="s">
        <v>1055</v>
      </c>
      <c r="T414" s="1" t="s">
        <v>1589</v>
      </c>
    </row>
    <row r="415" s="1" customFormat="1" spans="1:20">
      <c r="A415" s="1" t="s">
        <v>2768</v>
      </c>
      <c r="B415" s="1" t="s">
        <v>2769</v>
      </c>
      <c r="C415" s="1" t="s">
        <v>2770</v>
      </c>
      <c r="D415" s="1" t="s">
        <v>2731</v>
      </c>
      <c r="E415" s="1" t="s">
        <v>2732</v>
      </c>
      <c r="F415" s="1" t="s">
        <v>92</v>
      </c>
      <c r="G415" s="1" t="s">
        <v>1047</v>
      </c>
      <c r="H415" s="1" t="s">
        <v>1048</v>
      </c>
      <c r="I415" s="1" t="s">
        <v>2771</v>
      </c>
      <c r="J415" s="1" t="s">
        <v>1050</v>
      </c>
      <c r="K415" s="1" t="s">
        <v>2771</v>
      </c>
      <c r="L415" s="1" t="s">
        <v>1052</v>
      </c>
      <c r="M415" s="1" t="s">
        <v>2772</v>
      </c>
      <c r="N415" s="1" t="s">
        <v>2772</v>
      </c>
      <c r="O415" s="1" t="s">
        <v>1052</v>
      </c>
      <c r="P415" s="1" t="s">
        <v>1053</v>
      </c>
      <c r="Q415" s="1" t="s">
        <v>2773</v>
      </c>
      <c r="R415" s="1" t="s">
        <v>71</v>
      </c>
      <c r="S415" s="1" t="s">
        <v>1055</v>
      </c>
      <c r="T415" s="1" t="s">
        <v>1589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2021-08-16T03:49:33Z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4C117D4CF09C45EFA8F3206608F0CD5F</vt:lpwstr>
  </property>
</Properties>
</file>