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对账!$1:$188</definedName>
  </definedNames>
  <calcPr calcId="144525"/>
</workbook>
</file>

<file path=xl/sharedStrings.xml><?xml version="1.0" encoding="utf-8"?>
<sst xmlns="http://schemas.openxmlformats.org/spreadsheetml/2006/main" count="14476" uniqueCount="4046">
  <si>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</si>
  <si>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</si>
  <si>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</si>
  <si>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</si>
  <si>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</si>
  <si>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</si>
  <si>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</si>
  <si>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</si>
  <si>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</si>
  <si>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</si>
  <si>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</si>
  <si>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</si>
  <si>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</si>
  <si>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</si>
  <si>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</si>
  <si>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</si>
  <si>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</si>
  <si>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</si>
  <si>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</si>
  <si>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</si>
  <si>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</si>
  <si>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</si>
  <si>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</si>
  <si>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</si>
  <si>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</si>
  <si>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</si>
  <si>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</si>
  <si>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[山景城]济科酒店(Hotel Zico)(44698543)</t>
  </si>
  <si>
    <t>特大床房&lt;不退款&gt;&lt;2人入住&gt;</t>
  </si>
  <si>
    <t>USD</t>
  </si>
  <si>
    <t>Paquet-Beaulieu/Jeanne,Mankari/Youness</t>
  </si>
  <si>
    <t>CA5326210828USD</t>
  </si>
  <si>
    <t>未提现</t>
  </si>
  <si>
    <t>携程开票</t>
  </si>
  <si>
    <t>[海豹滩]太平洋旅馆(The Pacific Inn)(40100587)</t>
  </si>
  <si>
    <t>豪华双人大床房&lt;不退款&gt;&lt;2人入住&gt;</t>
  </si>
  <si>
    <t>Olson/Peggy</t>
  </si>
  <si>
    <t>[巴伊罗曼维列]迪斯尼大卫克罗科特牧场农家乐(Disney’s Davy Crockett Ranch)(40756503)</t>
  </si>
  <si>
    <t>Trapper部落小屋&lt;不退款&gt;&lt;2人入住&gt;</t>
  </si>
  <si>
    <t>Toussaint/Archangela</t>
  </si>
  <si>
    <t>[巴西利亚]巴西利亚阿尔沃拉达皇家郁金香酒店(Royal Tulip Brasília Alvorada)(37199274)</t>
  </si>
  <si>
    <t>标准双人房&lt;不退款&gt;&lt;2人入住&gt;</t>
  </si>
  <si>
    <t>Nascimento/Jhonatan de Oliveira,dos Santos/Luana Saldanha</t>
  </si>
  <si>
    <t>[小石城]总统套房舒适酒店(Comfort Inn &amp; Suites Presidential)(39057360)</t>
  </si>
  <si>
    <t>Mantey/Dale</t>
  </si>
  <si>
    <t>[加尔维斯顿]海滨品质套房酒店(Quality Inn &amp; Suites Beachfront)(37223957)</t>
  </si>
  <si>
    <t>标准房, 2 张大床房&lt;2人入住&gt;&lt;不退款&gt;&lt;早餐&gt;</t>
  </si>
  <si>
    <t>charoenkul/marie-vic</t>
  </si>
  <si>
    <t>[麦迪逊]麦迪逊机场舒适酒店(Comfort Inn &amp; Suites Madison - Airport)(37224300)</t>
  </si>
  <si>
    <t>标准房, 1 张特大床房&lt;2人入住&gt;&lt;不退款&gt;&lt;早餐&gt;</t>
  </si>
  <si>
    <t>Lee/Terry</t>
  </si>
  <si>
    <t>[纽约]纽约时报广场万豪AC酒店(AC Hotel by Marriott New York Times Square)(37636863)</t>
  </si>
  <si>
    <t>2张双人床房&lt;不退款&gt;&lt;2人入住&gt;</t>
  </si>
  <si>
    <t>Nontagate/Siripong,Siwakornjongjit/Rossukon</t>
  </si>
  <si>
    <t>取消</t>
  </si>
  <si>
    <t>阶梯</t>
  </si>
  <si>
    <t>[布拉格]帝国艺术酒店(Art Deco Imperial Hotel)(37208400)</t>
  </si>
  <si>
    <t>豪华双人房&lt;不退款&gt;&lt;2人入住&gt;</t>
  </si>
  <si>
    <t>ABED EL MOATI/MAHMOUD</t>
  </si>
  <si>
    <t>[圣保罗]全美佩尔蒂泽斯行政酒店(Transamerica Executive Perdizes)(39651264)</t>
  </si>
  <si>
    <t>标准双人间&lt;不退款&gt;&lt;2人入住&gt;</t>
  </si>
  <si>
    <t>Parreira Gabriel /Samuel</t>
  </si>
  <si>
    <t>[济州市]济州城市岛酒店(Urban Island Hotel)(37197425)</t>
  </si>
  <si>
    <t>标准双床房&lt;不退款&gt;&lt;2人入住&gt;</t>
  </si>
  <si>
    <t>RYU/Hwa Yeon</t>
  </si>
  <si>
    <t>[奥克兰]奥克兰清风湾酒店(Bay Breeze Inn Oakland)(48161037)</t>
  </si>
  <si>
    <t>标准间1张大床&lt;不退款&gt;&lt;2人入住&gt;</t>
  </si>
  <si>
    <t>Thompson/Daniel</t>
  </si>
  <si>
    <t>[墨西哥城]墨西哥城佩德雷加尔卡米奥真实酒店(Camino Real Pedregal Mexico)(37214018)</t>
  </si>
  <si>
    <t>豪华特大床房&lt;不退款&gt;&lt;2人入住&gt;</t>
  </si>
  <si>
    <t>Rios Pedroza/Belinda</t>
  </si>
  <si>
    <t>[斯德哥尔摩]斯德哥尔摩皇家维京丽笙酒店(Radisson Blu Royal Viking Hotel, Stockholm)(37208387)</t>
  </si>
  <si>
    <t>标准房&lt;不退款&gt;&lt;2人入住&gt;</t>
  </si>
  <si>
    <t>Boes Kansten/Cecilia</t>
  </si>
  <si>
    <t>[博尔德城]胡佛水坝旅馆(Hoover DAM Lodge)(48200546)</t>
  </si>
  <si>
    <t>标准间1特大床&lt;不退款&gt;&lt;2人入住&gt;</t>
  </si>
  <si>
    <t>Estrada/Henry</t>
  </si>
  <si>
    <t>[纽约]纽约曼哈顿/中央公园万豪居家酒店(Residence Inn by Marriott New York Manhattan/Central Park)(37201093)</t>
  </si>
  <si>
    <t>时代广场景特大床工作室&lt;不退款&gt;&lt;2人入住&gt;</t>
  </si>
  <si>
    <t>Wu/Lingsong</t>
  </si>
  <si>
    <t>[檀香山]克罗克斯酒店(Hotel La Croix)(44806861)</t>
  </si>
  <si>
    <t>白银特大床房&lt;不退款&gt;&lt;2人入住&gt;</t>
  </si>
  <si>
    <t>Dallam/Rebecca</t>
  </si>
  <si>
    <t>[圣莫尼卡]圣莫妮卡-西洛杉矶舒适酒店(Comfort Inn Santa Monica - West Los Angeles)(37195746)</t>
  </si>
  <si>
    <t>parikh/rina s</t>
  </si>
  <si>
    <t>[佛罗伦萨]佛罗伦萨托罗美别墅度假酒店(Florence Villa Tolomei Hotel&amp;Resort)(37209567)</t>
  </si>
  <si>
    <t>经典双人床房&lt;不退款&gt;&lt;2人入住&gt;</t>
  </si>
  <si>
    <t>Bomer/Rowan</t>
  </si>
  <si>
    <t>[查塔努加]查塔努加克拉丽奥酒店(Clarion Inn Chattanooga)(48411168)</t>
  </si>
  <si>
    <t>标准房, 1 张特大床, 吸烟房&lt;早餐&gt;&lt;不退款&gt;&lt;2人入住&gt;</t>
  </si>
  <si>
    <t>Cuesta Gonzalez/Juan Alberto</t>
  </si>
  <si>
    <t>[拉斯维加斯]弗拉明戈拉斯维加斯赌场酒店(Flamingo Las Vegas Hotel &amp; Casino)(40721469)</t>
  </si>
  <si>
    <t>fab特大床房禁烟&lt;不退款&gt;&lt;2人入住&gt;</t>
  </si>
  <si>
    <t>Zavala/Lizbeth</t>
  </si>
  <si>
    <t>[拉沙佩勒圣吕克]特鲁瓦 - 沙佩勒圣吕克普瑞米尔经典酒店(Premiere Classe Troyes - La Chapelle Saint Luc)(40617034)</t>
  </si>
  <si>
    <t>双人间&lt;不退款&gt;&lt;2人入住&gt;</t>
  </si>
  <si>
    <t>Tierce/Chantal</t>
  </si>
  <si>
    <t>Demir/Nahrun,Demir/Semire</t>
  </si>
  <si>
    <t>[圣卡洛斯]玛丽娜酒店及水疗中心(Marinaterra Hotel &amp; Spa)(39677739)</t>
  </si>
  <si>
    <t>标准间&lt;不退款&gt;&lt;2人入住&gt;</t>
  </si>
  <si>
    <t>Hurtado Corral/Azucena Hurtado Corral</t>
  </si>
  <si>
    <t>[赛普里斯]西北/赛普里斯万怡酒店(Courtyard by Marriott Houston Northwest/Cypress)(39971390)</t>
  </si>
  <si>
    <t>特大床房带沙发床&lt;不退款&gt;&lt;2人入住&gt;</t>
  </si>
  <si>
    <t>Scott/Anthony</t>
  </si>
  <si>
    <t>[克尔维尔]孤星旅馆(LoneStar Inn)(40079411)</t>
  </si>
  <si>
    <t>标准客房1张大床（吸烟）&lt;不退款&gt;&lt;2人入住&gt;</t>
  </si>
  <si>
    <t>Williams/Grayson</t>
  </si>
  <si>
    <t>[伯肯黑德]威勒尔乡村酒店(Village Hotel Wirral)(37208971)</t>
  </si>
  <si>
    <t>双人房&lt;不退款&gt;&lt;2人入住&gt;</t>
  </si>
  <si>
    <t>King/Michael</t>
  </si>
  <si>
    <t>[伊斯坦布尔]伊斯坦布尔巴辛快捷温德姆 TRYP 酒店(Tryp by Wyndham Istanbul Basın Ekspres)(39044763)</t>
  </si>
  <si>
    <t>Zhang/Lei</t>
  </si>
  <si>
    <t>[埃波讷]伊彭康铂酒店(Campanile Epône)(46578685)</t>
  </si>
  <si>
    <t>2张单人床房(下一代)&lt;不退款&gt;&lt;2人入住&gt;</t>
  </si>
  <si>
    <t>SANZ/SEBASTIEN</t>
  </si>
  <si>
    <t>[萨兰]奥尔良萨兰巴拉丁斯尼希尔酒店(Initial by Balladins Orléans / Saran)(39677452)</t>
  </si>
  <si>
    <t>Arnoud/Cyril</t>
  </si>
  <si>
    <t>[卡莱尔]米尔顿山顶酒店(Milton Hilltop Hotel)(39686734)</t>
  </si>
  <si>
    <t>双床房&lt;不退款&gt;&lt;2人入住&gt;</t>
  </si>
  <si>
    <t>Ellis/Huw</t>
  </si>
  <si>
    <t>[西雅图]市场旅馆(Inn at The Market)(40125856)</t>
  </si>
  <si>
    <t>城市客房1张大床&lt;不退款&gt;&lt;2人入住&gt;</t>
  </si>
  <si>
    <t>Pearson/Deborah</t>
  </si>
  <si>
    <t>Stafford/Brian</t>
  </si>
  <si>
    <t>[费城]费城机场喜来登套房酒店(Sheraton Suites Philadelphia Airport)(37223681)</t>
  </si>
  <si>
    <t>一卧室两床套房（1张特大床或1张大号床)&lt;不退款&gt;&lt;2人入住&gt;</t>
  </si>
  <si>
    <t>Vellaisamy/Perumalraja</t>
  </si>
  <si>
    <t>[蒙泰夫兰]欧洲马恩河谷宜必思酒店(Ibis Marne La Vallée Val d'Europe)(44704410)</t>
  </si>
  <si>
    <t>双人床房&lt;不退款&gt;&lt;2人入住&gt;</t>
  </si>
  <si>
    <t>Fenas/Ilan,Poitevin/Manon</t>
  </si>
  <si>
    <t>[莱比锡]康铂莱比锡酒店(Hotel Leipzig City Nord by Campanile)(37202898)</t>
  </si>
  <si>
    <t>KHOSHNOOD/BEHRANG</t>
  </si>
  <si>
    <t>[伏尔加格勒]伏尔加格勒丽柏酒店(Park Inn by Radisson Volgograd)(37223962)</t>
  </si>
  <si>
    <t>客房&lt;不退款&gt;&lt;2人入住&gt;</t>
  </si>
  <si>
    <t>Kasyanov/Artem</t>
  </si>
  <si>
    <t>[七岩]班恩班底度假酒店(Bann Pantai Resort)(39620296)</t>
  </si>
  <si>
    <t>别墅&lt;不退款&gt;&lt;2人入住&gt;</t>
  </si>
  <si>
    <t>winthupan/rasri</t>
  </si>
  <si>
    <t>[曼谷]盛泰澜曼谷拉普崂中央广场酒店(Centara Grand at Central Plaza Ladprao Bangkok)(46891025)</t>
  </si>
  <si>
    <t>尊贵豪华特大床房&lt;不退款&gt;&lt;2人入住&gt;</t>
  </si>
  <si>
    <t>wongpanyadee/sukanya</t>
  </si>
  <si>
    <t>[诺伊达]诺伊达丽筠酒店(Radisson Noida)(46737901)</t>
  </si>
  <si>
    <t>豪华房&lt;不退款&gt;&lt;2人入住&gt;</t>
  </si>
  <si>
    <t>Dubey/Devarshi,Vashista/Himanshi</t>
  </si>
  <si>
    <t>[Phlap Phla]曼尼切安度假酒店(Maneechan Resort)(46891251)</t>
  </si>
  <si>
    <t>高级房&lt;不退款&gt;&lt;2人入住&gt;</t>
  </si>
  <si>
    <t>Paetyangkul/Punthip</t>
  </si>
  <si>
    <t>[密西沙加]多伦多密西沙加德尔塔酒店(Delta Hotels by Marriott Toronto Mississauga)(37209725)</t>
  </si>
  <si>
    <t>城景两张大床房&lt;不退款&gt;&lt;2人入住&gt;</t>
  </si>
  <si>
    <t>Hoyos Ortiz/Cecilia Milagros</t>
  </si>
  <si>
    <t>[法兰克福]法兰克福馨乐庭中心服务公寓(Citadines City Centre Frankfurt)(37197151)</t>
  </si>
  <si>
    <t>经典房&lt;不退款&gt;&lt;2人入住&gt;</t>
  </si>
  <si>
    <t>Mueller/Tim</t>
  </si>
  <si>
    <t>[Atasehir]81号城市阁楼酒店(Cityloft 81)(39684409)</t>
  </si>
  <si>
    <t>家庭套房&lt;不退款&gt;&lt;2人入住&gt;</t>
  </si>
  <si>
    <t>Ciftci/Mert,Ciftci/Mert</t>
  </si>
  <si>
    <t>[迪尔菲尔德海滩]美国劳德代尔堡迪尔菲尔德海滩长住酒店(Extended Stay America - Fort Lauderdale - Deerfield Beach)(48427886)</t>
  </si>
  <si>
    <t>一室公寓（大床）&lt;不退款&gt;&lt;2人入住&gt;</t>
  </si>
  <si>
    <t>Anderson/Terry</t>
  </si>
  <si>
    <t>[弗吉尼亚海滩]海洋2700酒店(Oceans 2700)(40034541)</t>
  </si>
  <si>
    <t>豪华工作室1张特大床&lt;不退款&gt;&lt;2人入住&gt;</t>
  </si>
  <si>
    <t>Connolly/Courtney</t>
  </si>
  <si>
    <t>[法兰克福]法兰克福莱昂纳多皇家酒店(Leonardo Royal Hotel Frankfurt)(37221195)</t>
  </si>
  <si>
    <t>舒适房&lt;不退款&gt;&lt;2人入住&gt;</t>
  </si>
  <si>
    <t>sommer/sebastian</t>
  </si>
  <si>
    <t>退单</t>
  </si>
  <si>
    <t>[科尔多瓦]庭院酒店(Los Patios)(39661962)</t>
  </si>
  <si>
    <t>Haberkorn Ballesteros/Heinz Werner</t>
  </si>
  <si>
    <t>[圣达菲]圣达菲中部6号汽车旅馆(Motel 6-Santa Fe, NM - Central)(40106331)</t>
  </si>
  <si>
    <t>Frei/Larry</t>
  </si>
  <si>
    <t>CA5326210829USD</t>
  </si>
  <si>
    <t>[贝塞斯达]美国贝塞斯达酒店(American Inn of Bethesda)(37198809)</t>
  </si>
  <si>
    <t>标准房, 1 张大床&lt;不退款&gt;&lt;2人入住&gt;</t>
  </si>
  <si>
    <t>Elhabib/Khalid</t>
  </si>
  <si>
    <t>[沙瑟纳伊迪普瓦图]普瓦捷朱尔凡尔纳未来影视城基里亚德饭店(Kyriad Poitiers Jules Verne Site du Futuroscope)(39617765)</t>
  </si>
  <si>
    <t>debruyere/Maxime</t>
  </si>
  <si>
    <t>[坎特伯雷]坎特伯雷大住宿酒店(ABode Canterbury)(37206365)</t>
  </si>
  <si>
    <t>双人房（Desirable）&lt;不退款&gt;&lt;2人入住&gt;</t>
  </si>
  <si>
    <t>Carter/Nigel</t>
  </si>
  <si>
    <t>[雪城]锡拉丘兹皇冠假日酒店(Crowne Plaza Syracuse, an Ihg Hotel)(37200164)</t>
  </si>
  <si>
    <t>标准房&lt;1&gt;&lt;不退款&gt;&lt;2人入住&gt;</t>
  </si>
  <si>
    <t>LIU/YOUZHI,CHEN/CHUNYAN</t>
  </si>
  <si>
    <t>[沃伦]沃伦6号汽车旅馆(Motel 6-Warren, MI - Detroit East)(40072833)</t>
  </si>
  <si>
    <t>Tumpkin/Brittany</t>
  </si>
  <si>
    <t>[圣奥古斯丁]庞塞圣奥古斯丁汽车旅馆(The Ponce St. Augustine Hotel)(39039147)</t>
  </si>
  <si>
    <t>Markov/Vladislav</t>
  </si>
  <si>
    <t>[巴拉吕克莱弗约]普瑞米尔 SETE 巴拉胡克经典酒店(Premiere Classe Sete - Balaruc)(39684372)</t>
  </si>
  <si>
    <t>标准间1双人床&lt;不退款&gt;&lt;2人入住&gt;</t>
  </si>
  <si>
    <t>clementi/michael</t>
  </si>
  <si>
    <t>[达卡]达卡贝斯特韦斯特优质枫叶酒店(Best Western Plus Maple Leaf Dhaka)(46883256)</t>
  </si>
  <si>
    <t>豪华双床房&lt;不退款&gt;&lt;2人入住&gt;</t>
  </si>
  <si>
    <t>Verma/Vivek</t>
  </si>
  <si>
    <t>[济州市]戴恩度假村(Dyne Resort)(37198382)</t>
  </si>
  <si>
    <t>二间卧室豪华双人房/双床房&lt;不退款&gt;&lt;2人入住&gt;</t>
  </si>
  <si>
    <t>kim/keun sup,kim/keun sup</t>
  </si>
  <si>
    <t>[马尔伯勒]美国长住酒店-波士顿-马尔伯勒(Extended Stay America - Boston - Marlborough)(48161549)</t>
  </si>
  <si>
    <t>1号工作室大床&lt;不退款&gt;&lt;2人入住&gt;</t>
  </si>
  <si>
    <t>ONeal/Gordon</t>
  </si>
  <si>
    <t>[查尔斯顿]查尔斯顿万豪斯普瑞黑尔酒店 - 带市中心/河景(SpringHill Suites by Marriott Charleston Downtown/Riverview)(44694572)</t>
  </si>
  <si>
    <t>1工作室特大床带沙发床&lt;不退款&gt;&lt;2人入住&gt;</t>
  </si>
  <si>
    <t>Ritter/Mika C</t>
  </si>
  <si>
    <t>[米苏拉]米苏拉希尔顿花园酒店(Hilton Garden Inn Missoula)(37212439)</t>
  </si>
  <si>
    <t>Lawrence/Camille</t>
  </si>
  <si>
    <t>[西归浦市]厄姆斯德酒店(Mstay Hotel)(37201818)</t>
  </si>
  <si>
    <t>标准双床间 - 无风景&lt;不退款&gt;&lt;2人入住&gt;</t>
  </si>
  <si>
    <t>JEONGMIN/OH,JEONGMIN/OH</t>
  </si>
  <si>
    <t>[贝尔克]雷吉纳水疗酒店(Hotel Regina &amp; Spa)(40175076)</t>
  </si>
  <si>
    <t>Alizard/Jean Louis</t>
  </si>
  <si>
    <t>[檀香山]喜来登凯拉尼公主酒店(Sheraton Princess Kaiulani)(37212645)</t>
  </si>
  <si>
    <t>2张双人床房（Kaiulani Wing）&lt;不退款&gt;&lt;2人入住&gt;</t>
  </si>
  <si>
    <t>Casajoras/Aquilino Jr</t>
  </si>
  <si>
    <t>[拉斯维加斯]菲茨杰拉德拉斯维加斯酒店(The D Las Vegas)(37234419)</t>
  </si>
  <si>
    <t>豪华两张大床房&lt;不退款&gt;&lt;2人入住&gt;</t>
  </si>
  <si>
    <t>Smith/Alexia,Doe/Jane</t>
  </si>
  <si>
    <t>[全州市]全州华美达酒店(Ramada by Wyndham Jeonju)(37245050)</t>
  </si>
  <si>
    <t>高级双人房&lt;不退款&gt;&lt;2人入住&gt;</t>
  </si>
  <si>
    <t>JANG/SIYEONG</t>
  </si>
  <si>
    <t>[佩萨克]普瑞米尔南波尔多佩萨克贝克雷勒经典酒店(Premiere Classe Bordeaux Sud - Pessac Becquerel)(39684715)</t>
  </si>
  <si>
    <t>三人间（一张双人床和一张单人床）&lt;不退款&gt;&lt;2人入住&gt;</t>
  </si>
  <si>
    <t>Wood/Helene</t>
  </si>
  <si>
    <t>[阿尔梅里亚]阿尔梅里亚万豪AC酒店(AC Hotel Almeria)(39687100)</t>
  </si>
  <si>
    <t>标准大号床房&lt;不退款&gt;&lt;2人入住&gt;</t>
  </si>
  <si>
    <t>Jones/Connor,Stenta/Valentina</t>
  </si>
  <si>
    <t>[瓦朗斯]南瓦朗斯普瑞米尔经典酒店(Première Classe Valence Sud)(39634837)</t>
  </si>
  <si>
    <t>SAND/Marie jeanne</t>
  </si>
  <si>
    <t>[冈萨雷斯]巴吞鲁日冈萨雷斯万豪春丘酒店(SpringHill Suites by Marriott Baton Rouge Gonzales)(45827316)</t>
  </si>
  <si>
    <t>特大床工作室（沙发床）&lt;不退款&gt;&lt;2人入住&gt;</t>
  </si>
  <si>
    <t>Garcia/Yadira</t>
  </si>
  <si>
    <t>[米约]米洛康铂酒店(Campanile Millau)(46578571)</t>
  </si>
  <si>
    <t>Belkhir/Fathi</t>
  </si>
  <si>
    <t>[圣孔泰斯]巴尔拉丁斯灵感康城纪念酒店(Inspiration by Balladins Caen Mémorial)(46066995)</t>
  </si>
  <si>
    <t>Gondouin/Douglas</t>
  </si>
  <si>
    <t>[唐克斯特]钟楼唐克斯特酒店(Campanile Hotel Doncaster)(37198036)</t>
  </si>
  <si>
    <t>一张双人床房&lt;不退款&gt;&lt;2人入住&gt;</t>
  </si>
  <si>
    <t>Behan/James</t>
  </si>
  <si>
    <t>[怀特普莱恩斯]怀特普莱恩斯中心索内斯塔酒店(Sonesta White Plains Downtown)(39056303)</t>
  </si>
  <si>
    <t>Barsky/Lev Michael</t>
  </si>
  <si>
    <t>[索尔万]哈德斯特宾馆(Hadsten House Inn)(38635601)</t>
  </si>
  <si>
    <t>Dawson/Dee</t>
  </si>
  <si>
    <t>[阿纳海姆希尔斯]阿纳海姆希尔斯桔县万豪费尔菲尔德酒店(Fairfield Inn Anaheim Hills Orange County)(46895911)</t>
  </si>
  <si>
    <t>Hall/Michael,Hernandez/Sonia</t>
  </si>
  <si>
    <t>[图拉维尔]普瑞米尔希尔伯格图尔拉维拉经典酒店(Première Classe Cherbourg - Tourlaville)(40007989)</t>
  </si>
  <si>
    <t>两张单人床房&lt;不退款&gt;&lt;2人入住&gt;</t>
  </si>
  <si>
    <t>schurr/thierry</t>
  </si>
  <si>
    <t>Morales Bahamondes/Patricia Daniela</t>
  </si>
  <si>
    <t>[纽约]费尔菲尔德肯尼迪机场万豪酒店(Fairfield Inn by Marriott JFK Airport)(46896191)</t>
  </si>
  <si>
    <t>Chen/Xin,Xu/Xinyuan</t>
  </si>
  <si>
    <t>[Le Grand-Quevilly]鲁昂南－博览会公园普瑞米尔经典酒店(Premiere Classe Rouen Sud - Parc des Expositions)(39683756)</t>
  </si>
  <si>
    <t>标准大床房&lt;不退款&gt;&lt;2人入住&gt;</t>
  </si>
  <si>
    <t>Boudouha/mohamed</t>
  </si>
  <si>
    <t>[纳文]纽格兰奇酒店(The Newgrange Hotel)(40043142)</t>
  </si>
  <si>
    <t>Dwyer/Shauna</t>
  </si>
  <si>
    <t>[加特林堡]小木屋旅馆(Chalet Inn)(40029145)</t>
  </si>
  <si>
    <t>Wimley/Jeramiah Lee</t>
  </si>
  <si>
    <t>[布里根泰恩]布里根泰恩海滩传统度假酒店(Legacy Vacation Resorts Brigantine Beach)(39995626)</t>
  </si>
  <si>
    <t>Armstrong/Julia</t>
  </si>
  <si>
    <t>[凤凰城]凤凰城 FOUND:RE 酒店(Foundre Phoenix)(44788910)</t>
  </si>
  <si>
    <t>标准特大床房&lt;不退款&gt;&lt;2人入住&gt;</t>
  </si>
  <si>
    <t>Basila/David</t>
  </si>
  <si>
    <t>[谢尔比县]伯明翰索内斯塔简单套房酒店(Sonesta Simply Suites Birmingham)(39056638)</t>
  </si>
  <si>
    <t>大床一室套房&lt;不退款&gt;&lt;2人入住&gt;</t>
  </si>
  <si>
    <t>Horn/Tecoyia</t>
  </si>
  <si>
    <t>[钱德勒]温德姆钱德勒豪顿树套房酒店(Hawthorn Suites by Wyndham Chandler)(48041673)</t>
  </si>
  <si>
    <t>1卧套房（1张特大床）&lt;不退款&gt;&lt;2人入住&gt;</t>
  </si>
  <si>
    <t>Mercado/Anna Kaira</t>
  </si>
  <si>
    <t>[圣托里尼]洛伊索斯时尚酒店(Loizos Stylish Residences)(39684417)</t>
  </si>
  <si>
    <t>商务客房&lt;不退款&gt;&lt;2人入住&gt;</t>
  </si>
  <si>
    <t>Gagneux/Clemence</t>
  </si>
  <si>
    <t>[新孟买]滕伽里根扎酒店(The Regenza by Tunga)(48410878)</t>
  </si>
  <si>
    <t>经典客房, 1 张双人床或 2 张单人床&lt;不退款&gt;&lt;2人入住&gt;</t>
  </si>
  <si>
    <t>Kkommineni/Janmesh,Kkommineni/Namrataa</t>
  </si>
  <si>
    <t>[金边]金边巴厘岛度假村(Bali Hotel Phnom Penh)(44686889)</t>
  </si>
  <si>
    <t>池畔豪华房&lt;不退款&gt;&lt;2人入住&gt;</t>
  </si>
  <si>
    <t>LIANG/YANCONG</t>
  </si>
  <si>
    <t>[巴黎]巴黎蒂瓦剧院酒店(Hotel Diva Opera Paris)(39055421)</t>
  </si>
  <si>
    <t>bastiani/bruno</t>
  </si>
  <si>
    <t>[都柏林]阿斯别克特西园酒店(Aspect Hotel Park West)(37200169)</t>
  </si>
  <si>
    <t>标准双人床房&lt;早餐&gt;&lt;不退款&gt;&lt;2人入住&gt;</t>
  </si>
  <si>
    <t>Curran/Clodagh</t>
  </si>
  <si>
    <t>[华沙]华沙万豪酒店(Warsaw Marriott Hotel)(47471671)</t>
  </si>
  <si>
    <t>豪华特大床客房&lt;2人入住&gt;&lt;不退款&gt;&lt;早餐&gt;</t>
  </si>
  <si>
    <t>Kazmierska/Dagmara</t>
  </si>
  <si>
    <t>[布齐耶]悬崖餐厅酒店(Hôtel Restaurant les Falaises)(46059773)</t>
  </si>
  <si>
    <t>Louis/Marcel</t>
  </si>
  <si>
    <t>[孟菲斯]费尔菲尔德套房-孟菲斯I-240与帕金斯店(Fairfield Inn &amp; Suites Memphis I-240 &amp; Perkins)(45827257)</t>
  </si>
  <si>
    <t>Welch/Ricky</t>
  </si>
  <si>
    <t>[尚贝里]尚贝里布里特酒店(Brit Hotel Chambery)(39669936)</t>
  </si>
  <si>
    <t>Tisserand/Dominique</t>
  </si>
  <si>
    <t>[佛罗伦萨]里奥旅馆(Hotel Real)(39044569)</t>
  </si>
  <si>
    <t>zhan/zimin</t>
  </si>
  <si>
    <t>Wooten/Jalisa</t>
  </si>
  <si>
    <t>[波士顿]波士顿海港酒店(Seaport Hotel Boston)(44788983)</t>
  </si>
  <si>
    <t>Sorrentino/Paul Anthony</t>
  </si>
  <si>
    <t>CA5326210830USD-W</t>
  </si>
  <si>
    <t>[纽卡斯尔]纽卡斯尔雷吉斯酒店&amp;度假村(Rydges Newcastle)(39040992)</t>
  </si>
  <si>
    <t>城景特大床套房&lt;不退款&gt;&lt;2人入住&gt;</t>
  </si>
  <si>
    <t>Shann/James,Shann/James</t>
  </si>
  <si>
    <t>[尼亚加拉瀑布]塞涅卡尼亚加拉度假赌场酒店(Seneca Niagara Resort &amp; Casino)(44790331)</t>
  </si>
  <si>
    <t>Horne/Justin Ernest,Horne/Chandler Adkins</t>
  </si>
  <si>
    <t>[汉堡]威斯汀汉堡酒店(The Westin Hamburg)(37221401)</t>
  </si>
  <si>
    <t>豪华特大床城景客房（部分海景）&lt;不退款&gt;&lt;2人入住&gt;</t>
  </si>
  <si>
    <t>Westfahl/Gert</t>
  </si>
  <si>
    <t>[拉斯维加斯]金门赌场酒店(Golden Gate Casino Hotel)(39047949)</t>
  </si>
  <si>
    <t>大床房&lt;不退款&gt;&lt;2人入住&gt;</t>
  </si>
  <si>
    <t>Omalley/Ryan</t>
  </si>
  <si>
    <t>[静冈]MYSTAYS 清水酒店(HOTEL  MYSTAYS  Shimizu)(48410576)</t>
  </si>
  <si>
    <t>OOTOSI/YASUTOMO</t>
  </si>
  <si>
    <t>[济州市]埃比尼泽酒店(Ebenezer Hotel)(44790679)</t>
  </si>
  <si>
    <t>山景房&lt;不退款&gt;&lt;2人入住&gt;</t>
  </si>
  <si>
    <t>LEE/YERI</t>
  </si>
  <si>
    <t>[费城]费城市中心喜来登酒店(Sheraton Philadelphia Downtown)(39051629)</t>
  </si>
  <si>
    <t>hassam/khalil</t>
  </si>
  <si>
    <t>[釜山]釜山希尔顿酒店(Hilton Busan)(37195826)</t>
  </si>
  <si>
    <t>甄选双床房&lt;不退款&gt;&lt;2人入住&gt;</t>
  </si>
  <si>
    <t>JUNG/MIN,HAN/SAEBOM</t>
  </si>
  <si>
    <t>[博尔德]博尔德千禧丰盛之家酒店(Millennium Harvest House Boulder)(38635741)</t>
  </si>
  <si>
    <t>Elkinbard/Isabella Stacy</t>
  </si>
  <si>
    <t>[蒂梅丘拉]卡特酒庄度假酒店(Carter Estate Winery and Resort)(40076394)</t>
  </si>
  <si>
    <t>葡萄园墨菲床平房&lt;不退款&gt;&lt;2人入住&gt;</t>
  </si>
  <si>
    <t>Bruns/Joshua Bryce,Nguyen/Dai</t>
  </si>
  <si>
    <t>[拉斯维加斯]云霄塔赌场度假酒店,贝斯特韦斯特至尊精选(The STRAT Hotel, Casino &amp; Skypod, BW Premier Collection)(37208395)</t>
  </si>
  <si>
    <t>精英特大床房&lt;不退款&gt;&lt;2人入住&gt;</t>
  </si>
  <si>
    <t>Kieffer/Jon Alan</t>
  </si>
  <si>
    <t>[百丽岛]奥兰多机场凯艺套房酒店(Quality Inn &amp; Suites Orlando Airport)(37241061)</t>
  </si>
  <si>
    <t>商务客房, 1 张特大床房&lt;早餐&gt;&lt;不退款&gt;&lt;2人入住&gt;</t>
  </si>
  <si>
    <t>Song/Hongyi,Bao/Hongcun</t>
  </si>
  <si>
    <t>[西归浦市]嗨西归浦酒店(Heyy, Seogwipo)(39609785)</t>
  </si>
  <si>
    <t>标准间双人床（海景）&lt;不退款&gt;&lt;2人入住&gt;</t>
  </si>
  <si>
    <t>kim/myungsoo,kim/myungsoo</t>
  </si>
  <si>
    <t>[拉古纳海滩]拉古纳海滩酒店(Inn at Laguna Beach)(39053378)</t>
  </si>
  <si>
    <t>乡村特大床房&lt;不退款&gt;&lt;2人入住&gt;</t>
  </si>
  <si>
    <t>Szypula/Michael</t>
  </si>
  <si>
    <t>[迈阿密海滩]南滩酒店(South Beach Hotel)(40740676)</t>
  </si>
  <si>
    <t>Bolotner/Maria</t>
  </si>
  <si>
    <t>[明尼阿波利斯]明尼阿波利斯千禧酒店(Millennium Minneapolis Hotel)(44806485)</t>
  </si>
  <si>
    <t>高级特大床房&lt;不退款&gt;&lt;2人入住&gt;</t>
  </si>
  <si>
    <t>Alberts/Chandra Maekla</t>
  </si>
  <si>
    <t>[辛辛那提]辛辛那提21C博物馆酒店(21c Museum Hotel Cincinnati - MGallery)(44790273)</t>
  </si>
  <si>
    <t>Moore/Clayton,Truong/Serena</t>
  </si>
  <si>
    <t>[基拉戈]基拉戈湾畔旅馆(Bayside Inn Key Largo)(40092790)</t>
  </si>
  <si>
    <t>1间特大床房（湾景）&lt;不退款&gt;&lt;2人入住&gt;</t>
  </si>
  <si>
    <t>Kalynych/Anna</t>
  </si>
  <si>
    <t>[南特]佩提杜肯酒店(Hotel le Petit Duquesne)(39642165)</t>
  </si>
  <si>
    <t>Tudose/Andrada</t>
  </si>
  <si>
    <t>[迈阿密]迈阿密YVE酒店(YVE Hotel Miami)(44701136)</t>
  </si>
  <si>
    <t>Savvy Room with King Bed&lt;不退款&gt;&lt;2人入住&gt;</t>
  </si>
  <si>
    <t>West/Kevin</t>
  </si>
  <si>
    <t>enami/tomoya</t>
  </si>
  <si>
    <t>[纽约]威斯汀纽约时报广场酒店(The Westin New York at Times Square)(37207087)</t>
  </si>
  <si>
    <t>传统特大床房&lt;不退款&gt;&lt;2人入住&gt;</t>
  </si>
  <si>
    <t>Kostiw/Robert</t>
  </si>
  <si>
    <t>[米尔布雷]旧金山机场威斯丁酒店(The Westin San Francisco Airport)(37242048)</t>
  </si>
  <si>
    <t>客房带特大床&lt;不退款&gt;&lt;2人入住&gt;</t>
  </si>
  <si>
    <t>SHAO/YULIN</t>
  </si>
  <si>
    <t>[萨吉诺县]萨吉诺丽怡酒店(Country Inn &amp; Suites by Radisson, Saginaw, MI)(40109524)</t>
  </si>
  <si>
    <t>工作室套房1特大床&lt;不退款&gt;&lt;2人入住&gt;</t>
  </si>
  <si>
    <t>McGonegle/Doug</t>
  </si>
  <si>
    <t>[桑迪斯普林斯]亚特兰大北市区威斯汀酒店(The Westin Atlanta Perimeter North)(37208773)</t>
  </si>
  <si>
    <t>传统客房（1张特大床）&lt;不退款&gt;&lt;2人入住&gt;</t>
  </si>
  <si>
    <t>Culley/Sonya A</t>
  </si>
  <si>
    <t>[萨波潘]瓜达拉哈拉硬石酒店(Hard Rock Hotel Guadalajara)(39656040)</t>
  </si>
  <si>
    <t>高级房间&lt;不退款&gt;&lt;2人入住&gt;</t>
  </si>
  <si>
    <t>Amador/Carlos</t>
  </si>
  <si>
    <t>[剑桥]威力塔斯酒店(Hotel Veritas)(37225764)</t>
  </si>
  <si>
    <t>Gamble-Perugini/Kimberly Ann</t>
  </si>
  <si>
    <t>[布洛英罗克山]切托拉旅馆度假村(The Lodge at Chetola Resort)(40066151)</t>
  </si>
  <si>
    <t>经典客房2张大床（山景）&lt;不退款&gt;&lt;2人入住&gt;</t>
  </si>
  <si>
    <t>Canniff-Kuhn/Tim Curtis</t>
  </si>
  <si>
    <t>[卡娜塔]布鲁克街酒店 - 渥太华西卡娜塔(Brookstreet Hotel - Ottawa West - Kanata)(46896197)</t>
  </si>
  <si>
    <t>Rath/Rachael</t>
  </si>
  <si>
    <t>[哈帕克]长岛哈帕克智选假日酒店(Holiday Inn Express Hauppauge-Long Island, an Ihg Hotel)(37203031)</t>
  </si>
  <si>
    <t>客房（2张大床）&lt;不退款&gt;&lt;2人入住&gt;</t>
  </si>
  <si>
    <t>Arias Morales/Carlos</t>
  </si>
  <si>
    <t>[希斯皮里亚]加利福尼亚希斯皮里亚 - 西大街 I-15 号 6 号汽车旅馆(Motel 6 Hesperia, CA - West Main Street I-15)(40100908)</t>
  </si>
  <si>
    <t>标准客房1张大床&lt;不退款&gt;&lt;2人入住&gt;</t>
  </si>
  <si>
    <t>Jones/Robert</t>
  </si>
  <si>
    <t>Watkins/Tommy</t>
  </si>
  <si>
    <t>[希尔顿黑德岛]希尔顿黑德威斯汀水疗度假酒店(The Westin Hilton Head Island Resort &amp; Spa)(39053847)</t>
  </si>
  <si>
    <t>豪华度假村景观特大床房&lt;2人入住&gt;&lt;IBU黄金会员专享&gt;&lt;不退款&gt;</t>
  </si>
  <si>
    <t>McCarthy/Jamar Akil</t>
  </si>
  <si>
    <t>[快乐山]查尔斯顿海港度假村(Harborside at Charleston Harbor Resort and Marina)(70698695)</t>
  </si>
  <si>
    <t>非无障碍房楼上&lt;不退款&gt;&lt;2人入住&gt;</t>
  </si>
  <si>
    <t>Klempel/Emily</t>
  </si>
  <si>
    <t>[巴斯莱克]松之林度假酒店及会议中心(The Pines Resort &amp; Conference Center)(37252327)</t>
  </si>
  <si>
    <t>特大床木屋&lt;不退款&gt;&lt;2人入住&gt;</t>
  </si>
  <si>
    <t>Petty/Dorota</t>
  </si>
  <si>
    <t>Chong/Christina,Chong/Christina</t>
  </si>
  <si>
    <t>[迈阿密海滩]迈阿密海滩枫丹白露酒店(Fontainebleau Miami Beach)(37198258)</t>
  </si>
  <si>
    <t>海景特大床房&lt;不退款&gt;&lt;2人入住&gt;</t>
  </si>
  <si>
    <t>Alexander/Philip Alex,Alexander/Claire F</t>
  </si>
  <si>
    <t>[伦敦]丽亭西敏桥酒店&amp;度假村(Park Plaza Westminster Bridge London)(37201215)</t>
  </si>
  <si>
    <t>高级双床房&lt;不退款&gt;&lt;2人入住&gt;</t>
  </si>
  <si>
    <t>McClymont/Catherine,McClymont/Agnes</t>
  </si>
  <si>
    <t>Mallam/Guy and Carolyn</t>
  </si>
  <si>
    <t>DEredita III/Donald,DEredita/Sandra</t>
  </si>
  <si>
    <t>[巴黎]巴黎欧洲埃菲尔酒店(Europe Hotel Paris Eiffel)(39035838)</t>
  </si>
  <si>
    <t>Lallier/Yveline</t>
  </si>
  <si>
    <t>CA5326210830USD</t>
  </si>
  <si>
    <t>[比灵斯]多德牧野别墅酒店(Dude Rancher Lodge)(40012117)</t>
  </si>
  <si>
    <t>Shelton/Haley A,Roy/Kalen W</t>
  </si>
  <si>
    <t>Spotts/Ryan,Klima/Jered</t>
  </si>
  <si>
    <t>Alsman/Ed</t>
  </si>
  <si>
    <t>[比灵斯]比灵斯舒眠酒店(Sleep Inn Billings)(37251639)</t>
  </si>
  <si>
    <t>客房(大床)&lt;不退款&gt;&lt;2人入住&gt;</t>
  </si>
  <si>
    <t>[佩勒]普瑞米尔洛纳佩厄经典酒店(Premiere Classe Roanne Perreux)(39685279)</t>
  </si>
  <si>
    <t>双人房&lt;早餐&gt;&lt;不退款&gt;&lt;2人入住&gt;</t>
  </si>
  <si>
    <t>Beluche/Caroline</t>
  </si>
  <si>
    <t>[圣地亚哥]PB冲浪海滩酒店(PB Surf Beachside Inn)(40131344)</t>
  </si>
  <si>
    <t>工作室1特大床&lt;不退款&gt;&lt;2人入住&gt;</t>
  </si>
  <si>
    <t>Vance/Jacob Kelly</t>
  </si>
  <si>
    <t>[弗伦奇利克]冒险及室内水上乐园酒店(Big Splash Adventure Hotel and Indoor Water Park)(39982147)</t>
  </si>
  <si>
    <t>双人水花公园，不含客房&lt;不退款&gt;&lt;2人入住&gt;</t>
  </si>
  <si>
    <t>Johnson/Tierra L,Watson/Heather L</t>
  </si>
  <si>
    <t>Inganamorte/Andrea</t>
  </si>
  <si>
    <t>[波苏埃洛-德阿拉尔孔]欧洲之星马德里酒店(Eurostars I-Hotel Madrid)(37222658)</t>
  </si>
  <si>
    <t>Garcia Muoz/Maria</t>
  </si>
  <si>
    <t>[马尼库尔勒翁格尔]巴黎魔术马戏团酒店(Magic Circus Hotel Marne La Vallée)(37234870)</t>
  </si>
  <si>
    <t>DELCOMMUNE/ANNE-MARIE</t>
  </si>
  <si>
    <t>[曼谷]艾特莱尔套房酒店(Atelier Suites)(48433161)</t>
  </si>
  <si>
    <t>双床一室房&lt;不退款&gt;&lt;2人入住&gt;</t>
  </si>
  <si>
    <t>DICKENS/CHRISTOPHER JAMES</t>
  </si>
  <si>
    <t>[西归浦市]西归浦JS超值酒店(Value Hotel Seogwipo JS)(39683253)</t>
  </si>
  <si>
    <t>标准双人间&lt;2人入住&gt;&lt;不退款&gt;&lt;早餐&gt;</t>
  </si>
  <si>
    <t>Choi/Hyun yoo</t>
  </si>
  <si>
    <t>[埃尔塞讷]布鲁塞尔丽笙红标酒店(Radisson Red Brussels)(37222654)</t>
  </si>
  <si>
    <t>Zare/Mahshid,Zare/Reza</t>
  </si>
  <si>
    <t>[格兰吉维]盖特威旅馆(Gateway Inn)(39971065)</t>
  </si>
  <si>
    <t>客房1张大床&lt;不退款&gt;&lt;2人入住&gt;</t>
  </si>
  <si>
    <t>Claus/Kimberly</t>
  </si>
  <si>
    <t>[马拉松]马拉松佛罗里达礁岛群万怡酒店(Courtyard by Marriott Marathon Florida Keys)(45827399)</t>
  </si>
  <si>
    <t>特大床客房带沙发床&lt;不退款&gt;&lt;2人入住&gt;</t>
  </si>
  <si>
    <t>Cavany/William</t>
  </si>
  <si>
    <t>[莱伊]大土耳其之家餐厅酒店(Logis Hotel Restaurant le Grand Turc)(46581619)</t>
  </si>
  <si>
    <t>舒适双人床房&lt;不退款&gt;&lt;2人入住&gt;</t>
  </si>
  <si>
    <t>Ropers/Christine</t>
  </si>
  <si>
    <t>[克里夫兰]克里夫兰市中心舒适酒店(Comfort Inn Downtown Cleveland)(37203601)</t>
  </si>
  <si>
    <t>大号床房&lt;不退款&gt;&lt;2人入住&gt;</t>
  </si>
  <si>
    <t>Morado/Filiberto,Morado/Imelda</t>
  </si>
  <si>
    <t>[斯科特斯德]北斯科特斯德万豪春季山丘酒店(SpringHill Suites Scottsdale North)(39051681)</t>
  </si>
  <si>
    <t>一室特大床房（带沙发床）&lt;不退款&gt;&lt;2人入住&gt;</t>
  </si>
  <si>
    <t>Bates/Philip</t>
  </si>
  <si>
    <t>[印第安纳波利斯]印第安纳波利斯西北酒店(Residence Inn Indianapolis Northwest)(45827303)</t>
  </si>
  <si>
    <t>开放式特大床房带沙发床&lt;不退款&gt;&lt;2人入住&gt;</t>
  </si>
  <si>
    <t>Shepherd/Joshua Dillon,Twitty/Morgan</t>
  </si>
  <si>
    <t>[巴基维尔]巴基维尔6号汽车旅馆(Motel 6-Barkeyville, PA)(43436873)</t>
  </si>
  <si>
    <t>标准间1特大床（吸烟）&lt;不退款&gt;&lt;2人入住&gt;</t>
  </si>
  <si>
    <t>Fassett/Patricia</t>
  </si>
  <si>
    <t>[雷丁]瑞丁贝尔特酒店(Pentahotel Reading)(37205110)</t>
  </si>
  <si>
    <t>Driscoll/Vincent,Laurelle/Sasha</t>
  </si>
  <si>
    <t>[马赛]马赛瓦伦汀普瑞米尔经典酒店(Premiere Classe Marseille La Valentine)(39684597)</t>
  </si>
  <si>
    <t>BEN GRID/Basma</t>
  </si>
  <si>
    <t>[圣伊内斯]丘马什赌场度假村(Chumash Casino Resort)(37211981)</t>
  </si>
  <si>
    <t>Huerta/Rose</t>
  </si>
  <si>
    <t>[奥尔德利埃奇]阿尔德利埃奇酒店(Alderley Edge Hotel)(44795147)</t>
  </si>
  <si>
    <t>Nallapuneni/Suresh</t>
  </si>
  <si>
    <t>[达特福德]钟楼达特福德酒店(Campanile Hotel Dartford)(40757605)</t>
  </si>
  <si>
    <t>1张双人床房&lt;不退款&gt;&lt;2人入住&gt;</t>
  </si>
  <si>
    <t>GURNEY/GEOFFREY</t>
  </si>
  <si>
    <t>[圣地亚哥]加州套房酒店(California Suites Hotel)(46883189)</t>
  </si>
  <si>
    <t>标准房, 1 张大床房&lt;不退款&gt;&lt;2人入住&gt;</t>
  </si>
  <si>
    <t>Gratianne/Johnny</t>
  </si>
  <si>
    <t>[里约热内卢]南美克巴卡巴纳酒店(South American Copacabana Hotel)(39628366)</t>
  </si>
  <si>
    <t>barbosa/thayssa</t>
  </si>
  <si>
    <t>[纽伦堡]纽伦堡中心帕拉瑞宜必思酒店(Ibis Nürnberg City am Plärrer)(39033366)</t>
  </si>
  <si>
    <t>标准房(双人床)&lt;不退款&gt;&lt;2人入住&gt;</t>
  </si>
  <si>
    <t>Steffinger/Matthias</t>
  </si>
  <si>
    <t>[艾迪生]达拉斯6号汽车旅馆 - 艾迪生(Motel 6-Addison, TX - Dallas)(39614173)</t>
  </si>
  <si>
    <t>Harris/Brandi,Wheeler/Joel</t>
  </si>
  <si>
    <t>[拉弗莱什]拉芙雷基里亚德饭店(Kyriad La Fleche)(46578700)</t>
  </si>
  <si>
    <t>CATANIA/RACHEL</t>
  </si>
  <si>
    <t>[伯明翰]伯明翰姆康铂酒店(Campanile Hotel - Birmingham)(46582304)</t>
  </si>
  <si>
    <t>FERGUSON/JULIE</t>
  </si>
  <si>
    <t>[马默斯莱克斯]马默斯莱克斯威斯汀莫纳奇度假酒店(The Westin Monache Resort, Mammoth)(37220122)</t>
  </si>
  <si>
    <t>特大床工作室套房（带壁炉带沙发床）&lt;不退款&gt;&lt;2人入住&gt;</t>
  </si>
  <si>
    <t>Choquette/Alicia</t>
  </si>
  <si>
    <t>[坎皮纳斯]坎皮纳斯丽笙红标酒店(Radisson Red Campinas)(37202217)</t>
  </si>
  <si>
    <t>特大床一室房&lt;不退款&gt;&lt;2人入住&gt;</t>
  </si>
  <si>
    <t>Lopes/Glaycon,Rodrigues/Monica</t>
  </si>
  <si>
    <t>[马德里]米拉斯拉欧洲之星套房酒店(Eurostars Suites Mirasierra)(37206162)</t>
  </si>
  <si>
    <t>豪华套房&lt;不退款&gt;&lt;2人入住&gt;</t>
  </si>
  <si>
    <t>Esono/Rufino</t>
  </si>
  <si>
    <t>[皮茨菲尔德]皮茨菲尔德伊克诺旅馆(Econo Lodge Pittsfield)(37213251)</t>
  </si>
  <si>
    <t>标准房(一卧)&lt;不退款&gt;&lt;2人入住&gt;</t>
  </si>
  <si>
    <t>allen/kellie m</t>
  </si>
  <si>
    <t>[费康]杜康梅尔斯酒店(Hôtel du Commerce)(46578724)</t>
  </si>
  <si>
    <t>双人房-仅限客房&lt;不退款&gt;&lt;2人入住&gt;</t>
  </si>
  <si>
    <t>ducrot/corinne</t>
  </si>
  <si>
    <t>，</t>
  </si>
  <si>
    <t>9.2 可退42</t>
  </si>
  <si>
    <t>16116010085此单多收38元待退回</t>
  </si>
  <si>
    <t>16100076290此单多收80.49元退回，剩余11.51待退回</t>
  </si>
  <si>
    <t>15635742278此单多收46元待退回</t>
  </si>
  <si>
    <t>15954848109此单多收527元待退回</t>
  </si>
  <si>
    <t>14724435599此单多收143元待退回</t>
  </si>
  <si>
    <t>14940195319此单多收130元待退回</t>
  </si>
  <si>
    <t>14949631275此单多收143元待退回</t>
  </si>
  <si>
    <t>8.30 可退160  绑定错误</t>
  </si>
  <si>
    <t>A210902163108481</t>
  </si>
  <si>
    <t>A2109021613192566</t>
  </si>
  <si>
    <t>A2109021615122566</t>
  </si>
  <si>
    <t>USD / HKD 当前参考汇率: 7.78973</t>
  </si>
  <si>
    <t>总计：26541.14 USD/
206748.31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</si>
  <si>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</si>
  <si>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</si>
  <si>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</si>
  <si>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</si>
  <si>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</si>
  <si>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</si>
  <si>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</si>
  <si>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</si>
  <si>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</si>
  <si>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</si>
  <si>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</si>
  <si>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</si>
  <si>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</si>
  <si>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</si>
  <si>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</si>
  <si>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</si>
  <si>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</si>
  <si>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2021-01-17</t>
  </si>
  <si>
    <t>1951473</t>
  </si>
  <si>
    <t>温哥华奥贝尔杰酒店</t>
  </si>
  <si>
    <t>Spears Irvin Elzie</t>
  </si>
  <si>
    <t>2021-08-19</t>
  </si>
  <si>
    <t>2021-08-20</t>
  </si>
  <si>
    <t>退房日周结</t>
  </si>
  <si>
    <t>0.00</t>
  </si>
  <si>
    <t>0</t>
  </si>
  <si>
    <t>携程盛景国际直连</t>
  </si>
  <si>
    <t>2021-01-17 03:42:52</t>
  </si>
  <si>
    <t>否</t>
  </si>
  <si>
    <t>汇智国际旅游发展有限公司</t>
  </si>
  <si>
    <t>直连</t>
  </si>
  <si>
    <t>2021-03-20</t>
  </si>
  <si>
    <t>2026040</t>
  </si>
  <si>
    <t>巴斯莱克松之林度假村</t>
  </si>
  <si>
    <t>Petty Dorota</t>
  </si>
  <si>
    <t>2021-08-22</t>
  </si>
  <si>
    <t>2021-08-23</t>
  </si>
  <si>
    <t>--</t>
  </si>
  <si>
    <t>2021-04-02</t>
  </si>
  <si>
    <t>2044484</t>
  </si>
  <si>
    <t>迈阿密海滩枫丹白露酒店</t>
  </si>
  <si>
    <t>Alexander Philip Alex,Alexander Claire F</t>
  </si>
  <si>
    <t>2021-08-27</t>
  </si>
  <si>
    <t>2021-08-29</t>
  </si>
  <si>
    <t>3974.56</t>
  </si>
  <si>
    <t>604.00</t>
  </si>
  <si>
    <t>2021-04-02 06:12:02</t>
  </si>
  <si>
    <t>2021-04-15</t>
  </si>
  <si>
    <t>2068117</t>
  </si>
  <si>
    <t>丽亭西敏桥酒店&amp;度假村</t>
  </si>
  <si>
    <t>McClymont Catherine,McClymont Agnes</t>
  </si>
  <si>
    <t>2225.06</t>
  </si>
  <si>
    <t>340.00</t>
  </si>
  <si>
    <t>2021-04-15 18:33:46</t>
  </si>
  <si>
    <t>2021-04-17</t>
  </si>
  <si>
    <t>2071202</t>
  </si>
  <si>
    <t>纽卡斯尔雷吉斯酒店&amp;度假村</t>
  </si>
  <si>
    <t>Mallam Guy and Carolyn</t>
  </si>
  <si>
    <t>1699.18</t>
  </si>
  <si>
    <t>260.00</t>
  </si>
  <si>
    <t>130.00</t>
  </si>
  <si>
    <t>-130</t>
  </si>
  <si>
    <t>-849</t>
  </si>
  <si>
    <t>2021-04-17 19:28:31</t>
  </si>
  <si>
    <t>2021-04-19</t>
  </si>
  <si>
    <t>2072975</t>
  </si>
  <si>
    <t>塞涅卡尼亚加拉度假酒店及赌场</t>
  </si>
  <si>
    <t>DEredita III Donald,DEredita Sandra</t>
  </si>
  <si>
    <t>1869.10</t>
  </si>
  <si>
    <t>286.00</t>
  </si>
  <si>
    <t>143.00</t>
  </si>
  <si>
    <t>-143</t>
  </si>
  <si>
    <t>-934</t>
  </si>
  <si>
    <t>2021-04-19 06:29:40</t>
  </si>
  <si>
    <t>2021-06-04</t>
  </si>
  <si>
    <t>2145419</t>
  </si>
  <si>
    <t>海港酒店</t>
  </si>
  <si>
    <t>Sorrentino Paul Anthony</t>
  </si>
  <si>
    <t>2021-08-28</t>
  </si>
  <si>
    <t>2021-06-04 23:54:01</t>
  </si>
  <si>
    <t>2021-06-05</t>
  </si>
  <si>
    <t>2145670</t>
  </si>
  <si>
    <t>Shann James,Shann James</t>
  </si>
  <si>
    <t>2499.51</t>
  </si>
  <si>
    <t>390.00</t>
  </si>
  <si>
    <t>2021-06-05 10:11:57</t>
  </si>
  <si>
    <t>2021-06-06</t>
  </si>
  <si>
    <t>2146825</t>
  </si>
  <si>
    <t>Horne Justin Ernest,Horne Chandler Adkins</t>
  </si>
  <si>
    <t>2973.78</t>
  </si>
  <si>
    <t>464.00</t>
  </si>
  <si>
    <t>2021-06-06 02:17:51</t>
  </si>
  <si>
    <t>是</t>
  </si>
  <si>
    <t>2021-06-07</t>
  </si>
  <si>
    <t>2148505</t>
  </si>
  <si>
    <t>威斯汀汉堡酒店</t>
  </si>
  <si>
    <t>Westfahl Gert</t>
  </si>
  <si>
    <t>2294.42</t>
  </si>
  <si>
    <t>358.00</t>
  </si>
  <si>
    <t>2021-06-07 15:42:12</t>
  </si>
  <si>
    <t>2021-06-10</t>
  </si>
  <si>
    <t>2151944</t>
  </si>
  <si>
    <t>Sutton Shannon Lee,Basner Adam Gabriel</t>
  </si>
  <si>
    <t>1625.85</t>
  </si>
  <si>
    <t>254.00</t>
  </si>
  <si>
    <t>2021-06-10 03:48:24</t>
  </si>
  <si>
    <t>2021-06-11</t>
  </si>
  <si>
    <t>2154147</t>
  </si>
  <si>
    <t>釜山海云台Centum酒店</t>
  </si>
  <si>
    <t>Chong Woojin</t>
  </si>
  <si>
    <t>2021-08-21</t>
  </si>
  <si>
    <t>807.22</t>
  </si>
  <si>
    <t>126.00</t>
  </si>
  <si>
    <t>2021-06-11 18:40:59</t>
  </si>
  <si>
    <t>2021-06-13</t>
  </si>
  <si>
    <t>2155641</t>
  </si>
  <si>
    <t>萨克拉门托县/埃尔克格罗夫拉古纳大道5号州际公路欢朋套房酒店</t>
  </si>
  <si>
    <t>Portillo Luis Arturo</t>
  </si>
  <si>
    <t>2021-08-15</t>
  </si>
  <si>
    <t>2021-08-16</t>
  </si>
  <si>
    <t>737.27</t>
  </si>
  <si>
    <t>115.00</t>
  </si>
  <si>
    <t>2021-06-13 03:40:24</t>
  </si>
  <si>
    <t>2155686</t>
  </si>
  <si>
    <t>玛格丽特维尔好莱坞海滩渡假村</t>
  </si>
  <si>
    <t>Zamora Jacqueline</t>
  </si>
  <si>
    <t>2256.67</t>
  </si>
  <si>
    <t>352.00</t>
  </si>
  <si>
    <t>2021-06-13 07:02:01</t>
  </si>
  <si>
    <t>2021-06-16</t>
  </si>
  <si>
    <t>2158629</t>
  </si>
  <si>
    <t>费城市中心喜来登酒店</t>
  </si>
  <si>
    <t>Dworacek Samantha Marie</t>
  </si>
  <si>
    <t>905.08</t>
  </si>
  <si>
    <t>141.00</t>
  </si>
  <si>
    <t>2021-06-16 03:04:05</t>
  </si>
  <si>
    <t>2021-06-18</t>
  </si>
  <si>
    <t>2162135</t>
  </si>
  <si>
    <t>美岸酒店</t>
  </si>
  <si>
    <t>RANDALL JR NORMAN,RANDALL KIM</t>
  </si>
  <si>
    <t>2021-08-18</t>
  </si>
  <si>
    <t>2021-06-18 23:52:41</t>
  </si>
  <si>
    <t>2021-06-19</t>
  </si>
  <si>
    <t>2162494</t>
  </si>
  <si>
    <t>金门赌场酒店</t>
  </si>
  <si>
    <t>Omalley Ryan</t>
  </si>
  <si>
    <t>2021-08-25</t>
  </si>
  <si>
    <t>446.20</t>
  </si>
  <si>
    <t>69.00</t>
  </si>
  <si>
    <t>2021-06-19 11:26:38</t>
  </si>
  <si>
    <t>2021-06-24</t>
  </si>
  <si>
    <t>2169497</t>
  </si>
  <si>
    <t>Sanchez Sonia</t>
  </si>
  <si>
    <t>1849.34</t>
  </si>
  <si>
    <t>285.00</t>
  </si>
  <si>
    <t>2021-06-24 03:36:10</t>
  </si>
  <si>
    <t>2169939</t>
  </si>
  <si>
    <t>迈阿密YVE酒店</t>
  </si>
  <si>
    <t>Singh Sarabjit</t>
  </si>
  <si>
    <t>629.42</t>
  </si>
  <si>
    <t>97.00</t>
  </si>
  <si>
    <t>2021-06-24 12:37:32</t>
  </si>
  <si>
    <t>2021-06-28</t>
  </si>
  <si>
    <t>2175345</t>
  </si>
  <si>
    <t>法兰克幕斯巴伐利亚旅馆</t>
  </si>
  <si>
    <t>Compton Ronald</t>
  </si>
  <si>
    <t>3533.00</t>
  </si>
  <si>
    <t>546.00</t>
  </si>
  <si>
    <t>2021-06-28 05:06:42</t>
  </si>
  <si>
    <t>2175810</t>
  </si>
  <si>
    <t>埃比尼泽酒店</t>
  </si>
  <si>
    <t>LEE YERI</t>
  </si>
  <si>
    <t>2021-08-26</t>
  </si>
  <si>
    <t>996.49</t>
  </si>
  <si>
    <t>154.00</t>
  </si>
  <si>
    <t>2021-06-28 14:25:56</t>
  </si>
  <si>
    <t>2021-06-29</t>
  </si>
  <si>
    <t>2177697</t>
  </si>
  <si>
    <t>娱乐场海洋度假村</t>
  </si>
  <si>
    <t>Wilson Diana</t>
  </si>
  <si>
    <t>2021-08-17</t>
  </si>
  <si>
    <t>1346.01</t>
  </si>
  <si>
    <t>208.00</t>
  </si>
  <si>
    <t>2021-06-29 20:44:11</t>
  </si>
  <si>
    <t>2177938</t>
  </si>
  <si>
    <t>Wingate By Wyndham Rome</t>
  </si>
  <si>
    <t>Sopczyk Kim</t>
  </si>
  <si>
    <t>1333.07</t>
  </si>
  <si>
    <t>206.00</t>
  </si>
  <si>
    <t>2021-06-29 23:54:04</t>
  </si>
  <si>
    <t>2021-07-02</t>
  </si>
  <si>
    <t>2180471</t>
  </si>
  <si>
    <t>hassam khalil</t>
  </si>
  <si>
    <t>913.85</t>
  </si>
  <si>
    <t>2021-07-02 08:57:28</t>
  </si>
  <si>
    <t>2021-07-06</t>
  </si>
  <si>
    <t>2185073</t>
  </si>
  <si>
    <t>釜山希尔顿酒店</t>
  </si>
  <si>
    <t>JUNG MIN,HAN SAEBOM</t>
  </si>
  <si>
    <t>2345.29</t>
  </si>
  <si>
    <t>362.00</t>
  </si>
  <si>
    <t>2021-07-06 10:33:06</t>
  </si>
  <si>
    <t>2185254</t>
  </si>
  <si>
    <t>博尔德千禧丰盛之家酒店</t>
  </si>
  <si>
    <t>Elkinbard Isabella Stacy</t>
  </si>
  <si>
    <t>3433.71</t>
  </si>
  <si>
    <t>530.00</t>
  </si>
  <si>
    <t>2021-07-06 13:34:33</t>
  </si>
  <si>
    <t>2021-07-07</t>
  </si>
  <si>
    <t>2186457</t>
  </si>
  <si>
    <t>釜山阿尔班酒店</t>
  </si>
  <si>
    <t>baek seol a,baek seol a</t>
  </si>
  <si>
    <t>2021-08-14</t>
  </si>
  <si>
    <t>727.24</t>
  </si>
  <si>
    <t>112.00</t>
  </si>
  <si>
    <t>2021-07-07 12:49:35</t>
  </si>
  <si>
    <t>2186587</t>
  </si>
  <si>
    <t>卡特酒庄及度假村</t>
  </si>
  <si>
    <t>Bruns Joshua Bryce,Nguyen Dai</t>
  </si>
  <si>
    <t>1486.94</t>
  </si>
  <si>
    <t>229.00</t>
  </si>
  <si>
    <t>2021-07-07 14:52:23</t>
  </si>
  <si>
    <t>2186655</t>
  </si>
  <si>
    <t>欣欣酒店</t>
  </si>
  <si>
    <t>hyunja park,hyunja park</t>
  </si>
  <si>
    <t>298.69</t>
  </si>
  <si>
    <t>46.00</t>
  </si>
  <si>
    <t>2021-07-07 15:40:22</t>
  </si>
  <si>
    <t>2021-07-08</t>
  </si>
  <si>
    <t>2187381</t>
  </si>
  <si>
    <t>休斯顿马奎斯万豪酒店</t>
  </si>
  <si>
    <t>Cox Matthew Glenn</t>
  </si>
  <si>
    <t>3441.40</t>
  </si>
  <si>
    <t>2021-07-08 01:18:18</t>
  </si>
  <si>
    <t>2021-07-09</t>
  </si>
  <si>
    <t>2189040</t>
  </si>
  <si>
    <t>黄金海岸达西阿姆斯酒店</t>
  </si>
  <si>
    <t>henry ian</t>
  </si>
  <si>
    <t>1482.50</t>
  </si>
  <si>
    <t>228.00</t>
  </si>
  <si>
    <t>76.00</t>
  </si>
  <si>
    <t>-152</t>
  </si>
  <si>
    <t>-988</t>
  </si>
  <si>
    <t>2021-07-09 09:22:33</t>
  </si>
  <si>
    <t>2190248</t>
  </si>
  <si>
    <t>云霄塔赌场度假酒店</t>
  </si>
  <si>
    <t>Kieffer Jon Alan</t>
  </si>
  <si>
    <t>2021-07-09 20:24:31</t>
  </si>
  <si>
    <t>2021-07-10</t>
  </si>
  <si>
    <t>2190893</t>
  </si>
  <si>
    <t>奥兰多机场品质酒店</t>
  </si>
  <si>
    <t>Alvarado Noemi</t>
  </si>
  <si>
    <t>428.49</t>
  </si>
  <si>
    <t>66.00</t>
  </si>
  <si>
    <t>2021-07-10 06:41:40</t>
  </si>
  <si>
    <t>2190921</t>
  </si>
  <si>
    <t>Wardrup Robert Ross</t>
  </si>
  <si>
    <t>733.62</t>
  </si>
  <si>
    <t>113.00</t>
  </si>
  <si>
    <t>2021-07-10 07:34:12</t>
  </si>
  <si>
    <t>2021-07-12</t>
  </si>
  <si>
    <t>2193363</t>
  </si>
  <si>
    <t>Song Hongyi,Bao Hongcun</t>
  </si>
  <si>
    <t>986.81</t>
  </si>
  <si>
    <t>152.00</t>
  </si>
  <si>
    <t>2021-07-12 09:21:28</t>
  </si>
  <si>
    <t>2193559</t>
  </si>
  <si>
    <t>斯科茨代尔腓尼基豪华精选度假酒店</t>
  </si>
  <si>
    <t>Hasler Laura,Hasler Kyle</t>
  </si>
  <si>
    <t>1804.83</t>
  </si>
  <si>
    <t>278.00</t>
  </si>
  <si>
    <t>2021-07-12 12:32:15</t>
  </si>
  <si>
    <t>2194391</t>
  </si>
  <si>
    <t>嗨西归浦酒店</t>
  </si>
  <si>
    <t>kim myungsoo,kim myungsoo</t>
  </si>
  <si>
    <t>331.10</t>
  </si>
  <si>
    <t>51.00</t>
  </si>
  <si>
    <t>2021-07-12 22:33:53</t>
  </si>
  <si>
    <t>2021-07-13</t>
  </si>
  <si>
    <t>2195766</t>
  </si>
  <si>
    <t>拉古纳海滩酒店</t>
  </si>
  <si>
    <t>Szypula Michael</t>
  </si>
  <si>
    <t>2021-08-24</t>
  </si>
  <si>
    <t>2362.61</t>
  </si>
  <si>
    <t>364.00</t>
  </si>
  <si>
    <t>2021-07-13 23:57:54</t>
  </si>
  <si>
    <t>2021-07-14</t>
  </si>
  <si>
    <t>2195926</t>
  </si>
  <si>
    <t>新大阪客房酒店</t>
  </si>
  <si>
    <t>NAKASAKI AYUMI</t>
  </si>
  <si>
    <t>414.96</t>
  </si>
  <si>
    <t>64.00</t>
  </si>
  <si>
    <t>2021-07-14 08:28:46</t>
  </si>
  <si>
    <t>2197061</t>
  </si>
  <si>
    <t>南湾酒店</t>
  </si>
  <si>
    <t>Bolotner Maria</t>
  </si>
  <si>
    <t>2021-07-14 22:25:25</t>
  </si>
  <si>
    <t>2197171</t>
  </si>
  <si>
    <t>Kothapalli Sai Varshitha,Kothapalli Kavitha</t>
  </si>
  <si>
    <t>648.37</t>
  </si>
  <si>
    <t>100.00</t>
  </si>
  <si>
    <t>2021-07-14 23:23:16</t>
  </si>
  <si>
    <t>2021-07-15</t>
  </si>
  <si>
    <t>2197450</t>
  </si>
  <si>
    <t>明尼阿波利斯千禧酒店</t>
  </si>
  <si>
    <t>Alberts Chandra Maekla</t>
  </si>
  <si>
    <t>1140.69</t>
  </si>
  <si>
    <t>176.00</t>
  </si>
  <si>
    <t>2021-07-15 10:28:18</t>
  </si>
  <si>
    <t>2197455</t>
  </si>
  <si>
    <t>Lower Kevin G,Lower L JoAnn</t>
  </si>
  <si>
    <t>1724.00</t>
  </si>
  <si>
    <t>266.00</t>
  </si>
  <si>
    <t>2021-07-15 10:28:35</t>
  </si>
  <si>
    <t>2021-07-16</t>
  </si>
  <si>
    <t>2198335</t>
  </si>
  <si>
    <t>查塔努加商业区舒适酒店</t>
  </si>
  <si>
    <t>Del Duca Mike</t>
  </si>
  <si>
    <t>1866.59</t>
  </si>
  <si>
    <t>288.00</t>
  </si>
  <si>
    <t>2021-07-16 00:03:30</t>
  </si>
  <si>
    <t>2198750</t>
  </si>
  <si>
    <t>JANG MINSU</t>
  </si>
  <si>
    <t>997.18</t>
  </si>
  <si>
    <t>2021-07-16 12:32:36</t>
  </si>
  <si>
    <t>2199435</t>
  </si>
  <si>
    <t>辛辛那提21C博物馆酒店</t>
  </si>
  <si>
    <t>Moore Clayton,Truong Serena</t>
  </si>
  <si>
    <t>1139.64</t>
  </si>
  <si>
    <t>2021-07-16 22:13:13</t>
  </si>
  <si>
    <t>2021-07-17</t>
  </si>
  <si>
    <t>2199591</t>
  </si>
  <si>
    <t>凯拉戈湾畔旅馆</t>
  </si>
  <si>
    <t>Kalynych Anna</t>
  </si>
  <si>
    <t>4752.80</t>
  </si>
  <si>
    <t>734.00</t>
  </si>
  <si>
    <t>2021-07-17 00:54:31</t>
  </si>
  <si>
    <t>2199635</t>
  </si>
  <si>
    <t>奥图曼欧纳斯套房酒店</t>
  </si>
  <si>
    <t>Altin Mevlut</t>
  </si>
  <si>
    <t>129.84</t>
  </si>
  <si>
    <t>20.00</t>
  </si>
  <si>
    <t>2021-07-17 03:35:00</t>
  </si>
  <si>
    <t>2200626</t>
  </si>
  <si>
    <t>胡拉瓦西岛度假村</t>
  </si>
  <si>
    <t>Torres Alexander,Busigo Azalia</t>
  </si>
  <si>
    <t>6725.92</t>
  </si>
  <si>
    <t>1036.00</t>
  </si>
  <si>
    <t>2021-07-17 22:03:45</t>
  </si>
  <si>
    <t>2200728</t>
  </si>
  <si>
    <t>小迪凯纳酒店</t>
  </si>
  <si>
    <t>Tudose Andrada</t>
  </si>
  <si>
    <t>337.59</t>
  </si>
  <si>
    <t>52.00</t>
  </si>
  <si>
    <t>2021-07-17 23:31:41</t>
  </si>
  <si>
    <t>2021-07-18</t>
  </si>
  <si>
    <t>2200812</t>
  </si>
  <si>
    <t>West Kevin</t>
  </si>
  <si>
    <t>1265.98</t>
  </si>
  <si>
    <t>195.00</t>
  </si>
  <si>
    <t>2021-07-18 01:34:59</t>
  </si>
  <si>
    <t>2200910</t>
  </si>
  <si>
    <t>MYSTAYS 清水酒店</t>
  </si>
  <si>
    <t>enami tomoya</t>
  </si>
  <si>
    <t>305.13</t>
  </si>
  <si>
    <t>47.00</t>
  </si>
  <si>
    <t>2021-07-18 09:02:28</t>
  </si>
  <si>
    <t>2021-07-20</t>
  </si>
  <si>
    <t>2202614</t>
  </si>
  <si>
    <t>Noor Ragib</t>
  </si>
  <si>
    <t>1599.91</t>
  </si>
  <si>
    <t>246.00</t>
  </si>
  <si>
    <t>2021-07-20 05:56:39</t>
  </si>
  <si>
    <t>2202617</t>
  </si>
  <si>
    <t>四皇后赌场酒店</t>
  </si>
  <si>
    <t>Nichol Megan</t>
  </si>
  <si>
    <t>1222.70</t>
  </si>
  <si>
    <t>188.00</t>
  </si>
  <si>
    <t>2021-07-20 06:02:51</t>
  </si>
  <si>
    <t>2203535</t>
  </si>
  <si>
    <t>纽约时代广场威斯汀酒店</t>
  </si>
  <si>
    <t>Kostiw Robert</t>
  </si>
  <si>
    <t>1287.73</t>
  </si>
  <si>
    <t>198.00</t>
  </si>
  <si>
    <t>2021-07-20 22:12:32</t>
  </si>
  <si>
    <t>2021-07-21</t>
  </si>
  <si>
    <t>2203688</t>
  </si>
  <si>
    <t>旧金山机场威斯汀酒店</t>
  </si>
  <si>
    <t>SHAO YULIN</t>
  </si>
  <si>
    <t>910.52</t>
  </si>
  <si>
    <t>140.00</t>
  </si>
  <si>
    <t>2021-07-21 00:09:28</t>
  </si>
  <si>
    <t>2203740</t>
  </si>
  <si>
    <t>坦帕旅馆 - 近布什公园</t>
  </si>
  <si>
    <t>Leen Imani</t>
  </si>
  <si>
    <t>428.91</t>
  </si>
  <si>
    <t>2021-07-21 01:33:02</t>
  </si>
  <si>
    <t>2204537</t>
  </si>
  <si>
    <t>喜来登凯拉尼公主酒店</t>
  </si>
  <si>
    <t>YANAGIUCHI AKANE</t>
  </si>
  <si>
    <t>2021-08-11</t>
  </si>
  <si>
    <t>7525.49</t>
  </si>
  <si>
    <t>1158.00</t>
  </si>
  <si>
    <t>2021-07-21 19:23:36</t>
  </si>
  <si>
    <t>2204748</t>
  </si>
  <si>
    <t xml:space="preserve">波卡特洛克拉丽奥酒店 </t>
  </si>
  <si>
    <t>Owens David</t>
  </si>
  <si>
    <t>2021-08-12</t>
  </si>
  <si>
    <t>2021-07-21 23:32:35</t>
  </si>
  <si>
    <t>2021-07-22</t>
  </si>
  <si>
    <t>2204815</t>
  </si>
  <si>
    <t>丽笙密执安州萨基诺乡村套房酒店</t>
  </si>
  <si>
    <t>McGonegle Doug</t>
  </si>
  <si>
    <t>531.46</t>
  </si>
  <si>
    <t>82.00</t>
  </si>
  <si>
    <t>2021-07-22 08:10:37</t>
  </si>
  <si>
    <t>2021-07-23</t>
  </si>
  <si>
    <t>2205927</t>
  </si>
  <si>
    <t>亚特兰大北市区威斯汀酒店</t>
  </si>
  <si>
    <t>Culley Sonya A</t>
  </si>
  <si>
    <t>1711.70</t>
  </si>
  <si>
    <t>264.00</t>
  </si>
  <si>
    <t>2021-07-23 05:13:56</t>
  </si>
  <si>
    <t>2205943</t>
  </si>
  <si>
    <t>金砖酒店&amp;赌场</t>
  </si>
  <si>
    <t>SMITH ADDIE</t>
  </si>
  <si>
    <t>1374.54</t>
  </si>
  <si>
    <t>212.00</t>
  </si>
  <si>
    <t>2021-07-23 06:24:49</t>
  </si>
  <si>
    <t>2206121</t>
  </si>
  <si>
    <t>萨德伯里旅馆</t>
  </si>
  <si>
    <t>xin zhe</t>
  </si>
  <si>
    <t>427.92</t>
  </si>
  <si>
    <t>2021-07-23 11:35:38</t>
  </si>
  <si>
    <t>2021-07-24</t>
  </si>
  <si>
    <t>2207077</t>
  </si>
  <si>
    <t>瓜达拉哈拉硬石酒店</t>
  </si>
  <si>
    <t>Amador Carlos</t>
  </si>
  <si>
    <t>1065.05</t>
  </si>
  <si>
    <t>164.00</t>
  </si>
  <si>
    <t>2021-07-24 05:07:54</t>
  </si>
  <si>
    <t>2021-07-25</t>
  </si>
  <si>
    <t>2208079</t>
  </si>
  <si>
    <t>威廉斯堡傲途格精选小屋酒店</t>
  </si>
  <si>
    <t>Constant Cody Alexander</t>
  </si>
  <si>
    <t>1915.79</t>
  </si>
  <si>
    <t>295.00</t>
  </si>
  <si>
    <t>2021-07-25 07:24:29</t>
  </si>
  <si>
    <t>2208095</t>
  </si>
  <si>
    <t>达拉斯沃斯堡国际机场北部舒适酒店</t>
  </si>
  <si>
    <t>Chambers Joyce H</t>
  </si>
  <si>
    <t>454.59</t>
  </si>
  <si>
    <t>70.00</t>
  </si>
  <si>
    <t>2021-07-25 08:09:09</t>
  </si>
  <si>
    <t>2208435</t>
  </si>
  <si>
    <t>嘉雅提西方酒店</t>
  </si>
  <si>
    <t>Mirzani Nawaz. Hussain</t>
  </si>
  <si>
    <t>2021-07-25 16:47:35</t>
  </si>
  <si>
    <t>2021-07-26</t>
  </si>
  <si>
    <t>2208839</t>
  </si>
  <si>
    <t>加州套房酒店</t>
  </si>
  <si>
    <t>Vargas Celestino Luis</t>
  </si>
  <si>
    <t>1402.75</t>
  </si>
  <si>
    <t>216.00</t>
  </si>
  <si>
    <t>2021-07-26 06:26:36</t>
  </si>
  <si>
    <t>2208858</t>
  </si>
  <si>
    <t>威力塔斯酒店</t>
  </si>
  <si>
    <t>Gamble-Perugini Kimberly Ann</t>
  </si>
  <si>
    <t>4513.47</t>
  </si>
  <si>
    <t>695.00</t>
  </si>
  <si>
    <t>2021-07-26 07:26:59</t>
  </si>
  <si>
    <t>2208874</t>
  </si>
  <si>
    <t>切托拉旅馆度假村</t>
  </si>
  <si>
    <t>Canniff-Kuhn Tim Curtis</t>
  </si>
  <si>
    <t>1454.70</t>
  </si>
  <si>
    <t>224.00</t>
  </si>
  <si>
    <t>2021-07-26 08:19:10</t>
  </si>
  <si>
    <t>2209344</t>
  </si>
  <si>
    <t>布鲁克街酒店 - 渥太华西卡娜塔</t>
  </si>
  <si>
    <t>Rath Rachael</t>
  </si>
  <si>
    <t>1519.64</t>
  </si>
  <si>
    <t>234.00</t>
  </si>
  <si>
    <t>2021-07-26 19:08:43</t>
  </si>
  <si>
    <t>2209480</t>
  </si>
  <si>
    <t>代托纳比奇硬石酒店</t>
  </si>
  <si>
    <t>Thillet Victor</t>
  </si>
  <si>
    <t>2021-08-13</t>
  </si>
  <si>
    <t>6773.45</t>
  </si>
  <si>
    <t>1043.00</t>
  </si>
  <si>
    <t>2021-07-26 22:23:32</t>
  </si>
  <si>
    <t>2209484</t>
  </si>
  <si>
    <t>OKeefe Erin Colleen,McAuliff Jeffrey Adam</t>
  </si>
  <si>
    <t>2021-07-26 22:27:11</t>
  </si>
  <si>
    <t>2209522</t>
  </si>
  <si>
    <t>美洲购物中心丽笙酒店</t>
  </si>
  <si>
    <t>Hannagan Ashley Lauren</t>
  </si>
  <si>
    <t>2902.91</t>
  </si>
  <si>
    <t>447.00</t>
  </si>
  <si>
    <t>2021-07-26 23:29:50</t>
  </si>
  <si>
    <t>2209524</t>
  </si>
  <si>
    <t>长岛哈帕克智选假日酒店</t>
  </si>
  <si>
    <t>Arias Morales Carlos</t>
  </si>
  <si>
    <t>909.19</t>
  </si>
  <si>
    <t>2021-07-26 23:36:44</t>
  </si>
  <si>
    <t>2021-07-27</t>
  </si>
  <si>
    <t>2209546</t>
  </si>
  <si>
    <t>希斯皮里亚 6 汽车旅馆</t>
  </si>
  <si>
    <t>Jones Robert</t>
  </si>
  <si>
    <t>19.00</t>
  </si>
  <si>
    <t>19</t>
  </si>
  <si>
    <t>123</t>
  </si>
  <si>
    <t>2021-07-27 10:52:24</t>
  </si>
  <si>
    <t>2210207</t>
  </si>
  <si>
    <t>罗亚诺克万豪春季山丘套房酒店</t>
  </si>
  <si>
    <t>Conover Reeve Merrill</t>
  </si>
  <si>
    <t>844.51</t>
  </si>
  <si>
    <t>2021-07-27 20:38:24</t>
  </si>
  <si>
    <t>2210414</t>
  </si>
  <si>
    <t>Watkins Tommy</t>
  </si>
  <si>
    <t>1734.49</t>
  </si>
  <si>
    <t>267.00</t>
  </si>
  <si>
    <t>2021-07-27 22:53:09</t>
  </si>
  <si>
    <t>2210460</t>
  </si>
  <si>
    <t>希尔顿头岛威斯汀Spa度假酒店</t>
  </si>
  <si>
    <t>McCarthy Jamar Akil</t>
  </si>
  <si>
    <t>2021-07-27 23:32:05</t>
  </si>
  <si>
    <t>2021-07-28</t>
  </si>
  <si>
    <t>2210605</t>
  </si>
  <si>
    <t>伯克利酒店</t>
  </si>
  <si>
    <t>Watson Natassia</t>
  </si>
  <si>
    <t>1109.39</t>
  </si>
  <si>
    <t>170.00</t>
  </si>
  <si>
    <t>2021-07-28 04:30:55</t>
  </si>
  <si>
    <t>2210876</t>
  </si>
  <si>
    <t>查尔斯顿海港度假村</t>
  </si>
  <si>
    <t>Klempel Emily</t>
  </si>
  <si>
    <t>3217.22</t>
  </si>
  <si>
    <t>493.00</t>
  </si>
  <si>
    <t>2021-07-28 11:26:26</t>
  </si>
  <si>
    <t>2211606</t>
  </si>
  <si>
    <t>Sleep Inn</t>
  </si>
  <si>
    <t>Koval Michael</t>
  </si>
  <si>
    <t>2021-07-28 19:22:46</t>
  </si>
  <si>
    <t>2212097</t>
  </si>
  <si>
    <t>莱比锡北欧酒店</t>
  </si>
  <si>
    <t>Weis Ramona,Neumann Wolfgang</t>
  </si>
  <si>
    <t>306.71</t>
  </si>
  <si>
    <t>2021-07-28 22:14:17</t>
  </si>
  <si>
    <t>2021-07-29</t>
  </si>
  <si>
    <t>2212265</t>
  </si>
  <si>
    <t>马美逊伯明翰酒店</t>
  </si>
  <si>
    <t>Bloomfield Gary</t>
  </si>
  <si>
    <t>2166.57</t>
  </si>
  <si>
    <t>332.00</t>
  </si>
  <si>
    <t>2021-07-29 01:35:57</t>
  </si>
  <si>
    <t>2212327</t>
  </si>
  <si>
    <t>济科酒店</t>
  </si>
  <si>
    <t>Paquet-Beaulieu Jeanne,Mankari Youness</t>
  </si>
  <si>
    <t>657.04</t>
  </si>
  <si>
    <t>101.00</t>
  </si>
  <si>
    <t>2021-07-29 04:51:51</t>
  </si>
  <si>
    <t>2212399</t>
  </si>
  <si>
    <t>凯恩斯热带海湾乡村酒店</t>
  </si>
  <si>
    <t>Wilson Steven</t>
  </si>
  <si>
    <t>520.42</t>
  </si>
  <si>
    <t>80.00</t>
  </si>
  <si>
    <t>2021-07-29 07:57:10</t>
  </si>
  <si>
    <t>2212529</t>
  </si>
  <si>
    <t>CLARION INN CHATTANOOGA</t>
  </si>
  <si>
    <t>Morosa Kennosuke Eric</t>
  </si>
  <si>
    <t>1131.92</t>
  </si>
  <si>
    <t>174.00</t>
  </si>
  <si>
    <t>2021-07-29 10:38:55</t>
  </si>
  <si>
    <t>2213017</t>
  </si>
  <si>
    <t>Brunke Isabell</t>
  </si>
  <si>
    <t>305.75</t>
  </si>
  <si>
    <t>2021-07-29 21:53:29</t>
  </si>
  <si>
    <t>2021-07-30</t>
  </si>
  <si>
    <t>2213440</t>
  </si>
  <si>
    <t>圣达菲中部 6 号汽车旅馆</t>
  </si>
  <si>
    <t>Frei Larry</t>
  </si>
  <si>
    <t>394.74</t>
  </si>
  <si>
    <t>61.00</t>
  </si>
  <si>
    <t>2021-08-06 10:04:55</t>
  </si>
  <si>
    <t>2213492</t>
  </si>
  <si>
    <t>巴肯维京酒店</t>
  </si>
  <si>
    <t>Johansson Malin,Wiberg Ted</t>
  </si>
  <si>
    <t>575.94</t>
  </si>
  <si>
    <t>89.00</t>
  </si>
  <si>
    <t>2021-07-30 15:40:02</t>
  </si>
  <si>
    <t>2213765</t>
  </si>
  <si>
    <t>新加坡香格里拉圣淘沙度假村</t>
  </si>
  <si>
    <t>NAWAWI SYAFIQAH,RAHMAN SYAZWANIE</t>
  </si>
  <si>
    <t>2931.45</t>
  </si>
  <si>
    <t>453.00</t>
  </si>
  <si>
    <t>2021-07-30 21:38:17</t>
  </si>
  <si>
    <t>2213870</t>
  </si>
  <si>
    <t>布法罗国际机场假日酒店</t>
  </si>
  <si>
    <t>Nemecek Courtney Lyn,Rotunno Hector Ryan</t>
  </si>
  <si>
    <t>530.64</t>
  </si>
  <si>
    <t>2021-07-30 23:21:35</t>
  </si>
  <si>
    <t>2021-07-31</t>
  </si>
  <si>
    <t>2213918</t>
  </si>
  <si>
    <t>太平洋旅馆</t>
  </si>
  <si>
    <t>Olson Peggy</t>
  </si>
  <si>
    <t>1145.40</t>
  </si>
  <si>
    <t>177.00</t>
  </si>
  <si>
    <t>2021-07-31 00:45:06</t>
  </si>
  <si>
    <t>2213990</t>
  </si>
  <si>
    <t>胡佛水坝小屋</t>
  </si>
  <si>
    <t>Segovia Richard</t>
  </si>
  <si>
    <t>2021-07-31 05:18:20</t>
  </si>
  <si>
    <t>2213999</t>
  </si>
  <si>
    <t>曼非斯市中心舒适酒店</t>
  </si>
  <si>
    <t>Mantey Dale</t>
  </si>
  <si>
    <t>887.38</t>
  </si>
  <si>
    <t>137.00</t>
  </si>
  <si>
    <t>2021-07-31 06:00:34</t>
  </si>
  <si>
    <t>2214563</t>
  </si>
  <si>
    <t>圣奥伯特酒店</t>
  </si>
  <si>
    <t>THIERY Corine</t>
  </si>
  <si>
    <t>1437.94</t>
  </si>
  <si>
    <t>222.00</t>
  </si>
  <si>
    <t>2021-07-31 18:32:58</t>
  </si>
  <si>
    <t>2021-08-01</t>
  </si>
  <si>
    <t>2214997</t>
  </si>
  <si>
    <t>温莎欧西阿尼克酒店</t>
  </si>
  <si>
    <t>Silva Paulo Henrique</t>
  </si>
  <si>
    <t>2590.88</t>
  </si>
  <si>
    <t>400.00</t>
  </si>
  <si>
    <t>2021-08-01 04:07:04</t>
  </si>
  <si>
    <t>2215103</t>
  </si>
  <si>
    <t>海云台路易斯汉密尔顿百斯特酒店</t>
  </si>
  <si>
    <t>Jeong Sukyung</t>
  </si>
  <si>
    <t>2292.93</t>
  </si>
  <si>
    <t>354.00</t>
  </si>
  <si>
    <t>2021-08-01 10:52:36</t>
  </si>
  <si>
    <t>2215232</t>
  </si>
  <si>
    <t>圣何塞威斯汀酒店</t>
  </si>
  <si>
    <t>Rattu Manmeet</t>
  </si>
  <si>
    <t>978.06</t>
  </si>
  <si>
    <t>151.00</t>
  </si>
  <si>
    <t>2021-08-01 15:14:25</t>
  </si>
  <si>
    <t>2215413</t>
  </si>
  <si>
    <t>伯明翰机场假日酒店</t>
  </si>
  <si>
    <t>McCormick Scarlett Rose</t>
  </si>
  <si>
    <t>628.29</t>
  </si>
  <si>
    <t>2021-08-01 21:27:31</t>
  </si>
  <si>
    <t>2021-08-02</t>
  </si>
  <si>
    <t>2215524</t>
  </si>
  <si>
    <t>价值汽车酒店</t>
  </si>
  <si>
    <t>Van Groningen Cornelius</t>
  </si>
  <si>
    <t>706.01</t>
  </si>
  <si>
    <t>109.00</t>
  </si>
  <si>
    <t>2021-08-02 01:09:15</t>
  </si>
  <si>
    <t>2215547</t>
  </si>
  <si>
    <t>比佛利山威尔希尔四季酒店</t>
  </si>
  <si>
    <t>MAO JIEWU</t>
  </si>
  <si>
    <t>4002.91</t>
  </si>
  <si>
    <t>618.00</t>
  </si>
  <si>
    <t>2021-08-02 03:41:06</t>
  </si>
  <si>
    <t>2215556</t>
  </si>
  <si>
    <t>Residence Inn Pittsburgh North Shore</t>
  </si>
  <si>
    <t>Eberhart John James</t>
  </si>
  <si>
    <t>1884.87</t>
  </si>
  <si>
    <t>291.00</t>
  </si>
  <si>
    <t>2021-08-02 05:03:53</t>
  </si>
  <si>
    <t>2215789</t>
  </si>
  <si>
    <t xml:space="preserve">普瑞米尔里昂中央车站经典酒店 </t>
  </si>
  <si>
    <t>Verge Fabien</t>
  </si>
  <si>
    <t>2021-08-02 16:12:05</t>
  </si>
  <si>
    <t>2216035</t>
  </si>
  <si>
    <t>Herod Kelly</t>
  </si>
  <si>
    <t>1891.34</t>
  </si>
  <si>
    <t>292.00</t>
  </si>
  <si>
    <t>2021-08-02 23:44:56</t>
  </si>
  <si>
    <t>2021-08-03</t>
  </si>
  <si>
    <t>2216063</t>
  </si>
  <si>
    <t>布法罗阿姆赫斯特美国长住酒店</t>
  </si>
  <si>
    <t>Savitt Bruce</t>
  </si>
  <si>
    <t>1100.87</t>
  </si>
  <si>
    <t>2021-08-03 02:00:32</t>
  </si>
  <si>
    <t>2216074</t>
  </si>
  <si>
    <t>温特黑文签名典藏酒店</t>
  </si>
  <si>
    <t>Lascaze Rudy</t>
  </si>
  <si>
    <t>1476.46</t>
  </si>
  <si>
    <t>2021-08-03 02:36:39</t>
  </si>
  <si>
    <t>2216083</t>
  </si>
  <si>
    <t>Jara Janelle</t>
  </si>
  <si>
    <t>738.23</t>
  </si>
  <si>
    <t>114.00</t>
  </si>
  <si>
    <t>2021-08-03 03:57:20</t>
  </si>
  <si>
    <t>2216093</t>
  </si>
  <si>
    <t>Villarreal Nicholas Adam</t>
  </si>
  <si>
    <t>2021-08-03 05:03:11</t>
  </si>
  <si>
    <t>2216097</t>
  </si>
  <si>
    <t>爱丁堡城市酒店</t>
  </si>
  <si>
    <t>Burge Sophie</t>
  </si>
  <si>
    <t>861.27</t>
  </si>
  <si>
    <t>133.00</t>
  </si>
  <si>
    <t>2021-08-03 05:51:22</t>
  </si>
  <si>
    <t>2216139</t>
  </si>
  <si>
    <t>帕瑟亚Spa度假酒店</t>
  </si>
  <si>
    <t>Caro Joseph TaShae,Tinsley Tammie</t>
  </si>
  <si>
    <t>2279.45</t>
  </si>
  <si>
    <t>2021-08-03 08:34:03</t>
  </si>
  <si>
    <t>2216141</t>
  </si>
  <si>
    <t>纽波特海滨度假酒店</t>
  </si>
  <si>
    <t>LOPEZ  ALBELO IRENE,RODRIGUEZ SOSA PEDRO</t>
  </si>
  <si>
    <t>608.72</t>
  </si>
  <si>
    <t>94.00</t>
  </si>
  <si>
    <t>2021-08-03 08:42:55</t>
  </si>
  <si>
    <t>2216169</t>
  </si>
  <si>
    <t xml:space="preserve">技术中心伊克诺旅馆 </t>
  </si>
  <si>
    <t>Monday Bobby Alan</t>
  </si>
  <si>
    <t>466.25</t>
  </si>
  <si>
    <t>72.00</t>
  </si>
  <si>
    <t>2021-08-03 10:15:46</t>
  </si>
  <si>
    <t>2216212</t>
  </si>
  <si>
    <t>济州神话世界度假酒店-蓝鼎</t>
  </si>
  <si>
    <t>KANG GIYEOP</t>
  </si>
  <si>
    <t>2021-08-03 11:57:47</t>
  </si>
  <si>
    <t>2216374</t>
  </si>
  <si>
    <t>色達首都中央酒店</t>
  </si>
  <si>
    <t>ABELARDE MARY,AGUILAR IVANNA</t>
  </si>
  <si>
    <t>323.79</t>
  </si>
  <si>
    <t>50.00</t>
  </si>
  <si>
    <t>2021-08-03 17:13:58</t>
  </si>
  <si>
    <t>2216596</t>
  </si>
  <si>
    <t>美国贝塞斯达酒店</t>
  </si>
  <si>
    <t>Elhabib Khalid</t>
  </si>
  <si>
    <t>641.09</t>
  </si>
  <si>
    <t>99.00</t>
  </si>
  <si>
    <t>2021-08-03 23:22:39</t>
  </si>
  <si>
    <t>2216609</t>
  </si>
  <si>
    <t>Kulp Kendal lucas,Joseph Robbert</t>
  </si>
  <si>
    <t>2661.51</t>
  </si>
  <si>
    <t>411.00</t>
  </si>
  <si>
    <t>2021-08-03 23:53:41</t>
  </si>
  <si>
    <t>2021-08-04</t>
  </si>
  <si>
    <t>2216640</t>
  </si>
  <si>
    <t>波士顿阿尔斯通酒店</t>
  </si>
  <si>
    <t>Kelly Katherine</t>
  </si>
  <si>
    <t>1147.70</t>
  </si>
  <si>
    <t>2021-08-04 01:42:58</t>
  </si>
  <si>
    <t>2216657</t>
  </si>
  <si>
    <t xml:space="preserve">麦迪逊市中心舒适酒店 </t>
  </si>
  <si>
    <t>Hall David Martin</t>
  </si>
  <si>
    <t>1737.77</t>
  </si>
  <si>
    <t>268.00</t>
  </si>
  <si>
    <t>2021-08-04 04:07:11</t>
  </si>
  <si>
    <t>2216725</t>
  </si>
  <si>
    <t>普里姆山谷赌场度假村</t>
  </si>
  <si>
    <t>Fortunat Kim</t>
  </si>
  <si>
    <t>337.18</t>
  </si>
  <si>
    <t>2021-08-04 09:19:50</t>
  </si>
  <si>
    <t>2216763</t>
  </si>
  <si>
    <t>Van Wyk Derrick Mitchell</t>
  </si>
  <si>
    <t>499.28</t>
  </si>
  <si>
    <t>77.00</t>
  </si>
  <si>
    <t>2021-08-04 11:07:45</t>
  </si>
  <si>
    <t>2216784</t>
  </si>
  <si>
    <t>扬特维尔酒店</t>
  </si>
  <si>
    <t>Byrne Kevin Paul</t>
  </si>
  <si>
    <t>16625.49</t>
  </si>
  <si>
    <t>2564.00</t>
  </si>
  <si>
    <t>2021-08-04 11:30:55</t>
  </si>
  <si>
    <t>2216865</t>
  </si>
  <si>
    <t>伊波罗之星千手珊瑚酒店</t>
  </si>
  <si>
    <t>LIVI GIULIA</t>
  </si>
  <si>
    <t>2021-08-04 14:17:39</t>
  </si>
  <si>
    <t>2021-08-05</t>
  </si>
  <si>
    <t>2217257</t>
  </si>
  <si>
    <t>米尔顿凯恩斯钟楼酒店</t>
  </si>
  <si>
    <t>Flecknell Mitchel,Bryant Molly</t>
  </si>
  <si>
    <t>505.42</t>
  </si>
  <si>
    <t>78.00</t>
  </si>
  <si>
    <t>2021-08-05 02:01:00</t>
  </si>
  <si>
    <t>2217265</t>
  </si>
  <si>
    <t>棕榈滩历史酒店</t>
  </si>
  <si>
    <t>Hsiao Phillip</t>
  </si>
  <si>
    <t>1036.75</t>
  </si>
  <si>
    <t>160.00</t>
  </si>
  <si>
    <t>2021-08-05 02:41:58</t>
  </si>
  <si>
    <t>2217267</t>
  </si>
  <si>
    <t>布兰登坦帕凯瑞华晟酒店及会议中心</t>
  </si>
  <si>
    <t>Haq Norman</t>
  </si>
  <si>
    <t>2021-08-05 02:49:40</t>
  </si>
  <si>
    <t>2217268</t>
  </si>
  <si>
    <t>传奇酒店</t>
  </si>
  <si>
    <t>LEE CHANAH,YONEZAWA YUKO</t>
  </si>
  <si>
    <t>2870.51</t>
  </si>
  <si>
    <t>443.00</t>
  </si>
  <si>
    <t>2021-08-05 02:49:59</t>
  </si>
  <si>
    <t>2217295</t>
  </si>
  <si>
    <t>福利品质酒店</t>
  </si>
  <si>
    <t>King Tonarreo</t>
  </si>
  <si>
    <t>2021-08-05 06:34:11</t>
  </si>
  <si>
    <t>2217359</t>
  </si>
  <si>
    <t>Perryman Nate</t>
  </si>
  <si>
    <t>842.36</t>
  </si>
  <si>
    <t>2021-08-05 09:32:39</t>
  </si>
  <si>
    <t>2217538</t>
  </si>
  <si>
    <t>欧洲巴黎埃菲尔酒店</t>
  </si>
  <si>
    <t>Lallier Yveline</t>
  </si>
  <si>
    <t>647.97</t>
  </si>
  <si>
    <t>2021-08-05 14:43:20</t>
  </si>
  <si>
    <t>2217878</t>
  </si>
  <si>
    <t>古德温酒店</t>
  </si>
  <si>
    <t>Nuzzi Nicholas Vincent</t>
  </si>
  <si>
    <t>1166.35</t>
  </si>
  <si>
    <t>180.00</t>
  </si>
  <si>
    <t>2021-08-05 23:40:56</t>
  </si>
  <si>
    <t>2021-08-06</t>
  </si>
  <si>
    <t>2217900</t>
  </si>
  <si>
    <t>坎皮納斯麗笙紅標酒店</t>
  </si>
  <si>
    <t>Siqueira Ramos Larissa</t>
  </si>
  <si>
    <t>285.11</t>
  </si>
  <si>
    <t>44.00</t>
  </si>
  <si>
    <t>2021-08-06 00:42:18</t>
  </si>
  <si>
    <t>2217928</t>
  </si>
  <si>
    <t>布莱斯峡谷美洲最佳价值酒店</t>
  </si>
  <si>
    <t>TAYAG EARL</t>
  </si>
  <si>
    <t>712.27</t>
  </si>
  <si>
    <t>110.00</t>
  </si>
  <si>
    <t>2021-08-06 03:33:17</t>
  </si>
  <si>
    <t>2217940</t>
  </si>
  <si>
    <t>安阿伯舒适套房酒店</t>
  </si>
  <si>
    <t>Bertrand Matthew Richard</t>
  </si>
  <si>
    <t>582.77</t>
  </si>
  <si>
    <t>90.00</t>
  </si>
  <si>
    <t>2021-08-06 05:06:31</t>
  </si>
  <si>
    <t>2217949</t>
  </si>
  <si>
    <t>米苏拉希尔顿花园酒店</t>
  </si>
  <si>
    <t>jiang james</t>
  </si>
  <si>
    <t>4118.23</t>
  </si>
  <si>
    <t>636.00</t>
  </si>
  <si>
    <t>2021-08-06 05:29:40</t>
  </si>
  <si>
    <t>2217960</t>
  </si>
  <si>
    <t>Chatterjee Sourav</t>
  </si>
  <si>
    <t>777.02</t>
  </si>
  <si>
    <t>120.00</t>
  </si>
  <si>
    <t>2021-08-06 06:38:13</t>
  </si>
  <si>
    <t>2217979</t>
  </si>
  <si>
    <t>西博伊西/默里迪恩万怡酒店</t>
  </si>
  <si>
    <t>Raybould Whitney Kathleen</t>
  </si>
  <si>
    <t>2021-08-06 07:44:55</t>
  </si>
  <si>
    <t>2218171</t>
  </si>
  <si>
    <t>劳德代尔堡I-95贝斯特韦斯特酒店</t>
  </si>
  <si>
    <t>Sun Zhong</t>
  </si>
  <si>
    <t>2021-08-06 14:40:53</t>
  </si>
  <si>
    <t>2218276</t>
  </si>
  <si>
    <t>阿尔迪卡勒泰斯特苏酒店</t>
  </si>
  <si>
    <t>Rebelo Paulo</t>
  </si>
  <si>
    <t>647.52</t>
  </si>
  <si>
    <t>2021-08-06 17:58:29</t>
  </si>
  <si>
    <t>2021-08-07</t>
  </si>
  <si>
    <t>2218514</t>
  </si>
  <si>
    <t>Maline Denise</t>
  </si>
  <si>
    <t>1916.53</t>
  </si>
  <si>
    <t>2021-08-07 02:01:54</t>
  </si>
  <si>
    <t>2218604</t>
  </si>
  <si>
    <t>阿姆斯特丹酒店</t>
  </si>
  <si>
    <t>Gandionco Raymond Escobar,Gandionco Shajara Badaran</t>
  </si>
  <si>
    <t>526.23</t>
  </si>
  <si>
    <t>81.00</t>
  </si>
  <si>
    <t>2021-08-07 09:27:06</t>
  </si>
  <si>
    <t>2021-08-08</t>
  </si>
  <si>
    <t>2219145</t>
  </si>
  <si>
    <t>普瓦捷朱尔凡尔纳未来世界地点庭院酒店</t>
  </si>
  <si>
    <t>debruyere Maxime</t>
  </si>
  <si>
    <t>428.78</t>
  </si>
  <si>
    <t>2021-08-08 08:05:09</t>
  </si>
  <si>
    <t>2219272</t>
  </si>
  <si>
    <t>普吉盛泰澜海滩度假村</t>
  </si>
  <si>
    <t>Cros Romain,Llopart Jacqueline</t>
  </si>
  <si>
    <t>2546.71</t>
  </si>
  <si>
    <t>392.00</t>
  </si>
  <si>
    <t>2021-08-08 14:38:54</t>
  </si>
  <si>
    <t>2219314</t>
  </si>
  <si>
    <t>翁热东布库茨普瑞米尔经典酒店</t>
  </si>
  <si>
    <t>KHELLAF Fouad</t>
  </si>
  <si>
    <t>272.86</t>
  </si>
  <si>
    <t>42.00</t>
  </si>
  <si>
    <t>2021-08-08 16:44:34</t>
  </si>
  <si>
    <t>2219447</t>
  </si>
  <si>
    <t>欧洲之星光明之城酒店</t>
  </si>
  <si>
    <t>Garcia-Valdivieso Mario</t>
  </si>
  <si>
    <t>1702.14</t>
  </si>
  <si>
    <t>262.00</t>
  </si>
  <si>
    <t>27.00</t>
  </si>
  <si>
    <t>-235</t>
  </si>
  <si>
    <t>-1526</t>
  </si>
  <si>
    <t>2021-08-08 21:23:16</t>
  </si>
  <si>
    <t>2219455</t>
  </si>
  <si>
    <t>Hotel Astoria Hamburg</t>
  </si>
  <si>
    <t>Bolin Caroline</t>
  </si>
  <si>
    <t>493.75</t>
  </si>
  <si>
    <t>2021-08-08 21:41:20</t>
  </si>
  <si>
    <t>2021-08-09</t>
  </si>
  <si>
    <t>2219574</t>
  </si>
  <si>
    <t>多德牧野别墅酒店</t>
  </si>
  <si>
    <t>Shelton Haley A,Roy Kalen W</t>
  </si>
  <si>
    <t>545.72</t>
  </si>
  <si>
    <t>84.00</t>
  </si>
  <si>
    <t>2021-08-09 02:27:35</t>
  </si>
  <si>
    <t>2219590</t>
  </si>
  <si>
    <t>坎特伯雷大住宿酒店</t>
  </si>
  <si>
    <t>Wood Timothy,Wood Mary</t>
  </si>
  <si>
    <t>4658.13</t>
  </si>
  <si>
    <t>717.00</t>
  </si>
  <si>
    <t>2021-08-09 05:35:39</t>
  </si>
  <si>
    <t>2219592</t>
  </si>
  <si>
    <t>艾什顿酒店</t>
  </si>
  <si>
    <t>Hance Shara</t>
  </si>
  <si>
    <t>1344.82</t>
  </si>
  <si>
    <t>207.00</t>
  </si>
  <si>
    <t>2021-08-09 05:46:33</t>
  </si>
  <si>
    <t>2219861</t>
  </si>
  <si>
    <t>南敦科尔克 - 隆海滩基里亚德酒店</t>
  </si>
  <si>
    <t>SOLOCH FRANCOISE</t>
  </si>
  <si>
    <t>519.74</t>
  </si>
  <si>
    <t>-80</t>
  </si>
  <si>
    <t>-519</t>
  </si>
  <si>
    <t>2021-08-09 17:39:11</t>
  </si>
  <si>
    <t>2219896</t>
  </si>
  <si>
    <t>马赛东-瓦伦丁高级酒店</t>
  </si>
  <si>
    <t>Jeanbourquin Terence</t>
  </si>
  <si>
    <t>2021-08-09 18:45:56</t>
  </si>
  <si>
    <t>2219998</t>
  </si>
  <si>
    <t>钟楼赛特巴拉胡克酒店</t>
  </si>
  <si>
    <t>VALAYER Celine</t>
  </si>
  <si>
    <t>1949.01</t>
  </si>
  <si>
    <t>300.00</t>
  </si>
  <si>
    <t>2021-08-09 21:23:33</t>
  </si>
  <si>
    <t>2220047</t>
  </si>
  <si>
    <t>纽约中央公园艾美酒店</t>
  </si>
  <si>
    <t>Gross Emmett</t>
  </si>
  <si>
    <t>1533.22</t>
  </si>
  <si>
    <t>236.00</t>
  </si>
  <si>
    <t>2021-08-09 22:41:33</t>
  </si>
  <si>
    <t>2220074</t>
  </si>
  <si>
    <t>达拉斯市中心白玉兰大酒店</t>
  </si>
  <si>
    <t>Sellers Samuel,Sellers Pamela</t>
  </si>
  <si>
    <t>812.09</t>
  </si>
  <si>
    <t>125.00</t>
  </si>
  <si>
    <t>2021-08-09 23:45:52</t>
  </si>
  <si>
    <t>2021-08-10</t>
  </si>
  <si>
    <t>2220079</t>
  </si>
  <si>
    <t>Gingrich Carl Thomas</t>
  </si>
  <si>
    <t>2111.43</t>
  </si>
  <si>
    <t>325.00</t>
  </si>
  <si>
    <t>2021-08-10 00:03:40</t>
  </si>
  <si>
    <t>2220123</t>
  </si>
  <si>
    <t>法莱斯酒店</t>
  </si>
  <si>
    <t>CANTUEL Benoit</t>
  </si>
  <si>
    <t>2086.56</t>
  </si>
  <si>
    <t>321.00</t>
  </si>
  <si>
    <t>2021-08-10 03:08:18</t>
  </si>
  <si>
    <t>2220129</t>
  </si>
  <si>
    <t>贝德萨拉先生酒店</t>
  </si>
  <si>
    <t>Gibin Dario</t>
  </si>
  <si>
    <t>253.51</t>
  </si>
  <si>
    <t>39.00</t>
  </si>
  <si>
    <t>2021-08-10 03:31:48</t>
  </si>
  <si>
    <t>2220132</t>
  </si>
  <si>
    <t>迪斯尼戴维克罗克特酒店</t>
  </si>
  <si>
    <t>Toussaint Archangela</t>
  </si>
  <si>
    <t>1787.56</t>
  </si>
  <si>
    <t>275.00</t>
  </si>
  <si>
    <t>2021-08-10 04:04:02</t>
  </si>
  <si>
    <t>2220133</t>
  </si>
  <si>
    <t>查尔斯顿露苺酒店</t>
  </si>
  <si>
    <t>Schlau Janet</t>
  </si>
  <si>
    <t>4914.15</t>
  </si>
  <si>
    <t>756.00</t>
  </si>
  <si>
    <t>2021-08-10 03:49:46</t>
  </si>
  <si>
    <t>2220141</t>
  </si>
  <si>
    <t>弗雷德里克顿舒适酒店</t>
  </si>
  <si>
    <t>Anderson Susan</t>
  </si>
  <si>
    <t>773.52</t>
  </si>
  <si>
    <t>119.00</t>
  </si>
  <si>
    <t>2021-08-10 05:15:54</t>
  </si>
  <si>
    <t>2220144</t>
  </si>
  <si>
    <t>康涅狄格格罗顿 6 号汽车旅馆</t>
  </si>
  <si>
    <t>Ponteres Dennis,Omani Maiko</t>
  </si>
  <si>
    <t>1144.04</t>
  </si>
  <si>
    <t>88.00</t>
  </si>
  <si>
    <t>-88</t>
  </si>
  <si>
    <t>-572</t>
  </si>
  <si>
    <t>2021-08-10 05:39:26</t>
  </si>
  <si>
    <t>2220148</t>
  </si>
  <si>
    <t>底特律米高梅酒店</t>
  </si>
  <si>
    <t>Edwards Arthur</t>
  </si>
  <si>
    <t>4290.13</t>
  </si>
  <si>
    <t>660.00</t>
  </si>
  <si>
    <t>2021-08-10 06:08:33</t>
  </si>
  <si>
    <t>2220200</t>
  </si>
  <si>
    <t>加洛德洛矶度假村及会议中心</t>
  </si>
  <si>
    <t>jordan Jenna</t>
  </si>
  <si>
    <t>1670.55</t>
  </si>
  <si>
    <t>257.00</t>
  </si>
  <si>
    <t>2021-08-10 08:49:14</t>
  </si>
  <si>
    <t>2220230</t>
  </si>
  <si>
    <t>丘马什赌场度假村</t>
  </si>
  <si>
    <t>Holt Columbus Noel,Burrola Ashlei DAnn</t>
  </si>
  <si>
    <t>2177.57</t>
  </si>
  <si>
    <t>335.00</t>
  </si>
  <si>
    <t>2021-08-10 12:38:10</t>
  </si>
  <si>
    <t>2220257</t>
  </si>
  <si>
    <t>巴西利亚阿尔沃拉达皇家郁金香酒店</t>
  </si>
  <si>
    <t>Nascimento Jhonatan de Oliveira,dos Santos Luana Saldanha</t>
  </si>
  <si>
    <t>526.52</t>
  </si>
  <si>
    <t>2021-08-10 10:56:22</t>
  </si>
  <si>
    <t>2220555</t>
  </si>
  <si>
    <t xml:space="preserve">乔斯蒂酒店  </t>
  </si>
  <si>
    <t>Akesson Per Ola Philip</t>
  </si>
  <si>
    <t>643.52</t>
  </si>
  <si>
    <t>2021-08-10 19:57:40</t>
  </si>
  <si>
    <t>2220611</t>
  </si>
  <si>
    <t>华盛顿泰恩河畔纽卡斯尔钟楼酒店</t>
  </si>
  <si>
    <t>Taylor Stephen</t>
  </si>
  <si>
    <t>2021-08-10 21:38:20</t>
  </si>
  <si>
    <t>2220720</t>
  </si>
  <si>
    <t>Holiday Inn Conference Ctr Marshfield</t>
  </si>
  <si>
    <t>Hammon Kenneth,Grinstead Gina</t>
  </si>
  <si>
    <t>552.52</t>
  </si>
  <si>
    <t>85.00</t>
  </si>
  <si>
    <t>2021-08-30 08:08:53</t>
  </si>
  <si>
    <t>2220726</t>
  </si>
  <si>
    <t>蒙彼利埃北欧洲医学公园基里亚德酒店</t>
  </si>
  <si>
    <t>CONTE Jean Marc</t>
  </si>
  <si>
    <t>2021-08-11 02:15:01</t>
  </si>
  <si>
    <t>2220729</t>
  </si>
  <si>
    <t>Frankel Sally,Wagner Brendan</t>
  </si>
  <si>
    <t>780.02</t>
  </si>
  <si>
    <t>2021-08-11 02:16:36</t>
  </si>
  <si>
    <t>2220730</t>
  </si>
  <si>
    <t>南敦刻尔克 - 龙海滩钟楼酒店</t>
  </si>
  <si>
    <t>Haddadi Djamel</t>
  </si>
  <si>
    <t>247.01</t>
  </si>
  <si>
    <t>38.00</t>
  </si>
  <si>
    <t>2021-08-11 02:48:40</t>
  </si>
  <si>
    <t>2220737</t>
  </si>
  <si>
    <t>Carter Nigel</t>
  </si>
  <si>
    <t>2905.59</t>
  </si>
  <si>
    <t>2021-08-11 03:34:10</t>
  </si>
  <si>
    <t>2220742</t>
  </si>
  <si>
    <t>纽约曼哈顿时代广场酒店</t>
  </si>
  <si>
    <t>Bloomfield Petagaye</t>
  </si>
  <si>
    <t>2021-08-11 03:47:20</t>
  </si>
  <si>
    <t>2220748</t>
  </si>
  <si>
    <t>DeMartino Holden</t>
  </si>
  <si>
    <t>2275.07</t>
  </si>
  <si>
    <t>350.00</t>
  </si>
  <si>
    <t>2021-08-11 04:16:47</t>
  </si>
  <si>
    <t>2220750</t>
  </si>
  <si>
    <t>布西圣乔治马恩拉瓦莱普瑞米尔经典酒店</t>
  </si>
  <si>
    <t>Lafferriere Maxime</t>
  </si>
  <si>
    <t>2021-08-11 23:55:32</t>
  </si>
  <si>
    <t>2220765</t>
  </si>
  <si>
    <t>法兰克福机场希尔顿欢朋酒店</t>
  </si>
  <si>
    <t>Thase Felix,Thase Esma</t>
  </si>
  <si>
    <t>468.01</t>
  </si>
  <si>
    <t>2021-08-11 06:18:03</t>
  </si>
  <si>
    <t>2220767</t>
  </si>
  <si>
    <t>Fitzgerald Erin Kathryn</t>
  </si>
  <si>
    <t>877.53</t>
  </si>
  <si>
    <t>135.00</t>
  </si>
  <si>
    <t>2021-08-11 06:49:06</t>
  </si>
  <si>
    <t>2220796</t>
  </si>
  <si>
    <t xml:space="preserve">总统套房舒适酒店 </t>
  </si>
  <si>
    <t>1261.04</t>
  </si>
  <si>
    <t>194.00</t>
  </si>
  <si>
    <t>2021-08-11 08:51:25</t>
  </si>
  <si>
    <t>2220801</t>
  </si>
  <si>
    <t>珊瑚公寓套房酒店</t>
  </si>
  <si>
    <t>Tran Jimmy</t>
  </si>
  <si>
    <t>1586.05</t>
  </si>
  <si>
    <t>244.00</t>
  </si>
  <si>
    <t>2021-08-11 09:07:26</t>
  </si>
  <si>
    <t>2220841</t>
  </si>
  <si>
    <t>拉斯维加斯D酒店</t>
  </si>
  <si>
    <t>Spotts Ryan,Klima Jered</t>
  </si>
  <si>
    <t>325.01</t>
  </si>
  <si>
    <t>2021-08-11 10:50:44</t>
  </si>
  <si>
    <t>2220981</t>
  </si>
  <si>
    <t>卡内基温泉酒店</t>
  </si>
  <si>
    <t>Cato Donna Belinda</t>
  </si>
  <si>
    <t>1274.04</t>
  </si>
  <si>
    <t>196.00</t>
  </si>
  <si>
    <t>2021-08-11 15:15:01</t>
  </si>
  <si>
    <t>2221076</t>
  </si>
  <si>
    <t>兰斯钟楼酒店</t>
  </si>
  <si>
    <t>Paysant Elodie</t>
  </si>
  <si>
    <t>383.51</t>
  </si>
  <si>
    <t>59.00</t>
  </si>
  <si>
    <t>2021-08-11 18:19:45</t>
  </si>
  <si>
    <t>2221195</t>
  </si>
  <si>
    <t>金色郁金香马赛机场酒店</t>
  </si>
  <si>
    <t>BENTOUATI  Sabrina</t>
  </si>
  <si>
    <t>2320.57</t>
  </si>
  <si>
    <t>357.00</t>
  </si>
  <si>
    <t>2021-08-11 20:43:44</t>
  </si>
  <si>
    <t>2221298</t>
  </si>
  <si>
    <t>布利斯3000家装公寓</t>
  </si>
  <si>
    <t>khalaf Halawa Israa Hind</t>
  </si>
  <si>
    <t>2021-08-11 23:51:32</t>
  </si>
  <si>
    <t>2221299</t>
  </si>
  <si>
    <t>巴永纳普瑞米尔经典酒店</t>
  </si>
  <si>
    <t>dubos jean-luc</t>
  </si>
  <si>
    <t>1170.04</t>
  </si>
  <si>
    <t>2021-08-11 23:51:58</t>
  </si>
  <si>
    <t>2221312</t>
  </si>
  <si>
    <t>好莱坞海岸海滩度假村</t>
  </si>
  <si>
    <t>Isametdinov Sardorbek</t>
  </si>
  <si>
    <t>16705.51</t>
  </si>
  <si>
    <t>2570.00</t>
  </si>
  <si>
    <t>2021-08-12 00:42:37</t>
  </si>
  <si>
    <t>2221316</t>
  </si>
  <si>
    <t>吕松阿克塔酒店</t>
  </si>
  <si>
    <t>Puel Nicolas</t>
  </si>
  <si>
    <t>2021-08-12 00:58:59</t>
  </si>
  <si>
    <t>2221319</t>
  </si>
  <si>
    <t>哥伦布机场丽怡酒店</t>
  </si>
  <si>
    <t>Hoover Carly</t>
  </si>
  <si>
    <t>806.02</t>
  </si>
  <si>
    <t>124.00</t>
  </si>
  <si>
    <t>25.00</t>
  </si>
  <si>
    <t>-98</t>
  </si>
  <si>
    <t>-643</t>
  </si>
  <si>
    <t>2021-08-12 00:44:47</t>
  </si>
  <si>
    <t>2221337</t>
  </si>
  <si>
    <t>图克姆卡里费尔菲尔德万豪套房酒店</t>
  </si>
  <si>
    <t>echeto casey</t>
  </si>
  <si>
    <t>845.03</t>
  </si>
  <si>
    <t>2021-08-12 01:26:12</t>
  </si>
  <si>
    <t>2221370</t>
  </si>
  <si>
    <t>丽笙俄亥俄州凯霍加福尔斯乡村套房酒店</t>
  </si>
  <si>
    <t>pavlinko Jason</t>
  </si>
  <si>
    <t>2941.87</t>
  </si>
  <si>
    <t>2021-08-12 03:36:57</t>
  </si>
  <si>
    <t>2221377</t>
  </si>
  <si>
    <t>Siegel SCOTT</t>
  </si>
  <si>
    <t>545.51</t>
  </si>
  <si>
    <t>2021-08-12 04:45:05</t>
  </si>
  <si>
    <t>2221379</t>
  </si>
  <si>
    <t>安科尔湾旅馆</t>
  </si>
  <si>
    <t>Francis Roger</t>
  </si>
  <si>
    <t>1597.57</t>
  </si>
  <si>
    <t>2021-08-12 05:17:18</t>
  </si>
  <si>
    <t>2221402</t>
  </si>
  <si>
    <t>Parker Graham</t>
  </si>
  <si>
    <t>1532.63</t>
  </si>
  <si>
    <t>2021-08-12 07:03:36</t>
  </si>
  <si>
    <t>2221406</t>
  </si>
  <si>
    <t>奥本山智选假日酒店及套房</t>
  </si>
  <si>
    <t>Lewandowski Lawrence</t>
  </si>
  <si>
    <t>2454.81</t>
  </si>
  <si>
    <t>378.00</t>
  </si>
  <si>
    <t>2021-08-12 07:29:14</t>
  </si>
  <si>
    <t>2221414</t>
  </si>
  <si>
    <t>太阳谷度假村</t>
  </si>
  <si>
    <t>Yotter Courtney Nicole</t>
  </si>
  <si>
    <t>2993.83</t>
  </si>
  <si>
    <t>461.00</t>
  </si>
  <si>
    <t>2021-08-12 07:56:55</t>
  </si>
  <si>
    <t>2221492</t>
  </si>
  <si>
    <t>罗斯威尔诺伍德套房酒店</t>
  </si>
  <si>
    <t>Ende Tristan Thomas</t>
  </si>
  <si>
    <t>720.86</t>
  </si>
  <si>
    <t>111.00</t>
  </si>
  <si>
    <t>2021-08-12 10:59:42</t>
  </si>
  <si>
    <t>2221737</t>
  </si>
  <si>
    <t>锡拉丘兹皇冠假日酒店</t>
  </si>
  <si>
    <t>LIU YOUZHI,CHEN CHUNYAN</t>
  </si>
  <si>
    <t>1909.29</t>
  </si>
  <si>
    <t>294.00</t>
  </si>
  <si>
    <t>2021-08-12 16:06:33</t>
  </si>
  <si>
    <t>2221756</t>
  </si>
  <si>
    <t>La Casetta托斯卡尼山谷酒店</t>
  </si>
  <si>
    <t>Ueakit Aphinya,Ueakit Aphinya</t>
  </si>
  <si>
    <t>506.55</t>
  </si>
  <si>
    <t>2021-08-12 16:20:11</t>
  </si>
  <si>
    <t>2221775</t>
  </si>
  <si>
    <t>伦勃朗酒店</t>
  </si>
  <si>
    <t>Clayton Fiona</t>
  </si>
  <si>
    <t>1207.92</t>
  </si>
  <si>
    <t>186.00</t>
  </si>
  <si>
    <t>2021-08-12 16:53:15</t>
  </si>
  <si>
    <t>2222011</t>
  </si>
  <si>
    <t>Armstrong Randy</t>
  </si>
  <si>
    <t>2272.97</t>
  </si>
  <si>
    <t>2021-08-12 20:17:23</t>
  </si>
  <si>
    <t>2222240</t>
  </si>
  <si>
    <t>曼彻斯特康铂酒店</t>
  </si>
  <si>
    <t>Nomen Giner Claudia,Torres Guinovart Roger</t>
  </si>
  <si>
    <t>376.66</t>
  </si>
  <si>
    <t>58.00</t>
  </si>
  <si>
    <t>2021-08-13 01:08:35</t>
  </si>
  <si>
    <t>2222261</t>
  </si>
  <si>
    <t>丽思温泉酒店</t>
  </si>
  <si>
    <t>Vicencio Feliciano</t>
  </si>
  <si>
    <t>876.58</t>
  </si>
  <si>
    <t>2021-08-13 02:11:18</t>
  </si>
  <si>
    <t>2222284</t>
  </si>
  <si>
    <t>托米奇村庄酒店</t>
  </si>
  <si>
    <t>Jones Gregory A</t>
  </si>
  <si>
    <t>1253.19</t>
  </si>
  <si>
    <t>193.00</t>
  </si>
  <si>
    <t>2021-08-13 03:58:26</t>
  </si>
  <si>
    <t>2222285</t>
  </si>
  <si>
    <t>丽笙纽约州南水牛城 I-90 乡村套房酒店</t>
  </si>
  <si>
    <t>Fischer Matt</t>
  </si>
  <si>
    <t>766.20</t>
  </si>
  <si>
    <t>118.00</t>
  </si>
  <si>
    <t>2021-08-13 04:14:46</t>
  </si>
  <si>
    <t>2222288</t>
  </si>
  <si>
    <t>Alsman Ed</t>
  </si>
  <si>
    <t>233.76</t>
  </si>
  <si>
    <t>36.00</t>
  </si>
  <si>
    <t>2021-08-13 04:24:39</t>
  </si>
  <si>
    <t>2222289</t>
  </si>
  <si>
    <t>钟楼安奈斯中心酒店 - 火车站</t>
  </si>
  <si>
    <t>Ye Zixuan,Ye Lijie</t>
  </si>
  <si>
    <t>2051.85</t>
  </si>
  <si>
    <t>316.00</t>
  </si>
  <si>
    <t>2021-08-13 04:31:10</t>
  </si>
  <si>
    <t>2222292</t>
  </si>
  <si>
    <t>新朗格勒瑞斯托设计酒店</t>
  </si>
  <si>
    <t>Jacquemin Kevin</t>
  </si>
  <si>
    <t>480.50</t>
  </si>
  <si>
    <t>74.00</t>
  </si>
  <si>
    <t>2021-08-13 05:19:24</t>
  </si>
  <si>
    <t>2222305</t>
  </si>
  <si>
    <t>爱荷华急流傲途格精选酒店</t>
  </si>
  <si>
    <t>Adriano Calla</t>
  </si>
  <si>
    <t>960.99</t>
  </si>
  <si>
    <t>148.00</t>
  </si>
  <si>
    <t>2021-08-13 06:01:54</t>
  </si>
  <si>
    <t>2222350</t>
  </si>
  <si>
    <t>华沙万豪酒店</t>
  </si>
  <si>
    <t>Szyszkowski Kamil Sebastian</t>
  </si>
  <si>
    <t>1116.83</t>
  </si>
  <si>
    <t>172.00</t>
  </si>
  <si>
    <t>2021-08-13 08:44:28</t>
  </si>
  <si>
    <t>2222447</t>
  </si>
  <si>
    <t>海滨品质套房酒店</t>
  </si>
  <si>
    <t>charoenkul marie-vic</t>
  </si>
  <si>
    <t>91.00</t>
  </si>
  <si>
    <t>90</t>
  </si>
  <si>
    <t>590</t>
  </si>
  <si>
    <t>2021-08-14 23:53:24</t>
  </si>
  <si>
    <t>2222464</t>
  </si>
  <si>
    <t>科泽酒店</t>
  </si>
  <si>
    <t>Nguyen David,Phan Bao-Tran</t>
  </si>
  <si>
    <t>2519.36</t>
  </si>
  <si>
    <t>388.00</t>
  </si>
  <si>
    <t>2021-08-13 11:28:27</t>
  </si>
  <si>
    <t>2222505</t>
  </si>
  <si>
    <t>港景合作城市酒店</t>
  </si>
  <si>
    <t>CHOI SEOK JOON,CHOI SEOK JOON</t>
  </si>
  <si>
    <t>2021-08-13 12:09:06</t>
  </si>
  <si>
    <t>2222625</t>
  </si>
  <si>
    <t>寄宿者套房旅馆鹅卵石酒店 - 法里博</t>
  </si>
  <si>
    <t>Roach Mary Margaret</t>
  </si>
  <si>
    <t>1753.16</t>
  </si>
  <si>
    <t>270.00</t>
  </si>
  <si>
    <t>2021-08-13 13:59:26</t>
  </si>
  <si>
    <t>2222685</t>
  </si>
  <si>
    <t>1957博纳姆韩屋精品酒店</t>
  </si>
  <si>
    <t>KIM MINJE</t>
  </si>
  <si>
    <t>1519.41</t>
  </si>
  <si>
    <t>2021-08-13 15:01:52</t>
  </si>
  <si>
    <t>2222993</t>
  </si>
  <si>
    <t>柏林米特康铂酒店</t>
  </si>
  <si>
    <t>Li Dini,Zou Kefei</t>
  </si>
  <si>
    <t>2021-08-13 19:58:16</t>
  </si>
  <si>
    <t>2223042</t>
  </si>
  <si>
    <t>日沃尔里昂基里亚德南基酒店</t>
  </si>
  <si>
    <t>GILGEMANN Corine</t>
  </si>
  <si>
    <t>577.89</t>
  </si>
  <si>
    <t>2021-08-13 20:30:52</t>
  </si>
  <si>
    <t>2223067</t>
  </si>
  <si>
    <t>麦迪逊机场舒适酒店</t>
  </si>
  <si>
    <t>Lee Terry</t>
  </si>
  <si>
    <t>1324.61</t>
  </si>
  <si>
    <t>204.00</t>
  </si>
  <si>
    <t>2021-08-13 20:53:33</t>
  </si>
  <si>
    <t>2223086</t>
  </si>
  <si>
    <t>比灵斯舒眠酒店</t>
  </si>
  <si>
    <t>941.51</t>
  </si>
  <si>
    <t>145.00</t>
  </si>
  <si>
    <t>2021-08-13 21:14:40</t>
  </si>
  <si>
    <t>2223110</t>
  </si>
  <si>
    <t>梅多兰兹卢瑟福美国长住酒店</t>
  </si>
  <si>
    <t>Rodriguez Lucia</t>
  </si>
  <si>
    <t>1636.29</t>
  </si>
  <si>
    <t>252.00</t>
  </si>
  <si>
    <t>2021-08-13 21:30:54</t>
  </si>
  <si>
    <t>2223147</t>
  </si>
  <si>
    <t>钟楼夏龙苏尔萨那酒店</t>
  </si>
  <si>
    <t>Guergouri Nour</t>
  </si>
  <si>
    <t>564.91</t>
  </si>
  <si>
    <t>87.00</t>
  </si>
  <si>
    <t>-87</t>
  </si>
  <si>
    <t>-564</t>
  </si>
  <si>
    <t>2021-08-13 22:05:47</t>
  </si>
  <si>
    <t>2223292</t>
  </si>
  <si>
    <t>瑟伊圣克利斯朵夫普瑞米尔经典酒店</t>
  </si>
  <si>
    <t>Isafari Innocent</t>
  </si>
  <si>
    <t>331.05</t>
  </si>
  <si>
    <t>2021-08-14 03:41:39</t>
  </si>
  <si>
    <t>2223303</t>
  </si>
  <si>
    <t>中央码头公寓酒店</t>
  </si>
  <si>
    <t>Laaraki Othmane</t>
  </si>
  <si>
    <t>285.61</t>
  </si>
  <si>
    <t>2021-08-14 04:54:24</t>
  </si>
  <si>
    <t>2223423</t>
  </si>
  <si>
    <t>教堂山万豪居家酒店</t>
  </si>
  <si>
    <t>CHEN JINGTING</t>
  </si>
  <si>
    <t>902.28</t>
  </si>
  <si>
    <t>139.00</t>
  </si>
  <si>
    <t>2021-08-14 10:48:58</t>
  </si>
  <si>
    <t>2223964</t>
  </si>
  <si>
    <t>纽约时代广场万豪AC酒店</t>
  </si>
  <si>
    <t>Nontagate Siripong,Siwakornjongjit Rossukon</t>
  </si>
  <si>
    <t>1038.59</t>
  </si>
  <si>
    <t>2021-08-14 20:20:26</t>
  </si>
  <si>
    <t>2223974</t>
  </si>
  <si>
    <t>洛姆米斯达酒店</t>
  </si>
  <si>
    <t>Marchand Laurence,Gregory Barisaux</t>
  </si>
  <si>
    <t>571.23</t>
  </si>
  <si>
    <t>2021-08-14 20:24:56</t>
  </si>
  <si>
    <t>2224064</t>
  </si>
  <si>
    <t>济州城市岛酒店</t>
  </si>
  <si>
    <t>HYI JEA LEE,HYI JEA LEE</t>
  </si>
  <si>
    <t>441.40</t>
  </si>
  <si>
    <t>68.00</t>
  </si>
  <si>
    <t>2021-08-14 21:43:27</t>
  </si>
  <si>
    <t>2224087</t>
  </si>
  <si>
    <t>6 号汽车旅馆 - 底特律 - 东沃伦</t>
  </si>
  <si>
    <t>Tumpkin Brittany</t>
  </si>
  <si>
    <t>428.42</t>
  </si>
  <si>
    <t>2021-08-14 23:38:16</t>
  </si>
  <si>
    <t>2224144</t>
  </si>
  <si>
    <t>凯宾斯基四季饭店</t>
  </si>
  <si>
    <t>Schulze-Hagen Theresa</t>
  </si>
  <si>
    <t>4946.29</t>
  </si>
  <si>
    <t>762.00</t>
  </si>
  <si>
    <t>2021-08-14 22:44:24</t>
  </si>
  <si>
    <t>2224148</t>
  </si>
  <si>
    <t>大学广场酒店</t>
  </si>
  <si>
    <t>Eze  Chielozona</t>
  </si>
  <si>
    <t>1869.47</t>
  </si>
  <si>
    <t>2021-08-14 23:07:07</t>
  </si>
  <si>
    <t>2224230</t>
  </si>
  <si>
    <t>基里亚德奥兰奇中央酒店</t>
  </si>
  <si>
    <t>Damanne johan</t>
  </si>
  <si>
    <t>480.35</t>
  </si>
  <si>
    <t>2021-08-15 02:10:48</t>
  </si>
  <si>
    <t>2224267</t>
  </si>
  <si>
    <t>艾斯德鲁酒店</t>
  </si>
  <si>
    <t>Nicolas Man</t>
  </si>
  <si>
    <t>2077.18</t>
  </si>
  <si>
    <t>320.00</t>
  </si>
  <si>
    <t>2021-08-15 05:21:43</t>
  </si>
  <si>
    <t>2224273</t>
  </si>
  <si>
    <t>罗马巴瑟罗阿伦玛堤娜酒店</t>
  </si>
  <si>
    <t>Palumbo Mario</t>
  </si>
  <si>
    <t>1382.63</t>
  </si>
  <si>
    <t>213.00</t>
  </si>
  <si>
    <t>2021-08-15 05:25:20</t>
  </si>
  <si>
    <t>2224358</t>
  </si>
  <si>
    <t>市场假日酒店</t>
  </si>
  <si>
    <t>Lippitt Karen</t>
  </si>
  <si>
    <t>2096.66</t>
  </si>
  <si>
    <t>323.00</t>
  </si>
  <si>
    <t>2021-08-15 09:47:38</t>
  </si>
  <si>
    <t>2224366</t>
  </si>
  <si>
    <t>庞塞圣奥古斯丁汽车旅馆</t>
  </si>
  <si>
    <t>Markov Vladislav</t>
  </si>
  <si>
    <t>590.70</t>
  </si>
  <si>
    <t>2021-08-15 10:00:26</t>
  </si>
  <si>
    <t>2224422</t>
  </si>
  <si>
    <t>伯克利海滨酒店</t>
  </si>
  <si>
    <t>Rourk Mustafa</t>
  </si>
  <si>
    <t>4050.51</t>
  </si>
  <si>
    <t>624.00</t>
  </si>
  <si>
    <t>2021-08-15 11:14:16</t>
  </si>
  <si>
    <t>2224532</t>
  </si>
  <si>
    <t>底特律机场马格努森酒店</t>
  </si>
  <si>
    <t>Haidara Sulaiman</t>
  </si>
  <si>
    <t>1071.05</t>
  </si>
  <si>
    <t>165.00</t>
  </si>
  <si>
    <t>2021-08-15 13:25:43</t>
  </si>
  <si>
    <t>2224678</t>
  </si>
  <si>
    <t>PARK MIN SU,PARK MIN SU</t>
  </si>
  <si>
    <t>1454.03</t>
  </si>
  <si>
    <t>2021-08-15 18:01:32</t>
  </si>
  <si>
    <t>2224802</t>
  </si>
  <si>
    <t>vajasit Sunida,vajasit Sunida</t>
  </si>
  <si>
    <t>947.72</t>
  </si>
  <si>
    <t>146.00</t>
  </si>
  <si>
    <t>2021-08-15 22:09:47</t>
  </si>
  <si>
    <t>2224817</t>
  </si>
  <si>
    <t>DETSUWANNAKORN RAVIPORN,DETSUWANNAKORN RAVIPORN</t>
  </si>
  <si>
    <t>499.82</t>
  </si>
  <si>
    <t>2021-08-15 22:38:04</t>
  </si>
  <si>
    <t>2224822</t>
  </si>
  <si>
    <t>阿克罗波勒酒店</t>
  </si>
  <si>
    <t>Cohen Benjamin Ygal,Sarfati Anaelle</t>
  </si>
  <si>
    <t>506.31</t>
  </si>
  <si>
    <t>2021-08-15 22:43:56</t>
  </si>
  <si>
    <t>2224870</t>
  </si>
  <si>
    <t>阿什沃思海边酒店</t>
  </si>
  <si>
    <t>Wing Dianna Dudley</t>
  </si>
  <si>
    <t>2979.46</t>
  </si>
  <si>
    <t>459.00</t>
  </si>
  <si>
    <t>2021-08-16 02:53:10</t>
  </si>
  <si>
    <t>2224871</t>
  </si>
  <si>
    <t>Liotta Robert</t>
  </si>
  <si>
    <t>772.45</t>
  </si>
  <si>
    <t>2021-08-16 02:59:12</t>
  </si>
  <si>
    <t>2224874</t>
  </si>
  <si>
    <t>普瑞米尔北波尔多拉克经典酒店</t>
  </si>
  <si>
    <t>Wichmann Pheline,Schimpf Felix</t>
  </si>
  <si>
    <t>623.16</t>
  </si>
  <si>
    <t>96.00</t>
  </si>
  <si>
    <t>2021-08-16 03:06:30</t>
  </si>
  <si>
    <t>2224886</t>
  </si>
  <si>
    <t>东米路斯 - 鲁特巴赫基里亚德酒店</t>
  </si>
  <si>
    <t>MENU Arnaud</t>
  </si>
  <si>
    <t>350.52</t>
  </si>
  <si>
    <t>54.00</t>
  </si>
  <si>
    <t>2021-08-16 04:58:24</t>
  </si>
  <si>
    <t>2224887</t>
  </si>
  <si>
    <t>奥兰多迪斯尼泉?区区假日酒店及度假村</t>
  </si>
  <si>
    <t>Nickel Evan</t>
  </si>
  <si>
    <t>2278.41</t>
  </si>
  <si>
    <t>351.00</t>
  </si>
  <si>
    <t>2021-08-16 05:04:02</t>
  </si>
  <si>
    <t>2224889</t>
  </si>
  <si>
    <t>普瑞米尔 SETE 巴拉胡克经典酒店</t>
  </si>
  <si>
    <t>clementi michael</t>
  </si>
  <si>
    <t>1259.29</t>
  </si>
  <si>
    <t>2021-08-16 05:29:46</t>
  </si>
  <si>
    <t>2224895</t>
  </si>
  <si>
    <t>Pichitsiri Pichayanan,Pichitsiri Pichayanan</t>
  </si>
  <si>
    <t>2021-08-16 06:15:52</t>
  </si>
  <si>
    <t>2224911</t>
  </si>
  <si>
    <t>万豪锡拉丘兹市中心酒店</t>
  </si>
  <si>
    <t>Cao Xiaochen,Zhang Luming</t>
  </si>
  <si>
    <t>2901.57</t>
  </si>
  <si>
    <t>2021-08-16 07:37:39</t>
  </si>
  <si>
    <t>2224936</t>
  </si>
  <si>
    <t>南基南特伊莫城钟楼酒店</t>
  </si>
  <si>
    <t>Bayi Clara</t>
  </si>
  <si>
    <t>395.96</t>
  </si>
  <si>
    <t>2021-08-16 09:44:26</t>
  </si>
  <si>
    <t>2224990</t>
  </si>
  <si>
    <t>槟城丽昇豪华套房</t>
  </si>
  <si>
    <t>Zulkifli Nurshahirah</t>
  </si>
  <si>
    <t>804.91</t>
  </si>
  <si>
    <t>2021-08-16 11:31:43</t>
  </si>
  <si>
    <t>2225021</t>
  </si>
  <si>
    <t>硅谷/圣何塞烛木套房酒店</t>
  </si>
  <si>
    <t>Torneby Galen</t>
  </si>
  <si>
    <t>1583.85</t>
  </si>
  <si>
    <t>2021-08-16 12:41:31</t>
  </si>
  <si>
    <t>2225030</t>
  </si>
  <si>
    <t>查谟丽笙酒店</t>
  </si>
  <si>
    <t>SHARMA LOV KUMAR</t>
  </si>
  <si>
    <t>266.14</t>
  </si>
  <si>
    <t>41.00</t>
  </si>
  <si>
    <t>2021-08-16 12:54:42</t>
  </si>
  <si>
    <t>2225040</t>
  </si>
  <si>
    <t>Chongkhadikij Tanit,Chongkhadikij Tanit</t>
  </si>
  <si>
    <t>2021-08-16 13:14:14</t>
  </si>
  <si>
    <t>2225053</t>
  </si>
  <si>
    <t>蒙吕松 - 圣维克多钟楼酒店</t>
  </si>
  <si>
    <t>Willier Willier</t>
  </si>
  <si>
    <t>512.80</t>
  </si>
  <si>
    <t>79.00</t>
  </si>
  <si>
    <t>2021-08-16 13:47:08</t>
  </si>
  <si>
    <t>2225068</t>
  </si>
  <si>
    <t>骑莱蒂永酒店</t>
  </si>
  <si>
    <t>VOI-DINH TAM</t>
  </si>
  <si>
    <t>382.98</t>
  </si>
  <si>
    <t>2021-08-16 14:17:30</t>
  </si>
  <si>
    <t>2225073</t>
  </si>
  <si>
    <t>布里特康福图阿尔酒店</t>
  </si>
  <si>
    <t>Cincrat Benjamin</t>
  </si>
  <si>
    <t>467.37</t>
  </si>
  <si>
    <t>2021-08-16 14:35:40</t>
  </si>
  <si>
    <t>2225088</t>
  </si>
  <si>
    <t>新加坡瑞吉酒店</t>
  </si>
  <si>
    <t>Simon Abigail</t>
  </si>
  <si>
    <t>1681.22</t>
  </si>
  <si>
    <t>259.00</t>
  </si>
  <si>
    <t>2021-08-16 14:57:29</t>
  </si>
  <si>
    <t>2225111</t>
  </si>
  <si>
    <t>朗巴勒基里亚德酒店</t>
  </si>
  <si>
    <t>combes pierre</t>
  </si>
  <si>
    <t>1479.99</t>
  </si>
  <si>
    <t>2021-08-16 16:04:54</t>
  </si>
  <si>
    <t>2225123</t>
  </si>
  <si>
    <t>索菲特</t>
  </si>
  <si>
    <t>Naylor Andrew</t>
  </si>
  <si>
    <t>2161.57</t>
  </si>
  <si>
    <t>333.00</t>
  </si>
  <si>
    <t>2021-08-16 16:20:28</t>
  </si>
  <si>
    <t>2225139</t>
  </si>
  <si>
    <t>DOUMENG ARNAUD</t>
  </si>
  <si>
    <t>311.58</t>
  </si>
  <si>
    <t>48.00</t>
  </si>
  <si>
    <t>2021-08-16 17:11:33</t>
  </si>
  <si>
    <t>2225159</t>
  </si>
  <si>
    <t>阿尔勒普瑞米尔经典酒店</t>
  </si>
  <si>
    <t>ROJAS Maxime</t>
  </si>
  <si>
    <t>2021-08-16 17:37:47</t>
  </si>
  <si>
    <t>2225189</t>
  </si>
  <si>
    <t>基里亚德蒙塔基艾米丽酒店</t>
  </si>
  <si>
    <t>KOPPEN DIRK ALBERT</t>
  </si>
  <si>
    <t>2021-08-16 18:28:23</t>
  </si>
  <si>
    <t>2225314</t>
  </si>
  <si>
    <t>LIBERA-BATREAU Eric</t>
  </si>
  <si>
    <t>2021-08-16 21:16:28</t>
  </si>
  <si>
    <t>2225343</t>
  </si>
  <si>
    <t>自由酒店</t>
  </si>
  <si>
    <t>Lima Graciane Beserra</t>
  </si>
  <si>
    <t>636.14</t>
  </si>
  <si>
    <t>98.00</t>
  </si>
  <si>
    <t>2021-08-16 22:09:26</t>
  </si>
  <si>
    <t>2225369</t>
  </si>
  <si>
    <t>基里亚德南特南布艾机场酒店</t>
  </si>
  <si>
    <t>Ben Dogga Jamila,Ben dogga Najoua</t>
  </si>
  <si>
    <t>707.54</t>
  </si>
  <si>
    <t>2021-08-16 22:42:00</t>
  </si>
  <si>
    <t>2225383</t>
  </si>
  <si>
    <t>帝国艺术装饰酒店</t>
  </si>
  <si>
    <t>ABED EL MOATI MAHMOUD</t>
  </si>
  <si>
    <t>2317.36</t>
  </si>
  <si>
    <t>2021-08-16 23:14:32</t>
  </si>
  <si>
    <t>2225421</t>
  </si>
  <si>
    <t>Embry Dustin</t>
  </si>
  <si>
    <t>876.31</t>
  </si>
  <si>
    <t>2021-08-17 01:23:49</t>
  </si>
  <si>
    <t>2225424</t>
  </si>
  <si>
    <t>圣迭戈喜来登海滨酒店</t>
  </si>
  <si>
    <t>Apodaca Mark Anthony</t>
  </si>
  <si>
    <t>999.26</t>
  </si>
  <si>
    <t>2021-08-17 01:50:44</t>
  </si>
  <si>
    <t>2225428</t>
  </si>
  <si>
    <t>伯明翰姆康铂酒店</t>
  </si>
  <si>
    <t>DRURY SARAH</t>
  </si>
  <si>
    <t>421.77</t>
  </si>
  <si>
    <t>65.00</t>
  </si>
  <si>
    <t>2021-08-17 02:20:09</t>
  </si>
  <si>
    <t>2225434</t>
  </si>
  <si>
    <t>河滨会议广场中央卡尔加里机场酒店</t>
  </si>
  <si>
    <t>Caunca  Dorothy</t>
  </si>
  <si>
    <t>811.09</t>
  </si>
  <si>
    <t>2021-08-17 02:38:52</t>
  </si>
  <si>
    <t>2225438</t>
  </si>
  <si>
    <t>Boer Sergio Henrique,Chioli Ana Paula</t>
  </si>
  <si>
    <t>545.05</t>
  </si>
  <si>
    <t>2021-08-17 02:37:29</t>
  </si>
  <si>
    <t>2225444</t>
  </si>
  <si>
    <t>赫雷斯温泉酒店</t>
  </si>
  <si>
    <t>Ramos Zaldivar Jaime</t>
  </si>
  <si>
    <t>609.94</t>
  </si>
  <si>
    <t>2021-08-17 03:00:57</t>
  </si>
  <si>
    <t>2225448</t>
  </si>
  <si>
    <t>阿拉伯公园酒店</t>
  </si>
  <si>
    <t>Johri Shailey</t>
  </si>
  <si>
    <t>162.22</t>
  </si>
  <si>
    <t>2021-08-17 03:39:00</t>
  </si>
  <si>
    <t>2225449</t>
  </si>
  <si>
    <t>Chow Amanda Chi-Kee,Maguire Callum Ward</t>
  </si>
  <si>
    <t>1180.94</t>
  </si>
  <si>
    <t>182.00</t>
  </si>
  <si>
    <t>2021-08-17 03:42:13</t>
  </si>
  <si>
    <t>2225454</t>
  </si>
  <si>
    <t>诺伊达丽筠酒店</t>
  </si>
  <si>
    <t>prakash jai</t>
  </si>
  <si>
    <t>311.46</t>
  </si>
  <si>
    <t>2021-08-17 04:34:53</t>
  </si>
  <si>
    <t>2225455</t>
  </si>
  <si>
    <t>兹沃勒康铂酒店及餐厅</t>
  </si>
  <si>
    <t>van de Hei Lies</t>
  </si>
  <si>
    <t>2021-08-17 04:50:10</t>
  </si>
  <si>
    <t>2225459</t>
  </si>
  <si>
    <t>阿纳海姆希尔斯桔县费尔菲尔德酒店</t>
  </si>
  <si>
    <t>Hernandez Sonia</t>
  </si>
  <si>
    <t>785.13</t>
  </si>
  <si>
    <t>121.00</t>
  </si>
  <si>
    <t>2021-08-17 05:15:09</t>
  </si>
  <si>
    <t>2225467</t>
  </si>
  <si>
    <t>东公寓诺瓦姆酒店</t>
  </si>
  <si>
    <t>Seller Sascha</t>
  </si>
  <si>
    <t>382.83</t>
  </si>
  <si>
    <t>2021-08-17 06:26:51</t>
  </si>
  <si>
    <t>2225471</t>
  </si>
  <si>
    <t>图尼卡马蹄铁娱乐场及酒店</t>
  </si>
  <si>
    <t>Moon Brian Daniel</t>
  </si>
  <si>
    <t>694.29</t>
  </si>
  <si>
    <t>107.00</t>
  </si>
  <si>
    <t>2021-08-17 06:28:52</t>
  </si>
  <si>
    <t>2225472</t>
  </si>
  <si>
    <t>圣迭戈卫尔克度假村</t>
  </si>
  <si>
    <t>Montes Paul H</t>
  </si>
  <si>
    <t>2725.25</t>
  </si>
  <si>
    <t>420.00</t>
  </si>
  <si>
    <t>2021-08-17 07:02:35</t>
  </si>
  <si>
    <t>2225483</t>
  </si>
  <si>
    <t>市区南部伊科诺洛奇酒店</t>
  </si>
  <si>
    <t>garza Michelle ann</t>
  </si>
  <si>
    <t>428.25</t>
  </si>
  <si>
    <t>2021-08-17 07:57:38</t>
  </si>
  <si>
    <t>2225499</t>
  </si>
  <si>
    <t>波特兰派拉蒙特酒店</t>
  </si>
  <si>
    <t>OLoughlin Caitlin</t>
  </si>
  <si>
    <t>1369.12</t>
  </si>
  <si>
    <t>211.00</t>
  </si>
  <si>
    <t>2021-08-17 08:21:34</t>
  </si>
  <si>
    <t>2225519</t>
  </si>
  <si>
    <t>银七酒店&amp;赌场</t>
  </si>
  <si>
    <t>Lopez Jesus</t>
  </si>
  <si>
    <t>1920.66</t>
  </si>
  <si>
    <t>296.00</t>
  </si>
  <si>
    <t>2021-08-17 09:12:03</t>
  </si>
  <si>
    <t>2225522</t>
  </si>
  <si>
    <t>Malter John</t>
  </si>
  <si>
    <t>1667.60</t>
  </si>
  <si>
    <t>2021-08-17 09:10:11</t>
  </si>
  <si>
    <t>2225533</t>
  </si>
  <si>
    <t>JIN PEIZHONG</t>
  </si>
  <si>
    <t>2021-08-17 09:59:07</t>
  </si>
  <si>
    <t>2225540</t>
  </si>
  <si>
    <t>奥兰多赛珞拉格酒店</t>
  </si>
  <si>
    <t>Cintron Christopher,Albanes Jessica</t>
  </si>
  <si>
    <t>493.14</t>
  </si>
  <si>
    <t>2021-08-17 10:06:20</t>
  </si>
  <si>
    <t>2225574</t>
  </si>
  <si>
    <t>金浦机场玛格克梅费尔德酒店</t>
  </si>
  <si>
    <t>PARK JUCHUL</t>
  </si>
  <si>
    <t>590.47</t>
  </si>
  <si>
    <t>2021-08-17 11:02:51</t>
  </si>
  <si>
    <t>2225626</t>
  </si>
  <si>
    <t>曼谷优尼富丽华机场酒店</t>
  </si>
  <si>
    <t>Kanjanaluck Thongrob</t>
  </si>
  <si>
    <t>123.29</t>
  </si>
  <si>
    <t>2021-08-17 12:17:17</t>
  </si>
  <si>
    <t>2225709</t>
  </si>
  <si>
    <t>万隆香蕉旅馆酒店</t>
  </si>
  <si>
    <t>Ramlan Raiqin Fauzantha</t>
  </si>
  <si>
    <t>116.80</t>
  </si>
  <si>
    <t>18.00</t>
  </si>
  <si>
    <t>2021-08-17 14:19:26</t>
  </si>
  <si>
    <t>2225770</t>
  </si>
  <si>
    <t>西奥尔良 - 圣梅曼礼拜堂普瑞米尔经典酒店</t>
  </si>
  <si>
    <t>grout herve</t>
  </si>
  <si>
    <t>298.48</t>
  </si>
  <si>
    <t>2021-08-17 16:13:36</t>
  </si>
  <si>
    <t>2225789</t>
  </si>
  <si>
    <t>盖尔酒店</t>
  </si>
  <si>
    <t>Tep Leakayna</t>
  </si>
  <si>
    <t>1537.82</t>
  </si>
  <si>
    <t>237.00</t>
  </si>
  <si>
    <t>2021-08-17 16:43:48</t>
  </si>
  <si>
    <t>2225803</t>
  </si>
  <si>
    <t>戴恩度假村</t>
  </si>
  <si>
    <t>kim keun sup,kim keun sup</t>
  </si>
  <si>
    <t>1440.49</t>
  </si>
  <si>
    <t>2021-08-17 16:50:05</t>
  </si>
  <si>
    <t>2225809</t>
  </si>
  <si>
    <t>艾尔博格奥洛罗吉奥酒店</t>
  </si>
  <si>
    <t>Zini Stefania</t>
  </si>
  <si>
    <t>642.38</t>
  </si>
  <si>
    <t>2021-08-17 17:05:14</t>
  </si>
  <si>
    <t>2225814</t>
  </si>
  <si>
    <t>DIAS Enrique</t>
  </si>
  <si>
    <t>772.16</t>
  </si>
  <si>
    <t>2021-08-17 16:59:01</t>
  </si>
  <si>
    <t>2225827</t>
  </si>
  <si>
    <t>德拉鲁特布勒酒店</t>
  </si>
  <si>
    <t>GENEVOIS Luc</t>
  </si>
  <si>
    <t>2021-08-17 17:15:10</t>
  </si>
  <si>
    <t>2225843</t>
  </si>
  <si>
    <t>利雪高级酒店</t>
  </si>
  <si>
    <t>LE CADRE Herve,LE CADRE Anne Francoise</t>
  </si>
  <si>
    <t>480.16</t>
  </si>
  <si>
    <t>2021-08-17 17:32:42</t>
  </si>
  <si>
    <t>2225871</t>
  </si>
  <si>
    <t>布里夫拉盖亚尔德西高级酒店</t>
  </si>
  <si>
    <t>CARD Yona,GRILLO Lucca</t>
  </si>
  <si>
    <t>330.92</t>
  </si>
  <si>
    <t>2021-08-17 18:15:58</t>
  </si>
  <si>
    <t>2225883</t>
  </si>
  <si>
    <t xml:space="preserve">埃尔切康铂酒店 </t>
  </si>
  <si>
    <t>Arjona asencio maria del carmen</t>
  </si>
  <si>
    <t>337.41</t>
  </si>
  <si>
    <t>2021-08-17 18:41:30</t>
  </si>
  <si>
    <t>2225917</t>
  </si>
  <si>
    <t>HUSSAIN ABID</t>
  </si>
  <si>
    <t>343.90</t>
  </si>
  <si>
    <t>53.00</t>
  </si>
  <si>
    <t>2021-08-17 19:21:00</t>
  </si>
  <si>
    <t>2225947</t>
  </si>
  <si>
    <t>马尔马拉佩拉酒店</t>
  </si>
  <si>
    <t>Yalcin Mustafa</t>
  </si>
  <si>
    <t>2021-08-17 20:00:37</t>
  </si>
  <si>
    <t>2225948</t>
  </si>
  <si>
    <t>Keller Lena,Herrmann Jule</t>
  </si>
  <si>
    <t>1745.46</t>
  </si>
  <si>
    <t>269.00</t>
  </si>
  <si>
    <t>2021-08-17 19:58:34</t>
  </si>
  <si>
    <t>2225956</t>
  </si>
  <si>
    <t>Massoud Brendan</t>
  </si>
  <si>
    <t>875.97</t>
  </si>
  <si>
    <t>2021-08-17 20:05:37</t>
  </si>
  <si>
    <t>2225957</t>
  </si>
  <si>
    <t>Braymer Thomas Lee</t>
  </si>
  <si>
    <t>2021-08-17 20:07:20</t>
  </si>
  <si>
    <t>2225961</t>
  </si>
  <si>
    <t>阿拉莫戈多6号汽车旅馆</t>
  </si>
  <si>
    <t>Ward Scott</t>
  </si>
  <si>
    <t>648.87</t>
  </si>
  <si>
    <t>2021-08-17 20:16:37</t>
  </si>
  <si>
    <t>2225995</t>
  </si>
  <si>
    <t xml:space="preserve">芝加哥奥黑尔皇冠假日酒店与会议中心 </t>
  </si>
  <si>
    <t>Beard Roy</t>
  </si>
  <si>
    <t>798.11</t>
  </si>
  <si>
    <t>123.00</t>
  </si>
  <si>
    <t>2021-08-17 20:54:33</t>
  </si>
  <si>
    <t>2225999</t>
  </si>
  <si>
    <t>老特拉福德足球酒店- Tribute Portfolio 酒店</t>
  </si>
  <si>
    <t>Watson Chris</t>
  </si>
  <si>
    <t>687.80</t>
  </si>
  <si>
    <t>106.00</t>
  </si>
  <si>
    <t>2021-08-17 20:57:44</t>
  </si>
  <si>
    <t>2226033</t>
  </si>
  <si>
    <t>贝迪萨斯环美行政酒店</t>
  </si>
  <si>
    <t>Parreira Gabriel  Samuel</t>
  </si>
  <si>
    <t>2232.11</t>
  </si>
  <si>
    <t>344.00</t>
  </si>
  <si>
    <t>2021-08-17 21:35:48</t>
  </si>
  <si>
    <t>2226058</t>
  </si>
  <si>
    <t>切罗基万豪费尔菲尔德酒店</t>
  </si>
  <si>
    <t>Harper Jason</t>
  </si>
  <si>
    <t>1077.12</t>
  </si>
  <si>
    <t>166.00</t>
  </si>
  <si>
    <t>2021-08-17 22:06:05</t>
  </si>
  <si>
    <t>2226061</t>
  </si>
  <si>
    <t>基里亚德马赛杰姆诺酒店</t>
  </si>
  <si>
    <t>GERVASON AYMERIC</t>
  </si>
  <si>
    <t>1038.19</t>
  </si>
  <si>
    <t>2021-08-17 22:11:06</t>
  </si>
  <si>
    <t>2226081</t>
  </si>
  <si>
    <t>波士顿马尔堡美国长住酒店</t>
  </si>
  <si>
    <t>ONeal Gordon</t>
  </si>
  <si>
    <t>914.91</t>
  </si>
  <si>
    <t>2021-08-17 22:31:16</t>
  </si>
  <si>
    <t>2226084</t>
  </si>
  <si>
    <t>木林德莫阿萨克酒店</t>
  </si>
  <si>
    <t>ANDRE CHRISTINE</t>
  </si>
  <si>
    <t>707.27</t>
  </si>
  <si>
    <t>2021-08-17 22:31:04</t>
  </si>
  <si>
    <t>2226097</t>
  </si>
  <si>
    <t>精英世界亚洲酒店</t>
  </si>
  <si>
    <t>Suleimanov Eldar</t>
  </si>
  <si>
    <t>2021-08-17 22:44:47</t>
  </si>
  <si>
    <t>2226099</t>
  </si>
  <si>
    <t xml:space="preserve">登山家旅馆 </t>
  </si>
  <si>
    <t>Kavathia Krupal</t>
  </si>
  <si>
    <t>1258.81</t>
  </si>
  <si>
    <t>2021-08-17 22:46:31</t>
  </si>
  <si>
    <t>2226103</t>
  </si>
  <si>
    <t>江南休憩酒店</t>
  </si>
  <si>
    <t>HONG eunkyoung,HONG eunkyoung</t>
  </si>
  <si>
    <t>363.37</t>
  </si>
  <si>
    <t>56.00</t>
  </si>
  <si>
    <t>2021-08-17 23:06:02</t>
  </si>
  <si>
    <t>2226124</t>
  </si>
  <si>
    <t>Leme Bento Jorge Augusto</t>
  </si>
  <si>
    <t>266.04</t>
  </si>
  <si>
    <t>2021-08-17 23:44:26</t>
  </si>
  <si>
    <t>2226145</t>
  </si>
  <si>
    <t>熏衣草海滨酒店</t>
  </si>
  <si>
    <t>Fletcher Erica Hua,Daney Dylan Patrick</t>
  </si>
  <si>
    <t>1531.33</t>
  </si>
  <si>
    <t>2021-08-18 01:46:55</t>
  </si>
  <si>
    <t>2226153</t>
  </si>
  <si>
    <t>盐湖城水晶套房酒店 - 盐湖城</t>
  </si>
  <si>
    <t>Prodzinski Kirk</t>
  </si>
  <si>
    <t>968.53</t>
  </si>
  <si>
    <t>149.00</t>
  </si>
  <si>
    <t>2021-08-18 02:23:09</t>
  </si>
  <si>
    <t>2226156</t>
  </si>
  <si>
    <t>科里亚德弗雷西酒店</t>
  </si>
  <si>
    <t>Lefevre Anthony</t>
  </si>
  <si>
    <t>1482.05</t>
  </si>
  <si>
    <t>2021-08-18 02:12:35</t>
  </si>
  <si>
    <t>2226159</t>
  </si>
  <si>
    <t>布里特普雷玛酒店</t>
  </si>
  <si>
    <t>Cheque Gregoriane</t>
  </si>
  <si>
    <t>487.52</t>
  </si>
  <si>
    <t>75.00</t>
  </si>
  <si>
    <t>2021-08-18 02:43:26</t>
  </si>
  <si>
    <t>2226160</t>
  </si>
  <si>
    <t>玛尔格丽卡维尔拜洛希度假村</t>
  </si>
  <si>
    <t>Moulds Montrel</t>
  </si>
  <si>
    <t>871.03</t>
  </si>
  <si>
    <t>134.00</t>
  </si>
  <si>
    <t>2021-08-18 02:51:52</t>
  </si>
  <si>
    <t>2226163</t>
  </si>
  <si>
    <t>Reyes Jose</t>
  </si>
  <si>
    <t>2398.57</t>
  </si>
  <si>
    <t>369.00</t>
  </si>
  <si>
    <t>2021-08-18 03:05:37</t>
  </si>
  <si>
    <t>2226166</t>
  </si>
  <si>
    <t>斯坦福德万豪水疗酒店</t>
  </si>
  <si>
    <t>MILANBERG YANA</t>
  </si>
  <si>
    <t>786.52</t>
  </si>
  <si>
    <t>2021-08-18 02:59:42</t>
  </si>
  <si>
    <t>2226176</t>
  </si>
  <si>
    <t>巴黎王子加勒豪华精选酒店</t>
  </si>
  <si>
    <t>Bayat Lian</t>
  </si>
  <si>
    <t>3796.12</t>
  </si>
  <si>
    <t>584.00</t>
  </si>
  <si>
    <t>2021-08-18 06:03:34</t>
  </si>
  <si>
    <t>2226185</t>
  </si>
  <si>
    <t>诺曼夏洛特湖喜来登福朋酒店</t>
  </si>
  <si>
    <t>Robinson Treasure Kayleia</t>
  </si>
  <si>
    <t>2964.09</t>
  </si>
  <si>
    <t>456.00</t>
  </si>
  <si>
    <t>2021-08-18 06:48:51</t>
  </si>
  <si>
    <t>2226187</t>
  </si>
  <si>
    <t>查尔斯顿万豪斯普瑞黑尔酒店 - 带市中心/河景</t>
  </si>
  <si>
    <t>Ritter Mika C</t>
  </si>
  <si>
    <t>1755.05</t>
  </si>
  <si>
    <t>2021-08-18 07:01:32</t>
  </si>
  <si>
    <t>2226202</t>
  </si>
  <si>
    <t>钟楼诺咸顿酒店</t>
  </si>
  <si>
    <t>clark elizabeth</t>
  </si>
  <si>
    <t>481.01</t>
  </si>
  <si>
    <t>2021-08-18 07:37:07</t>
  </si>
  <si>
    <t>2226251</t>
  </si>
  <si>
    <t>藤泽昭南国际大酒店</t>
  </si>
  <si>
    <t>JIA YAN,ZHANG NING</t>
  </si>
  <si>
    <t>266.51</t>
  </si>
  <si>
    <t>2021-08-18 09:33:44</t>
  </si>
  <si>
    <t>2226295</t>
  </si>
  <si>
    <t>炉边小屋酒店</t>
  </si>
  <si>
    <t>Molletta Mason</t>
  </si>
  <si>
    <t>1254.54</t>
  </si>
  <si>
    <t>2021-08-18 11:05:55</t>
  </si>
  <si>
    <t>2226328</t>
  </si>
  <si>
    <t>RYU Hwa Yeon</t>
  </si>
  <si>
    <t>1768.05</t>
  </si>
  <si>
    <t>272.00</t>
  </si>
  <si>
    <t>2021-08-18 12:38:28</t>
  </si>
  <si>
    <t>2226348</t>
  </si>
  <si>
    <t>HAN IL HYUN</t>
  </si>
  <si>
    <t>2008.56</t>
  </si>
  <si>
    <t>309.00</t>
  </si>
  <si>
    <t>2021-08-18 12:54:38</t>
  </si>
  <si>
    <t>2226374</t>
  </si>
  <si>
    <t>清风湾酒店</t>
  </si>
  <si>
    <t>Thompson Daniel</t>
  </si>
  <si>
    <t>3776.62</t>
  </si>
  <si>
    <t>581.00</t>
  </si>
  <si>
    <t>2021-08-18 13:25:56</t>
  </si>
  <si>
    <t>2226384</t>
  </si>
  <si>
    <t>sanit jutharat,sanit jutharat,sanit jutharat,sanit jutharat</t>
  </si>
  <si>
    <t>949.03</t>
  </si>
  <si>
    <t>2021-08-18 13:38:20</t>
  </si>
  <si>
    <t>2226418</t>
  </si>
  <si>
    <t>特鲁瓦基里亚德中心公寓</t>
  </si>
  <si>
    <t>Soibinet Alyssia</t>
  </si>
  <si>
    <t>572.02</t>
  </si>
  <si>
    <t>2021-08-18 14:40:26</t>
  </si>
  <si>
    <t>2226448</t>
  </si>
  <si>
    <t>博洛尼亚恩柯尔温德姆华美达酒店</t>
  </si>
  <si>
    <t>de Leon Gomez Jean</t>
  </si>
  <si>
    <t>416.01</t>
  </si>
  <si>
    <t>2021-08-18 15:22:16</t>
  </si>
  <si>
    <t>2226465</t>
  </si>
  <si>
    <t>霍林赫姆康铂酒店及餐厅</t>
  </si>
  <si>
    <t>Heinink Else</t>
  </si>
  <si>
    <t>494.02</t>
  </si>
  <si>
    <t>2021-08-18 15:39:44</t>
  </si>
  <si>
    <t>2226468</t>
  </si>
  <si>
    <t>De Almeida Eva</t>
  </si>
  <si>
    <t>2021-08-18 15:54:01</t>
  </si>
  <si>
    <t>2226552</t>
  </si>
  <si>
    <t>坦伯利 JW 万豪度假村及水疗中心</t>
  </si>
  <si>
    <t>Jackson Nicole Latoya,Browne Omowale Jelani</t>
  </si>
  <si>
    <t>1475.55</t>
  </si>
  <si>
    <t>227.00</t>
  </si>
  <si>
    <t>2021-08-18 17:16:23</t>
  </si>
  <si>
    <t>2226567</t>
  </si>
  <si>
    <t>鲁昂南部 - 展览中心普瑞米尔经典酒店</t>
  </si>
  <si>
    <t>PLODARI Vincent</t>
  </si>
  <si>
    <t>292.51</t>
  </si>
  <si>
    <t>45.00</t>
  </si>
  <si>
    <t>2021-08-18 17:34:06</t>
  </si>
  <si>
    <t>2226580</t>
  </si>
  <si>
    <t>罗阿讷-佩勒高级酒店</t>
  </si>
  <si>
    <t>Beluche Caroline</t>
  </si>
  <si>
    <t>2021-08-18 17:49:49</t>
  </si>
  <si>
    <t>2226670</t>
  </si>
  <si>
    <t>坦帕易博市罗德韦汽车旅馆</t>
  </si>
  <si>
    <t>Matthews Latrina</t>
  </si>
  <si>
    <t>520.02</t>
  </si>
  <si>
    <t>2021-08-18 19:23:14</t>
  </si>
  <si>
    <t>2226691</t>
  </si>
  <si>
    <t>迈吉星酒店</t>
  </si>
  <si>
    <t>KIM MINGYU,KIM MINGYU</t>
  </si>
  <si>
    <t>2021-08-18 19:47:13</t>
  </si>
  <si>
    <t>2226726</t>
  </si>
  <si>
    <t>生态小屋</t>
  </si>
  <si>
    <t>Hayes Jennifer</t>
  </si>
  <si>
    <t>403.01</t>
  </si>
  <si>
    <t>62.00</t>
  </si>
  <si>
    <t>2021-08-18 20:21:36</t>
  </si>
  <si>
    <t>2226752</t>
  </si>
  <si>
    <t>apipanyasopon Chanetti,apipanyasopon Chanetti</t>
  </si>
  <si>
    <t>500.52</t>
  </si>
  <si>
    <t>2021-08-18 20:58:21</t>
  </si>
  <si>
    <t>2226753</t>
  </si>
  <si>
    <t>BIRCH ALAN</t>
  </si>
  <si>
    <t>448.51</t>
  </si>
  <si>
    <t>2021-08-18 21:02:29</t>
  </si>
  <si>
    <t>2226755</t>
  </si>
  <si>
    <t>贝灵厄姆格兰德套房品质酒店</t>
  </si>
  <si>
    <t>porter jason</t>
  </si>
  <si>
    <t>812.53</t>
  </si>
  <si>
    <t>2021-08-18 21:02:21</t>
  </si>
  <si>
    <t>2226770</t>
  </si>
  <si>
    <t>苏黎世喜来登酒店</t>
  </si>
  <si>
    <t>Haldemann Merlin</t>
  </si>
  <si>
    <t>975.03</t>
  </si>
  <si>
    <t>150.00</t>
  </si>
  <si>
    <t>2021-08-18 21:15:32</t>
  </si>
  <si>
    <t>2226785</t>
  </si>
  <si>
    <t>阿维尼翁公园博览会普瑞米尔经典酒店</t>
  </si>
  <si>
    <t>Gamell Fabrice</t>
  </si>
  <si>
    <t>351.01</t>
  </si>
  <si>
    <t>2021-08-18 21:48:49</t>
  </si>
  <si>
    <t>2226797</t>
  </si>
  <si>
    <t>铂尔曼巴黎戴高乐机场酒店</t>
  </si>
  <si>
    <t>Maddi Beatrice</t>
  </si>
  <si>
    <t>1033.53</t>
  </si>
  <si>
    <t>159.00</t>
  </si>
  <si>
    <t>2021-08-18 22:09:20</t>
  </si>
  <si>
    <t>2226806</t>
  </si>
  <si>
    <t>钟楼伊苏顿酒店</t>
  </si>
  <si>
    <t>Lefort Johann</t>
  </si>
  <si>
    <t>442.01</t>
  </si>
  <si>
    <t>2021-08-18 22:21:11</t>
  </si>
  <si>
    <t>2226811</t>
  </si>
  <si>
    <t>基里雅德西布里夫盖拉尔德酒店</t>
  </si>
  <si>
    <t>Mordelet Laurent</t>
  </si>
  <si>
    <t>507.02</t>
  </si>
  <si>
    <t>2021-08-18 22:39:19</t>
  </si>
  <si>
    <t>2226822</t>
  </si>
  <si>
    <t>Jiraprasertphan Kitwarun,Jiraprasertphan Kitwarun</t>
  </si>
  <si>
    <t>474.51</t>
  </si>
  <si>
    <t>73.00</t>
  </si>
  <si>
    <t>2021-08-18 22:36:35</t>
  </si>
  <si>
    <t>2226861</t>
  </si>
  <si>
    <t>boonchamnan Sakulrat,boonchamnan Sakulrat</t>
  </si>
  <si>
    <t>2021-08-18 23:31:59</t>
  </si>
  <si>
    <t>2226862</t>
  </si>
  <si>
    <t>Berishaj Vera</t>
  </si>
  <si>
    <t>2021-08-18 23:54:06</t>
  </si>
  <si>
    <t>2226880</t>
  </si>
  <si>
    <t>CUI YI,HE YILIN</t>
  </si>
  <si>
    <t>2931.59</t>
  </si>
  <si>
    <t>451.00</t>
  </si>
  <si>
    <t>2021-08-19 00:09:22</t>
  </si>
  <si>
    <t>2226894</t>
  </si>
  <si>
    <t>墨西哥城佩德雷加尔卡米奥真实酒店</t>
  </si>
  <si>
    <t>Rios Pedroza Belinda</t>
  </si>
  <si>
    <t>591.52</t>
  </si>
  <si>
    <t>2021-08-19 00:49:32</t>
  </si>
  <si>
    <t>2226898</t>
  </si>
  <si>
    <t>洛杉矶国际机场皇冠假日酒店</t>
  </si>
  <si>
    <t>Tokuda Kozue</t>
  </si>
  <si>
    <t>2021-08-19 00:37:28</t>
  </si>
  <si>
    <t>2226901</t>
  </si>
  <si>
    <t>堪萨斯城市中心/会议中心万怡酒店</t>
  </si>
  <si>
    <t>Murdoch Kevin</t>
  </si>
  <si>
    <t>1378.04</t>
  </si>
  <si>
    <t>2021-08-19 00:39:25</t>
  </si>
  <si>
    <t>2226903</t>
  </si>
  <si>
    <t>安德鲁平克尼酒店</t>
  </si>
  <si>
    <t>Foster Tameka</t>
  </si>
  <si>
    <t>2762.59</t>
  </si>
  <si>
    <t>425.00</t>
  </si>
  <si>
    <t>2021-08-19 01:03:36</t>
  </si>
  <si>
    <t>2226904</t>
  </si>
  <si>
    <t>Tatit Teerapond,Tatit Teerapond</t>
  </si>
  <si>
    <t>2021-08-19 00:45:21</t>
  </si>
  <si>
    <t>2226907</t>
  </si>
  <si>
    <t>Neudigate Alexander Joseph</t>
  </si>
  <si>
    <t>981.53</t>
  </si>
  <si>
    <t>2021-08-19 01:25:06</t>
  </si>
  <si>
    <t>2226914</t>
  </si>
  <si>
    <t>基里亚德设计恩佐维耶左酒店</t>
  </si>
  <si>
    <t>METAY thierry</t>
  </si>
  <si>
    <t>429.01</t>
  </si>
  <si>
    <t>2021-08-19 01:48:19</t>
  </si>
  <si>
    <t>2226925</t>
  </si>
  <si>
    <t>斯德哥尔摩皇家维京丽笙酒店</t>
  </si>
  <si>
    <t>Boes Kansten Cecilia</t>
  </si>
  <si>
    <t>1156.68</t>
  </si>
  <si>
    <t>178.00</t>
  </si>
  <si>
    <t>2021-08-19 02:30:44</t>
  </si>
  <si>
    <t>2226936</t>
  </si>
  <si>
    <t>温哥华帕克 JW 万豪酒店</t>
  </si>
  <si>
    <t>Gill Rajdeep</t>
  </si>
  <si>
    <t>2248.38</t>
  </si>
  <si>
    <t>346.00</t>
  </si>
  <si>
    <t>2021-08-19 03:05:46</t>
  </si>
  <si>
    <t>2226939</t>
  </si>
  <si>
    <t>基里亚德酒店</t>
  </si>
  <si>
    <t>GONZALEZ JEREMY GONZALEZ</t>
  </si>
  <si>
    <t>1026.72</t>
  </si>
  <si>
    <t>158.00</t>
  </si>
  <si>
    <t>2021-08-19 03:37:07</t>
  </si>
  <si>
    <t>2226946</t>
  </si>
  <si>
    <t>Sitthiponphorn Sawitapon,Sitthiponphorn Sawitapon</t>
  </si>
  <si>
    <t>474.37</t>
  </si>
  <si>
    <t>2021-08-19 03:47:34</t>
  </si>
  <si>
    <t>2226948</t>
  </si>
  <si>
    <t>Estrada Henry</t>
  </si>
  <si>
    <t>604.33</t>
  </si>
  <si>
    <t>93.00</t>
  </si>
  <si>
    <t>2021-08-19 04:09:01</t>
  </si>
  <si>
    <t>2226949</t>
  </si>
  <si>
    <t>Lawrence Camille</t>
  </si>
  <si>
    <t>1533.58</t>
  </si>
  <si>
    <t>2021-08-19 03:51:26</t>
  </si>
  <si>
    <t>2226954</t>
  </si>
  <si>
    <t>大土耳其之家餐厅酒店</t>
  </si>
  <si>
    <t>Bedouin Florence</t>
  </si>
  <si>
    <t>1364.62</t>
  </si>
  <si>
    <t>210.00</t>
  </si>
  <si>
    <t>2021-08-19 04:11:48</t>
  </si>
  <si>
    <t>2226956</t>
  </si>
  <si>
    <t>加地夫公园广场酒店</t>
  </si>
  <si>
    <t>Giddings Peter</t>
  </si>
  <si>
    <t>1936.46</t>
  </si>
  <si>
    <t>298.00</t>
  </si>
  <si>
    <t>2021-08-19 04:35:10</t>
  </si>
  <si>
    <t>2226961</t>
  </si>
  <si>
    <t>布鲁塞尔机场喜来登酒店</t>
  </si>
  <si>
    <t>Deviaene Kathleen</t>
  </si>
  <si>
    <t>779.78</t>
  </si>
  <si>
    <t>2021-08-19 04:43:31</t>
  </si>
  <si>
    <t>2226966</t>
  </si>
  <si>
    <t>Manetti Vanessa</t>
  </si>
  <si>
    <t>942.24</t>
  </si>
  <si>
    <t>2021-08-19 05:17:17</t>
  </si>
  <si>
    <t>2226970</t>
  </si>
  <si>
    <t>基里亚德意大利格贝林十三酒店</t>
  </si>
  <si>
    <t>KALEL MOHAMMEDKEMAL</t>
  </si>
  <si>
    <t>435.38</t>
  </si>
  <si>
    <t>67.00</t>
  </si>
  <si>
    <t>2021-08-19 05:57:44</t>
  </si>
  <si>
    <t>2226976</t>
  </si>
  <si>
    <t>米默萨酒店</t>
  </si>
  <si>
    <t>Herard Marlene</t>
  </si>
  <si>
    <t>981.23</t>
  </si>
  <si>
    <t>2021-08-19 06:13:31</t>
  </si>
  <si>
    <t>2226980</t>
  </si>
  <si>
    <t>凯富套房酒店</t>
  </si>
  <si>
    <t>Salvas Tina m</t>
  </si>
  <si>
    <t>2443.32</t>
  </si>
  <si>
    <t>376.00</t>
  </si>
  <si>
    <t>2021-08-19 06:29:42</t>
  </si>
  <si>
    <t>2227010</t>
  </si>
  <si>
    <t>kwon gijung,kwon gijung</t>
  </si>
  <si>
    <t>1787.01</t>
  </si>
  <si>
    <t>2021-08-19 07:50:42</t>
  </si>
  <si>
    <t>2227130</t>
  </si>
  <si>
    <t>埃尔克格罗夫村奥黑尔乡村贝蒙特套房酒店</t>
  </si>
  <si>
    <t>Alazawi Amar</t>
  </si>
  <si>
    <t>2807.22</t>
  </si>
  <si>
    <t>432.00</t>
  </si>
  <si>
    <t>2021-08-19 13:01:05</t>
  </si>
  <si>
    <t>2227271</t>
  </si>
  <si>
    <t>克莱门特蒙特里洲际酒店</t>
  </si>
  <si>
    <t>Porter Thomas A,Porter Joanne M</t>
  </si>
  <si>
    <t>2021-08-19 14:20:38</t>
  </si>
  <si>
    <t>2227274</t>
  </si>
  <si>
    <t>Karci GULFEM GOKCEN</t>
  </si>
  <si>
    <t>864.26</t>
  </si>
  <si>
    <t>2021-08-19 14:27:31</t>
  </si>
  <si>
    <t>2227281</t>
  </si>
  <si>
    <t>纽约曼哈顿/中央公园万豪居家酒店</t>
  </si>
  <si>
    <t>Wu Lingsong</t>
  </si>
  <si>
    <t>1429.60</t>
  </si>
  <si>
    <t>220.00</t>
  </si>
  <si>
    <t>2021-08-19 14:31:56</t>
  </si>
  <si>
    <t>2227294</t>
  </si>
  <si>
    <t>阿德莱德帕荣嘎酒店</t>
  </si>
  <si>
    <t>Singh Parveen</t>
  </si>
  <si>
    <t>344.40</t>
  </si>
  <si>
    <t>2021-08-19 14:51:16</t>
  </si>
  <si>
    <t>2227323</t>
  </si>
  <si>
    <t>万豪酒店塔尔萨市中心费尔菲尔德酒店套房</t>
  </si>
  <si>
    <t>Teague Clifton</t>
  </si>
  <si>
    <t>838.27</t>
  </si>
  <si>
    <t>129.00</t>
  </si>
  <si>
    <t>2021-08-19 15:35:29</t>
  </si>
  <si>
    <t>2227384</t>
  </si>
  <si>
    <t>CHEN FANG</t>
  </si>
  <si>
    <t>168.95</t>
  </si>
  <si>
    <t>26.00</t>
  </si>
  <si>
    <t>2021-08-19 16:45:25</t>
  </si>
  <si>
    <t>2227426</t>
  </si>
  <si>
    <t>阿拉贡国王费尔南多二世水疗酒店</t>
  </si>
  <si>
    <t>Armendariz Mikel</t>
  </si>
  <si>
    <t>350.90</t>
  </si>
  <si>
    <t>2021-08-19 17:38:27</t>
  </si>
  <si>
    <t>2227462</t>
  </si>
  <si>
    <t>COHEN VENTURA LLUIS</t>
  </si>
  <si>
    <t>649.82</t>
  </si>
  <si>
    <t>2021-08-19 18:21:22</t>
  </si>
  <si>
    <t>2227560</t>
  </si>
  <si>
    <t>斯特蒂文特 - 拉辛品质酒店</t>
  </si>
  <si>
    <t>Markech Steve</t>
  </si>
  <si>
    <t>883.76</t>
  </si>
  <si>
    <t>136.00</t>
  </si>
  <si>
    <t>2021-08-19 19:59:44</t>
  </si>
  <si>
    <t>2227619</t>
  </si>
  <si>
    <t>南安普敦港酒店</t>
  </si>
  <si>
    <t>Ahmad Talha</t>
  </si>
  <si>
    <t>5276.54</t>
  </si>
  <si>
    <t>812.00</t>
  </si>
  <si>
    <t>2021-08-19 21:35:00</t>
  </si>
  <si>
    <t>2227631</t>
  </si>
  <si>
    <t>防波堤南海滩酒店,阿桑德连锁酒店会员</t>
  </si>
  <si>
    <t>Gangliero Mary Rachel</t>
  </si>
  <si>
    <t>851.26</t>
  </si>
  <si>
    <t>131.00</t>
  </si>
  <si>
    <t>2021-08-19 21:45:49</t>
  </si>
  <si>
    <t>2227634</t>
  </si>
  <si>
    <t>耶瑟里亚酒店</t>
  </si>
  <si>
    <t>Schuler Nicolas</t>
  </si>
  <si>
    <t>708.30</t>
  </si>
  <si>
    <t>2021-08-19 21:47:15</t>
  </si>
  <si>
    <t>2227652</t>
  </si>
  <si>
    <t>海滩俱乐部豪华度假村</t>
  </si>
  <si>
    <t>Monroe Vanessa</t>
  </si>
  <si>
    <t>903.25</t>
  </si>
  <si>
    <t>2021-08-19 22:08:15</t>
  </si>
  <si>
    <t>2227655</t>
  </si>
  <si>
    <t xml:space="preserve">卡尔顿塔酒店 </t>
  </si>
  <si>
    <t>LI XIAOLONG</t>
  </si>
  <si>
    <t>220.94</t>
  </si>
  <si>
    <t>34.00</t>
  </si>
  <si>
    <t>2021-08-19 22:05:38</t>
  </si>
  <si>
    <t>2227691</t>
  </si>
  <si>
    <t>济州岛M Stay住宿酒店</t>
  </si>
  <si>
    <t>JEONGMIN OH,JEONGMIN OH</t>
  </si>
  <si>
    <t>201.44</t>
  </si>
  <si>
    <t>31.00</t>
  </si>
  <si>
    <t>2021-08-19 22:35:01</t>
  </si>
  <si>
    <t>2227707</t>
  </si>
  <si>
    <t>迪尔伯恩西维克托里酒店</t>
  </si>
  <si>
    <t>Pirrone Ryan Michael</t>
  </si>
  <si>
    <t>513.36</t>
  </si>
  <si>
    <t>2021-08-19 22:52:34</t>
  </si>
  <si>
    <t>2227788</t>
  </si>
  <si>
    <t>德格里阿蓝希酒店</t>
  </si>
  <si>
    <t>Gravemeier Marleen,Gravemeier Marleen</t>
  </si>
  <si>
    <t>833.06</t>
  </si>
  <si>
    <t>128.00</t>
  </si>
  <si>
    <t>2021-08-20 03:39:34</t>
  </si>
  <si>
    <t>2227789</t>
  </si>
  <si>
    <t>Skwirut Daniel</t>
  </si>
  <si>
    <t>904.65</t>
  </si>
  <si>
    <t>2021-08-20 03:47:41</t>
  </si>
  <si>
    <t>2227793</t>
  </si>
  <si>
    <t>布雷达康铂酒店及餐厅</t>
  </si>
  <si>
    <t>Jelovic Danijela</t>
  </si>
  <si>
    <t>715.91</t>
  </si>
  <si>
    <t>2021-08-20 04:28:45</t>
  </si>
  <si>
    <t>2227794</t>
  </si>
  <si>
    <t>堪萨斯劳伦斯 6 号汽车旅馆</t>
  </si>
  <si>
    <t>Hunkins Sarah</t>
  </si>
  <si>
    <t>592.26</t>
  </si>
  <si>
    <t>2021-08-20 04:34:34</t>
  </si>
  <si>
    <t>2227801</t>
  </si>
  <si>
    <t>鞍溪高尔夫度假村及水疗中心</t>
  </si>
  <si>
    <t>Wise Robert</t>
  </si>
  <si>
    <t>2186.79</t>
  </si>
  <si>
    <t>336.00</t>
  </si>
  <si>
    <t>2021-08-20 05:26:34</t>
  </si>
  <si>
    <t>2227824</t>
  </si>
  <si>
    <t>Lee Misty Mitchell</t>
  </si>
  <si>
    <t>2021-08-20 07:43:40</t>
  </si>
  <si>
    <t>2227862</t>
  </si>
  <si>
    <t>Richard Tricia Ann</t>
  </si>
  <si>
    <t>2290.92</t>
  </si>
  <si>
    <t>2021-08-20 09:01:13</t>
  </si>
  <si>
    <t>2227892</t>
  </si>
  <si>
    <t>布拉特尔伯勒伊克诺旅馆</t>
  </si>
  <si>
    <t>Gustafson Sara</t>
  </si>
  <si>
    <t>1366.74</t>
  </si>
  <si>
    <t>2021-08-20 10:02:49</t>
  </si>
  <si>
    <t>2227946</t>
  </si>
  <si>
    <t>帝王海滨雷丽兹卡尔顿酒店</t>
  </si>
  <si>
    <t>Hernandez Lorena</t>
  </si>
  <si>
    <t>2870.16</t>
  </si>
  <si>
    <t>441.00</t>
  </si>
  <si>
    <t>2021-08-20 10:52:01</t>
  </si>
  <si>
    <t>2227968</t>
  </si>
  <si>
    <t>PB 冲浪海滩酒店</t>
  </si>
  <si>
    <t>Vance Jacob Kelly</t>
  </si>
  <si>
    <t>2021-08-20 11:22:37</t>
  </si>
  <si>
    <t>2228008</t>
  </si>
  <si>
    <t>Holiday Inn Spokane Airport</t>
  </si>
  <si>
    <t>Judd Lance</t>
  </si>
  <si>
    <t>2967.78</t>
  </si>
  <si>
    <t>2021-08-20 12:07:08</t>
  </si>
  <si>
    <t>2228010</t>
  </si>
  <si>
    <t>新德里帕池豪尔丽笙酒店</t>
  </si>
  <si>
    <t>Sharma Naveen</t>
  </si>
  <si>
    <t>266.84</t>
  </si>
  <si>
    <t>-40</t>
  </si>
  <si>
    <t>-266</t>
  </si>
  <si>
    <t>2021-08-20 12:07:49</t>
  </si>
  <si>
    <t>2228160</t>
  </si>
  <si>
    <t>Han Seungaah,Jung Seyoung</t>
  </si>
  <si>
    <t>1054.34</t>
  </si>
  <si>
    <t>162.00</t>
  </si>
  <si>
    <t>2021-08-20 16:01:48</t>
  </si>
  <si>
    <t>2228172</t>
  </si>
  <si>
    <t>费尔蒙特皇家约克酒店</t>
  </si>
  <si>
    <t>MBONDELE MOKOKO ROBERTO PATRICE</t>
  </si>
  <si>
    <t>3657.66</t>
  </si>
  <si>
    <t>562.00</t>
  </si>
  <si>
    <t>2021-08-20 16:18:00</t>
  </si>
  <si>
    <t>2228174</t>
  </si>
  <si>
    <t>埃克广场酒店</t>
  </si>
  <si>
    <t>Fernandez Louro Anna</t>
  </si>
  <si>
    <t>741.95</t>
  </si>
  <si>
    <t>2021-08-20 16:19:58</t>
  </si>
  <si>
    <t>2228177</t>
  </si>
  <si>
    <t>南瓦朗斯普瑞米尔经典酒店</t>
  </si>
  <si>
    <t>Heine Peter</t>
  </si>
  <si>
    <t>475.11</t>
  </si>
  <si>
    <t>2021-08-20 16:27:30</t>
  </si>
  <si>
    <t>2228181</t>
  </si>
  <si>
    <t>kumar tarun</t>
  </si>
  <si>
    <t>279.86</t>
  </si>
  <si>
    <t>43.00</t>
  </si>
  <si>
    <t>2021-08-20 16:30:13</t>
  </si>
  <si>
    <t>2228273</t>
  </si>
  <si>
    <t>安卡拉华威酒店</t>
  </si>
  <si>
    <t>Tulun Mehmet Ulas</t>
  </si>
  <si>
    <t>299.38</t>
  </si>
  <si>
    <t>2021-08-20 18:32:09</t>
  </si>
  <si>
    <t>2228274</t>
  </si>
  <si>
    <t>维尔亚酒店</t>
  </si>
  <si>
    <t>Baharom Nor Hafidzul,Omardin Rizal</t>
  </si>
  <si>
    <t>130.17</t>
  </si>
  <si>
    <t>-20</t>
  </si>
  <si>
    <t>2021-08-20 18:35:51</t>
  </si>
  <si>
    <t>2228288</t>
  </si>
  <si>
    <t>米兰酒店</t>
  </si>
  <si>
    <t>Ribeiro De Sousa Marcos Vinicius</t>
  </si>
  <si>
    <t>292.87</t>
  </si>
  <si>
    <t>2021-08-20 18:58:41</t>
  </si>
  <si>
    <t>2228294</t>
  </si>
  <si>
    <t>Fernandez chamorro Pilar</t>
  </si>
  <si>
    <t>370.97</t>
  </si>
  <si>
    <t>57.00</t>
  </si>
  <si>
    <t>2021-08-20 18:53:40</t>
  </si>
  <si>
    <t>2228366</t>
  </si>
  <si>
    <t>白马客栈酒店</t>
  </si>
  <si>
    <t>LODE Jeremy</t>
  </si>
  <si>
    <t>520.66</t>
  </si>
  <si>
    <t>2021-08-20 20:17:48</t>
  </si>
  <si>
    <t>2228372</t>
  </si>
  <si>
    <t>首尔明洞世宗酒店</t>
  </si>
  <si>
    <t>Kim jinyong</t>
  </si>
  <si>
    <t>2021-08-20 20:24:06</t>
  </si>
  <si>
    <t>2228469</t>
  </si>
  <si>
    <t>Berbegal Veronique</t>
  </si>
  <si>
    <t>507.65</t>
  </si>
  <si>
    <t>2021-08-20 22:25:54</t>
  </si>
  <si>
    <t>2228485</t>
  </si>
  <si>
    <t>Hall Sara Hall</t>
  </si>
  <si>
    <t>2303.94</t>
  </si>
  <si>
    <t>2021-08-20 22:37:47</t>
  </si>
  <si>
    <t>2228519</t>
  </si>
  <si>
    <t>乌贝格布克图什套房酒店</t>
  </si>
  <si>
    <t>Aslam Zeeshan</t>
  </si>
  <si>
    <t>807.03</t>
  </si>
  <si>
    <t>2021-08-20 23:36:25</t>
  </si>
  <si>
    <t>2228544</t>
  </si>
  <si>
    <t>GERA ANKIT</t>
  </si>
  <si>
    <t>2021-08-21 00:36:53</t>
  </si>
  <si>
    <t>2228569</t>
  </si>
  <si>
    <t>路易斯酒店</t>
  </si>
  <si>
    <t>Othman Amirul</t>
  </si>
  <si>
    <t>143.33</t>
  </si>
  <si>
    <t>22.00</t>
  </si>
  <si>
    <t>2021-08-21 01:45:21</t>
  </si>
  <si>
    <t>2228580</t>
  </si>
  <si>
    <t>灯笼酒店</t>
  </si>
  <si>
    <t>Harchaoui Jalel</t>
  </si>
  <si>
    <t>2475.62</t>
  </si>
  <si>
    <t>380.00</t>
  </si>
  <si>
    <t>2021-08-21 02:34:27</t>
  </si>
  <si>
    <t>2228590</t>
  </si>
  <si>
    <t>DE OLIVEIRA ALEXANDRO PEREIRA</t>
  </si>
  <si>
    <t>1029.34</t>
  </si>
  <si>
    <t>2021-08-21 08:04:22</t>
  </si>
  <si>
    <t>2228595</t>
  </si>
  <si>
    <t>谢尔顿费尔菲尔德县美国长住酒店</t>
  </si>
  <si>
    <t>Orlikowski Maria</t>
  </si>
  <si>
    <t>1087.97</t>
  </si>
  <si>
    <t>167.00</t>
  </si>
  <si>
    <t>2021-08-21 04:00:51</t>
  </si>
  <si>
    <t>2228596</t>
  </si>
  <si>
    <t>Lecuyer Elise</t>
  </si>
  <si>
    <t>338.77</t>
  </si>
  <si>
    <t>2021-08-21 04:10:45</t>
  </si>
  <si>
    <t>2228607</t>
  </si>
  <si>
    <t>Alvarez Francisco Rocio</t>
  </si>
  <si>
    <t>384.37</t>
  </si>
  <si>
    <t>2021-08-21 05:21:58</t>
  </si>
  <si>
    <t>2228631</t>
  </si>
  <si>
    <t>圣迭戈威斯汀酒店</t>
  </si>
  <si>
    <t>Meyer Stephanie Danielle,Meyer Christopher</t>
  </si>
  <si>
    <t>1811.11</t>
  </si>
  <si>
    <t>2021-08-21 07:20:18</t>
  </si>
  <si>
    <t>2228637</t>
  </si>
  <si>
    <t xml:space="preserve">北西雅图/林伍德埃弗雷特万怡酒店 </t>
  </si>
  <si>
    <t>Sandoval Alberto</t>
  </si>
  <si>
    <t>892.53</t>
  </si>
  <si>
    <t>2021-08-21 07:33:06</t>
  </si>
  <si>
    <t>2228644</t>
  </si>
  <si>
    <t>塔拉大酒店</t>
  </si>
  <si>
    <t>Lindblad Nethipa,Lindblad Nethipa</t>
  </si>
  <si>
    <t>2021-08-21 07:42:30</t>
  </si>
  <si>
    <t>2228652</t>
  </si>
  <si>
    <t>纽约曼哈顿/世界贸易中心区万豪居家客栈酒店</t>
  </si>
  <si>
    <t>Hussey Alison</t>
  </si>
  <si>
    <t>1185.69</t>
  </si>
  <si>
    <t>2021-08-21 08:09:26</t>
  </si>
  <si>
    <t>2228683</t>
  </si>
  <si>
    <t>法纳迈阿密海滩酒店</t>
  </si>
  <si>
    <t>Karimberdieva Zebo</t>
  </si>
  <si>
    <t>5329.11</t>
  </si>
  <si>
    <t>818.00</t>
  </si>
  <si>
    <t>2021-08-21 09:13:27</t>
  </si>
  <si>
    <t>2228711</t>
  </si>
  <si>
    <t>圣莫妮卡-西洛杉矶舒适酒店</t>
  </si>
  <si>
    <t>parikh rina s</t>
  </si>
  <si>
    <t>4501.73</t>
  </si>
  <si>
    <t>691.00</t>
  </si>
  <si>
    <t>2021-08-21 10:09:25</t>
  </si>
  <si>
    <t>2228716</t>
  </si>
  <si>
    <t>Kim So jung,Kim So jung</t>
  </si>
  <si>
    <t>781.78</t>
  </si>
  <si>
    <t>2021-08-21 10:09:48</t>
  </si>
  <si>
    <t>2228803</t>
  </si>
  <si>
    <t>马默斯莱克斯威斯汀莫纳奇度假酒店</t>
  </si>
  <si>
    <t>Chen Annie</t>
  </si>
  <si>
    <t>1602.64</t>
  </si>
  <si>
    <t>2021-08-21 12:14:10</t>
  </si>
  <si>
    <t>2228901</t>
  </si>
  <si>
    <t>D酒店</t>
  </si>
  <si>
    <t>EFEKTIF SDN BHD TERAS,EFEKTIF SDN BHD TERAS</t>
  </si>
  <si>
    <t>214.99</t>
  </si>
  <si>
    <t>33.00</t>
  </si>
  <si>
    <t>2021-08-21 14:09:45</t>
  </si>
  <si>
    <t>2228944</t>
  </si>
  <si>
    <t>伦顿拉克斯珀兰丁全套房酒店</t>
  </si>
  <si>
    <t>Nguyen Cuong p</t>
  </si>
  <si>
    <t>951.16</t>
  </si>
  <si>
    <t>2021-08-21 14:54:58</t>
  </si>
  <si>
    <t>2228989</t>
  </si>
  <si>
    <t>庭院酒店</t>
  </si>
  <si>
    <t>Tucho galiano Sara</t>
  </si>
  <si>
    <t>358.31</t>
  </si>
  <si>
    <t>55.00</t>
  </si>
  <si>
    <t>2021-08-21 16:10:17</t>
  </si>
  <si>
    <t>2229016</t>
  </si>
  <si>
    <t>Springhill Suites Scottsdale North</t>
  </si>
  <si>
    <t>Smithson Jacob</t>
  </si>
  <si>
    <t>1081.46</t>
  </si>
  <si>
    <t>2021-08-21 16:44:33</t>
  </si>
  <si>
    <t>2229038</t>
  </si>
  <si>
    <t>曼谷艾维什酒店</t>
  </si>
  <si>
    <t>Chaichanathum Natchakod,Chaichanathum Natchakod</t>
  </si>
  <si>
    <t>130.30</t>
  </si>
  <si>
    <t>2021-08-21 17:19:32</t>
  </si>
  <si>
    <t>2229094</t>
  </si>
  <si>
    <t>钟楼达特福德酒店</t>
  </si>
  <si>
    <t>Kumar  vijay</t>
  </si>
  <si>
    <t>560.27</t>
  </si>
  <si>
    <t>86.00</t>
  </si>
  <si>
    <t>2021-08-21 18:33:11</t>
  </si>
  <si>
    <t>2229159</t>
  </si>
  <si>
    <t>托罗美别墅度假酒店</t>
  </si>
  <si>
    <t>Bomer Rowan</t>
  </si>
  <si>
    <t>3498.45</t>
  </si>
  <si>
    <t>537.00</t>
  </si>
  <si>
    <t>2021-08-21 19:52:13</t>
  </si>
  <si>
    <t>2229235</t>
  </si>
  <si>
    <t>基里亚德里昂苏德圣格尼斯拉瓦尔酒店</t>
  </si>
  <si>
    <t>Nedjari Jawed</t>
  </si>
  <si>
    <t>495.12</t>
  </si>
  <si>
    <t>2021-08-21 21:25:49</t>
  </si>
  <si>
    <t>2229277</t>
  </si>
  <si>
    <t>阿拉拉奎拉凯富酒店</t>
  </si>
  <si>
    <t>Matricardi Fernanda</t>
  </si>
  <si>
    <t>188.93</t>
  </si>
  <si>
    <t>29.00</t>
  </si>
  <si>
    <t>2021-08-21 21:58:29</t>
  </si>
  <si>
    <t>2229290</t>
  </si>
  <si>
    <t>奥尔良萨兰酒店</t>
  </si>
  <si>
    <t>MABOUNDOU  Chris</t>
  </si>
  <si>
    <t>351.80</t>
  </si>
  <si>
    <t>2021-08-21 22:16:05</t>
  </si>
  <si>
    <t>2229295</t>
  </si>
  <si>
    <t>宜必思亚眠中心大教堂酒店</t>
  </si>
  <si>
    <t>alison leroy</t>
  </si>
  <si>
    <t>462.55</t>
  </si>
  <si>
    <t>71.00</t>
  </si>
  <si>
    <t>-70</t>
  </si>
  <si>
    <t>-462</t>
  </si>
  <si>
    <t>2021-08-21 22:21:43</t>
  </si>
  <si>
    <t>2229340</t>
  </si>
  <si>
    <t>RAMANANTSOA Harimanitriniony</t>
  </si>
  <si>
    <t>2021-08-22 00:13:10</t>
  </si>
  <si>
    <t>2229400</t>
  </si>
  <si>
    <t>雷吉纳水疗酒店</t>
  </si>
  <si>
    <t>Alizard Jean Louis</t>
  </si>
  <si>
    <t>1133.58</t>
  </si>
  <si>
    <t>2021-08-22 05:46:19</t>
  </si>
  <si>
    <t>2229411</t>
  </si>
  <si>
    <t>Casajoras Aquilino Jr</t>
  </si>
  <si>
    <t>2449.56</t>
  </si>
  <si>
    <t>2021-08-22 06:49:52</t>
  </si>
  <si>
    <t>2229435</t>
  </si>
  <si>
    <t>多伦多约克维尔洲际酒店</t>
  </si>
  <si>
    <t>Scrutton Katherine</t>
  </si>
  <si>
    <t>2671.07</t>
  </si>
  <si>
    <t>410.00</t>
  </si>
  <si>
    <t>2021-08-22 08:44:17</t>
  </si>
  <si>
    <t>2229451</t>
  </si>
  <si>
    <t>Cuesta Gonzalez Juan Alberto</t>
  </si>
  <si>
    <t>443.01</t>
  </si>
  <si>
    <t>2021-08-22 09:21:09</t>
  </si>
  <si>
    <t>2229715</t>
  </si>
  <si>
    <t>拉斯维加斯弗拉明戈酒店</t>
  </si>
  <si>
    <t>Zavala Lizbeth</t>
  </si>
  <si>
    <t>260.59</t>
  </si>
  <si>
    <t>40.00</t>
  </si>
  <si>
    <t>2021-08-22 15:22:28</t>
  </si>
  <si>
    <t>2229791</t>
  </si>
  <si>
    <t>CASTANON Yvette</t>
  </si>
  <si>
    <t>729.66</t>
  </si>
  <si>
    <t>-112</t>
  </si>
  <si>
    <t>-729</t>
  </si>
  <si>
    <t>2021-08-22 17:13:24</t>
  </si>
  <si>
    <t>2229856</t>
  </si>
  <si>
    <t>Smith Alexia,Doe Jane</t>
  </si>
  <si>
    <t>742.69</t>
  </si>
  <si>
    <t>2021-08-22 18:46:07</t>
  </si>
  <si>
    <t>2229923</t>
  </si>
  <si>
    <t>蓬塔亚拉高尔夫酒店</t>
  </si>
  <si>
    <t>Ciarli Andrea</t>
  </si>
  <si>
    <t>9889.47</t>
  </si>
  <si>
    <t>1518.00</t>
  </si>
  <si>
    <t>2021-08-22 20:31:49</t>
  </si>
  <si>
    <t>2230041</t>
  </si>
  <si>
    <t>全州华美达酒店</t>
  </si>
  <si>
    <t>JANG SIYEONG</t>
  </si>
  <si>
    <t>475.58</t>
  </si>
  <si>
    <t>2021-08-22 23:08:48</t>
  </si>
  <si>
    <t>2230046</t>
  </si>
  <si>
    <t>特鲁瓦 - 沙佩勒圣吕克普瑞米尔经典酒店</t>
  </si>
  <si>
    <t>Tierce Chantal</t>
  </si>
  <si>
    <t>319.23</t>
  </si>
  <si>
    <t>49.00</t>
  </si>
  <si>
    <t>2021-08-22 23:19:41</t>
  </si>
  <si>
    <t>2230081</t>
  </si>
  <si>
    <t>锡康克普罗维登斯品质酒店</t>
  </si>
  <si>
    <t>Randolph Terry</t>
  </si>
  <si>
    <t>3531.02</t>
  </si>
  <si>
    <t>542.00</t>
  </si>
  <si>
    <t>-421</t>
  </si>
  <si>
    <t>-2749</t>
  </si>
  <si>
    <t>2021-08-23 01:07:09</t>
  </si>
  <si>
    <t>2230084</t>
  </si>
  <si>
    <t>HUMENIUK Philippe</t>
  </si>
  <si>
    <t>2021-08-23 01:14:50</t>
  </si>
  <si>
    <t>2230091</t>
  </si>
  <si>
    <t>苏黎世大厦万丽酒店</t>
  </si>
  <si>
    <t>Perrottet Stephane</t>
  </si>
  <si>
    <t>977.22</t>
  </si>
  <si>
    <t>2021-08-23 01:47:33</t>
  </si>
  <si>
    <t>2230102</t>
  </si>
  <si>
    <t>Demir Nahrun,Demir Semire</t>
  </si>
  <si>
    <t>2358.36</t>
  </si>
  <si>
    <t>2021-08-23 02:46:13</t>
  </si>
  <si>
    <t>2230110</t>
  </si>
  <si>
    <t>玛瑞娜特瑞温泉酒店</t>
  </si>
  <si>
    <t>Hurtado Corral Azucena Hurtado Corral</t>
  </si>
  <si>
    <t>723.14</t>
  </si>
  <si>
    <t>2021-08-23 03:30:30</t>
  </si>
  <si>
    <t>2230124</t>
  </si>
  <si>
    <t>怀特普莱恩斯中心索内斯塔酒店</t>
  </si>
  <si>
    <t>Inganamorte Andrea</t>
  </si>
  <si>
    <t>2021-08-23 04:55:26</t>
  </si>
  <si>
    <t>2230145</t>
  </si>
  <si>
    <t>圣艾洛伊酒店</t>
  </si>
  <si>
    <t>Cardoso de pina Francisco</t>
  </si>
  <si>
    <t>579.82</t>
  </si>
  <si>
    <t>2021-08-23 06:43:28</t>
  </si>
  <si>
    <t>2230148</t>
  </si>
  <si>
    <t>Walaszczyk Marcel</t>
  </si>
  <si>
    <t>2021-08-23 07:06:45</t>
  </si>
  <si>
    <t>2230531</t>
  </si>
  <si>
    <t>欧洲之星马德里酒店</t>
  </si>
  <si>
    <t>Garcia Muoz Maria</t>
  </si>
  <si>
    <t>364.83</t>
  </si>
  <si>
    <t>2021-08-23 16:20:34</t>
  </si>
  <si>
    <t>2230604</t>
  </si>
  <si>
    <t>Yalbirdak Berivan</t>
  </si>
  <si>
    <t>2021-08-23 17:25:05</t>
  </si>
  <si>
    <t>2230639</t>
  </si>
  <si>
    <t>威勒尔乡村酒店</t>
  </si>
  <si>
    <t>King Michael</t>
  </si>
  <si>
    <t>918.59</t>
  </si>
  <si>
    <t>2021-08-23 18:11:07</t>
  </si>
  <si>
    <t>2230665</t>
  </si>
  <si>
    <t>雅典娜格兰德酒店</t>
  </si>
  <si>
    <t>Papadimitriou Panagiota</t>
  </si>
  <si>
    <t>403.92</t>
  </si>
  <si>
    <t>2021-08-23 18:22:28</t>
  </si>
  <si>
    <t>2230725</t>
  </si>
  <si>
    <t>爱丽斯泉沙漠棕榈度假酒店</t>
  </si>
  <si>
    <t>McMeel Bridget</t>
  </si>
  <si>
    <t>573.30</t>
  </si>
  <si>
    <t>2021-08-23 19:04:55</t>
  </si>
  <si>
    <t>2230727</t>
  </si>
  <si>
    <t>德德曼帕兰朵肯滑雪旅舍酒店</t>
  </si>
  <si>
    <t>Eldib Nezar</t>
  </si>
  <si>
    <t>390.89</t>
  </si>
  <si>
    <t>60.00</t>
  </si>
  <si>
    <t>2021-08-23 19:19:55</t>
  </si>
  <si>
    <t>2230774</t>
  </si>
  <si>
    <t>温德姆伊斯坦布尔机场特瑞普酒店</t>
  </si>
  <si>
    <t>Zhang Lei</t>
  </si>
  <si>
    <t>534.21</t>
  </si>
  <si>
    <t>2021-08-23 19:48:21</t>
  </si>
  <si>
    <t>2230803</t>
  </si>
  <si>
    <t>普瑞米尔南波尔多佩萨克贝克雷勒经典酒店</t>
  </si>
  <si>
    <t>Wood Helene</t>
  </si>
  <si>
    <t>371.34</t>
  </si>
  <si>
    <t>2021-08-23 20:17:28</t>
  </si>
  <si>
    <t>2230835</t>
  </si>
  <si>
    <t>巴黎梦幻马戏团维也纳之家酒店</t>
  </si>
  <si>
    <t>DELCOMMUNE ANNE-MARIE</t>
  </si>
  <si>
    <t>853.44</t>
  </si>
  <si>
    <t>2021-08-23 20:46:52</t>
  </si>
  <si>
    <t>2230924</t>
  </si>
  <si>
    <t>阿尔梅里亚AC酒店</t>
  </si>
  <si>
    <t>Jones Connor,Stenta Valentina</t>
  </si>
  <si>
    <t>833.89</t>
  </si>
  <si>
    <t>2021-08-23 22:17:42</t>
  </si>
  <si>
    <t>2230954</t>
  </si>
  <si>
    <t>曼谷画室套房酒店</t>
  </si>
  <si>
    <t>DICKENS CHRISTOPHER JAMES</t>
  </si>
  <si>
    <t>2021-08-23 22:49:58</t>
  </si>
  <si>
    <t>2230969</t>
  </si>
  <si>
    <t>伊彭钟楼酒店</t>
  </si>
  <si>
    <t>SANZ SEBASTIEN</t>
  </si>
  <si>
    <t>508.15</t>
  </si>
  <si>
    <t>2021-08-23 23:13:22</t>
  </si>
  <si>
    <t>2230972</t>
  </si>
  <si>
    <t>济州岛西归浦Js价值酒店</t>
  </si>
  <si>
    <t>Choi Hyun yoo</t>
  </si>
  <si>
    <t>449.52</t>
  </si>
  <si>
    <t>2021-08-23 23:23:16</t>
  </si>
  <si>
    <t>2230975</t>
  </si>
  <si>
    <t>SAND Marie jeanne</t>
  </si>
  <si>
    <t>599.36</t>
  </si>
  <si>
    <t>92.00</t>
  </si>
  <si>
    <t>2021-08-23 23:26:09</t>
  </si>
  <si>
    <t>2230981</t>
  </si>
  <si>
    <t>Parker James</t>
  </si>
  <si>
    <t>501.64</t>
  </si>
  <si>
    <t>2021-08-23 23:28:25</t>
  </si>
  <si>
    <t>2230993</t>
  </si>
  <si>
    <t>阿利泽布里特酒店</t>
  </si>
  <si>
    <t>Nivinec Patrick</t>
  </si>
  <si>
    <t>716.63</t>
  </si>
  <si>
    <t>2021-08-24 00:00:24</t>
  </si>
  <si>
    <t>2231007</t>
  </si>
  <si>
    <t>巴吞鲁日冈萨雷斯万豪春丘酒店</t>
  </si>
  <si>
    <t>Garcia Yadira</t>
  </si>
  <si>
    <t>1355.08</t>
  </si>
  <si>
    <t>2021-08-24 00:28:39</t>
  </si>
  <si>
    <t>2231010</t>
  </si>
  <si>
    <t>米洛钟楼酒店</t>
  </si>
  <si>
    <t>Belkhir Fathi</t>
  </si>
  <si>
    <t>2021-08-24 00:54:14</t>
  </si>
  <si>
    <t>2231013</t>
  </si>
  <si>
    <t>傲途格精选酒店旗下斯坦普朗兹酒店</t>
  </si>
  <si>
    <t>Bach Stefan</t>
  </si>
  <si>
    <t>2540.77</t>
  </si>
  <si>
    <t>2021-08-24 00:45:30</t>
  </si>
  <si>
    <t>2231014</t>
  </si>
  <si>
    <t>索尔王子酒店</t>
  </si>
  <si>
    <t>Machado romero maria victoria,porcel martinez antonio</t>
  </si>
  <si>
    <t>2801.36</t>
  </si>
  <si>
    <t>430.00</t>
  </si>
  <si>
    <t>2021-08-24 00:45:46</t>
  </si>
  <si>
    <t>2231029</t>
  </si>
  <si>
    <t>布鲁塞尔丽笙红标酒店</t>
  </si>
  <si>
    <t>Zare Mahshid,Zare Reza</t>
  </si>
  <si>
    <t>697.08</t>
  </si>
  <si>
    <t>2021-08-24 01:44:44</t>
  </si>
  <si>
    <t>2231035</t>
  </si>
  <si>
    <t>北蒙蒂维利耶基里亚勒阿尔酒店</t>
  </si>
  <si>
    <t>Chapelain Laura</t>
  </si>
  <si>
    <t>441.81</t>
  </si>
  <si>
    <t>2021-08-24 02:21:12</t>
  </si>
  <si>
    <t>2231039</t>
  </si>
  <si>
    <t>伏尔加格勒丽柏酒店</t>
  </si>
  <si>
    <t>Kasyanov Artem</t>
  </si>
  <si>
    <t>389.83</t>
  </si>
  <si>
    <t>2021-08-24 08:11:35</t>
  </si>
  <si>
    <t>2231040</t>
  </si>
  <si>
    <t>劳德代尔海滩索尼斯塔堡酒店</t>
  </si>
  <si>
    <t>harner timothy</t>
  </si>
  <si>
    <t>2481.93</t>
  </si>
  <si>
    <t>382.00</t>
  </si>
  <si>
    <t>2021-08-24 02:32:30</t>
  </si>
  <si>
    <t>2231043</t>
  </si>
  <si>
    <t>Arnoud Cyril</t>
  </si>
  <si>
    <t>305.37</t>
  </si>
  <si>
    <t>2021-08-24 02:37:30</t>
  </si>
  <si>
    <t>2231047</t>
  </si>
  <si>
    <t>米尔顿山顶酒店</t>
  </si>
  <si>
    <t>Ellis Huw</t>
  </si>
  <si>
    <t>987.57</t>
  </si>
  <si>
    <t>2021-08-24 03:19:16</t>
  </si>
  <si>
    <t>2231048</t>
  </si>
  <si>
    <t>Pearson Deborah</t>
  </si>
  <si>
    <t>1832.21</t>
  </si>
  <si>
    <t>282.00</t>
  </si>
  <si>
    <t>2021-08-24 03:22:27</t>
  </si>
  <si>
    <t>2231049</t>
  </si>
  <si>
    <t>Stafford Brian</t>
  </si>
  <si>
    <t>838.14</t>
  </si>
  <si>
    <t>2021-08-24 03:36:22</t>
  </si>
  <si>
    <t>2231053</t>
  </si>
  <si>
    <t>费城机场喜来登套房酒店</t>
  </si>
  <si>
    <t>Vellaisamy Perumalraja</t>
  </si>
  <si>
    <t>805.65</t>
  </si>
  <si>
    <t>2021-08-24 03:37:57</t>
  </si>
  <si>
    <t>2231061</t>
  </si>
  <si>
    <t>巴拉丁斯凯恩纪念馆酒店</t>
  </si>
  <si>
    <t>Gondouin Douglas</t>
  </si>
  <si>
    <t>461.30</t>
  </si>
  <si>
    <t>2021-08-24 04:43:06</t>
  </si>
  <si>
    <t>2231062</t>
  </si>
  <si>
    <t>钟楼唐克斯特酒店</t>
  </si>
  <si>
    <t>Behan James</t>
  </si>
  <si>
    <t>357.35</t>
  </si>
  <si>
    <t>2021-08-24 04:43:59</t>
  </si>
  <si>
    <t>2231068</t>
  </si>
  <si>
    <t>Barsky Lev Michael</t>
  </si>
  <si>
    <t>916.11</t>
  </si>
  <si>
    <t>2021-08-24 05:05:54</t>
  </si>
  <si>
    <t>2231074</t>
  </si>
  <si>
    <t>欧洲马恩河谷宜必思酒店</t>
  </si>
  <si>
    <t>Fenas Ilan,Poitevin Manon</t>
  </si>
  <si>
    <t>597.74</t>
  </si>
  <si>
    <t>2021-08-24 05:29:36</t>
  </si>
  <si>
    <t>2231078</t>
  </si>
  <si>
    <t>KHOSHNOOD BEHRANG</t>
  </si>
  <si>
    <t>2021-08-24 05:47:52</t>
  </si>
  <si>
    <t>2231086</t>
  </si>
  <si>
    <t>卡莱尔经济住宿酒店</t>
  </si>
  <si>
    <t>Wenrich Tina</t>
  </si>
  <si>
    <t>1059.04</t>
  </si>
  <si>
    <t>163.00</t>
  </si>
  <si>
    <t>2021-08-24 06:41:18</t>
  </si>
  <si>
    <t>2231091</t>
  </si>
  <si>
    <t>盖特威旅馆</t>
  </si>
  <si>
    <t>Claus Kimberly</t>
  </si>
  <si>
    <t>610.74</t>
  </si>
  <si>
    <t>2021-08-24 06:52:09</t>
  </si>
  <si>
    <t>2231097</t>
  </si>
  <si>
    <t>喜来登麦尔托海滩酒店</t>
  </si>
  <si>
    <t>Ervin Palacios Latrell</t>
  </si>
  <si>
    <t>3573.46</t>
  </si>
  <si>
    <t>550.00</t>
  </si>
  <si>
    <t>2021-08-24 06:46:15</t>
  </si>
  <si>
    <t>2231124</t>
  </si>
  <si>
    <t>哈德斯特宾馆</t>
  </si>
  <si>
    <t>Dawson Dee</t>
  </si>
  <si>
    <t>812.15</t>
  </si>
  <si>
    <t>2021-08-24 08:12:20</t>
  </si>
  <si>
    <t>2231139</t>
  </si>
  <si>
    <t>假日小屋</t>
  </si>
  <si>
    <t>Martinez Gilberto,Martinez Gilberto</t>
  </si>
  <si>
    <t>558.76</t>
  </si>
  <si>
    <t>2021-08-24 08:32:42</t>
  </si>
  <si>
    <t>2231338</t>
  </si>
  <si>
    <t>科莱斯套房酒店</t>
  </si>
  <si>
    <t>winthupan rasri</t>
  </si>
  <si>
    <t>292.37</t>
  </si>
  <si>
    <t>2021-08-24 12:49:12</t>
  </si>
  <si>
    <t>2231379</t>
  </si>
  <si>
    <t>盛泰澜拉普崂中央广场酒店</t>
  </si>
  <si>
    <t>wongpanyadee sukanya</t>
  </si>
  <si>
    <t>285.88</t>
  </si>
  <si>
    <t>2021-08-24 13:26:40</t>
  </si>
  <si>
    <t>2231407</t>
  </si>
  <si>
    <t>波恩万豪酒店</t>
  </si>
  <si>
    <t>Langbecker Robby</t>
  </si>
  <si>
    <t>649.72</t>
  </si>
  <si>
    <t>2021-08-24 14:00:08</t>
  </si>
  <si>
    <t>2231426</t>
  </si>
  <si>
    <t>西部之星酒店</t>
  </si>
  <si>
    <t>Lafler Angelina L</t>
  </si>
  <si>
    <t>526.27</t>
  </si>
  <si>
    <t>2021-08-24 14:31:58</t>
  </si>
  <si>
    <t>2231434</t>
  </si>
  <si>
    <t>Dubey Devarshi,Vashista Himanshi</t>
  </si>
  <si>
    <t>279.38</t>
  </si>
  <si>
    <t>2021-08-24 14:33:44</t>
  </si>
  <si>
    <t>2231472</t>
  </si>
  <si>
    <t>曼尼切安度假酒店</t>
  </si>
  <si>
    <t>Paetyangkul Punthip</t>
  </si>
  <si>
    <t>311.87</t>
  </si>
  <si>
    <t>2021-08-24 15:21:36</t>
  </si>
  <si>
    <t>2231489</t>
  </si>
  <si>
    <t>Hall Michael,Hernandez Sonia</t>
  </si>
  <si>
    <t>818.65</t>
  </si>
  <si>
    <t>2021-08-24 15:46:01</t>
  </si>
  <si>
    <t>2231531</t>
  </si>
  <si>
    <t>多伦多密西沙加中心酒店</t>
  </si>
  <si>
    <t>Hoyos Ortiz Cecilia Milagros</t>
  </si>
  <si>
    <t>2021-08-24 16:26:06</t>
  </si>
  <si>
    <t>2231584</t>
  </si>
  <si>
    <t>Ropers Christine</t>
  </si>
  <si>
    <t>1325.43</t>
  </si>
  <si>
    <t>2021-08-24 17:16:08</t>
  </si>
  <si>
    <t>2231591</t>
  </si>
  <si>
    <t>普瑞米尔希尔伯格图尔拉维拉经典酒店</t>
  </si>
  <si>
    <t>schurr thierry</t>
  </si>
  <si>
    <t>344.35</t>
  </si>
  <si>
    <t>2021-08-24 17:20:21</t>
  </si>
  <si>
    <t>2231616</t>
  </si>
  <si>
    <t>Morales Bahamondes Patricia Daniela</t>
  </si>
  <si>
    <t>1559.33</t>
  </si>
  <si>
    <t>240.00</t>
  </si>
  <si>
    <t>2021-08-24 17:41:35</t>
  </si>
  <si>
    <t>2231628</t>
  </si>
  <si>
    <t xml:space="preserve">法兰克福市中心馨乐庭酒店  </t>
  </si>
  <si>
    <t>Mueller Tim</t>
  </si>
  <si>
    <t>539.27</t>
  </si>
  <si>
    <t>83.00</t>
  </si>
  <si>
    <t>2021-08-24 18:06:02</t>
  </si>
  <si>
    <t>2231718</t>
  </si>
  <si>
    <t>费尔菲尔德肯尼迪机场万豪酒店</t>
  </si>
  <si>
    <t>Chen Xin,Xu Xinyuan</t>
  </si>
  <si>
    <t>792.66</t>
  </si>
  <si>
    <t>122.00</t>
  </si>
  <si>
    <t>2021-08-24 19:00:51</t>
  </si>
  <si>
    <t>2231765</t>
  </si>
  <si>
    <t>城市 81 号阁楼酒店</t>
  </si>
  <si>
    <t>Ciftci Mert,Ciftci Mert</t>
  </si>
  <si>
    <t>2021-08-24 19:42:27</t>
  </si>
  <si>
    <t>2231772</t>
  </si>
  <si>
    <t>Boudouha mohamed</t>
  </si>
  <si>
    <t>545.76</t>
  </si>
  <si>
    <t>2021-08-24 19:39:02</t>
  </si>
  <si>
    <t>2231813</t>
  </si>
  <si>
    <t>希尔顿辛格岛海滨度假酒店</t>
  </si>
  <si>
    <t>Paula Luis</t>
  </si>
  <si>
    <t>1364.41</t>
  </si>
  <si>
    <t>2021-08-24 20:05:31</t>
  </si>
  <si>
    <t>2231867</t>
  </si>
  <si>
    <t>纽格兰奇大饭店</t>
  </si>
  <si>
    <t>Dwyer Shauna</t>
  </si>
  <si>
    <t>766.67</t>
  </si>
  <si>
    <t>2021-08-24 20:56:15</t>
  </si>
  <si>
    <t>2231870</t>
  </si>
  <si>
    <t>小木屋旅馆</t>
  </si>
  <si>
    <t>Wimley Jeramiah Lee</t>
  </si>
  <si>
    <t>467.80</t>
  </si>
  <si>
    <t>2021-08-24 20:56:48</t>
  </si>
  <si>
    <t>2231963</t>
  </si>
  <si>
    <t>海洋 2700 酒店</t>
  </si>
  <si>
    <t>Connolly Courtney</t>
  </si>
  <si>
    <t>2021-08-24 22:33:33</t>
  </si>
  <si>
    <t>2231965</t>
  </si>
  <si>
    <t>美国劳德代尔堡迪尔菲尔德海滩长住酒店</t>
  </si>
  <si>
    <t>Anderson Terry</t>
  </si>
  <si>
    <t>695.20</t>
  </si>
  <si>
    <t>2021-08-24 22:32:02</t>
  </si>
  <si>
    <t>2231977</t>
  </si>
  <si>
    <t>法兰克福莱昂纳多皇家酒店</t>
  </si>
  <si>
    <t>sommer sebastian</t>
  </si>
  <si>
    <t>331.36</t>
  </si>
  <si>
    <t>2021-08-24 22:47:16</t>
  </si>
  <si>
    <t>2231989</t>
  </si>
  <si>
    <t>丽笙北卡罗莱纳州伯灵顿伊隆乡村套房酒店</t>
  </si>
  <si>
    <t>Clapp Kimberly</t>
  </si>
  <si>
    <t>870.62</t>
  </si>
  <si>
    <t>2021-08-24 23:04:08</t>
  </si>
  <si>
    <t>2231991</t>
  </si>
  <si>
    <t>克里夫兰市中心舒适酒店</t>
  </si>
  <si>
    <t>Morado Filiberto,Morado Imelda</t>
  </si>
  <si>
    <t>935.60</t>
  </si>
  <si>
    <t>144.00</t>
  </si>
  <si>
    <t>2021-08-24 23:08:08</t>
  </si>
  <si>
    <t>2232002</t>
  </si>
  <si>
    <t>狼之旅馆酒店</t>
  </si>
  <si>
    <t>Ilg Christopher</t>
  </si>
  <si>
    <t>1741.25</t>
  </si>
  <si>
    <t>2021-08-24 23:31:41</t>
  </si>
  <si>
    <t>2232010</t>
  </si>
  <si>
    <t>Busby Sarah Rae</t>
  </si>
  <si>
    <t>1266.95</t>
  </si>
  <si>
    <t>2021-08-24 23:31:26</t>
  </si>
  <si>
    <t>2232016</t>
  </si>
  <si>
    <t>锡福德品质酒店</t>
  </si>
  <si>
    <t>Horton James A</t>
  </si>
  <si>
    <t>3157.64</t>
  </si>
  <si>
    <t>486.00</t>
  </si>
  <si>
    <t>2021-08-24 23:54:25</t>
  </si>
  <si>
    <t>2232027</t>
  </si>
  <si>
    <t>Bates Philip</t>
  </si>
  <si>
    <t>2021-08-25 00:03:40</t>
  </si>
  <si>
    <t>2232029</t>
  </si>
  <si>
    <t>布里根泰恩海滩传统度假酒店</t>
  </si>
  <si>
    <t>Armstrong Julia</t>
  </si>
  <si>
    <t>1689.27</t>
  </si>
  <si>
    <t>2021-08-25 00:36:20</t>
  </si>
  <si>
    <t>2232045</t>
  </si>
  <si>
    <t>老港酒店</t>
  </si>
  <si>
    <t>LITVINOVA OKSANA,Vladislav Litvinov</t>
  </si>
  <si>
    <t>259.89</t>
  </si>
  <si>
    <t>2021-08-25 00:53:26</t>
  </si>
  <si>
    <t>2232053</t>
  </si>
  <si>
    <t>基里亚马恩拉瓦莱 - 托尔西酒店</t>
  </si>
  <si>
    <t>Boet Emy</t>
  </si>
  <si>
    <t>409.32</t>
  </si>
  <si>
    <t>63.00</t>
  </si>
  <si>
    <t>2021-08-25 00:47:29</t>
  </si>
  <si>
    <t>2232058</t>
  </si>
  <si>
    <t>凤凰城 FOUND:RE 酒店</t>
  </si>
  <si>
    <t>Basila David</t>
  </si>
  <si>
    <t>760.17</t>
  </si>
  <si>
    <t>117.00</t>
  </si>
  <si>
    <t>2021-08-25 00:53:55</t>
  </si>
  <si>
    <t>2232076</t>
  </si>
  <si>
    <t>Davies Cerian,Seeley Andrew</t>
  </si>
  <si>
    <t>1932.59</t>
  </si>
  <si>
    <t>2021-08-25 02:17:36</t>
  </si>
  <si>
    <t>2232083</t>
  </si>
  <si>
    <t>波尔多西埃西纳普瑞米尔经典酒店</t>
  </si>
  <si>
    <t>champaloux christophe</t>
  </si>
  <si>
    <t>408.57</t>
  </si>
  <si>
    <t>2021-08-25 02:42:15</t>
  </si>
  <si>
    <t>2232097</t>
  </si>
  <si>
    <t>米雷叶因特尔酒店</t>
  </si>
  <si>
    <t>PELLICIOLI FARACHE valerie,BILLAUDOT LOUISETTE</t>
  </si>
  <si>
    <t>570.70</t>
  </si>
  <si>
    <t>2021-08-25 04:14:34</t>
  </si>
  <si>
    <t>2232103</t>
  </si>
  <si>
    <t>Burton Kris</t>
  </si>
  <si>
    <t>2192.00</t>
  </si>
  <si>
    <t>338.00</t>
  </si>
  <si>
    <t>2021-08-25 04:42:34</t>
  </si>
  <si>
    <t>2232129</t>
  </si>
  <si>
    <t>伯明翰索内斯塔简单套房酒店</t>
  </si>
  <si>
    <t>Horn Tecoyia</t>
  </si>
  <si>
    <t>492.88</t>
  </si>
  <si>
    <t>2021-08-25 07:12:10</t>
  </si>
  <si>
    <t>2232130</t>
  </si>
  <si>
    <t>蒙彼利埃南部马斯格里原生酒店</t>
  </si>
  <si>
    <t>Aliouat Nassim</t>
  </si>
  <si>
    <t>3086.96</t>
  </si>
  <si>
    <t>476.00</t>
  </si>
  <si>
    <t>2021-08-25 07:33:26</t>
  </si>
  <si>
    <t>2232134</t>
  </si>
  <si>
    <t>克里亚德阿让特伊酒店</t>
  </si>
  <si>
    <t>Robert Catherine,Van Houte Alain</t>
  </si>
  <si>
    <t>512.33</t>
  </si>
  <si>
    <t>2021-08-25 07:43:03</t>
  </si>
  <si>
    <t>2232163</t>
  </si>
  <si>
    <t>Hawthorn Suites By Wyndham Cha</t>
  </si>
  <si>
    <t>Mercado Anna Kaira</t>
  </si>
  <si>
    <t>2021-08-25 08:19:10</t>
  </si>
  <si>
    <t>2232170</t>
  </si>
  <si>
    <t>乔治王子万怡酒店</t>
  </si>
  <si>
    <t>McLaughlin McLaughlinAmanda</t>
  </si>
  <si>
    <t>680.95</t>
  </si>
  <si>
    <t>105.00</t>
  </si>
  <si>
    <t>2021-08-25 08:34:22</t>
  </si>
  <si>
    <t>2232248</t>
  </si>
  <si>
    <t>哈瓦苏湖城欢朋酒店</t>
  </si>
  <si>
    <t>sidas sandra</t>
  </si>
  <si>
    <t>940.35</t>
  </si>
  <si>
    <t>2021-08-25 10:20:10</t>
  </si>
  <si>
    <t>2232255</t>
  </si>
  <si>
    <t>西雅图狄蒙因肯特霍姆汤开放式公寓酒店</t>
  </si>
  <si>
    <t>jabbar yasir</t>
  </si>
  <si>
    <t>1180.31</t>
  </si>
  <si>
    <t>2021-08-25 10:37:32</t>
  </si>
  <si>
    <t>2232369</t>
  </si>
  <si>
    <t>芝加哥希尔顿伦敦之家格芮精选酒店</t>
  </si>
  <si>
    <t>Carr Bev</t>
  </si>
  <si>
    <t>5006.57</t>
  </si>
  <si>
    <t>772.00</t>
  </si>
  <si>
    <t>2021-08-25 12:06:47</t>
  </si>
  <si>
    <t>2232372</t>
  </si>
  <si>
    <t>宾夕法尼亚州巴尔克维尔 6 号汽车旅馆</t>
  </si>
  <si>
    <t>Fassett Patricia</t>
  </si>
  <si>
    <t>415.05</t>
  </si>
  <si>
    <t>2021-08-25 12:18:31</t>
  </si>
  <si>
    <t>2232464</t>
  </si>
  <si>
    <t>普瑞米尔道维勒图克经典酒店</t>
  </si>
  <si>
    <t>BENOIT Pascale</t>
  </si>
  <si>
    <t>629.06</t>
  </si>
  <si>
    <t>2021-08-25 13:38:00</t>
  </si>
  <si>
    <t>2232547</t>
  </si>
  <si>
    <t>罗伊佐风格住宅酒店</t>
  </si>
  <si>
    <t>Gagneux Clemence</t>
  </si>
  <si>
    <t>1147.88</t>
  </si>
  <si>
    <t>2021-08-25 15:26:03</t>
  </si>
  <si>
    <t>2232557</t>
  </si>
  <si>
    <t>雷丁贝尔特酒店</t>
  </si>
  <si>
    <t>Driscoll Vincent,Laurelle Sasha</t>
  </si>
  <si>
    <t>706.89</t>
  </si>
  <si>
    <t>2021-08-25 15:34:37</t>
  </si>
  <si>
    <t>2232571</t>
  </si>
  <si>
    <t>BEN GRID Basma</t>
  </si>
  <si>
    <t>2021-08-25 15:49:21</t>
  </si>
  <si>
    <t>2232584</t>
  </si>
  <si>
    <t>开罗路普洛提酒店</t>
  </si>
  <si>
    <t>Chenthamarakshan Rajeev Chenthamarakshan</t>
  </si>
  <si>
    <t>428.02</t>
  </si>
  <si>
    <t>2021-08-25 15:58:06</t>
  </si>
  <si>
    <t>2232603</t>
  </si>
  <si>
    <t>滕伽里根扎酒店</t>
  </si>
  <si>
    <t>Kkommineni Janmesh,Kkommineni Namrataa</t>
  </si>
  <si>
    <t>311.29</t>
  </si>
  <si>
    <t>2021-08-25 16:21:53</t>
  </si>
  <si>
    <t>2232629</t>
  </si>
  <si>
    <t>埃尔姆斯霍恩皇家酒店</t>
  </si>
  <si>
    <t>Loehr Carmen,Loehr Andreas</t>
  </si>
  <si>
    <t>460.45</t>
  </si>
  <si>
    <t>2021-08-25 17:02:11</t>
  </si>
  <si>
    <t>2232646</t>
  </si>
  <si>
    <t>巴厘酒店</t>
  </si>
  <si>
    <t>LIANG YANCONG</t>
  </si>
  <si>
    <t>350.20</t>
  </si>
  <si>
    <t>2021-08-25 16:58:39</t>
  </si>
  <si>
    <t>2232673</t>
  </si>
  <si>
    <t>巴黎蒂瓦剧院酒店</t>
  </si>
  <si>
    <t>bastiani bruno</t>
  </si>
  <si>
    <t>667.98</t>
  </si>
  <si>
    <t>103.00</t>
  </si>
  <si>
    <t>2021-08-25 17:14:06</t>
  </si>
  <si>
    <t>2232788</t>
  </si>
  <si>
    <t>柏林动物园酒店</t>
  </si>
  <si>
    <t>Merk Christopher</t>
  </si>
  <si>
    <t>4280.23</t>
  </si>
  <si>
    <t>2021-08-25 18:43:09</t>
  </si>
  <si>
    <t>2232794</t>
  </si>
  <si>
    <t>阿斯别克特西园酒店</t>
  </si>
  <si>
    <t>Curran Clodagh</t>
  </si>
  <si>
    <t>1044.12</t>
  </si>
  <si>
    <t>161.00</t>
  </si>
  <si>
    <t>2021-08-25 18:57:11</t>
  </si>
  <si>
    <t>2232806</t>
  </si>
  <si>
    <t>Huerta Rose</t>
  </si>
  <si>
    <t>1906.65</t>
  </si>
  <si>
    <t>2021-08-25 19:05:05</t>
  </si>
  <si>
    <t>2232892</t>
  </si>
  <si>
    <t>Kazmierska Dagmara</t>
  </si>
  <si>
    <t>648.52</t>
  </si>
  <si>
    <t>2021-08-25 20:24:28</t>
  </si>
  <si>
    <t>2232897</t>
  </si>
  <si>
    <t>Louis Marcel</t>
  </si>
  <si>
    <t>616.09</t>
  </si>
  <si>
    <t>95.00</t>
  </si>
  <si>
    <t>2021-08-25 20:35:27</t>
  </si>
  <si>
    <t>2232909</t>
  </si>
  <si>
    <t>孟菲斯I-240与帕金斯店</t>
  </si>
  <si>
    <t>Welch Ricky</t>
  </si>
  <si>
    <t>596.64</t>
  </si>
  <si>
    <t>2021-08-25 20:42:01</t>
  </si>
  <si>
    <t>2232952</t>
  </si>
  <si>
    <t>阿尔德利埃奇酒店</t>
  </si>
  <si>
    <t>Nallapuneni Suresh</t>
  </si>
  <si>
    <t>661.49</t>
  </si>
  <si>
    <t>102.00</t>
  </si>
  <si>
    <t>2021-08-25 21:45:37</t>
  </si>
  <si>
    <t>2232962</t>
  </si>
  <si>
    <t>穆尔西亚钟楼酒店</t>
  </si>
  <si>
    <t>Motilla Gomez Jose Antonio,Garcia Cecilia Mercedes</t>
  </si>
  <si>
    <t>304.80</t>
  </si>
  <si>
    <t>2021-08-25 21:58:35</t>
  </si>
  <si>
    <t>2232967</t>
  </si>
  <si>
    <t>尚贝里布里特酒店</t>
  </si>
  <si>
    <t>Tisserand Dominique</t>
  </si>
  <si>
    <t>2021-08-25 21:58:03</t>
  </si>
  <si>
    <t>2232971</t>
  </si>
  <si>
    <t>Johnson Fedarin</t>
  </si>
  <si>
    <t>1815.86</t>
  </si>
  <si>
    <t>280.00</t>
  </si>
  <si>
    <t>2021-08-25 21:55:38</t>
  </si>
  <si>
    <t>2232981</t>
  </si>
  <si>
    <t>钟楼里昂中央贝尔奇罗纳酒店</t>
  </si>
  <si>
    <t>TUAN Jean</t>
  </si>
  <si>
    <t>2021-08-25 22:06:32</t>
  </si>
  <si>
    <t>2232983</t>
  </si>
  <si>
    <t>里尔酒店</t>
  </si>
  <si>
    <t>zhan zimin</t>
  </si>
  <si>
    <t>201.04</t>
  </si>
  <si>
    <t>2021-08-25 22:08:07</t>
  </si>
  <si>
    <t>2233031</t>
  </si>
  <si>
    <t>GURNEY GEOFFREY</t>
  </si>
  <si>
    <t>609.61</t>
  </si>
  <si>
    <t>2021-08-25 23:06:02</t>
  </si>
  <si>
    <t>2233066</t>
  </si>
  <si>
    <t>Gratianne Johnny</t>
  </si>
  <si>
    <t>590.15</t>
  </si>
  <si>
    <t>2021-08-26 00:01:48</t>
  </si>
  <si>
    <t>2233073</t>
  </si>
  <si>
    <t>Van Vliet R</t>
  </si>
  <si>
    <t>551.24</t>
  </si>
  <si>
    <t>2021-08-26 00:18:03</t>
  </si>
  <si>
    <t>2233080</t>
  </si>
  <si>
    <t>南美克巴卡巴纳酒店</t>
  </si>
  <si>
    <t>barbosa thayssa</t>
  </si>
  <si>
    <t>226.98</t>
  </si>
  <si>
    <t>35.00</t>
  </si>
  <si>
    <t>2021-08-26 00:52:46</t>
  </si>
  <si>
    <t>2233095</t>
  </si>
  <si>
    <t>HOTEL IBIS NUERNBERG CITY AM PLAERRER</t>
  </si>
  <si>
    <t>Steffinger Matthias</t>
  </si>
  <si>
    <t>382.63</t>
  </si>
  <si>
    <t>2021-08-26 01:08:14</t>
  </si>
  <si>
    <t>2233128</t>
  </si>
  <si>
    <t>圣路易斯之家酒店</t>
  </si>
  <si>
    <t>DEMAN PATRICK,PATTIN PHILIPPE</t>
  </si>
  <si>
    <t>597.10</t>
  </si>
  <si>
    <t>2021-08-26 03:17:04</t>
  </si>
  <si>
    <t>2233129</t>
  </si>
  <si>
    <t>苹果树客栈</t>
  </si>
  <si>
    <t>Jamin Darwanto</t>
  </si>
  <si>
    <t>876.18</t>
  </si>
  <si>
    <t>2021-08-26 03:26:45</t>
  </si>
  <si>
    <t>2233133</t>
  </si>
  <si>
    <t>基里亚德圣廷酒店</t>
  </si>
  <si>
    <t>BIENNE MANON,BRUNEL ARNAUD</t>
  </si>
  <si>
    <t>519.22</t>
  </si>
  <si>
    <t>2021-08-26 03:59:17</t>
  </si>
  <si>
    <t>2233136</t>
  </si>
  <si>
    <t>达拉斯艾迪生 6 号汽车旅馆</t>
  </si>
  <si>
    <t>Harris Brandi,Wheeler Joel</t>
  </si>
  <si>
    <t>434.84</t>
  </si>
  <si>
    <t>2021-08-26 04:17:57</t>
  </si>
  <si>
    <t>2233140</t>
  </si>
  <si>
    <t>马尔登伊克诺旅馆</t>
  </si>
  <si>
    <t>Exume Jean Merchard</t>
  </si>
  <si>
    <t>67</t>
  </si>
  <si>
    <t>441</t>
  </si>
  <si>
    <t>2021-08-26 08:51:45</t>
  </si>
  <si>
    <t>2233144</t>
  </si>
  <si>
    <t>贝城汽车旅馆</t>
  </si>
  <si>
    <t>Larson Heidi M</t>
  </si>
  <si>
    <t>577.63</t>
  </si>
  <si>
    <t>2021-08-26 04:51:08</t>
  </si>
  <si>
    <t>2233147</t>
  </si>
  <si>
    <t>马佳斯提克广场酒店</t>
  </si>
  <si>
    <t>Sipos Adam</t>
  </si>
  <si>
    <t>1285.06</t>
  </si>
  <si>
    <t>2021-08-26 04:52:17</t>
  </si>
  <si>
    <t>2233150</t>
  </si>
  <si>
    <t>CATANIA RACHEL</t>
  </si>
  <si>
    <t>538.69</t>
  </si>
  <si>
    <t>2021-08-26 05:10:46</t>
  </si>
  <si>
    <t>2233152</t>
  </si>
  <si>
    <t>马坎苏迪普瑞米尔经典酒店</t>
  </si>
  <si>
    <t>BRETON ANAIS</t>
  </si>
  <si>
    <t>499.75</t>
  </si>
  <si>
    <t>2021-08-26 05:39:29</t>
  </si>
  <si>
    <t>2233153</t>
  </si>
  <si>
    <t>FERGUSON JULIE</t>
  </si>
  <si>
    <t>395.90</t>
  </si>
  <si>
    <t>2021-08-26 05:21:07</t>
  </si>
  <si>
    <t>2233155</t>
  </si>
  <si>
    <t>SILVA MARQUES ANTONIO ANDERSON</t>
  </si>
  <si>
    <t>227.16</t>
  </si>
  <si>
    <t>2021-08-26 05:52:51</t>
  </si>
  <si>
    <t>2233170</t>
  </si>
  <si>
    <t>阿克缇索尔斯声誉优良套房酒店</t>
  </si>
  <si>
    <t>MOUIDI BAKOUKOU Amos</t>
  </si>
  <si>
    <t>674.98</t>
  </si>
  <si>
    <t>104.00</t>
  </si>
  <si>
    <t>2021-08-26 06:46:45</t>
  </si>
  <si>
    <t>2233172</t>
  </si>
  <si>
    <t>班戈 6 号汽车旅馆</t>
  </si>
  <si>
    <t>Rogers Vaughn milton</t>
  </si>
  <si>
    <t>882.67</t>
  </si>
  <si>
    <t>2021-08-26 07:12:02</t>
  </si>
  <si>
    <t>2233218</t>
  </si>
  <si>
    <t>黑鹰酒店 - 签名收藏集团</t>
  </si>
  <si>
    <t>Sylvester Eric</t>
  </si>
  <si>
    <t>1525.20</t>
  </si>
  <si>
    <t>235.00</t>
  </si>
  <si>
    <t>2021-08-26 08:45:46</t>
  </si>
  <si>
    <t>2233252</t>
  </si>
  <si>
    <t>Choquette Alicia</t>
  </si>
  <si>
    <t>1369.43</t>
  </si>
  <si>
    <t>2021-08-26 09:29:31</t>
  </si>
  <si>
    <t>2233269</t>
  </si>
  <si>
    <t>Lopes Glaycon,Rodrigues Monica</t>
  </si>
  <si>
    <t>292.06</t>
  </si>
  <si>
    <t>2021-08-26 09:51:00</t>
  </si>
  <si>
    <t>2233314</t>
  </si>
  <si>
    <t>劳德代尔堡W酒店</t>
  </si>
  <si>
    <t>Napuri Luis alejandro</t>
  </si>
  <si>
    <t>2355.94</t>
  </si>
  <si>
    <t>363.00</t>
  </si>
  <si>
    <t>2021-08-26 10:48:00</t>
  </si>
  <si>
    <t>2233368</t>
  </si>
  <si>
    <t>南丹佛/隆特里万豪唐普雷斯酒店</t>
  </si>
  <si>
    <t>Jackson Mary</t>
  </si>
  <si>
    <t>850.22</t>
  </si>
  <si>
    <t>2021-08-26 11:30:03</t>
  </si>
  <si>
    <t>2233528</t>
  </si>
  <si>
    <t>纽华克舒适酒店</t>
  </si>
  <si>
    <t>Morton Marvin</t>
  </si>
  <si>
    <t>2557.14</t>
  </si>
  <si>
    <t>394.00</t>
  </si>
  <si>
    <t>2021-08-26 13:27:41</t>
  </si>
  <si>
    <t>2233632</t>
  </si>
  <si>
    <t>曼谷河畔安凡尼臻选酒店</t>
  </si>
  <si>
    <t>Miyai Paramate,Miyai Paramate</t>
  </si>
  <si>
    <t>382.92</t>
  </si>
  <si>
    <t>2021-08-26 15:10:28</t>
  </si>
  <si>
    <t>2233746</t>
  </si>
  <si>
    <t>米拉斯拉欧洲之星套房酒店</t>
  </si>
  <si>
    <t>Esono Rufino</t>
  </si>
  <si>
    <t>649.02</t>
  </si>
  <si>
    <t>2021-08-26 17:11:11</t>
  </si>
  <si>
    <t>2233801</t>
  </si>
  <si>
    <t>Fernandez del Castillo Nicolas,Fernandez del Castillo Pilar</t>
  </si>
  <si>
    <t>1570.63</t>
  </si>
  <si>
    <t>242.00</t>
  </si>
  <si>
    <t>2021-08-26 17:56:16</t>
  </si>
  <si>
    <t>2233866</t>
  </si>
  <si>
    <t>LEE JUNGGON</t>
  </si>
  <si>
    <t>1038.43</t>
  </si>
  <si>
    <t>2021-08-26 18:59:43</t>
  </si>
  <si>
    <t>2233891</t>
  </si>
  <si>
    <t>皮茨菲尔德伊克诺旅馆</t>
  </si>
  <si>
    <t>allen kellie m</t>
  </si>
  <si>
    <t>473.78</t>
  </si>
  <si>
    <t>2021-08-26 19:33:37</t>
  </si>
  <si>
    <t>2233893</t>
  </si>
  <si>
    <t>Comfort Suites University Drive</t>
  </si>
  <si>
    <t>Engler Mark</t>
  </si>
  <si>
    <t>889.16</t>
  </si>
  <si>
    <t>2021-08-26 19:37:25</t>
  </si>
  <si>
    <t>2233931</t>
  </si>
  <si>
    <t>布雷斯特古埃斯努机场普瑞米尔经典酒店</t>
  </si>
  <si>
    <t>GRALL JOELLE</t>
  </si>
  <si>
    <t>318.02</t>
  </si>
  <si>
    <t>2021-08-26 20:16:59</t>
  </si>
  <si>
    <t>2233932</t>
  </si>
  <si>
    <t>布卢瓦北普瑞米尔经典酒店</t>
  </si>
  <si>
    <t>Chatelet Kerian</t>
  </si>
  <si>
    <t>389.41</t>
  </si>
  <si>
    <t>2021-08-26 20:22:17</t>
  </si>
  <si>
    <t>2234149</t>
  </si>
  <si>
    <t>康铂埃夫里西酒店 - 科尔贝埃索讷</t>
  </si>
  <si>
    <t>Baldo Boris</t>
  </si>
  <si>
    <t>804.78</t>
  </si>
  <si>
    <t>2021-08-26 23:25:13</t>
  </si>
  <si>
    <t>2234167</t>
  </si>
  <si>
    <t>BRANQUINHO PACHECO LUIS,DE OLIVEIRA APARECIDA TANIA</t>
  </si>
  <si>
    <t>629.55</t>
  </si>
  <si>
    <t>2021-08-26 23:37:00</t>
  </si>
  <si>
    <t>2234168</t>
  </si>
  <si>
    <t>Smith Abigail Josephine</t>
  </si>
  <si>
    <t>3517.69</t>
  </si>
  <si>
    <t>2021-08-26 23:37:35</t>
  </si>
  <si>
    <t>2234174</t>
  </si>
  <si>
    <t>普瑞米尔圣布里尔克特杰经典酒店</t>
  </si>
  <si>
    <t>BARON THIERRY</t>
  </si>
  <si>
    <t>298.55</t>
  </si>
  <si>
    <t>2021-08-26 23:48:00</t>
  </si>
  <si>
    <t>2234201</t>
  </si>
  <si>
    <t>girault yasmine,girault didier</t>
  </si>
  <si>
    <t>1103.33</t>
  </si>
  <si>
    <t>2021-08-27 00:37:47</t>
  </si>
  <si>
    <t>2234218</t>
  </si>
  <si>
    <t>Lybarger Leo</t>
  </si>
  <si>
    <t>1557.65</t>
  </si>
  <si>
    <t>2021-08-27 00:35:17</t>
  </si>
  <si>
    <t>2234236</t>
  </si>
  <si>
    <t>巴塞罗那梅诺卡酒店</t>
  </si>
  <si>
    <t>Guarna Anthony</t>
  </si>
  <si>
    <t>734.07</t>
  </si>
  <si>
    <t>2021-08-27 01:25:52</t>
  </si>
  <si>
    <t>2234238</t>
  </si>
  <si>
    <t>里尔卡姆酒店</t>
  </si>
  <si>
    <t>Boudar Chaimar</t>
  </si>
  <si>
    <t>376.78</t>
  </si>
  <si>
    <t>2021-08-27 01:26:56</t>
  </si>
  <si>
    <t>2234242</t>
  </si>
  <si>
    <t>槟城佩莱格兰德东方酒店</t>
  </si>
  <si>
    <t>mohd nor muhd haizam</t>
  </si>
  <si>
    <t>175.40</t>
  </si>
  <si>
    <t>2021-08-27 01:29:26</t>
  </si>
  <si>
    <t>2234268</t>
  </si>
  <si>
    <t>美国列克星敦市 - 塔特溪长住酒店</t>
  </si>
  <si>
    <t>Raef Jeanette</t>
  </si>
  <si>
    <t>727.57</t>
  </si>
  <si>
    <t>2021-08-27 03:26:14</t>
  </si>
  <si>
    <t>2234272</t>
  </si>
  <si>
    <t>李城伊克诺旅馆 - 大巴灵顿</t>
  </si>
  <si>
    <t>Hebert Cartier</t>
  </si>
  <si>
    <t>766.55</t>
  </si>
  <si>
    <t>2021-08-27 03:54:37</t>
  </si>
  <si>
    <t>2234277</t>
  </si>
  <si>
    <t>里昂7号品质酒店套房旅舍</t>
  </si>
  <si>
    <t>Kebaili Aimen</t>
  </si>
  <si>
    <t>1377.19</t>
  </si>
  <si>
    <t>2021-08-27 03:53:57</t>
  </si>
  <si>
    <t>2234278</t>
  </si>
  <si>
    <t>凤凰城南山福朋喜来登酒店</t>
  </si>
  <si>
    <t>Haynes Shannon</t>
  </si>
  <si>
    <t>591.15</t>
  </si>
  <si>
    <t>2021-08-27 03:58:57</t>
  </si>
  <si>
    <t>2234281</t>
  </si>
  <si>
    <t>西雅图机场南福朋喜来登酒店</t>
  </si>
  <si>
    <t>CARRASCO ALCIRA</t>
  </si>
  <si>
    <t>1071.87</t>
  </si>
  <si>
    <t>2021-08-27 04:08:54</t>
  </si>
  <si>
    <t>2234291</t>
  </si>
  <si>
    <t>普瑞米尔克拉斯贝兹尔酒店</t>
  </si>
  <si>
    <t>Garcia Marie</t>
  </si>
  <si>
    <t>441.74</t>
  </si>
  <si>
    <t>2021-08-27 05:16:03</t>
  </si>
  <si>
    <t>2234293</t>
  </si>
  <si>
    <t>罗德威奇科旅馆</t>
  </si>
  <si>
    <t>Moore Garret Michael</t>
  </si>
  <si>
    <t>863.99</t>
  </si>
  <si>
    <t>2021-08-27 05:30:44</t>
  </si>
  <si>
    <t>2234298</t>
  </si>
  <si>
    <t>Jones Tashayla Nicole</t>
  </si>
  <si>
    <t>1715.00</t>
  </si>
  <si>
    <t>2021-08-27 05:22:49</t>
  </si>
  <si>
    <t>2234301</t>
  </si>
  <si>
    <t>伊丽莎白港丽笙蓝标酒店</t>
  </si>
  <si>
    <t>ZHANG RUI</t>
  </si>
  <si>
    <t>1234.28</t>
  </si>
  <si>
    <t>190.00</t>
  </si>
  <si>
    <t>2021-08-27 06:11:03</t>
  </si>
  <si>
    <t>2234307</t>
  </si>
  <si>
    <t>蒙帕纳斯阿波罗酒店</t>
  </si>
  <si>
    <t>Grosbois Mathis,Grosbois Mathis</t>
  </si>
  <si>
    <t>454.73</t>
  </si>
  <si>
    <t>2021-08-27 06:12:39</t>
  </si>
  <si>
    <t>2234308</t>
  </si>
  <si>
    <t>罗兰德雪洛奇娱乐场酒店</t>
  </si>
  <si>
    <t>Beckwith Deborah Kay,Turner Angie</t>
  </si>
  <si>
    <t>1026.40</t>
  </si>
  <si>
    <t>2021-08-27 06:58:42</t>
  </si>
  <si>
    <t>2234310</t>
  </si>
  <si>
    <t>布姆敦娱乐场酒店</t>
  </si>
  <si>
    <t>Novick Michael</t>
  </si>
  <si>
    <t>1123.84</t>
  </si>
  <si>
    <t>173.00</t>
  </si>
  <si>
    <t>2021-08-27 07:08:01</t>
  </si>
  <si>
    <t>2234384</t>
  </si>
  <si>
    <t>井里汶爱玛黎丝酒店</t>
  </si>
  <si>
    <t>Sehu Ahmad Sehu</t>
  </si>
  <si>
    <t>123.43</t>
  </si>
  <si>
    <t>2021-08-27 09:17:17</t>
  </si>
  <si>
    <t>2234411</t>
  </si>
  <si>
    <t>Duncan Jane Elizabeth</t>
  </si>
  <si>
    <t>1474.64</t>
  </si>
  <si>
    <t>2021-08-27 10:03:07</t>
  </si>
  <si>
    <t>2234468</t>
  </si>
  <si>
    <t>Dong Zhekai</t>
  </si>
  <si>
    <t>825.02</t>
  </si>
  <si>
    <t>127.00</t>
  </si>
  <si>
    <t>2021-08-27 11:24:52</t>
  </si>
  <si>
    <t>2234484</t>
  </si>
  <si>
    <t>Jackson Lorshaina jahlisa</t>
  </si>
  <si>
    <t>857.50</t>
  </si>
  <si>
    <t>132.00</t>
  </si>
  <si>
    <t>2021-08-27 11:35:24</t>
  </si>
  <si>
    <t>2234496</t>
  </si>
  <si>
    <t>雷恩松钟楼 - 圣雅克酒店</t>
  </si>
  <si>
    <t>Morvan Nolwen</t>
  </si>
  <si>
    <t>402.76</t>
  </si>
  <si>
    <t>2021-08-27 11:58:14</t>
  </si>
  <si>
    <t>2234509</t>
  </si>
  <si>
    <t>G Vincent</t>
  </si>
  <si>
    <t>1104.35</t>
  </si>
  <si>
    <t>2021-08-27 12:07:37</t>
  </si>
  <si>
    <t>2234527</t>
  </si>
  <si>
    <t>太浩湖硬石赌场酒店</t>
  </si>
  <si>
    <t>Cervantes Oscar</t>
  </si>
  <si>
    <t>2021-08-27 12:27:11</t>
  </si>
  <si>
    <t>2234541</t>
  </si>
  <si>
    <t>OYO 498 D&amp;F 瑟娜汪精品酒店</t>
  </si>
  <si>
    <t>a Basir lina</t>
  </si>
  <si>
    <t>110.44</t>
  </si>
  <si>
    <t>17.00</t>
  </si>
  <si>
    <t>2021-08-27 12:42:24</t>
  </si>
  <si>
    <t>2234581</t>
  </si>
  <si>
    <t>Gomez Ana Bel</t>
  </si>
  <si>
    <t>1019.90</t>
  </si>
  <si>
    <t>157.00</t>
  </si>
  <si>
    <t>2021-08-27 13:27:22</t>
  </si>
  <si>
    <t>2234623</t>
  </si>
  <si>
    <t>pouvesle romane</t>
  </si>
  <si>
    <t>539.18</t>
  </si>
  <si>
    <t>2021-08-27 14:11:28</t>
  </si>
  <si>
    <t>2234638</t>
  </si>
  <si>
    <t>安达卢瑟优雅套房酒店</t>
  </si>
  <si>
    <t>Khalid Alnamani Issam,Khalid Alnamani Issam</t>
  </si>
  <si>
    <t>513.20</t>
  </si>
  <si>
    <t>2021-08-27 14:37:38</t>
  </si>
  <si>
    <t>2234647</t>
  </si>
  <si>
    <t>都市精品酒店</t>
  </si>
  <si>
    <t>Chae Kumyoung,Chae Kumyoung</t>
  </si>
  <si>
    <t>753.56</t>
  </si>
  <si>
    <t>116.00</t>
  </si>
  <si>
    <t>-116</t>
  </si>
  <si>
    <t>-753</t>
  </si>
  <si>
    <t>2021-08-27 14:55:48</t>
  </si>
  <si>
    <t>2234654</t>
  </si>
  <si>
    <t>阿里纳蜡染精品酒店</t>
  </si>
  <si>
    <t>Fikri MUHAMAD NUR FIKRI</t>
  </si>
  <si>
    <t>149.41</t>
  </si>
  <si>
    <t>23.00</t>
  </si>
  <si>
    <t>2021-08-27 15:04:50</t>
  </si>
  <si>
    <t>2234676</t>
  </si>
  <si>
    <t>阿尔汀旅馆</t>
  </si>
  <si>
    <t>Cerati Gabriele,Serini Miriam</t>
  </si>
  <si>
    <t>129.92</t>
  </si>
  <si>
    <t>2021-08-27 15:30:03</t>
  </si>
  <si>
    <t>2234790</t>
  </si>
  <si>
    <t>Demirci Cem</t>
  </si>
  <si>
    <t>526.19</t>
  </si>
  <si>
    <t>2021-08-27 17:22:35</t>
  </si>
  <si>
    <t>2234793</t>
  </si>
  <si>
    <t>圣巴特里克酒店</t>
  </si>
  <si>
    <t>Odic Florence</t>
  </si>
  <si>
    <t>558.67</t>
  </si>
  <si>
    <t>2021-08-27 17:28:44</t>
  </si>
  <si>
    <t>2234833</t>
  </si>
  <si>
    <t>新加坡Q阁楼@麦肯齐酒店</t>
  </si>
  <si>
    <t>Ong Sy</t>
  </si>
  <si>
    <t>474.22</t>
  </si>
  <si>
    <t>2021-08-27 19:25:50</t>
  </si>
  <si>
    <t>2234878</t>
  </si>
  <si>
    <t>Greene Lahna E</t>
  </si>
  <si>
    <t>1013.41</t>
  </si>
  <si>
    <t>156.00</t>
  </si>
  <si>
    <t>2021-08-27 19:06:43</t>
  </si>
  <si>
    <t>2234928</t>
  </si>
  <si>
    <t>底特律都会机场 - 贝尔维尔红屋顶酒店</t>
  </si>
  <si>
    <t>532.69</t>
  </si>
  <si>
    <t>2021-08-27 20:26:24</t>
  </si>
  <si>
    <t>2234956</t>
  </si>
  <si>
    <t>巴里德叙弗朗专享酒店</t>
  </si>
  <si>
    <t>THONGSAVANH DALIVANH</t>
  </si>
  <si>
    <t>610.64</t>
  </si>
  <si>
    <t>2021-08-27 20:40:29</t>
  </si>
  <si>
    <t>2235013</t>
  </si>
  <si>
    <t>戴安酒店</t>
  </si>
  <si>
    <t>michel celine</t>
  </si>
  <si>
    <t>2021-08-27 21:32:11</t>
  </si>
  <si>
    <t>2235023</t>
  </si>
  <si>
    <t>基里亚德布杰苏德酒店</t>
  </si>
  <si>
    <t>Lamaire Annie</t>
  </si>
  <si>
    <t>2021-08-27 21:39:49</t>
  </si>
  <si>
    <t>2235071</t>
  </si>
  <si>
    <t>阿瓦隆钟楼酒店</t>
  </si>
  <si>
    <t>Sebilleau Didier</t>
  </si>
  <si>
    <t>422.25</t>
  </si>
  <si>
    <t>2021-08-27 22:18:47</t>
  </si>
  <si>
    <t>2235110</t>
  </si>
  <si>
    <t>布拉格堡 6 号汽车旅馆</t>
  </si>
  <si>
    <t>claus maria</t>
  </si>
  <si>
    <t>1227.78</t>
  </si>
  <si>
    <t>189.00</t>
  </si>
  <si>
    <t>2021-08-27 23:20:54</t>
  </si>
  <si>
    <t>2235127</t>
  </si>
  <si>
    <t>Betschart Karl</t>
  </si>
  <si>
    <t>1162.82</t>
  </si>
  <si>
    <t>179.00</t>
  </si>
  <si>
    <t>2021-08-27 23:18:18</t>
  </si>
  <si>
    <t>2235137</t>
  </si>
  <si>
    <t>班克斯酒店</t>
  </si>
  <si>
    <t>Dar Ilyas</t>
  </si>
  <si>
    <t>630.13</t>
  </si>
  <si>
    <t>2021-08-27 23:52:28</t>
  </si>
  <si>
    <t>2235214</t>
  </si>
  <si>
    <t>沙丘竞技场宜必思酒店</t>
  </si>
  <si>
    <t>Alves da SIlva Adriana</t>
  </si>
  <si>
    <t>214.04</t>
  </si>
  <si>
    <t>2021-08-28 03:49:37</t>
  </si>
  <si>
    <t>2235219</t>
  </si>
  <si>
    <t>Clairvoyant Luvia,Thompson damian</t>
  </si>
  <si>
    <t>1362.10</t>
  </si>
  <si>
    <t>2021-08-28 03:59:44</t>
  </si>
  <si>
    <t>2235237</t>
  </si>
  <si>
    <t>波托马克米尔斯伍德布里奇万怡酒店</t>
  </si>
  <si>
    <t>Grier Taya</t>
  </si>
  <si>
    <t>817.26</t>
  </si>
  <si>
    <t>2021-08-28 05:36:18</t>
  </si>
  <si>
    <t>2235239</t>
  </si>
  <si>
    <t>伊斯坦布尔机场杜鲁苏俱乐部酒店</t>
  </si>
  <si>
    <t>Esmez Yunus</t>
  </si>
  <si>
    <t>570.79</t>
  </si>
  <si>
    <t>2021-08-28 06:02:17</t>
  </si>
  <si>
    <t>2235242</t>
  </si>
  <si>
    <t>Moustafa Mona</t>
  </si>
  <si>
    <t>992.39</t>
  </si>
  <si>
    <t>153.00</t>
  </si>
  <si>
    <t>2021-08-28 05:57:08</t>
  </si>
  <si>
    <t>2235246</t>
  </si>
  <si>
    <t>Tate Tomika</t>
  </si>
  <si>
    <t>1543.72</t>
  </si>
  <si>
    <t>238.00</t>
  </si>
  <si>
    <t>2021-08-28 08:03:37</t>
  </si>
  <si>
    <t>2235272</t>
  </si>
  <si>
    <t>安特卫普中心世纪酒店</t>
  </si>
  <si>
    <t>Luyeye Puran</t>
  </si>
  <si>
    <t>434.58</t>
  </si>
  <si>
    <t>2021-08-28 07:17:14</t>
  </si>
  <si>
    <t>2235343</t>
  </si>
  <si>
    <t>五角大楼城丽思卡尔顿酒店</t>
  </si>
  <si>
    <t>Tucker Aaron</t>
  </si>
  <si>
    <t>1128.60</t>
  </si>
  <si>
    <t>2021-08-28 09:43:51</t>
  </si>
  <si>
    <t>2235344</t>
  </si>
  <si>
    <t>Santos Lucas Nascimento</t>
  </si>
  <si>
    <t>272.42</t>
  </si>
  <si>
    <t>2021-08-28 09:46:44</t>
  </si>
  <si>
    <t>2235353</t>
  </si>
  <si>
    <t>达罕罗里家乡开放式公寓酒店</t>
  </si>
  <si>
    <t>Chang David</t>
  </si>
  <si>
    <t>350.25</t>
  </si>
  <si>
    <t>2021-08-28 10:37:55</t>
  </si>
  <si>
    <t>2235376</t>
  </si>
  <si>
    <t>吉昌加尔吉拉卡普尔丽亭酒店</t>
  </si>
  <si>
    <t>kant rishu</t>
  </si>
  <si>
    <t>479.98</t>
  </si>
  <si>
    <t>2021-08-28 10:30:46</t>
  </si>
  <si>
    <t>2235395</t>
  </si>
  <si>
    <t>梅兹万隆酒店</t>
  </si>
  <si>
    <t>HIDAYATULLOH REYHAN FARIS,HIDAYATULLOH REYHAN FARIS</t>
  </si>
  <si>
    <t>103.78</t>
  </si>
  <si>
    <t>16.00</t>
  </si>
  <si>
    <t>2021-08-28 10:56:18</t>
  </si>
  <si>
    <t>2235437</t>
  </si>
  <si>
    <t>费城市中心万丽酒店</t>
  </si>
  <si>
    <t>Mosery Jared</t>
  </si>
  <si>
    <t>1433.45</t>
  </si>
  <si>
    <t>221.00</t>
  </si>
  <si>
    <t>2021-08-28 12:09:59</t>
  </si>
  <si>
    <t>2235517</t>
  </si>
  <si>
    <t>Soi Khwahish</t>
  </si>
  <si>
    <t>2021-08-28 13:37:35</t>
  </si>
  <si>
    <t>2235606</t>
  </si>
  <si>
    <t>Courtyard Fort Worth At Alliance Town Center</t>
  </si>
  <si>
    <t>Buie Lashanda</t>
  </si>
  <si>
    <t>700.51</t>
  </si>
  <si>
    <t>108.00</t>
  </si>
  <si>
    <t>2021-08-28 16:01:32</t>
  </si>
  <si>
    <t>2235637</t>
  </si>
  <si>
    <t>维莱内乌韦普约尔斯钟楼酒店</t>
  </si>
  <si>
    <t>nathalie Callau</t>
  </si>
  <si>
    <t>402.14</t>
  </si>
  <si>
    <t>2021-08-28 16:36:06</t>
  </si>
  <si>
    <t>2235750</t>
  </si>
  <si>
    <t>法国旅行者酒店 - 仅供成人入住</t>
  </si>
  <si>
    <t>Vera zerna Doris Alicia</t>
  </si>
  <si>
    <t>609.70</t>
  </si>
  <si>
    <t>2021-08-28 18:29:40</t>
  </si>
  <si>
    <t>2235768</t>
  </si>
  <si>
    <t>希尔顿逸林酒店纽瓦克机场</t>
  </si>
  <si>
    <t>Onyeneke Chiemeziem</t>
  </si>
  <si>
    <t>1109.14</t>
  </si>
  <si>
    <t>171.00</t>
  </si>
  <si>
    <t>2021-08-28 18:50:10</t>
  </si>
  <si>
    <t>2235879</t>
  </si>
  <si>
    <t>布雷斯布尔格村镇康铂酒店</t>
  </si>
  <si>
    <t>Subtil Melanie</t>
  </si>
  <si>
    <t>538.35</t>
  </si>
  <si>
    <t>2021-08-28 20:15:51</t>
  </si>
  <si>
    <t>2235927</t>
  </si>
  <si>
    <t>迪堡金色郁金香海滨酒店</t>
  </si>
  <si>
    <t>De biase Francesco</t>
  </si>
  <si>
    <t>914.55</t>
  </si>
  <si>
    <t>2021-08-28 21:30:21</t>
  </si>
  <si>
    <t>2235953</t>
  </si>
  <si>
    <t>圣彼得堡克利尔沃特机场品质套房酒店</t>
  </si>
  <si>
    <t>Gavin Jeff</t>
  </si>
  <si>
    <t>629.16</t>
  </si>
  <si>
    <t>2021-08-28 21:53:40</t>
  </si>
  <si>
    <t>2235957</t>
  </si>
  <si>
    <t>Menozzi Luca</t>
  </si>
  <si>
    <t>2021-08-28 21:53:49</t>
  </si>
  <si>
    <t>2235998</t>
  </si>
  <si>
    <t>圣彼得斯堡经济酒店</t>
  </si>
  <si>
    <t>debono david</t>
  </si>
  <si>
    <t>551.33</t>
  </si>
  <si>
    <t>2021-08-28 22:39:56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</si>
</sst>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6" borderId="3" applyNumberFormat="0" applyAlignment="0" applyProtection="0">
      <alignment vertical="center"/>
    </xf>
    <xf numFmtId="0" fontId="18" fillId="16" borderId="1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15965967385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44432</v>
      </c>
      <c r="G2" s="5">
        <v>44433</v>
      </c>
      <c r="H2" s="4">
        <v>1</v>
      </c>
      <c r="I2" s="4">
        <v>1</v>
      </c>
      <c r="J2" s="4">
        <v>1</v>
      </c>
      <c r="K2" s="4" t="s">
        <v>29</v>
      </c>
      <c r="L2" s="4">
        <v>101</v>
      </c>
      <c r="M2" s="4">
        <v>101</v>
      </c>
      <c r="N2" s="4" t="s">
        <v>30</v>
      </c>
      <c r="O2" s="4" t="s">
        <v>31</v>
      </c>
      <c r="P2" s="4" t="s">
        <v>32</v>
      </c>
      <c r="Q2" s="4">
        <v>0</v>
      </c>
      <c r="R2" s="8">
        <v>44406</v>
      </c>
      <c r="S2" s="5">
        <v>44436</v>
      </c>
      <c r="T2" s="4" t="s">
        <v>33</v>
      </c>
      <c r="U2" s="4">
        <v>101</v>
      </c>
      <c r="V2" s="4">
        <v>0</v>
      </c>
      <c r="W2" s="4">
        <v>0</v>
      </c>
      <c r="X2" s="4">
        <v>2212327</v>
      </c>
    </row>
    <row r="3" s="4" customFormat="1" spans="1:24">
      <c r="A3" s="4">
        <v>15983134046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44432</v>
      </c>
      <c r="G3" s="5">
        <v>44433</v>
      </c>
      <c r="H3" s="4">
        <v>1</v>
      </c>
      <c r="I3" s="4">
        <v>1</v>
      </c>
      <c r="J3" s="4">
        <v>1</v>
      </c>
      <c r="K3" s="4" t="s">
        <v>29</v>
      </c>
      <c r="L3" s="4">
        <v>177</v>
      </c>
      <c r="M3" s="4">
        <v>177</v>
      </c>
      <c r="N3" s="4" t="s">
        <v>36</v>
      </c>
      <c r="O3" s="4" t="s">
        <v>31</v>
      </c>
      <c r="P3" s="4" t="s">
        <v>32</v>
      </c>
      <c r="Q3" s="4">
        <v>0</v>
      </c>
      <c r="R3" s="8">
        <v>44408</v>
      </c>
      <c r="S3" s="5">
        <v>44436</v>
      </c>
      <c r="T3" s="4" t="s">
        <v>33</v>
      </c>
      <c r="U3" s="4">
        <v>177</v>
      </c>
      <c r="V3" s="4">
        <v>0</v>
      </c>
      <c r="W3" s="4">
        <v>0</v>
      </c>
      <c r="X3" s="4">
        <v>2213918</v>
      </c>
    </row>
    <row r="4" s="4" customFormat="1" spans="1:24">
      <c r="A4" s="4">
        <v>16044377901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44432</v>
      </c>
      <c r="G4" s="5">
        <v>44433</v>
      </c>
      <c r="H4" s="4">
        <v>1</v>
      </c>
      <c r="I4" s="4">
        <v>1</v>
      </c>
      <c r="J4" s="4">
        <v>1</v>
      </c>
      <c r="K4" s="4" t="s">
        <v>29</v>
      </c>
      <c r="L4" s="4">
        <v>275</v>
      </c>
      <c r="M4" s="4">
        <v>275</v>
      </c>
      <c r="N4" s="4" t="s">
        <v>39</v>
      </c>
      <c r="O4" s="4" t="s">
        <v>31</v>
      </c>
      <c r="P4" s="4" t="s">
        <v>32</v>
      </c>
      <c r="Q4" s="4">
        <v>0</v>
      </c>
      <c r="R4" s="8">
        <v>44418</v>
      </c>
      <c r="S4" s="5">
        <v>44436</v>
      </c>
      <c r="T4" s="4" t="s">
        <v>33</v>
      </c>
      <c r="U4" s="4">
        <v>275</v>
      </c>
      <c r="V4" s="4">
        <v>0</v>
      </c>
      <c r="W4" s="4">
        <v>0</v>
      </c>
      <c r="X4" s="4">
        <v>2220132</v>
      </c>
    </row>
    <row r="5" s="4" customFormat="1" spans="1:24">
      <c r="A5" s="4">
        <v>16045220546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44432</v>
      </c>
      <c r="G5" s="5">
        <v>44433</v>
      </c>
      <c r="H5" s="4">
        <v>1</v>
      </c>
      <c r="I5" s="4">
        <v>1</v>
      </c>
      <c r="J5" s="4">
        <v>1</v>
      </c>
      <c r="K5" s="4" t="s">
        <v>29</v>
      </c>
      <c r="L5" s="4">
        <v>81</v>
      </c>
      <c r="M5" s="4">
        <v>81</v>
      </c>
      <c r="N5" s="4" t="s">
        <v>42</v>
      </c>
      <c r="O5" s="4" t="s">
        <v>31</v>
      </c>
      <c r="P5" s="4" t="s">
        <v>32</v>
      </c>
      <c r="Q5" s="4">
        <v>0</v>
      </c>
      <c r="R5" s="8">
        <v>44418</v>
      </c>
      <c r="S5" s="5">
        <v>44436</v>
      </c>
      <c r="T5" s="4" t="s">
        <v>33</v>
      </c>
      <c r="U5" s="4">
        <v>81</v>
      </c>
      <c r="V5" s="4">
        <v>0</v>
      </c>
      <c r="W5" s="4">
        <v>0</v>
      </c>
      <c r="X5" s="4">
        <v>2220257</v>
      </c>
    </row>
    <row r="6" s="4" customFormat="1" spans="1:24">
      <c r="A6" s="4">
        <v>16048545012</v>
      </c>
      <c r="B6" s="4" t="s">
        <v>25</v>
      </c>
      <c r="C6" s="4" t="s">
        <v>26</v>
      </c>
      <c r="D6" s="4" t="s">
        <v>43</v>
      </c>
      <c r="E6" s="4" t="s">
        <v>28</v>
      </c>
      <c r="F6" s="5">
        <v>44431</v>
      </c>
      <c r="G6" s="5">
        <v>44433</v>
      </c>
      <c r="H6" s="4">
        <v>1</v>
      </c>
      <c r="I6" s="4">
        <v>2</v>
      </c>
      <c r="J6" s="4">
        <v>2</v>
      </c>
      <c r="K6" s="4" t="s">
        <v>29</v>
      </c>
      <c r="L6" s="4">
        <v>194</v>
      </c>
      <c r="M6" s="4">
        <v>194</v>
      </c>
      <c r="N6" s="4" t="s">
        <v>44</v>
      </c>
      <c r="O6" s="4" t="s">
        <v>31</v>
      </c>
      <c r="P6" s="4" t="s">
        <v>32</v>
      </c>
      <c r="Q6" s="4">
        <v>0</v>
      </c>
      <c r="R6" s="8">
        <v>44419</v>
      </c>
      <c r="S6" s="5">
        <v>44436</v>
      </c>
      <c r="T6" s="4" t="s">
        <v>33</v>
      </c>
      <c r="U6" s="4">
        <v>194</v>
      </c>
      <c r="V6" s="4">
        <v>0</v>
      </c>
      <c r="W6" s="4">
        <v>0</v>
      </c>
      <c r="X6" s="4">
        <v>2220796</v>
      </c>
    </row>
    <row r="7" s="4" customFormat="1" spans="1:24">
      <c r="A7" s="4">
        <v>16059526625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44431</v>
      </c>
      <c r="G7" s="5">
        <v>44433</v>
      </c>
      <c r="H7" s="4">
        <v>1</v>
      </c>
      <c r="I7" s="4">
        <v>2</v>
      </c>
      <c r="J7" s="4">
        <v>2</v>
      </c>
      <c r="K7" s="4" t="s">
        <v>29</v>
      </c>
      <c r="L7" s="4">
        <v>182</v>
      </c>
      <c r="M7" s="4">
        <v>182</v>
      </c>
      <c r="N7" s="4" t="s">
        <v>47</v>
      </c>
      <c r="O7" s="4" t="s">
        <v>31</v>
      </c>
      <c r="P7" s="4" t="s">
        <v>32</v>
      </c>
      <c r="Q7" s="4">
        <v>0</v>
      </c>
      <c r="R7" s="8">
        <v>44421</v>
      </c>
      <c r="S7" s="5">
        <v>44436</v>
      </c>
      <c r="T7" s="4" t="s">
        <v>33</v>
      </c>
      <c r="U7" s="4">
        <v>182</v>
      </c>
      <c r="V7" s="4">
        <v>0</v>
      </c>
      <c r="W7" s="4">
        <v>0</v>
      </c>
      <c r="X7" s="4">
        <v>2222447</v>
      </c>
    </row>
    <row r="8" s="4" customFormat="1" spans="1:24">
      <c r="A8" s="4">
        <v>16065715342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44432</v>
      </c>
      <c r="G8" s="5">
        <v>44433</v>
      </c>
      <c r="H8" s="4">
        <v>1</v>
      </c>
      <c r="I8" s="4">
        <v>1</v>
      </c>
      <c r="J8" s="4">
        <v>1</v>
      </c>
      <c r="K8" s="4" t="s">
        <v>29</v>
      </c>
      <c r="L8" s="4">
        <v>204</v>
      </c>
      <c r="M8" s="4">
        <v>204</v>
      </c>
      <c r="N8" s="4" t="s">
        <v>50</v>
      </c>
      <c r="O8" s="4" t="s">
        <v>31</v>
      </c>
      <c r="P8" s="4" t="s">
        <v>32</v>
      </c>
      <c r="Q8" s="4">
        <v>0</v>
      </c>
      <c r="R8" s="8">
        <v>44421</v>
      </c>
      <c r="S8" s="5">
        <v>44436</v>
      </c>
      <c r="T8" s="4" t="s">
        <v>33</v>
      </c>
      <c r="U8" s="4">
        <v>204</v>
      </c>
      <c r="V8" s="4">
        <v>0</v>
      </c>
      <c r="W8" s="4">
        <v>0</v>
      </c>
      <c r="X8" s="4">
        <v>2223067</v>
      </c>
    </row>
    <row r="9" s="4" customFormat="1" spans="1:24">
      <c r="A9" s="4">
        <v>16069382414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44432</v>
      </c>
      <c r="G9" s="5">
        <v>44433</v>
      </c>
      <c r="H9" s="4">
        <v>1</v>
      </c>
      <c r="I9" s="4">
        <v>1</v>
      </c>
      <c r="J9" s="4">
        <v>1</v>
      </c>
      <c r="K9" s="4" t="s">
        <v>29</v>
      </c>
      <c r="L9" s="4">
        <v>160</v>
      </c>
      <c r="M9" s="4">
        <v>160</v>
      </c>
      <c r="N9" s="4" t="s">
        <v>53</v>
      </c>
      <c r="O9" s="4" t="s">
        <v>31</v>
      </c>
      <c r="P9" s="4" t="s">
        <v>32</v>
      </c>
      <c r="Q9" s="4">
        <v>0</v>
      </c>
      <c r="R9" s="8">
        <v>44422</v>
      </c>
      <c r="S9" s="5">
        <v>44436</v>
      </c>
      <c r="T9" s="4" t="s">
        <v>33</v>
      </c>
      <c r="U9" s="4">
        <v>160</v>
      </c>
      <c r="V9" s="4">
        <v>0</v>
      </c>
      <c r="W9" s="4">
        <v>0</v>
      </c>
      <c r="X9" s="4">
        <v>2223964</v>
      </c>
    </row>
    <row r="10" s="4" customFormat="1" spans="1:24">
      <c r="A10" s="4">
        <v>16059526625</v>
      </c>
      <c r="B10" s="4" t="s">
        <v>25</v>
      </c>
      <c r="C10" s="4" t="s">
        <v>54</v>
      </c>
      <c r="D10" s="4" t="s">
        <v>45</v>
      </c>
      <c r="E10" s="4" t="s">
        <v>46</v>
      </c>
      <c r="F10" s="5">
        <v>44431</v>
      </c>
      <c r="G10" s="5">
        <v>44433</v>
      </c>
      <c r="H10" s="4">
        <v>1</v>
      </c>
      <c r="I10" s="4">
        <v>2</v>
      </c>
      <c r="J10" s="4">
        <v>2</v>
      </c>
      <c r="K10" s="4" t="s">
        <v>29</v>
      </c>
      <c r="L10" s="4">
        <v>-182</v>
      </c>
      <c r="M10" s="4">
        <v>-182</v>
      </c>
      <c r="N10" s="4" t="s">
        <v>47</v>
      </c>
      <c r="O10" s="4" t="s">
        <v>31</v>
      </c>
      <c r="P10" s="4" t="s">
        <v>32</v>
      </c>
      <c r="Q10" s="4">
        <v>0</v>
      </c>
      <c r="R10" s="8">
        <v>44421</v>
      </c>
      <c r="S10" s="5">
        <v>44436</v>
      </c>
      <c r="T10" s="4" t="s">
        <v>33</v>
      </c>
      <c r="U10" s="4">
        <v>-182</v>
      </c>
      <c r="V10" s="4">
        <v>0</v>
      </c>
      <c r="W10" s="4">
        <v>0</v>
      </c>
      <c r="X10" s="4">
        <v>2222447</v>
      </c>
    </row>
    <row r="11" s="4" customFormat="1" spans="1:24">
      <c r="A11" s="4">
        <v>16059526625</v>
      </c>
      <c r="B11" s="4" t="s">
        <v>25</v>
      </c>
      <c r="C11" s="4" t="s">
        <v>55</v>
      </c>
      <c r="D11" s="4" t="s">
        <v>45</v>
      </c>
      <c r="E11" s="4" t="s">
        <v>46</v>
      </c>
      <c r="F11" s="5">
        <v>44431</v>
      </c>
      <c r="G11" s="5">
        <v>44433</v>
      </c>
      <c r="H11" s="4">
        <v>1</v>
      </c>
      <c r="I11" s="4">
        <v>2</v>
      </c>
      <c r="J11" s="4">
        <v>2</v>
      </c>
      <c r="K11" s="4" t="s">
        <v>29</v>
      </c>
      <c r="L11" s="4">
        <v>91</v>
      </c>
      <c r="M11" s="4">
        <v>91</v>
      </c>
      <c r="N11" s="4" t="s">
        <v>47</v>
      </c>
      <c r="O11" s="4" t="s">
        <v>31</v>
      </c>
      <c r="P11" s="4" t="s">
        <v>32</v>
      </c>
      <c r="Q11" s="4">
        <v>0</v>
      </c>
      <c r="R11" s="8">
        <v>44421</v>
      </c>
      <c r="S11" s="5">
        <v>44436</v>
      </c>
      <c r="T11" s="4" t="s">
        <v>33</v>
      </c>
      <c r="U11" s="4">
        <v>91</v>
      </c>
      <c r="V11" s="4">
        <v>0</v>
      </c>
      <c r="W11" s="4">
        <v>0</v>
      </c>
      <c r="X11" s="4">
        <v>2222447</v>
      </c>
    </row>
    <row r="12" s="4" customFormat="1" spans="1:24">
      <c r="A12" s="4">
        <v>16080208938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44430</v>
      </c>
      <c r="G12" s="5">
        <v>44433</v>
      </c>
      <c r="H12" s="4">
        <v>1</v>
      </c>
      <c r="I12" s="4">
        <v>3</v>
      </c>
      <c r="J12" s="4">
        <v>3</v>
      </c>
      <c r="K12" s="4" t="s">
        <v>29</v>
      </c>
      <c r="L12" s="4">
        <v>357</v>
      </c>
      <c r="M12" s="4">
        <v>357</v>
      </c>
      <c r="N12" s="4" t="s">
        <v>58</v>
      </c>
      <c r="O12" s="4" t="s">
        <v>31</v>
      </c>
      <c r="P12" s="4" t="s">
        <v>32</v>
      </c>
      <c r="Q12" s="4">
        <v>0</v>
      </c>
      <c r="R12" s="8">
        <v>44424</v>
      </c>
      <c r="S12" s="5">
        <v>44436</v>
      </c>
      <c r="T12" s="4" t="s">
        <v>33</v>
      </c>
      <c r="U12" s="4">
        <v>357</v>
      </c>
      <c r="V12" s="4">
        <v>0</v>
      </c>
      <c r="W12" s="4">
        <v>0</v>
      </c>
      <c r="X12" s="4">
        <v>2225383</v>
      </c>
    </row>
    <row r="13" s="4" customFormat="1" spans="1:24">
      <c r="A13" s="4">
        <v>16087304255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44425</v>
      </c>
      <c r="G13" s="5">
        <v>44433</v>
      </c>
      <c r="H13" s="4">
        <v>1</v>
      </c>
      <c r="I13" s="4">
        <v>8</v>
      </c>
      <c r="J13" s="4">
        <v>8</v>
      </c>
      <c r="K13" s="4" t="s">
        <v>29</v>
      </c>
      <c r="L13" s="4">
        <v>344</v>
      </c>
      <c r="M13" s="4">
        <v>344</v>
      </c>
      <c r="N13" s="4" t="s">
        <v>61</v>
      </c>
      <c r="O13" s="4" t="s">
        <v>31</v>
      </c>
      <c r="P13" s="4" t="s">
        <v>32</v>
      </c>
      <c r="Q13" s="4">
        <v>0</v>
      </c>
      <c r="R13" s="8">
        <v>44425</v>
      </c>
      <c r="S13" s="5">
        <v>44436</v>
      </c>
      <c r="T13" s="4" t="s">
        <v>33</v>
      </c>
      <c r="U13" s="4">
        <v>344</v>
      </c>
      <c r="V13" s="4">
        <v>0</v>
      </c>
      <c r="W13" s="4">
        <v>0</v>
      </c>
      <c r="X13" s="4">
        <v>2226033</v>
      </c>
    </row>
    <row r="14" s="4" customFormat="1" spans="1:24">
      <c r="A14" s="4">
        <v>16088923117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44431</v>
      </c>
      <c r="G14" s="5">
        <v>44433</v>
      </c>
      <c r="H14" s="4">
        <v>4</v>
      </c>
      <c r="I14" s="4">
        <v>2</v>
      </c>
      <c r="J14" s="4">
        <v>8</v>
      </c>
      <c r="K14" s="4" t="s">
        <v>29</v>
      </c>
      <c r="L14" s="4">
        <v>272</v>
      </c>
      <c r="M14" s="4">
        <v>272</v>
      </c>
      <c r="N14" s="4" t="s">
        <v>64</v>
      </c>
      <c r="O14" s="4" t="s">
        <v>31</v>
      </c>
      <c r="P14" s="4" t="s">
        <v>32</v>
      </c>
      <c r="Q14" s="4">
        <v>0</v>
      </c>
      <c r="R14" s="8">
        <v>44426</v>
      </c>
      <c r="S14" s="5">
        <v>44436</v>
      </c>
      <c r="T14" s="4" t="s">
        <v>33</v>
      </c>
      <c r="U14" s="4">
        <v>272</v>
      </c>
      <c r="V14" s="4">
        <v>0</v>
      </c>
      <c r="W14" s="4">
        <v>0</v>
      </c>
      <c r="X14" s="4">
        <v>2226328</v>
      </c>
    </row>
    <row r="15" s="4" customFormat="1" spans="1:24">
      <c r="A15" s="4">
        <v>16089116565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44426</v>
      </c>
      <c r="G15" s="5">
        <v>44433</v>
      </c>
      <c r="H15" s="4">
        <v>1</v>
      </c>
      <c r="I15" s="4">
        <v>7</v>
      </c>
      <c r="J15" s="4">
        <v>7</v>
      </c>
      <c r="K15" s="4" t="s">
        <v>29</v>
      </c>
      <c r="L15" s="4">
        <v>581</v>
      </c>
      <c r="M15" s="4">
        <v>581</v>
      </c>
      <c r="N15" s="4" t="s">
        <v>67</v>
      </c>
      <c r="O15" s="4" t="s">
        <v>31</v>
      </c>
      <c r="P15" s="4" t="s">
        <v>32</v>
      </c>
      <c r="Q15" s="4">
        <v>0</v>
      </c>
      <c r="R15" s="8">
        <v>44426</v>
      </c>
      <c r="S15" s="5">
        <v>44436</v>
      </c>
      <c r="T15" s="4" t="s">
        <v>33</v>
      </c>
      <c r="U15" s="4">
        <v>581</v>
      </c>
      <c r="V15" s="4">
        <v>0</v>
      </c>
      <c r="W15" s="4">
        <v>0</v>
      </c>
      <c r="X15" s="4">
        <v>2226374</v>
      </c>
    </row>
    <row r="16" s="4" customFormat="1" spans="1:24">
      <c r="A16" s="4">
        <v>16091418894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44432</v>
      </c>
      <c r="G16" s="5">
        <v>44433</v>
      </c>
      <c r="H16" s="4">
        <v>1</v>
      </c>
      <c r="I16" s="4">
        <v>1</v>
      </c>
      <c r="J16" s="4">
        <v>1</v>
      </c>
      <c r="K16" s="4" t="s">
        <v>29</v>
      </c>
      <c r="L16" s="4">
        <v>91</v>
      </c>
      <c r="M16" s="4">
        <v>91</v>
      </c>
      <c r="N16" s="4" t="s">
        <v>70</v>
      </c>
      <c r="O16" s="4" t="s">
        <v>31</v>
      </c>
      <c r="P16" s="4" t="s">
        <v>32</v>
      </c>
      <c r="Q16" s="4">
        <v>0</v>
      </c>
      <c r="R16" s="8">
        <v>44427</v>
      </c>
      <c r="S16" s="5">
        <v>44436</v>
      </c>
      <c r="T16" s="4" t="s">
        <v>33</v>
      </c>
      <c r="U16" s="4">
        <v>91</v>
      </c>
      <c r="V16" s="4">
        <v>0</v>
      </c>
      <c r="W16" s="4">
        <v>0</v>
      </c>
      <c r="X16" s="4">
        <v>2226894</v>
      </c>
    </row>
    <row r="17" s="4" customFormat="1" spans="1:24">
      <c r="A17" s="4">
        <v>16091528236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44432</v>
      </c>
      <c r="G17" s="5">
        <v>44433</v>
      </c>
      <c r="H17" s="4">
        <v>1</v>
      </c>
      <c r="I17" s="4">
        <v>1</v>
      </c>
      <c r="J17" s="4">
        <v>1</v>
      </c>
      <c r="K17" s="4" t="s">
        <v>29</v>
      </c>
      <c r="L17" s="4">
        <v>178</v>
      </c>
      <c r="M17" s="4">
        <v>178</v>
      </c>
      <c r="N17" s="4" t="s">
        <v>73</v>
      </c>
      <c r="O17" s="4" t="s">
        <v>31</v>
      </c>
      <c r="P17" s="4" t="s">
        <v>32</v>
      </c>
      <c r="Q17" s="4">
        <v>0</v>
      </c>
      <c r="R17" s="8">
        <v>44427</v>
      </c>
      <c r="S17" s="5">
        <v>44436</v>
      </c>
      <c r="T17" s="4" t="s">
        <v>33</v>
      </c>
      <c r="U17" s="4">
        <v>178</v>
      </c>
      <c r="V17" s="4">
        <v>0</v>
      </c>
      <c r="W17" s="4">
        <v>0</v>
      </c>
      <c r="X17" s="4">
        <v>2226925</v>
      </c>
    </row>
    <row r="18" s="4" customFormat="1" spans="1:24">
      <c r="A18" s="4">
        <v>16091574082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44432</v>
      </c>
      <c r="G18" s="5">
        <v>44433</v>
      </c>
      <c r="H18" s="4">
        <v>1</v>
      </c>
      <c r="I18" s="4">
        <v>1</v>
      </c>
      <c r="J18" s="4">
        <v>1</v>
      </c>
      <c r="K18" s="4" t="s">
        <v>29</v>
      </c>
      <c r="L18" s="4">
        <v>93</v>
      </c>
      <c r="M18" s="4">
        <v>93</v>
      </c>
      <c r="N18" s="4" t="s">
        <v>76</v>
      </c>
      <c r="O18" s="4" t="s">
        <v>31</v>
      </c>
      <c r="P18" s="4" t="s">
        <v>32</v>
      </c>
      <c r="Q18" s="4">
        <v>0</v>
      </c>
      <c r="R18" s="8">
        <v>44427</v>
      </c>
      <c r="S18" s="5">
        <v>44436</v>
      </c>
      <c r="T18" s="4" t="s">
        <v>33</v>
      </c>
      <c r="U18" s="4">
        <v>93</v>
      </c>
      <c r="V18" s="4">
        <v>0</v>
      </c>
      <c r="W18" s="4">
        <v>0</v>
      </c>
      <c r="X18" s="4">
        <v>2226948</v>
      </c>
    </row>
    <row r="19" s="4" customFormat="1" spans="1:24">
      <c r="A19" s="4">
        <v>16097192873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44432</v>
      </c>
      <c r="G19" s="5">
        <v>44433</v>
      </c>
      <c r="H19" s="4">
        <v>1</v>
      </c>
      <c r="I19" s="4">
        <v>1</v>
      </c>
      <c r="J19" s="4">
        <v>1</v>
      </c>
      <c r="K19" s="4" t="s">
        <v>29</v>
      </c>
      <c r="L19" s="4">
        <v>220</v>
      </c>
      <c r="M19" s="4">
        <v>220</v>
      </c>
      <c r="N19" s="4" t="s">
        <v>79</v>
      </c>
      <c r="O19" s="4" t="s">
        <v>31</v>
      </c>
      <c r="P19" s="4" t="s">
        <v>32</v>
      </c>
      <c r="Q19" s="4">
        <v>0</v>
      </c>
      <c r="R19" s="8">
        <v>44427</v>
      </c>
      <c r="S19" s="5">
        <v>44436</v>
      </c>
      <c r="T19" s="4" t="s">
        <v>33</v>
      </c>
      <c r="U19" s="4">
        <v>220</v>
      </c>
      <c r="V19" s="4">
        <v>0</v>
      </c>
      <c r="W19" s="4">
        <v>0</v>
      </c>
      <c r="X19" s="4">
        <v>2227281</v>
      </c>
    </row>
    <row r="20" s="4" customFormat="1" spans="1:24">
      <c r="A20" s="4">
        <v>15807218575</v>
      </c>
      <c r="B20" s="4" t="s">
        <v>25</v>
      </c>
      <c r="C20" s="4" t="s">
        <v>54</v>
      </c>
      <c r="D20" s="4" t="s">
        <v>80</v>
      </c>
      <c r="E20" s="4" t="s">
        <v>81</v>
      </c>
      <c r="F20" s="5">
        <v>44432</v>
      </c>
      <c r="G20" s="5">
        <v>44433</v>
      </c>
      <c r="H20" s="4">
        <v>1</v>
      </c>
      <c r="I20" s="4">
        <v>1</v>
      </c>
      <c r="J20" s="4">
        <v>1</v>
      </c>
      <c r="K20" s="4" t="s">
        <v>29</v>
      </c>
      <c r="L20" s="4">
        <v>-171</v>
      </c>
      <c r="M20" s="4">
        <v>-171</v>
      </c>
      <c r="N20" s="4" t="s">
        <v>82</v>
      </c>
      <c r="O20" s="4" t="s">
        <v>31</v>
      </c>
      <c r="P20" s="4" t="s">
        <v>32</v>
      </c>
      <c r="Q20" s="4">
        <v>0</v>
      </c>
      <c r="R20" s="8">
        <v>44392</v>
      </c>
      <c r="S20" s="5">
        <v>44436</v>
      </c>
      <c r="T20" s="4" t="s">
        <v>33</v>
      </c>
      <c r="U20" s="4">
        <v>-171</v>
      </c>
      <c r="V20" s="4">
        <v>0</v>
      </c>
      <c r="W20" s="4">
        <v>0</v>
      </c>
      <c r="X20" s="4">
        <v>2197300</v>
      </c>
    </row>
    <row r="21" s="4" customFormat="1" spans="1:24">
      <c r="A21" s="4">
        <v>16108392746</v>
      </c>
      <c r="B21" s="4" t="s">
        <v>25</v>
      </c>
      <c r="C21" s="4" t="s">
        <v>26</v>
      </c>
      <c r="D21" s="4" t="s">
        <v>83</v>
      </c>
      <c r="E21" s="4" t="s">
        <v>28</v>
      </c>
      <c r="F21" s="5">
        <v>44429</v>
      </c>
      <c r="G21" s="5">
        <v>44433</v>
      </c>
      <c r="H21" s="4">
        <v>1</v>
      </c>
      <c r="I21" s="4">
        <v>4</v>
      </c>
      <c r="J21" s="4">
        <v>4</v>
      </c>
      <c r="K21" s="4" t="s">
        <v>29</v>
      </c>
      <c r="L21" s="4">
        <v>691</v>
      </c>
      <c r="M21" s="4">
        <v>691</v>
      </c>
      <c r="N21" s="4" t="s">
        <v>84</v>
      </c>
      <c r="O21" s="4" t="s">
        <v>31</v>
      </c>
      <c r="P21" s="4" t="s">
        <v>32</v>
      </c>
      <c r="Q21" s="4">
        <v>0</v>
      </c>
      <c r="R21" s="8">
        <v>44429</v>
      </c>
      <c r="S21" s="5">
        <v>44436</v>
      </c>
      <c r="T21" s="4" t="s">
        <v>33</v>
      </c>
      <c r="U21" s="4">
        <v>691</v>
      </c>
      <c r="V21" s="4">
        <v>0</v>
      </c>
      <c r="W21" s="4">
        <v>0</v>
      </c>
      <c r="X21" s="4">
        <v>2228711</v>
      </c>
    </row>
    <row r="22" s="4" customFormat="1" spans="1:24">
      <c r="A22" s="4">
        <v>16110583423</v>
      </c>
      <c r="B22" s="4" t="s">
        <v>25</v>
      </c>
      <c r="C22" s="4" t="s">
        <v>26</v>
      </c>
      <c r="D22" s="4" t="s">
        <v>85</v>
      </c>
      <c r="E22" s="4" t="s">
        <v>86</v>
      </c>
      <c r="F22" s="5">
        <v>44430</v>
      </c>
      <c r="G22" s="5">
        <v>44433</v>
      </c>
      <c r="H22" s="4">
        <v>1</v>
      </c>
      <c r="I22" s="4">
        <v>3</v>
      </c>
      <c r="J22" s="4">
        <v>3</v>
      </c>
      <c r="K22" s="4" t="s">
        <v>29</v>
      </c>
      <c r="L22" s="4">
        <v>537</v>
      </c>
      <c r="M22" s="4">
        <v>537</v>
      </c>
      <c r="N22" s="4" t="s">
        <v>87</v>
      </c>
      <c r="O22" s="4" t="s">
        <v>31</v>
      </c>
      <c r="P22" s="4" t="s">
        <v>32</v>
      </c>
      <c r="Q22" s="4">
        <v>0</v>
      </c>
      <c r="R22" s="8">
        <v>44429</v>
      </c>
      <c r="S22" s="5">
        <v>44436</v>
      </c>
      <c r="T22" s="4" t="s">
        <v>33</v>
      </c>
      <c r="U22" s="4">
        <v>537</v>
      </c>
      <c r="V22" s="4">
        <v>0</v>
      </c>
      <c r="W22" s="4">
        <v>0</v>
      </c>
      <c r="X22" s="4">
        <v>2229159</v>
      </c>
    </row>
    <row r="23" s="4" customFormat="1" spans="1:24">
      <c r="A23" s="4">
        <v>16111982671</v>
      </c>
      <c r="B23" s="4" t="s">
        <v>25</v>
      </c>
      <c r="C23" s="4" t="s">
        <v>26</v>
      </c>
      <c r="D23" s="4" t="s">
        <v>88</v>
      </c>
      <c r="E23" s="4" t="s">
        <v>89</v>
      </c>
      <c r="F23" s="5">
        <v>44432</v>
      </c>
      <c r="G23" s="5">
        <v>44433</v>
      </c>
      <c r="H23" s="4">
        <v>1</v>
      </c>
      <c r="I23" s="4">
        <v>1</v>
      </c>
      <c r="J23" s="4">
        <v>1</v>
      </c>
      <c r="K23" s="4" t="s">
        <v>29</v>
      </c>
      <c r="L23" s="4">
        <v>68</v>
      </c>
      <c r="M23" s="4">
        <v>68</v>
      </c>
      <c r="N23" s="4" t="s">
        <v>90</v>
      </c>
      <c r="O23" s="4" t="s">
        <v>31</v>
      </c>
      <c r="P23" s="4" t="s">
        <v>32</v>
      </c>
      <c r="Q23" s="4">
        <v>0</v>
      </c>
      <c r="R23" s="8">
        <v>44430</v>
      </c>
      <c r="S23" s="5">
        <v>44436</v>
      </c>
      <c r="T23" s="4" t="s">
        <v>33</v>
      </c>
      <c r="U23" s="4">
        <v>68</v>
      </c>
      <c r="V23" s="4">
        <v>0</v>
      </c>
      <c r="W23" s="4">
        <v>0</v>
      </c>
      <c r="X23" s="4">
        <v>2229451</v>
      </c>
    </row>
    <row r="24" s="4" customFormat="1" spans="1:24">
      <c r="A24" s="4">
        <v>16113063442</v>
      </c>
      <c r="B24" s="4" t="s">
        <v>25</v>
      </c>
      <c r="C24" s="4" t="s">
        <v>26</v>
      </c>
      <c r="D24" s="4" t="s">
        <v>91</v>
      </c>
      <c r="E24" s="4" t="s">
        <v>92</v>
      </c>
      <c r="F24" s="5">
        <v>44431</v>
      </c>
      <c r="G24" s="5">
        <v>44433</v>
      </c>
      <c r="H24" s="4">
        <v>1</v>
      </c>
      <c r="I24" s="4">
        <v>2</v>
      </c>
      <c r="J24" s="4">
        <v>2</v>
      </c>
      <c r="K24" s="4" t="s">
        <v>29</v>
      </c>
      <c r="L24" s="4">
        <v>40</v>
      </c>
      <c r="M24" s="4">
        <v>40</v>
      </c>
      <c r="N24" s="4" t="s">
        <v>93</v>
      </c>
      <c r="O24" s="4" t="s">
        <v>31</v>
      </c>
      <c r="P24" s="4" t="s">
        <v>32</v>
      </c>
      <c r="Q24" s="4">
        <v>0</v>
      </c>
      <c r="R24" s="8">
        <v>44430</v>
      </c>
      <c r="S24" s="5">
        <v>44436</v>
      </c>
      <c r="T24" s="4" t="s">
        <v>33</v>
      </c>
      <c r="U24" s="4">
        <v>40</v>
      </c>
      <c r="V24" s="4">
        <v>0</v>
      </c>
      <c r="W24" s="4">
        <v>0</v>
      </c>
      <c r="X24" s="4">
        <v>2229715</v>
      </c>
    </row>
    <row r="25" s="4" customFormat="1" spans="1:24">
      <c r="A25" s="4">
        <v>16117749879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44432</v>
      </c>
      <c r="G25" s="5">
        <v>44433</v>
      </c>
      <c r="H25" s="4">
        <v>1</v>
      </c>
      <c r="I25" s="4">
        <v>1</v>
      </c>
      <c r="J25" s="4">
        <v>1</v>
      </c>
      <c r="K25" s="4" t="s">
        <v>29</v>
      </c>
      <c r="L25" s="4">
        <v>49</v>
      </c>
      <c r="M25" s="4">
        <v>49</v>
      </c>
      <c r="N25" s="4" t="s">
        <v>96</v>
      </c>
      <c r="O25" s="4" t="s">
        <v>31</v>
      </c>
      <c r="P25" s="4" t="s">
        <v>32</v>
      </c>
      <c r="Q25" s="4">
        <v>0</v>
      </c>
      <c r="R25" s="8">
        <v>44430</v>
      </c>
      <c r="S25" s="5">
        <v>44436</v>
      </c>
      <c r="T25" s="4" t="s">
        <v>33</v>
      </c>
      <c r="U25" s="4">
        <v>49</v>
      </c>
      <c r="V25" s="4">
        <v>0</v>
      </c>
      <c r="W25" s="4">
        <v>0</v>
      </c>
      <c r="X25" s="4">
        <v>2230046</v>
      </c>
    </row>
    <row r="26" s="4" customFormat="1" spans="1:24">
      <c r="A26" s="4">
        <v>16118151841</v>
      </c>
      <c r="B26" s="4" t="s">
        <v>25</v>
      </c>
      <c r="C26" s="4" t="s">
        <v>26</v>
      </c>
      <c r="D26" s="4" t="s">
        <v>85</v>
      </c>
      <c r="E26" s="4" t="s">
        <v>86</v>
      </c>
      <c r="F26" s="5">
        <v>44431</v>
      </c>
      <c r="G26" s="5">
        <v>44433</v>
      </c>
      <c r="H26" s="4">
        <v>1</v>
      </c>
      <c r="I26" s="4">
        <v>2</v>
      </c>
      <c r="J26" s="4">
        <v>2</v>
      </c>
      <c r="K26" s="4" t="s">
        <v>29</v>
      </c>
      <c r="L26" s="4">
        <v>362</v>
      </c>
      <c r="M26" s="4">
        <v>362</v>
      </c>
      <c r="N26" s="4" t="s">
        <v>97</v>
      </c>
      <c r="O26" s="4" t="s">
        <v>31</v>
      </c>
      <c r="P26" s="4" t="s">
        <v>32</v>
      </c>
      <c r="Q26" s="4">
        <v>0</v>
      </c>
      <c r="R26" s="8">
        <v>44431</v>
      </c>
      <c r="S26" s="5">
        <v>44436</v>
      </c>
      <c r="T26" s="4" t="s">
        <v>33</v>
      </c>
      <c r="U26" s="4">
        <v>362</v>
      </c>
      <c r="V26" s="4">
        <v>0</v>
      </c>
      <c r="W26" s="4">
        <v>0</v>
      </c>
      <c r="X26" s="4">
        <v>2230102</v>
      </c>
    </row>
    <row r="27" s="4" customFormat="1" spans="1:24">
      <c r="A27" s="4">
        <v>16118175286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44432</v>
      </c>
      <c r="G27" s="5">
        <v>44433</v>
      </c>
      <c r="H27" s="4">
        <v>1</v>
      </c>
      <c r="I27" s="4">
        <v>1</v>
      </c>
      <c r="J27" s="4">
        <v>1</v>
      </c>
      <c r="K27" s="4" t="s">
        <v>29</v>
      </c>
      <c r="L27" s="4">
        <v>111</v>
      </c>
      <c r="M27" s="4">
        <v>111</v>
      </c>
      <c r="N27" s="4" t="s">
        <v>100</v>
      </c>
      <c r="O27" s="4" t="s">
        <v>31</v>
      </c>
      <c r="P27" s="4" t="s">
        <v>32</v>
      </c>
      <c r="Q27" s="4">
        <v>0</v>
      </c>
      <c r="R27" s="8">
        <v>44431</v>
      </c>
      <c r="S27" s="5">
        <v>44436</v>
      </c>
      <c r="T27" s="4" t="s">
        <v>33</v>
      </c>
      <c r="U27" s="4">
        <v>111</v>
      </c>
      <c r="V27" s="4">
        <v>0</v>
      </c>
      <c r="W27" s="4">
        <v>0</v>
      </c>
      <c r="X27" s="4">
        <v>2230110</v>
      </c>
    </row>
    <row r="28" s="4" customFormat="1" spans="1:24">
      <c r="A28" s="4">
        <v>16118209584</v>
      </c>
      <c r="B28" s="4" t="s">
        <v>25</v>
      </c>
      <c r="C28" s="4" t="s">
        <v>26</v>
      </c>
      <c r="D28" s="4" t="s">
        <v>101</v>
      </c>
      <c r="E28" s="4" t="s">
        <v>102</v>
      </c>
      <c r="F28" s="5">
        <v>44432</v>
      </c>
      <c r="G28" s="5">
        <v>44433</v>
      </c>
      <c r="H28" s="4">
        <v>1</v>
      </c>
      <c r="I28" s="4">
        <v>1</v>
      </c>
      <c r="J28" s="4">
        <v>1</v>
      </c>
      <c r="K28" s="4" t="s">
        <v>29</v>
      </c>
      <c r="L28" s="4">
        <v>138</v>
      </c>
      <c r="M28" s="4">
        <v>138</v>
      </c>
      <c r="N28" s="4" t="s">
        <v>103</v>
      </c>
      <c r="O28" s="4" t="s">
        <v>31</v>
      </c>
      <c r="P28" s="4" t="s">
        <v>32</v>
      </c>
      <c r="Q28" s="4">
        <v>0</v>
      </c>
      <c r="R28" s="8">
        <v>44431</v>
      </c>
      <c r="S28" s="5">
        <v>44436</v>
      </c>
      <c r="T28" s="4" t="s">
        <v>33</v>
      </c>
      <c r="U28" s="4">
        <v>138</v>
      </c>
      <c r="V28" s="4">
        <v>0</v>
      </c>
      <c r="W28" s="4">
        <v>0</v>
      </c>
      <c r="X28" s="4">
        <v>2230120</v>
      </c>
    </row>
    <row r="29" s="4" customFormat="1" spans="1:24">
      <c r="A29" s="4">
        <v>16118209584</v>
      </c>
      <c r="B29" s="4" t="s">
        <v>25</v>
      </c>
      <c r="C29" s="4" t="s">
        <v>54</v>
      </c>
      <c r="D29" s="4" t="s">
        <v>101</v>
      </c>
      <c r="E29" s="4" t="s">
        <v>102</v>
      </c>
      <c r="F29" s="5">
        <v>44432</v>
      </c>
      <c r="G29" s="5">
        <v>44433</v>
      </c>
      <c r="H29" s="4">
        <v>1</v>
      </c>
      <c r="I29" s="4">
        <v>1</v>
      </c>
      <c r="J29" s="4">
        <v>1</v>
      </c>
      <c r="K29" s="4" t="s">
        <v>29</v>
      </c>
      <c r="L29" s="4">
        <v>-138</v>
      </c>
      <c r="M29" s="4">
        <v>-138</v>
      </c>
      <c r="N29" s="4" t="s">
        <v>103</v>
      </c>
      <c r="O29" s="4" t="s">
        <v>31</v>
      </c>
      <c r="P29" s="4" t="s">
        <v>32</v>
      </c>
      <c r="Q29" s="4">
        <v>0</v>
      </c>
      <c r="R29" s="8">
        <v>44431</v>
      </c>
      <c r="S29" s="5">
        <v>44436</v>
      </c>
      <c r="T29" s="4" t="s">
        <v>33</v>
      </c>
      <c r="U29" s="4">
        <v>-138</v>
      </c>
      <c r="V29" s="4">
        <v>0</v>
      </c>
      <c r="W29" s="4">
        <v>0</v>
      </c>
      <c r="X29" s="4">
        <v>2230120</v>
      </c>
    </row>
    <row r="30" s="4" customFormat="1" spans="1:24">
      <c r="A30" s="4">
        <v>16118218372</v>
      </c>
      <c r="B30" s="4" t="s">
        <v>25</v>
      </c>
      <c r="C30" s="4" t="s">
        <v>26</v>
      </c>
      <c r="D30" s="4" t="s">
        <v>104</v>
      </c>
      <c r="E30" s="4" t="s">
        <v>105</v>
      </c>
      <c r="F30" s="5">
        <v>44432</v>
      </c>
      <c r="G30" s="5">
        <v>44433</v>
      </c>
      <c r="H30" s="4">
        <v>1</v>
      </c>
      <c r="I30" s="4">
        <v>1</v>
      </c>
      <c r="J30" s="4">
        <v>1</v>
      </c>
      <c r="K30" s="4" t="s">
        <v>29</v>
      </c>
      <c r="L30" s="4">
        <v>65</v>
      </c>
      <c r="M30" s="4">
        <v>65</v>
      </c>
      <c r="N30" s="4" t="s">
        <v>106</v>
      </c>
      <c r="O30" s="4" t="s">
        <v>31</v>
      </c>
      <c r="P30" s="4" t="s">
        <v>32</v>
      </c>
      <c r="Q30" s="4">
        <v>0</v>
      </c>
      <c r="R30" s="8">
        <v>44431</v>
      </c>
      <c r="S30" s="5">
        <v>44436</v>
      </c>
      <c r="T30" s="4" t="s">
        <v>33</v>
      </c>
      <c r="U30" s="4">
        <v>65</v>
      </c>
      <c r="V30" s="4">
        <v>0</v>
      </c>
      <c r="W30" s="4">
        <v>0</v>
      </c>
      <c r="X30" s="4">
        <v>2230126</v>
      </c>
    </row>
    <row r="31" s="4" customFormat="1" spans="1:24">
      <c r="A31" s="4">
        <v>16118218372</v>
      </c>
      <c r="B31" s="4" t="s">
        <v>25</v>
      </c>
      <c r="C31" s="4" t="s">
        <v>54</v>
      </c>
      <c r="D31" s="4" t="s">
        <v>104</v>
      </c>
      <c r="E31" s="4" t="s">
        <v>105</v>
      </c>
      <c r="F31" s="5">
        <v>44432</v>
      </c>
      <c r="G31" s="5">
        <v>44433</v>
      </c>
      <c r="H31" s="4">
        <v>1</v>
      </c>
      <c r="I31" s="4">
        <v>1</v>
      </c>
      <c r="J31" s="4">
        <v>1</v>
      </c>
      <c r="K31" s="4" t="s">
        <v>29</v>
      </c>
      <c r="L31" s="4">
        <v>-65</v>
      </c>
      <c r="M31" s="4">
        <v>-65</v>
      </c>
      <c r="N31" s="4" t="s">
        <v>106</v>
      </c>
      <c r="O31" s="4" t="s">
        <v>31</v>
      </c>
      <c r="P31" s="4" t="s">
        <v>32</v>
      </c>
      <c r="Q31" s="4">
        <v>0</v>
      </c>
      <c r="R31" s="8">
        <v>44431</v>
      </c>
      <c r="S31" s="5">
        <v>44436</v>
      </c>
      <c r="T31" s="4" t="s">
        <v>33</v>
      </c>
      <c r="U31" s="4">
        <v>-65</v>
      </c>
      <c r="V31" s="4">
        <v>0</v>
      </c>
      <c r="W31" s="4">
        <v>0</v>
      </c>
      <c r="X31" s="4">
        <v>2230126</v>
      </c>
    </row>
    <row r="32" s="4" customFormat="1" spans="1:24">
      <c r="A32" s="4">
        <v>16120430839</v>
      </c>
      <c r="B32" s="4" t="s">
        <v>25</v>
      </c>
      <c r="C32" s="4" t="s">
        <v>26</v>
      </c>
      <c r="D32" s="4" t="s">
        <v>107</v>
      </c>
      <c r="E32" s="4" t="s">
        <v>108</v>
      </c>
      <c r="F32" s="5">
        <v>44432</v>
      </c>
      <c r="G32" s="5">
        <v>44433</v>
      </c>
      <c r="H32" s="4">
        <v>1</v>
      </c>
      <c r="I32" s="4">
        <v>1</v>
      </c>
      <c r="J32" s="4">
        <v>1</v>
      </c>
      <c r="K32" s="4" t="s">
        <v>29</v>
      </c>
      <c r="L32" s="4">
        <v>141</v>
      </c>
      <c r="M32" s="4">
        <v>141</v>
      </c>
      <c r="N32" s="4" t="s">
        <v>109</v>
      </c>
      <c r="O32" s="4" t="s">
        <v>31</v>
      </c>
      <c r="P32" s="4" t="s">
        <v>32</v>
      </c>
      <c r="Q32" s="4">
        <v>0</v>
      </c>
      <c r="R32" s="8">
        <v>44431</v>
      </c>
      <c r="S32" s="5">
        <v>44436</v>
      </c>
      <c r="T32" s="4" t="s">
        <v>33</v>
      </c>
      <c r="U32" s="4">
        <v>141</v>
      </c>
      <c r="V32" s="4">
        <v>0</v>
      </c>
      <c r="W32" s="4">
        <v>0</v>
      </c>
      <c r="X32" s="4">
        <v>2230639</v>
      </c>
    </row>
    <row r="33" s="4" customFormat="1" spans="1:24">
      <c r="A33" s="4">
        <v>16120914414</v>
      </c>
      <c r="B33" s="4" t="s">
        <v>25</v>
      </c>
      <c r="C33" s="4" t="s">
        <v>26</v>
      </c>
      <c r="D33" s="4" t="s">
        <v>110</v>
      </c>
      <c r="E33" s="4" t="s">
        <v>57</v>
      </c>
      <c r="F33" s="5">
        <v>44431</v>
      </c>
      <c r="G33" s="5">
        <v>44433</v>
      </c>
      <c r="H33" s="4">
        <v>1</v>
      </c>
      <c r="I33" s="4">
        <v>2</v>
      </c>
      <c r="J33" s="4">
        <v>2</v>
      </c>
      <c r="K33" s="4" t="s">
        <v>29</v>
      </c>
      <c r="L33" s="4">
        <v>82</v>
      </c>
      <c r="M33" s="4">
        <v>82</v>
      </c>
      <c r="N33" s="4" t="s">
        <v>111</v>
      </c>
      <c r="O33" s="4" t="s">
        <v>31</v>
      </c>
      <c r="P33" s="4" t="s">
        <v>32</v>
      </c>
      <c r="Q33" s="4">
        <v>0</v>
      </c>
      <c r="R33" s="8">
        <v>44431</v>
      </c>
      <c r="S33" s="5">
        <v>44436</v>
      </c>
      <c r="T33" s="4" t="s">
        <v>33</v>
      </c>
      <c r="U33" s="4">
        <v>82</v>
      </c>
      <c r="V33" s="4">
        <v>0</v>
      </c>
      <c r="W33" s="4">
        <v>0</v>
      </c>
      <c r="X33" s="4">
        <v>2230774</v>
      </c>
    </row>
    <row r="34" s="4" customFormat="1" spans="1:24">
      <c r="A34" s="4">
        <v>16121728877</v>
      </c>
      <c r="B34" s="4" t="s">
        <v>25</v>
      </c>
      <c r="C34" s="4" t="s">
        <v>26</v>
      </c>
      <c r="D34" s="4" t="s">
        <v>112</v>
      </c>
      <c r="E34" s="4" t="s">
        <v>113</v>
      </c>
      <c r="F34" s="5">
        <v>44432</v>
      </c>
      <c r="G34" s="5">
        <v>44433</v>
      </c>
      <c r="H34" s="4">
        <v>1</v>
      </c>
      <c r="I34" s="4">
        <v>1</v>
      </c>
      <c r="J34" s="4">
        <v>1</v>
      </c>
      <c r="K34" s="4" t="s">
        <v>29</v>
      </c>
      <c r="L34" s="4">
        <v>78</v>
      </c>
      <c r="M34" s="4">
        <v>78</v>
      </c>
      <c r="N34" s="4" t="s">
        <v>114</v>
      </c>
      <c r="O34" s="4" t="s">
        <v>31</v>
      </c>
      <c r="P34" s="4" t="s">
        <v>32</v>
      </c>
      <c r="Q34" s="4">
        <v>0</v>
      </c>
      <c r="R34" s="8">
        <v>44431</v>
      </c>
      <c r="S34" s="5">
        <v>44436</v>
      </c>
      <c r="T34" s="4" t="s">
        <v>33</v>
      </c>
      <c r="U34" s="4">
        <v>78</v>
      </c>
      <c r="V34" s="4">
        <v>0</v>
      </c>
      <c r="W34" s="4">
        <v>0</v>
      </c>
      <c r="X34" s="4">
        <v>2230969</v>
      </c>
    </row>
    <row r="35" s="4" customFormat="1" spans="1:24">
      <c r="A35" s="4">
        <v>16122113476</v>
      </c>
      <c r="B35" s="4" t="s">
        <v>25</v>
      </c>
      <c r="C35" s="4" t="s">
        <v>26</v>
      </c>
      <c r="D35" s="4" t="s">
        <v>115</v>
      </c>
      <c r="E35" s="4" t="s">
        <v>108</v>
      </c>
      <c r="F35" s="5">
        <v>44432</v>
      </c>
      <c r="G35" s="5">
        <v>44433</v>
      </c>
      <c r="H35" s="4">
        <v>1</v>
      </c>
      <c r="I35" s="4">
        <v>1</v>
      </c>
      <c r="J35" s="4">
        <v>1</v>
      </c>
      <c r="K35" s="4" t="s">
        <v>29</v>
      </c>
      <c r="L35" s="4">
        <v>47</v>
      </c>
      <c r="M35" s="4">
        <v>47</v>
      </c>
      <c r="N35" s="4" t="s">
        <v>116</v>
      </c>
      <c r="O35" s="4" t="s">
        <v>31</v>
      </c>
      <c r="P35" s="4" t="s">
        <v>32</v>
      </c>
      <c r="Q35" s="4">
        <v>0</v>
      </c>
      <c r="R35" s="8">
        <v>44432</v>
      </c>
      <c r="S35" s="5">
        <v>44436</v>
      </c>
      <c r="T35" s="4" t="s">
        <v>33</v>
      </c>
      <c r="U35" s="4">
        <v>47</v>
      </c>
      <c r="V35" s="4">
        <v>0</v>
      </c>
      <c r="W35" s="4">
        <v>0</v>
      </c>
      <c r="X35" s="4">
        <v>2231043</v>
      </c>
    </row>
    <row r="36" s="4" customFormat="1" spans="1:24">
      <c r="A36" s="4">
        <v>16122128862</v>
      </c>
      <c r="B36" s="4" t="s">
        <v>25</v>
      </c>
      <c r="C36" s="4" t="s">
        <v>26</v>
      </c>
      <c r="D36" s="4" t="s">
        <v>117</v>
      </c>
      <c r="E36" s="4" t="s">
        <v>118</v>
      </c>
      <c r="F36" s="5">
        <v>44432</v>
      </c>
      <c r="G36" s="5">
        <v>44433</v>
      </c>
      <c r="H36" s="4">
        <v>1</v>
      </c>
      <c r="I36" s="4">
        <v>1</v>
      </c>
      <c r="J36" s="4">
        <v>1</v>
      </c>
      <c r="K36" s="4" t="s">
        <v>29</v>
      </c>
      <c r="L36" s="4">
        <v>152</v>
      </c>
      <c r="M36" s="4">
        <v>152</v>
      </c>
      <c r="N36" s="4" t="s">
        <v>119</v>
      </c>
      <c r="O36" s="4" t="s">
        <v>31</v>
      </c>
      <c r="P36" s="4" t="s">
        <v>32</v>
      </c>
      <c r="Q36" s="4">
        <v>0</v>
      </c>
      <c r="R36" s="8">
        <v>44432</v>
      </c>
      <c r="S36" s="5">
        <v>44436</v>
      </c>
      <c r="T36" s="4" t="s">
        <v>33</v>
      </c>
      <c r="U36" s="4">
        <v>152</v>
      </c>
      <c r="V36" s="4">
        <v>0</v>
      </c>
      <c r="W36" s="4">
        <v>0</v>
      </c>
      <c r="X36" s="4">
        <v>2231047</v>
      </c>
    </row>
    <row r="37" s="4" customFormat="1" spans="1:24">
      <c r="A37" s="4">
        <v>16122130651</v>
      </c>
      <c r="B37" s="4" t="s">
        <v>25</v>
      </c>
      <c r="C37" s="4" t="s">
        <v>26</v>
      </c>
      <c r="D37" s="4" t="s">
        <v>120</v>
      </c>
      <c r="E37" s="4" t="s">
        <v>121</v>
      </c>
      <c r="F37" s="5">
        <v>44432</v>
      </c>
      <c r="G37" s="5">
        <v>44433</v>
      </c>
      <c r="H37" s="4">
        <v>1</v>
      </c>
      <c r="I37" s="4">
        <v>1</v>
      </c>
      <c r="J37" s="4">
        <v>1</v>
      </c>
      <c r="K37" s="4" t="s">
        <v>29</v>
      </c>
      <c r="L37" s="4">
        <v>282</v>
      </c>
      <c r="M37" s="4">
        <v>282</v>
      </c>
      <c r="N37" s="4" t="s">
        <v>122</v>
      </c>
      <c r="O37" s="4" t="s">
        <v>31</v>
      </c>
      <c r="P37" s="4" t="s">
        <v>32</v>
      </c>
      <c r="Q37" s="4">
        <v>0</v>
      </c>
      <c r="R37" s="8">
        <v>44432</v>
      </c>
      <c r="S37" s="5">
        <v>44436</v>
      </c>
      <c r="T37" s="4" t="s">
        <v>33</v>
      </c>
      <c r="U37" s="4">
        <v>282</v>
      </c>
      <c r="V37" s="4">
        <v>0</v>
      </c>
      <c r="W37" s="4">
        <v>0</v>
      </c>
      <c r="X37" s="4">
        <v>2231048</v>
      </c>
    </row>
    <row r="38" s="4" customFormat="1" spans="1:24">
      <c r="A38" s="4">
        <v>16122138583</v>
      </c>
      <c r="B38" s="4" t="s">
        <v>25</v>
      </c>
      <c r="C38" s="4" t="s">
        <v>26</v>
      </c>
      <c r="D38" s="4" t="s">
        <v>48</v>
      </c>
      <c r="E38" s="4" t="s">
        <v>49</v>
      </c>
      <c r="F38" s="5">
        <v>44432</v>
      </c>
      <c r="G38" s="5">
        <v>44433</v>
      </c>
      <c r="H38" s="4">
        <v>1</v>
      </c>
      <c r="I38" s="4">
        <v>1</v>
      </c>
      <c r="J38" s="4">
        <v>1</v>
      </c>
      <c r="K38" s="4" t="s">
        <v>29</v>
      </c>
      <c r="L38" s="4">
        <v>129</v>
      </c>
      <c r="M38" s="4">
        <v>129</v>
      </c>
      <c r="N38" s="4" t="s">
        <v>123</v>
      </c>
      <c r="O38" s="4" t="s">
        <v>31</v>
      </c>
      <c r="P38" s="4" t="s">
        <v>32</v>
      </c>
      <c r="Q38" s="4">
        <v>0</v>
      </c>
      <c r="R38" s="8">
        <v>44432</v>
      </c>
      <c r="S38" s="5">
        <v>44436</v>
      </c>
      <c r="T38" s="4" t="s">
        <v>33</v>
      </c>
      <c r="U38" s="4">
        <v>129</v>
      </c>
      <c r="V38" s="4">
        <v>0</v>
      </c>
      <c r="W38" s="4">
        <v>0</v>
      </c>
      <c r="X38" s="4">
        <v>2231049</v>
      </c>
    </row>
    <row r="39" s="4" customFormat="1" spans="1:24">
      <c r="A39" s="4">
        <v>16122148853</v>
      </c>
      <c r="B39" s="4" t="s">
        <v>25</v>
      </c>
      <c r="C39" s="4" t="s">
        <v>26</v>
      </c>
      <c r="D39" s="4" t="s">
        <v>124</v>
      </c>
      <c r="E39" s="4" t="s">
        <v>125</v>
      </c>
      <c r="F39" s="5">
        <v>44432</v>
      </c>
      <c r="G39" s="5">
        <v>44433</v>
      </c>
      <c r="H39" s="4">
        <v>1</v>
      </c>
      <c r="I39" s="4">
        <v>1</v>
      </c>
      <c r="J39" s="4">
        <v>1</v>
      </c>
      <c r="K39" s="4" t="s">
        <v>29</v>
      </c>
      <c r="L39" s="4">
        <v>124</v>
      </c>
      <c r="M39" s="4">
        <v>124</v>
      </c>
      <c r="N39" s="4" t="s">
        <v>126</v>
      </c>
      <c r="O39" s="4" t="s">
        <v>31</v>
      </c>
      <c r="P39" s="4" t="s">
        <v>32</v>
      </c>
      <c r="Q39" s="4">
        <v>0</v>
      </c>
      <c r="R39" s="8">
        <v>44432</v>
      </c>
      <c r="S39" s="5">
        <v>44436</v>
      </c>
      <c r="T39" s="4" t="s">
        <v>33</v>
      </c>
      <c r="U39" s="4">
        <v>124</v>
      </c>
      <c r="V39" s="4">
        <v>0</v>
      </c>
      <c r="W39" s="4">
        <v>0</v>
      </c>
      <c r="X39" s="4">
        <v>2231053</v>
      </c>
    </row>
    <row r="40" s="4" customFormat="1" spans="1:24">
      <c r="A40" s="4">
        <v>16122183409</v>
      </c>
      <c r="B40" s="4" t="s">
        <v>25</v>
      </c>
      <c r="C40" s="4" t="s">
        <v>26</v>
      </c>
      <c r="D40" s="4" t="s">
        <v>127</v>
      </c>
      <c r="E40" s="4" t="s">
        <v>128</v>
      </c>
      <c r="F40" s="5">
        <v>44432</v>
      </c>
      <c r="G40" s="5">
        <v>44433</v>
      </c>
      <c r="H40" s="4">
        <v>1</v>
      </c>
      <c r="I40" s="4">
        <v>1</v>
      </c>
      <c r="J40" s="4">
        <v>1</v>
      </c>
      <c r="K40" s="4" t="s">
        <v>29</v>
      </c>
      <c r="L40" s="4">
        <v>92</v>
      </c>
      <c r="M40" s="4">
        <v>92</v>
      </c>
      <c r="N40" s="4" t="s">
        <v>129</v>
      </c>
      <c r="O40" s="4" t="s">
        <v>31</v>
      </c>
      <c r="P40" s="4" t="s">
        <v>32</v>
      </c>
      <c r="Q40" s="4">
        <v>0</v>
      </c>
      <c r="R40" s="8">
        <v>44432</v>
      </c>
      <c r="S40" s="5">
        <v>44436</v>
      </c>
      <c r="T40" s="4" t="s">
        <v>33</v>
      </c>
      <c r="U40" s="4">
        <v>92</v>
      </c>
      <c r="V40" s="4">
        <v>0</v>
      </c>
      <c r="W40" s="4">
        <v>0</v>
      </c>
      <c r="X40" s="4">
        <v>2231074</v>
      </c>
    </row>
    <row r="41" s="4" customFormat="1" spans="1:24">
      <c r="A41" s="4">
        <v>16122188853</v>
      </c>
      <c r="B41" s="4" t="s">
        <v>25</v>
      </c>
      <c r="C41" s="4" t="s">
        <v>26</v>
      </c>
      <c r="D41" s="4" t="s">
        <v>130</v>
      </c>
      <c r="E41" s="4" t="s">
        <v>63</v>
      </c>
      <c r="F41" s="5">
        <v>44432</v>
      </c>
      <c r="G41" s="5">
        <v>44433</v>
      </c>
      <c r="H41" s="4">
        <v>1</v>
      </c>
      <c r="I41" s="4">
        <v>1</v>
      </c>
      <c r="J41" s="4">
        <v>1</v>
      </c>
      <c r="K41" s="4" t="s">
        <v>29</v>
      </c>
      <c r="L41" s="4">
        <v>55</v>
      </c>
      <c r="M41" s="4">
        <v>55</v>
      </c>
      <c r="N41" s="4" t="s">
        <v>131</v>
      </c>
      <c r="O41" s="4" t="s">
        <v>31</v>
      </c>
      <c r="P41" s="4" t="s">
        <v>32</v>
      </c>
      <c r="Q41" s="4">
        <v>0</v>
      </c>
      <c r="R41" s="8">
        <v>44432</v>
      </c>
      <c r="S41" s="5">
        <v>44436</v>
      </c>
      <c r="T41" s="4" t="s">
        <v>33</v>
      </c>
      <c r="U41" s="4">
        <v>55</v>
      </c>
      <c r="V41" s="4">
        <v>0</v>
      </c>
      <c r="W41" s="4">
        <v>0</v>
      </c>
      <c r="X41" s="4">
        <v>2231078</v>
      </c>
    </row>
    <row r="42" s="4" customFormat="1" spans="1:24">
      <c r="A42" s="4">
        <v>16122109030</v>
      </c>
      <c r="B42" s="4" t="s">
        <v>25</v>
      </c>
      <c r="C42" s="4" t="s">
        <v>26</v>
      </c>
      <c r="D42" s="4" t="s">
        <v>132</v>
      </c>
      <c r="E42" s="4" t="s">
        <v>133</v>
      </c>
      <c r="F42" s="5">
        <v>44432</v>
      </c>
      <c r="G42" s="5">
        <v>44433</v>
      </c>
      <c r="H42" s="4">
        <v>1</v>
      </c>
      <c r="I42" s="4">
        <v>1</v>
      </c>
      <c r="J42" s="4">
        <v>1</v>
      </c>
      <c r="K42" s="4" t="s">
        <v>29</v>
      </c>
      <c r="L42" s="4">
        <v>60</v>
      </c>
      <c r="M42" s="4">
        <v>60</v>
      </c>
      <c r="N42" s="4" t="s">
        <v>134</v>
      </c>
      <c r="O42" s="4" t="s">
        <v>31</v>
      </c>
      <c r="P42" s="4" t="s">
        <v>32</v>
      </c>
      <c r="Q42" s="4">
        <v>0</v>
      </c>
      <c r="R42" s="8">
        <v>44432</v>
      </c>
      <c r="S42" s="5">
        <v>44436</v>
      </c>
      <c r="T42" s="4" t="s">
        <v>33</v>
      </c>
      <c r="U42" s="4">
        <v>60</v>
      </c>
      <c r="V42" s="4">
        <v>0</v>
      </c>
      <c r="W42" s="4">
        <v>0</v>
      </c>
      <c r="X42" s="4">
        <v>2231039</v>
      </c>
    </row>
    <row r="43" s="4" customFormat="1" spans="1:24">
      <c r="A43" s="4">
        <v>16126473938</v>
      </c>
      <c r="B43" s="4" t="s">
        <v>25</v>
      </c>
      <c r="C43" s="4" t="s">
        <v>26</v>
      </c>
      <c r="D43" s="4" t="s">
        <v>135</v>
      </c>
      <c r="E43" s="4" t="s">
        <v>136</v>
      </c>
      <c r="F43" s="5">
        <v>44432</v>
      </c>
      <c r="G43" s="5">
        <v>44433</v>
      </c>
      <c r="H43" s="4">
        <v>1</v>
      </c>
      <c r="I43" s="4">
        <v>1</v>
      </c>
      <c r="J43" s="4">
        <v>1</v>
      </c>
      <c r="K43" s="4" t="s">
        <v>29</v>
      </c>
      <c r="L43" s="4">
        <v>45</v>
      </c>
      <c r="M43" s="4">
        <v>45</v>
      </c>
      <c r="N43" s="4" t="s">
        <v>137</v>
      </c>
      <c r="O43" s="4" t="s">
        <v>31</v>
      </c>
      <c r="P43" s="4" t="s">
        <v>32</v>
      </c>
      <c r="Q43" s="4">
        <v>0</v>
      </c>
      <c r="R43" s="8">
        <v>44432</v>
      </c>
      <c r="S43" s="5">
        <v>44436</v>
      </c>
      <c r="T43" s="4" t="s">
        <v>33</v>
      </c>
      <c r="U43" s="4">
        <v>45</v>
      </c>
      <c r="V43" s="4">
        <v>0</v>
      </c>
      <c r="W43" s="4">
        <v>0</v>
      </c>
      <c r="X43" s="4">
        <v>2231338</v>
      </c>
    </row>
    <row r="44" s="4" customFormat="1" spans="1:24">
      <c r="A44" s="4">
        <v>16126809541</v>
      </c>
      <c r="B44" s="4" t="s">
        <v>25</v>
      </c>
      <c r="C44" s="4" t="s">
        <v>26</v>
      </c>
      <c r="D44" s="4" t="s">
        <v>138</v>
      </c>
      <c r="E44" s="4" t="s">
        <v>139</v>
      </c>
      <c r="F44" s="5">
        <v>44432</v>
      </c>
      <c r="G44" s="5">
        <v>44433</v>
      </c>
      <c r="H44" s="4">
        <v>1</v>
      </c>
      <c r="I44" s="4">
        <v>1</v>
      </c>
      <c r="J44" s="4">
        <v>1</v>
      </c>
      <c r="K44" s="4" t="s">
        <v>29</v>
      </c>
      <c r="L44" s="4">
        <v>44</v>
      </c>
      <c r="M44" s="4">
        <v>44</v>
      </c>
      <c r="N44" s="4" t="s">
        <v>140</v>
      </c>
      <c r="O44" s="4" t="s">
        <v>31</v>
      </c>
      <c r="P44" s="4" t="s">
        <v>32</v>
      </c>
      <c r="Q44" s="4">
        <v>0</v>
      </c>
      <c r="R44" s="8">
        <v>44432</v>
      </c>
      <c r="S44" s="5">
        <v>44436</v>
      </c>
      <c r="T44" s="4" t="s">
        <v>33</v>
      </c>
      <c r="U44" s="4">
        <v>44</v>
      </c>
      <c r="V44" s="4">
        <v>0</v>
      </c>
      <c r="W44" s="4">
        <v>0</v>
      </c>
      <c r="X44" s="4">
        <v>2231379</v>
      </c>
    </row>
    <row r="45" s="4" customFormat="1" spans="1:24">
      <c r="A45" s="4">
        <v>16127208541</v>
      </c>
      <c r="B45" s="4" t="s">
        <v>25</v>
      </c>
      <c r="C45" s="4" t="s">
        <v>26</v>
      </c>
      <c r="D45" s="4" t="s">
        <v>141</v>
      </c>
      <c r="E45" s="4" t="s">
        <v>142</v>
      </c>
      <c r="F45" s="5">
        <v>44432</v>
      </c>
      <c r="G45" s="5">
        <v>44433</v>
      </c>
      <c r="H45" s="4">
        <v>1</v>
      </c>
      <c r="I45" s="4">
        <v>1</v>
      </c>
      <c r="J45" s="4">
        <v>1</v>
      </c>
      <c r="K45" s="4" t="s">
        <v>29</v>
      </c>
      <c r="L45" s="4">
        <v>43</v>
      </c>
      <c r="M45" s="4">
        <v>43</v>
      </c>
      <c r="N45" s="4" t="s">
        <v>143</v>
      </c>
      <c r="O45" s="4" t="s">
        <v>31</v>
      </c>
      <c r="P45" s="4" t="s">
        <v>32</v>
      </c>
      <c r="Q45" s="4">
        <v>0</v>
      </c>
      <c r="R45" s="8">
        <v>44432</v>
      </c>
      <c r="S45" s="5">
        <v>44436</v>
      </c>
      <c r="T45" s="4" t="s">
        <v>33</v>
      </c>
      <c r="U45" s="4">
        <v>43</v>
      </c>
      <c r="V45" s="4">
        <v>0</v>
      </c>
      <c r="W45" s="4">
        <v>0</v>
      </c>
      <c r="X45" s="4">
        <v>2231434</v>
      </c>
    </row>
    <row r="46" s="4" customFormat="1" spans="1:24">
      <c r="A46" s="4">
        <v>16127475204</v>
      </c>
      <c r="B46" s="4" t="s">
        <v>25</v>
      </c>
      <c r="C46" s="4" t="s">
        <v>26</v>
      </c>
      <c r="D46" s="4" t="s">
        <v>144</v>
      </c>
      <c r="E46" s="4" t="s">
        <v>145</v>
      </c>
      <c r="F46" s="5">
        <v>44432</v>
      </c>
      <c r="G46" s="5">
        <v>44433</v>
      </c>
      <c r="H46" s="4">
        <v>1</v>
      </c>
      <c r="I46" s="4">
        <v>1</v>
      </c>
      <c r="J46" s="4">
        <v>1</v>
      </c>
      <c r="K46" s="4" t="s">
        <v>29</v>
      </c>
      <c r="L46" s="4">
        <v>48</v>
      </c>
      <c r="M46" s="4">
        <v>48</v>
      </c>
      <c r="N46" s="4" t="s">
        <v>146</v>
      </c>
      <c r="O46" s="4" t="s">
        <v>31</v>
      </c>
      <c r="P46" s="4" t="s">
        <v>32</v>
      </c>
      <c r="Q46" s="4">
        <v>0</v>
      </c>
      <c r="R46" s="8">
        <v>44432</v>
      </c>
      <c r="S46" s="5">
        <v>44436</v>
      </c>
      <c r="T46" s="4" t="s">
        <v>33</v>
      </c>
      <c r="U46" s="4">
        <v>48</v>
      </c>
      <c r="V46" s="4">
        <v>0</v>
      </c>
      <c r="W46" s="4">
        <v>0</v>
      </c>
      <c r="X46" s="4">
        <v>2231472</v>
      </c>
    </row>
    <row r="47" s="4" customFormat="1" spans="1:24">
      <c r="A47" s="4">
        <v>16127721244</v>
      </c>
      <c r="B47" s="4" t="s">
        <v>25</v>
      </c>
      <c r="C47" s="4" t="s">
        <v>26</v>
      </c>
      <c r="D47" s="4" t="s">
        <v>147</v>
      </c>
      <c r="E47" s="4" t="s">
        <v>148</v>
      </c>
      <c r="F47" s="5">
        <v>44432</v>
      </c>
      <c r="G47" s="5">
        <v>44433</v>
      </c>
      <c r="H47" s="4">
        <v>1</v>
      </c>
      <c r="I47" s="4">
        <v>1</v>
      </c>
      <c r="J47" s="4">
        <v>1</v>
      </c>
      <c r="K47" s="4" t="s">
        <v>29</v>
      </c>
      <c r="L47" s="4">
        <v>92</v>
      </c>
      <c r="M47" s="4">
        <v>92</v>
      </c>
      <c r="N47" s="4" t="s">
        <v>149</v>
      </c>
      <c r="O47" s="4" t="s">
        <v>31</v>
      </c>
      <c r="P47" s="4" t="s">
        <v>32</v>
      </c>
      <c r="Q47" s="4">
        <v>0</v>
      </c>
      <c r="R47" s="8">
        <v>44432</v>
      </c>
      <c r="S47" s="5">
        <v>44436</v>
      </c>
      <c r="T47" s="4" t="s">
        <v>33</v>
      </c>
      <c r="U47" s="4">
        <v>92</v>
      </c>
      <c r="V47" s="4">
        <v>0</v>
      </c>
      <c r="W47" s="4">
        <v>0</v>
      </c>
      <c r="X47" s="4">
        <v>2231531</v>
      </c>
    </row>
    <row r="48" s="4" customFormat="1" spans="1:24">
      <c r="A48" s="4">
        <v>16128102913</v>
      </c>
      <c r="B48" s="4" t="s">
        <v>25</v>
      </c>
      <c r="C48" s="4" t="s">
        <v>26</v>
      </c>
      <c r="D48" s="4" t="s">
        <v>150</v>
      </c>
      <c r="E48" s="4" t="s">
        <v>151</v>
      </c>
      <c r="F48" s="5">
        <v>44432</v>
      </c>
      <c r="G48" s="5">
        <v>44433</v>
      </c>
      <c r="H48" s="4">
        <v>1</v>
      </c>
      <c r="I48" s="4">
        <v>1</v>
      </c>
      <c r="J48" s="4">
        <v>1</v>
      </c>
      <c r="K48" s="4" t="s">
        <v>29</v>
      </c>
      <c r="L48" s="4">
        <v>83</v>
      </c>
      <c r="M48" s="4">
        <v>83</v>
      </c>
      <c r="N48" s="4" t="s">
        <v>152</v>
      </c>
      <c r="O48" s="4" t="s">
        <v>31</v>
      </c>
      <c r="P48" s="4" t="s">
        <v>32</v>
      </c>
      <c r="Q48" s="4">
        <v>0</v>
      </c>
      <c r="R48" s="8">
        <v>44432</v>
      </c>
      <c r="S48" s="5">
        <v>44436</v>
      </c>
      <c r="T48" s="4" t="s">
        <v>33</v>
      </c>
      <c r="U48" s="4">
        <v>83</v>
      </c>
      <c r="V48" s="4">
        <v>0</v>
      </c>
      <c r="W48" s="4">
        <v>0</v>
      </c>
      <c r="X48" s="4">
        <v>2231628</v>
      </c>
    </row>
    <row r="49" s="4" customFormat="1" spans="1:24">
      <c r="A49" s="4">
        <v>16128574087</v>
      </c>
      <c r="B49" s="4" t="s">
        <v>25</v>
      </c>
      <c r="C49" s="4" t="s">
        <v>26</v>
      </c>
      <c r="D49" s="4" t="s">
        <v>153</v>
      </c>
      <c r="E49" s="4" t="s">
        <v>154</v>
      </c>
      <c r="F49" s="5">
        <v>44432</v>
      </c>
      <c r="G49" s="5">
        <v>44433</v>
      </c>
      <c r="H49" s="4">
        <v>1</v>
      </c>
      <c r="I49" s="4">
        <v>1</v>
      </c>
      <c r="J49" s="4">
        <v>1</v>
      </c>
      <c r="K49" s="4" t="s">
        <v>29</v>
      </c>
      <c r="L49" s="4">
        <v>45</v>
      </c>
      <c r="M49" s="4">
        <v>45</v>
      </c>
      <c r="N49" s="4" t="s">
        <v>155</v>
      </c>
      <c r="O49" s="4" t="s">
        <v>31</v>
      </c>
      <c r="P49" s="4" t="s">
        <v>32</v>
      </c>
      <c r="Q49" s="4">
        <v>0</v>
      </c>
      <c r="R49" s="8">
        <v>44432</v>
      </c>
      <c r="S49" s="5">
        <v>44436</v>
      </c>
      <c r="T49" s="4" t="s">
        <v>33</v>
      </c>
      <c r="U49" s="4">
        <v>45</v>
      </c>
      <c r="V49" s="4">
        <v>0</v>
      </c>
      <c r="W49" s="4">
        <v>0</v>
      </c>
      <c r="X49" s="4">
        <v>2231765</v>
      </c>
    </row>
    <row r="50" s="4" customFormat="1" spans="1:24">
      <c r="A50" s="4">
        <v>16129349681</v>
      </c>
      <c r="B50" s="4" t="s">
        <v>25</v>
      </c>
      <c r="C50" s="4" t="s">
        <v>26</v>
      </c>
      <c r="D50" s="4" t="s">
        <v>156</v>
      </c>
      <c r="E50" s="4" t="s">
        <v>157</v>
      </c>
      <c r="F50" s="5">
        <v>44432</v>
      </c>
      <c r="G50" s="5">
        <v>44433</v>
      </c>
      <c r="H50" s="4">
        <v>1</v>
      </c>
      <c r="I50" s="4">
        <v>1</v>
      </c>
      <c r="J50" s="4">
        <v>1</v>
      </c>
      <c r="K50" s="4" t="s">
        <v>29</v>
      </c>
      <c r="L50" s="4">
        <v>107</v>
      </c>
      <c r="M50" s="4">
        <v>107</v>
      </c>
      <c r="N50" s="4" t="s">
        <v>158</v>
      </c>
      <c r="O50" s="4" t="s">
        <v>31</v>
      </c>
      <c r="P50" s="4" t="s">
        <v>32</v>
      </c>
      <c r="Q50" s="4">
        <v>0</v>
      </c>
      <c r="R50" s="8">
        <v>44432</v>
      </c>
      <c r="S50" s="5">
        <v>44436</v>
      </c>
      <c r="T50" s="4" t="s">
        <v>33</v>
      </c>
      <c r="U50" s="4">
        <v>107</v>
      </c>
      <c r="V50" s="4">
        <v>0</v>
      </c>
      <c r="W50" s="4">
        <v>0</v>
      </c>
      <c r="X50" s="4">
        <v>2231965</v>
      </c>
    </row>
    <row r="51" s="4" customFormat="1" spans="1:24">
      <c r="A51" s="4">
        <v>16129345684</v>
      </c>
      <c r="B51" s="4" t="s">
        <v>25</v>
      </c>
      <c r="C51" s="4" t="s">
        <v>26</v>
      </c>
      <c r="D51" s="4" t="s">
        <v>159</v>
      </c>
      <c r="E51" s="4" t="s">
        <v>160</v>
      </c>
      <c r="F51" s="5">
        <v>44432</v>
      </c>
      <c r="G51" s="5">
        <v>44433</v>
      </c>
      <c r="H51" s="4">
        <v>1</v>
      </c>
      <c r="I51" s="4">
        <v>1</v>
      </c>
      <c r="J51" s="4">
        <v>1</v>
      </c>
      <c r="K51" s="4" t="s">
        <v>29</v>
      </c>
      <c r="L51" s="4">
        <v>129</v>
      </c>
      <c r="M51" s="4">
        <v>129</v>
      </c>
      <c r="N51" s="4" t="s">
        <v>161</v>
      </c>
      <c r="O51" s="4" t="s">
        <v>31</v>
      </c>
      <c r="P51" s="4" t="s">
        <v>32</v>
      </c>
      <c r="Q51" s="4">
        <v>0</v>
      </c>
      <c r="R51" s="8">
        <v>44432</v>
      </c>
      <c r="S51" s="5">
        <v>44436</v>
      </c>
      <c r="T51" s="4" t="s">
        <v>33</v>
      </c>
      <c r="U51" s="4">
        <v>129</v>
      </c>
      <c r="V51" s="4">
        <v>0</v>
      </c>
      <c r="W51" s="4">
        <v>0</v>
      </c>
      <c r="X51" s="4">
        <v>2231963</v>
      </c>
    </row>
    <row r="52" s="4" customFormat="1" spans="1:24">
      <c r="A52" s="4">
        <v>16129410584</v>
      </c>
      <c r="B52" s="4" t="s">
        <v>25</v>
      </c>
      <c r="C52" s="4" t="s">
        <v>26</v>
      </c>
      <c r="D52" s="4" t="s">
        <v>162</v>
      </c>
      <c r="E52" s="4" t="s">
        <v>163</v>
      </c>
      <c r="F52" s="5">
        <v>44432</v>
      </c>
      <c r="G52" s="5">
        <v>44433</v>
      </c>
      <c r="H52" s="4">
        <v>1</v>
      </c>
      <c r="I52" s="4">
        <v>1</v>
      </c>
      <c r="J52" s="4">
        <v>1</v>
      </c>
      <c r="K52" s="4" t="s">
        <v>29</v>
      </c>
      <c r="L52" s="4">
        <v>51</v>
      </c>
      <c r="M52" s="4">
        <v>51</v>
      </c>
      <c r="N52" s="4" t="s">
        <v>164</v>
      </c>
      <c r="O52" s="4" t="s">
        <v>31</v>
      </c>
      <c r="P52" s="4" t="s">
        <v>32</v>
      </c>
      <c r="Q52" s="4">
        <v>0</v>
      </c>
      <c r="R52" s="8">
        <v>44432</v>
      </c>
      <c r="S52" s="5">
        <v>44436</v>
      </c>
      <c r="T52" s="4" t="s">
        <v>33</v>
      </c>
      <c r="U52" s="4">
        <v>51</v>
      </c>
      <c r="V52" s="4">
        <v>0</v>
      </c>
      <c r="W52" s="4">
        <v>0</v>
      </c>
      <c r="X52" s="4">
        <v>2231977</v>
      </c>
    </row>
    <row r="53" s="4" customFormat="1" spans="1:24">
      <c r="A53" s="4">
        <v>16058960897</v>
      </c>
      <c r="B53" s="4" t="s">
        <v>25</v>
      </c>
      <c r="C53" s="4" t="s">
        <v>165</v>
      </c>
      <c r="D53" s="4" t="s">
        <v>166</v>
      </c>
      <c r="E53" s="4" t="s">
        <v>95</v>
      </c>
      <c r="F53" s="5">
        <v>44424</v>
      </c>
      <c r="G53" s="5">
        <v>44425</v>
      </c>
      <c r="H53" s="4">
        <v>1</v>
      </c>
      <c r="I53" s="4">
        <v>1</v>
      </c>
      <c r="J53" s="4">
        <v>1</v>
      </c>
      <c r="K53" s="4" t="s">
        <v>29</v>
      </c>
      <c r="L53" s="4">
        <v>-42</v>
      </c>
      <c r="M53" s="4">
        <v>-42</v>
      </c>
      <c r="N53" s="4" t="s">
        <v>167</v>
      </c>
      <c r="O53" s="4" t="s">
        <v>31</v>
      </c>
      <c r="P53" s="4" t="s">
        <v>32</v>
      </c>
      <c r="Q53" s="4">
        <v>0</v>
      </c>
      <c r="R53" s="8">
        <v>44421</v>
      </c>
      <c r="S53" s="5">
        <v>44436</v>
      </c>
      <c r="T53" s="4" t="s">
        <v>33</v>
      </c>
      <c r="U53" s="4">
        <v>-42</v>
      </c>
      <c r="V53" s="4">
        <v>0</v>
      </c>
      <c r="W53" s="4">
        <v>0</v>
      </c>
      <c r="X53" s="4">
        <v>2222268</v>
      </c>
    </row>
    <row r="54" s="4" customFormat="1" spans="1:24">
      <c r="A54" s="4">
        <v>15976365520</v>
      </c>
      <c r="B54" s="4" t="s">
        <v>25</v>
      </c>
      <c r="C54" s="4" t="s">
        <v>26</v>
      </c>
      <c r="D54" s="4" t="s">
        <v>168</v>
      </c>
      <c r="E54" s="4" t="s">
        <v>75</v>
      </c>
      <c r="F54" s="5">
        <v>44433</v>
      </c>
      <c r="G54" s="5">
        <v>44434</v>
      </c>
      <c r="H54" s="4">
        <v>1</v>
      </c>
      <c r="I54" s="4">
        <v>1</v>
      </c>
      <c r="J54" s="4">
        <v>1</v>
      </c>
      <c r="K54" s="4" t="s">
        <v>29</v>
      </c>
      <c r="L54" s="4">
        <v>61</v>
      </c>
      <c r="M54" s="4">
        <v>61</v>
      </c>
      <c r="N54" s="4" t="s">
        <v>169</v>
      </c>
      <c r="O54" s="4" t="s">
        <v>170</v>
      </c>
      <c r="P54" s="4" t="s">
        <v>32</v>
      </c>
      <c r="Q54" s="4">
        <v>0</v>
      </c>
      <c r="R54" s="8">
        <v>44407</v>
      </c>
      <c r="S54" s="5">
        <v>44437</v>
      </c>
      <c r="T54" s="4" t="s">
        <v>33</v>
      </c>
      <c r="U54" s="4">
        <v>61</v>
      </c>
      <c r="V54" s="4">
        <v>0</v>
      </c>
      <c r="W54" s="4">
        <v>0</v>
      </c>
      <c r="X54" s="4">
        <v>2213440</v>
      </c>
    </row>
    <row r="55" s="4" customFormat="1" spans="1:24">
      <c r="A55" s="4">
        <v>16007783134</v>
      </c>
      <c r="B55" s="4" t="s">
        <v>25</v>
      </c>
      <c r="C55" s="4" t="s">
        <v>26</v>
      </c>
      <c r="D55" s="4" t="s">
        <v>171</v>
      </c>
      <c r="E55" s="4" t="s">
        <v>172</v>
      </c>
      <c r="F55" s="5">
        <v>44433</v>
      </c>
      <c r="G55" s="5">
        <v>44434</v>
      </c>
      <c r="H55" s="4">
        <v>1</v>
      </c>
      <c r="I55" s="4">
        <v>1</v>
      </c>
      <c r="J55" s="4">
        <v>1</v>
      </c>
      <c r="K55" s="4" t="s">
        <v>29</v>
      </c>
      <c r="L55" s="4">
        <v>99</v>
      </c>
      <c r="M55" s="4">
        <v>99</v>
      </c>
      <c r="N55" s="4" t="s">
        <v>173</v>
      </c>
      <c r="O55" s="4" t="s">
        <v>170</v>
      </c>
      <c r="P55" s="4" t="s">
        <v>32</v>
      </c>
      <c r="Q55" s="4">
        <v>0</v>
      </c>
      <c r="R55" s="8">
        <v>44411</v>
      </c>
      <c r="S55" s="5">
        <v>44437</v>
      </c>
      <c r="T55" s="4" t="s">
        <v>33</v>
      </c>
      <c r="U55" s="4">
        <v>99</v>
      </c>
      <c r="V55" s="4">
        <v>0</v>
      </c>
      <c r="W55" s="4">
        <v>0</v>
      </c>
      <c r="X55" s="4">
        <v>2216596</v>
      </c>
    </row>
    <row r="56" s="4" customFormat="1" spans="1:24">
      <c r="A56" s="4">
        <v>16035307324</v>
      </c>
      <c r="B56" s="4" t="s">
        <v>25</v>
      </c>
      <c r="C56" s="4" t="s">
        <v>26</v>
      </c>
      <c r="D56" s="4" t="s">
        <v>174</v>
      </c>
      <c r="E56" s="4" t="s">
        <v>95</v>
      </c>
      <c r="F56" s="5">
        <v>44433</v>
      </c>
      <c r="G56" s="5">
        <v>44434</v>
      </c>
      <c r="H56" s="4">
        <v>1</v>
      </c>
      <c r="I56" s="4">
        <v>1</v>
      </c>
      <c r="J56" s="4">
        <v>1</v>
      </c>
      <c r="K56" s="4" t="s">
        <v>29</v>
      </c>
      <c r="L56" s="4">
        <v>66</v>
      </c>
      <c r="M56" s="4">
        <v>66</v>
      </c>
      <c r="N56" s="4" t="s">
        <v>175</v>
      </c>
      <c r="O56" s="4" t="s">
        <v>170</v>
      </c>
      <c r="P56" s="4" t="s">
        <v>32</v>
      </c>
      <c r="Q56" s="4">
        <v>0</v>
      </c>
      <c r="R56" s="8">
        <v>44416</v>
      </c>
      <c r="S56" s="5">
        <v>44437</v>
      </c>
      <c r="T56" s="4" t="s">
        <v>33</v>
      </c>
      <c r="U56" s="4">
        <v>66</v>
      </c>
      <c r="V56" s="4">
        <v>0</v>
      </c>
      <c r="W56" s="4">
        <v>0</v>
      </c>
      <c r="X56" s="4">
        <v>2219145</v>
      </c>
    </row>
    <row r="57" s="4" customFormat="1" spans="1:24">
      <c r="A57" s="4">
        <v>16048355229</v>
      </c>
      <c r="B57" s="4" t="s">
        <v>25</v>
      </c>
      <c r="C57" s="4" t="s">
        <v>26</v>
      </c>
      <c r="D57" s="4" t="s">
        <v>176</v>
      </c>
      <c r="E57" s="4" t="s">
        <v>177</v>
      </c>
      <c r="F57" s="5">
        <v>44431</v>
      </c>
      <c r="G57" s="5">
        <v>44434</v>
      </c>
      <c r="H57" s="4">
        <v>1</v>
      </c>
      <c r="I57" s="4">
        <v>3</v>
      </c>
      <c r="J57" s="4">
        <v>3</v>
      </c>
      <c r="K57" s="4" t="s">
        <v>29</v>
      </c>
      <c r="L57" s="4">
        <v>447</v>
      </c>
      <c r="M57" s="4">
        <v>447</v>
      </c>
      <c r="N57" s="4" t="s">
        <v>178</v>
      </c>
      <c r="O57" s="4" t="s">
        <v>170</v>
      </c>
      <c r="P57" s="4" t="s">
        <v>32</v>
      </c>
      <c r="Q57" s="4">
        <v>0</v>
      </c>
      <c r="R57" s="8">
        <v>44419</v>
      </c>
      <c r="S57" s="5">
        <v>44437</v>
      </c>
      <c r="T57" s="4" t="s">
        <v>33</v>
      </c>
      <c r="U57" s="4">
        <v>447</v>
      </c>
      <c r="V57" s="4">
        <v>0</v>
      </c>
      <c r="W57" s="4">
        <v>0</v>
      </c>
      <c r="X57" s="4">
        <v>2220737</v>
      </c>
    </row>
    <row r="58" s="4" customFormat="1" spans="1:24">
      <c r="A58" s="4">
        <v>16057097496</v>
      </c>
      <c r="B58" s="4" t="s">
        <v>25</v>
      </c>
      <c r="C58" s="4" t="s">
        <v>26</v>
      </c>
      <c r="D58" s="4" t="s">
        <v>179</v>
      </c>
      <c r="E58" s="4" t="s">
        <v>180</v>
      </c>
      <c r="F58" s="5">
        <v>44433</v>
      </c>
      <c r="G58" s="5">
        <v>44434</v>
      </c>
      <c r="H58" s="4">
        <v>1</v>
      </c>
      <c r="I58" s="4">
        <v>1</v>
      </c>
      <c r="J58" s="4">
        <v>1</v>
      </c>
      <c r="K58" s="4" t="s">
        <v>29</v>
      </c>
      <c r="L58" s="4">
        <v>294</v>
      </c>
      <c r="M58" s="4">
        <v>294</v>
      </c>
      <c r="N58" s="4" t="s">
        <v>181</v>
      </c>
      <c r="O58" s="4" t="s">
        <v>170</v>
      </c>
      <c r="P58" s="4" t="s">
        <v>32</v>
      </c>
      <c r="Q58" s="4">
        <v>0</v>
      </c>
      <c r="R58" s="8">
        <v>44420</v>
      </c>
      <c r="S58" s="5">
        <v>44437</v>
      </c>
      <c r="T58" s="4" t="s">
        <v>33</v>
      </c>
      <c r="U58" s="4">
        <v>294</v>
      </c>
      <c r="V58" s="4">
        <v>0</v>
      </c>
      <c r="W58" s="4">
        <v>0</v>
      </c>
      <c r="X58" s="4">
        <v>2221737</v>
      </c>
    </row>
    <row r="59" s="4" customFormat="1" spans="1:24">
      <c r="A59" s="4">
        <v>16069773649</v>
      </c>
      <c r="B59" s="4" t="s">
        <v>25</v>
      </c>
      <c r="C59" s="4" t="s">
        <v>26</v>
      </c>
      <c r="D59" s="4" t="s">
        <v>182</v>
      </c>
      <c r="E59" s="4" t="s">
        <v>75</v>
      </c>
      <c r="F59" s="5">
        <v>44433</v>
      </c>
      <c r="G59" s="5">
        <v>44434</v>
      </c>
      <c r="H59" s="4">
        <v>1</v>
      </c>
      <c r="I59" s="4">
        <v>1</v>
      </c>
      <c r="J59" s="4">
        <v>1</v>
      </c>
      <c r="K59" s="4" t="s">
        <v>29</v>
      </c>
      <c r="L59" s="4">
        <v>66</v>
      </c>
      <c r="M59" s="4">
        <v>66</v>
      </c>
      <c r="N59" s="4" t="s">
        <v>183</v>
      </c>
      <c r="O59" s="4" t="s">
        <v>170</v>
      </c>
      <c r="P59" s="4" t="s">
        <v>32</v>
      </c>
      <c r="Q59" s="4">
        <v>0</v>
      </c>
      <c r="R59" s="8">
        <v>44422</v>
      </c>
      <c r="S59" s="5">
        <v>44437</v>
      </c>
      <c r="T59" s="4" t="s">
        <v>33</v>
      </c>
      <c r="U59" s="4">
        <v>66</v>
      </c>
      <c r="V59" s="4">
        <v>0</v>
      </c>
      <c r="W59" s="4">
        <v>0</v>
      </c>
      <c r="X59" s="4">
        <v>2224087</v>
      </c>
    </row>
    <row r="60" s="4" customFormat="1" spans="1:24">
      <c r="A60" s="4">
        <v>16070587577</v>
      </c>
      <c r="B60" s="4" t="s">
        <v>25</v>
      </c>
      <c r="C60" s="4" t="s">
        <v>26</v>
      </c>
      <c r="D60" s="4" t="s">
        <v>184</v>
      </c>
      <c r="E60" s="4" t="s">
        <v>28</v>
      </c>
      <c r="F60" s="5">
        <v>44433</v>
      </c>
      <c r="G60" s="5">
        <v>44434</v>
      </c>
      <c r="H60" s="4">
        <v>1</v>
      </c>
      <c r="I60" s="4">
        <v>1</v>
      </c>
      <c r="J60" s="4">
        <v>1</v>
      </c>
      <c r="K60" s="4" t="s">
        <v>29</v>
      </c>
      <c r="L60" s="4">
        <v>91</v>
      </c>
      <c r="M60" s="4">
        <v>91</v>
      </c>
      <c r="N60" s="4" t="s">
        <v>185</v>
      </c>
      <c r="O60" s="4" t="s">
        <v>170</v>
      </c>
      <c r="P60" s="4" t="s">
        <v>32</v>
      </c>
      <c r="Q60" s="4">
        <v>0</v>
      </c>
      <c r="R60" s="8">
        <v>44423</v>
      </c>
      <c r="S60" s="5">
        <v>44437</v>
      </c>
      <c r="T60" s="4" t="s">
        <v>33</v>
      </c>
      <c r="U60" s="4">
        <v>91</v>
      </c>
      <c r="V60" s="4">
        <v>0</v>
      </c>
      <c r="W60" s="4">
        <v>0</v>
      </c>
      <c r="X60" s="4">
        <v>2224366</v>
      </c>
    </row>
    <row r="61" s="4" customFormat="1" spans="1:24">
      <c r="A61" s="4">
        <v>16077212264</v>
      </c>
      <c r="B61" s="4" t="s">
        <v>25</v>
      </c>
      <c r="C61" s="4" t="s">
        <v>26</v>
      </c>
      <c r="D61" s="4" t="s">
        <v>186</v>
      </c>
      <c r="E61" s="4" t="s">
        <v>187</v>
      </c>
      <c r="F61" s="5">
        <v>44433</v>
      </c>
      <c r="G61" s="5">
        <v>44434</v>
      </c>
      <c r="H61" s="4">
        <v>2</v>
      </c>
      <c r="I61" s="4">
        <v>1</v>
      </c>
      <c r="J61" s="4">
        <v>2</v>
      </c>
      <c r="K61" s="4" t="s">
        <v>29</v>
      </c>
      <c r="L61" s="4">
        <v>194</v>
      </c>
      <c r="M61" s="4">
        <v>194</v>
      </c>
      <c r="N61" s="4" t="s">
        <v>188</v>
      </c>
      <c r="O61" s="4" t="s">
        <v>170</v>
      </c>
      <c r="P61" s="4" t="s">
        <v>32</v>
      </c>
      <c r="Q61" s="4">
        <v>0</v>
      </c>
      <c r="R61" s="8">
        <v>44424</v>
      </c>
      <c r="S61" s="5">
        <v>44437</v>
      </c>
      <c r="T61" s="4" t="s">
        <v>33</v>
      </c>
      <c r="U61" s="4">
        <v>194</v>
      </c>
      <c r="V61" s="4">
        <v>0</v>
      </c>
      <c r="W61" s="4">
        <v>0</v>
      </c>
      <c r="X61" s="4">
        <v>2224889</v>
      </c>
    </row>
    <row r="62" s="4" customFormat="1" spans="1:24">
      <c r="A62" s="4">
        <v>16078947072</v>
      </c>
      <c r="B62" s="4" t="s">
        <v>25</v>
      </c>
      <c r="C62" s="4" t="s">
        <v>26</v>
      </c>
      <c r="D62" s="4" t="s">
        <v>189</v>
      </c>
      <c r="E62" s="4" t="s">
        <v>190</v>
      </c>
      <c r="F62" s="5">
        <v>44430</v>
      </c>
      <c r="G62" s="5">
        <v>44434</v>
      </c>
      <c r="H62" s="4">
        <v>1</v>
      </c>
      <c r="I62" s="4">
        <v>4</v>
      </c>
      <c r="J62" s="4">
        <v>4</v>
      </c>
      <c r="K62" s="4" t="s">
        <v>29</v>
      </c>
      <c r="L62" s="4">
        <v>320</v>
      </c>
      <c r="M62" s="4">
        <v>320</v>
      </c>
      <c r="N62" s="4" t="s">
        <v>191</v>
      </c>
      <c r="O62" s="4" t="s">
        <v>170</v>
      </c>
      <c r="P62" s="4" t="s">
        <v>32</v>
      </c>
      <c r="Q62" s="4">
        <v>0</v>
      </c>
      <c r="R62" s="8">
        <v>44424</v>
      </c>
      <c r="S62" s="5">
        <v>44437</v>
      </c>
      <c r="T62" s="4" t="s">
        <v>33</v>
      </c>
      <c r="U62" s="4">
        <v>320</v>
      </c>
      <c r="V62" s="4">
        <v>0</v>
      </c>
      <c r="W62" s="4">
        <v>0</v>
      </c>
      <c r="X62" s="4">
        <v>2225151</v>
      </c>
    </row>
    <row r="63" s="4" customFormat="1" spans="1:24">
      <c r="A63" s="4">
        <v>16086210354</v>
      </c>
      <c r="B63" s="4" t="s">
        <v>25</v>
      </c>
      <c r="C63" s="4" t="s">
        <v>26</v>
      </c>
      <c r="D63" s="4" t="s">
        <v>192</v>
      </c>
      <c r="E63" s="4" t="s">
        <v>193</v>
      </c>
      <c r="F63" s="5">
        <v>44432</v>
      </c>
      <c r="G63" s="5">
        <v>44434</v>
      </c>
      <c r="H63" s="4">
        <v>1</v>
      </c>
      <c r="I63" s="4">
        <v>2</v>
      </c>
      <c r="J63" s="4">
        <v>2</v>
      </c>
      <c r="K63" s="4" t="s">
        <v>29</v>
      </c>
      <c r="L63" s="4">
        <v>222</v>
      </c>
      <c r="M63" s="4">
        <v>222</v>
      </c>
      <c r="N63" s="4" t="s">
        <v>194</v>
      </c>
      <c r="O63" s="4" t="s">
        <v>170</v>
      </c>
      <c r="P63" s="4" t="s">
        <v>32</v>
      </c>
      <c r="Q63" s="4">
        <v>0</v>
      </c>
      <c r="R63" s="8">
        <v>44425</v>
      </c>
      <c r="S63" s="5">
        <v>44437</v>
      </c>
      <c r="T63" s="4" t="s">
        <v>33</v>
      </c>
      <c r="U63" s="4">
        <v>222</v>
      </c>
      <c r="V63" s="4">
        <v>0</v>
      </c>
      <c r="W63" s="4">
        <v>0</v>
      </c>
      <c r="X63" s="4">
        <v>2225803</v>
      </c>
    </row>
    <row r="64" s="4" customFormat="1" spans="1:24">
      <c r="A64" s="4">
        <v>16087481900</v>
      </c>
      <c r="B64" s="4" t="s">
        <v>25</v>
      </c>
      <c r="C64" s="4" t="s">
        <v>26</v>
      </c>
      <c r="D64" s="4" t="s">
        <v>195</v>
      </c>
      <c r="E64" s="4" t="s">
        <v>196</v>
      </c>
      <c r="F64" s="5">
        <v>44433</v>
      </c>
      <c r="G64" s="5">
        <v>44434</v>
      </c>
      <c r="H64" s="4">
        <v>1</v>
      </c>
      <c r="I64" s="4">
        <v>1</v>
      </c>
      <c r="J64" s="4">
        <v>1</v>
      </c>
      <c r="K64" s="4" t="s">
        <v>29</v>
      </c>
      <c r="L64" s="4">
        <v>141</v>
      </c>
      <c r="M64" s="4">
        <v>141</v>
      </c>
      <c r="N64" s="4" t="s">
        <v>197</v>
      </c>
      <c r="O64" s="4" t="s">
        <v>170</v>
      </c>
      <c r="P64" s="4" t="s">
        <v>32</v>
      </c>
      <c r="Q64" s="4">
        <v>0</v>
      </c>
      <c r="R64" s="8">
        <v>44425</v>
      </c>
      <c r="S64" s="5">
        <v>44437</v>
      </c>
      <c r="T64" s="4" t="s">
        <v>33</v>
      </c>
      <c r="U64" s="4">
        <v>141</v>
      </c>
      <c r="V64" s="4">
        <v>0</v>
      </c>
      <c r="W64" s="4">
        <v>0</v>
      </c>
      <c r="X64" s="4">
        <v>2226081</v>
      </c>
    </row>
    <row r="65" s="4" customFormat="1" spans="1:24">
      <c r="A65" s="4">
        <v>16088072635</v>
      </c>
      <c r="B65" s="4" t="s">
        <v>25</v>
      </c>
      <c r="C65" s="4" t="s">
        <v>26</v>
      </c>
      <c r="D65" s="4" t="s">
        <v>198</v>
      </c>
      <c r="E65" s="4" t="s">
        <v>199</v>
      </c>
      <c r="F65" s="5">
        <v>44432</v>
      </c>
      <c r="G65" s="5">
        <v>44434</v>
      </c>
      <c r="H65" s="4">
        <v>1</v>
      </c>
      <c r="I65" s="4">
        <v>2</v>
      </c>
      <c r="J65" s="4">
        <v>2</v>
      </c>
      <c r="K65" s="4" t="s">
        <v>29</v>
      </c>
      <c r="L65" s="4">
        <v>270</v>
      </c>
      <c r="M65" s="4">
        <v>270</v>
      </c>
      <c r="N65" s="4" t="s">
        <v>200</v>
      </c>
      <c r="O65" s="4" t="s">
        <v>170</v>
      </c>
      <c r="P65" s="4" t="s">
        <v>32</v>
      </c>
      <c r="Q65" s="4">
        <v>0</v>
      </c>
      <c r="R65" s="8">
        <v>44426</v>
      </c>
      <c r="S65" s="5">
        <v>44437</v>
      </c>
      <c r="T65" s="4" t="s">
        <v>33</v>
      </c>
      <c r="U65" s="4">
        <v>270</v>
      </c>
      <c r="V65" s="4">
        <v>0</v>
      </c>
      <c r="W65" s="4">
        <v>0</v>
      </c>
      <c r="X65" s="4">
        <v>2226187</v>
      </c>
    </row>
    <row r="66" s="4" customFormat="1" spans="1:24">
      <c r="A66" s="4">
        <v>16078947072</v>
      </c>
      <c r="B66" s="4" t="s">
        <v>25</v>
      </c>
      <c r="C66" s="4" t="s">
        <v>54</v>
      </c>
      <c r="D66" s="4" t="s">
        <v>189</v>
      </c>
      <c r="E66" s="4" t="s">
        <v>190</v>
      </c>
      <c r="F66" s="5">
        <v>44430</v>
      </c>
      <c r="G66" s="5">
        <v>44434</v>
      </c>
      <c r="H66" s="4">
        <v>1</v>
      </c>
      <c r="I66" s="4">
        <v>4</v>
      </c>
      <c r="J66" s="4">
        <v>4</v>
      </c>
      <c r="K66" s="4" t="s">
        <v>29</v>
      </c>
      <c r="L66" s="4">
        <v>-320</v>
      </c>
      <c r="M66" s="4">
        <v>-320</v>
      </c>
      <c r="N66" s="4" t="s">
        <v>191</v>
      </c>
      <c r="O66" s="4" t="s">
        <v>170</v>
      </c>
      <c r="P66" s="4" t="s">
        <v>32</v>
      </c>
      <c r="Q66" s="4">
        <v>0</v>
      </c>
      <c r="R66" s="8">
        <v>44424</v>
      </c>
      <c r="S66" s="5">
        <v>44437</v>
      </c>
      <c r="T66" s="4" t="s">
        <v>33</v>
      </c>
      <c r="U66" s="4">
        <v>-320</v>
      </c>
      <c r="V66" s="4">
        <v>0</v>
      </c>
      <c r="W66" s="4">
        <v>0</v>
      </c>
      <c r="X66" s="4">
        <v>2225151</v>
      </c>
    </row>
    <row r="67" s="4" customFormat="1" spans="1:24">
      <c r="A67" s="4">
        <v>16091575082</v>
      </c>
      <c r="B67" s="4" t="s">
        <v>25</v>
      </c>
      <c r="C67" s="4" t="s">
        <v>26</v>
      </c>
      <c r="D67" s="4" t="s">
        <v>201</v>
      </c>
      <c r="E67" s="4" t="s">
        <v>28</v>
      </c>
      <c r="F67" s="5">
        <v>44433</v>
      </c>
      <c r="G67" s="5">
        <v>44434</v>
      </c>
      <c r="H67" s="4">
        <v>1</v>
      </c>
      <c r="I67" s="4">
        <v>1</v>
      </c>
      <c r="J67" s="4">
        <v>1</v>
      </c>
      <c r="K67" s="4" t="s">
        <v>29</v>
      </c>
      <c r="L67" s="4">
        <v>236</v>
      </c>
      <c r="M67" s="4">
        <v>236</v>
      </c>
      <c r="N67" s="4" t="s">
        <v>202</v>
      </c>
      <c r="O67" s="4" t="s">
        <v>170</v>
      </c>
      <c r="P67" s="4" t="s">
        <v>32</v>
      </c>
      <c r="Q67" s="4">
        <v>0</v>
      </c>
      <c r="R67" s="8">
        <v>44427</v>
      </c>
      <c r="S67" s="5">
        <v>44437</v>
      </c>
      <c r="T67" s="4" t="s">
        <v>33</v>
      </c>
      <c r="U67" s="4">
        <v>236</v>
      </c>
      <c r="V67" s="4">
        <v>0</v>
      </c>
      <c r="W67" s="4">
        <v>0</v>
      </c>
      <c r="X67" s="4">
        <v>2226949</v>
      </c>
    </row>
    <row r="68" s="4" customFormat="1" spans="1:24">
      <c r="A68" s="4">
        <v>16099075905</v>
      </c>
      <c r="B68" s="4" t="s">
        <v>25</v>
      </c>
      <c r="C68" s="4" t="s">
        <v>26</v>
      </c>
      <c r="D68" s="4" t="s">
        <v>203</v>
      </c>
      <c r="E68" s="4" t="s">
        <v>204</v>
      </c>
      <c r="F68" s="5">
        <v>44433</v>
      </c>
      <c r="G68" s="5">
        <v>44434</v>
      </c>
      <c r="H68" s="4">
        <v>1</v>
      </c>
      <c r="I68" s="4">
        <v>1</v>
      </c>
      <c r="J68" s="4">
        <v>1</v>
      </c>
      <c r="K68" s="4" t="s">
        <v>29</v>
      </c>
      <c r="L68" s="4">
        <v>31</v>
      </c>
      <c r="M68" s="4">
        <v>31</v>
      </c>
      <c r="N68" s="4" t="s">
        <v>205</v>
      </c>
      <c r="O68" s="4" t="s">
        <v>170</v>
      </c>
      <c r="P68" s="4" t="s">
        <v>32</v>
      </c>
      <c r="Q68" s="4">
        <v>0</v>
      </c>
      <c r="R68" s="8">
        <v>44427</v>
      </c>
      <c r="S68" s="5">
        <v>44437</v>
      </c>
      <c r="T68" s="4" t="s">
        <v>33</v>
      </c>
      <c r="U68" s="4">
        <v>31</v>
      </c>
      <c r="V68" s="4">
        <v>0</v>
      </c>
      <c r="W68" s="4">
        <v>0</v>
      </c>
      <c r="X68" s="4">
        <v>2227691</v>
      </c>
    </row>
    <row r="69" s="4" customFormat="1" spans="1:24">
      <c r="A69" s="4">
        <v>16111785703</v>
      </c>
      <c r="B69" s="4" t="s">
        <v>25</v>
      </c>
      <c r="C69" s="4" t="s">
        <v>26</v>
      </c>
      <c r="D69" s="4" t="s">
        <v>206</v>
      </c>
      <c r="E69" s="4" t="s">
        <v>99</v>
      </c>
      <c r="F69" s="5">
        <v>44433</v>
      </c>
      <c r="G69" s="5">
        <v>44434</v>
      </c>
      <c r="H69" s="4">
        <v>2</v>
      </c>
      <c r="I69" s="4">
        <v>1</v>
      </c>
      <c r="J69" s="4">
        <v>2</v>
      </c>
      <c r="K69" s="4" t="s">
        <v>29</v>
      </c>
      <c r="L69" s="4">
        <v>174</v>
      </c>
      <c r="M69" s="4">
        <v>174</v>
      </c>
      <c r="N69" s="4" t="s">
        <v>207</v>
      </c>
      <c r="O69" s="4" t="s">
        <v>170</v>
      </c>
      <c r="P69" s="4" t="s">
        <v>32</v>
      </c>
      <c r="Q69" s="4">
        <v>0</v>
      </c>
      <c r="R69" s="8">
        <v>44430</v>
      </c>
      <c r="S69" s="5">
        <v>44437</v>
      </c>
      <c r="T69" s="4" t="s">
        <v>33</v>
      </c>
      <c r="U69" s="4">
        <v>174</v>
      </c>
      <c r="V69" s="4">
        <v>0</v>
      </c>
      <c r="W69" s="4">
        <v>0</v>
      </c>
      <c r="X69" s="4">
        <v>2229400</v>
      </c>
    </row>
    <row r="70" s="4" customFormat="1" spans="1:24">
      <c r="A70" s="4">
        <v>16111811381</v>
      </c>
      <c r="B70" s="4" t="s">
        <v>25</v>
      </c>
      <c r="C70" s="4" t="s">
        <v>26</v>
      </c>
      <c r="D70" s="4" t="s">
        <v>208</v>
      </c>
      <c r="E70" s="4" t="s">
        <v>209</v>
      </c>
      <c r="F70" s="5">
        <v>44430</v>
      </c>
      <c r="G70" s="5">
        <v>44434</v>
      </c>
      <c r="H70" s="4">
        <v>1</v>
      </c>
      <c r="I70" s="4">
        <v>4</v>
      </c>
      <c r="J70" s="4">
        <v>4</v>
      </c>
      <c r="K70" s="4" t="s">
        <v>29</v>
      </c>
      <c r="L70" s="4">
        <v>376</v>
      </c>
      <c r="M70" s="4">
        <v>376</v>
      </c>
      <c r="N70" s="4" t="s">
        <v>210</v>
      </c>
      <c r="O70" s="4" t="s">
        <v>170</v>
      </c>
      <c r="P70" s="4" t="s">
        <v>32</v>
      </c>
      <c r="Q70" s="4">
        <v>0</v>
      </c>
      <c r="R70" s="8">
        <v>44430</v>
      </c>
      <c r="S70" s="5">
        <v>44437</v>
      </c>
      <c r="T70" s="4" t="s">
        <v>33</v>
      </c>
      <c r="U70" s="4">
        <v>376</v>
      </c>
      <c r="V70" s="4">
        <v>0</v>
      </c>
      <c r="W70" s="4">
        <v>0</v>
      </c>
      <c r="X70" s="4">
        <v>2229411</v>
      </c>
    </row>
    <row r="71" s="4" customFormat="1" spans="1:24">
      <c r="A71" s="4">
        <v>16116010085</v>
      </c>
      <c r="B71" s="4" t="s">
        <v>25</v>
      </c>
      <c r="C71" s="4" t="s">
        <v>26</v>
      </c>
      <c r="D71" s="4" t="s">
        <v>211</v>
      </c>
      <c r="E71" s="4" t="s">
        <v>212</v>
      </c>
      <c r="F71" s="5">
        <v>44431</v>
      </c>
      <c r="G71" s="5">
        <v>44434</v>
      </c>
      <c r="H71" s="4">
        <v>1</v>
      </c>
      <c r="I71" s="4">
        <v>3</v>
      </c>
      <c r="J71" s="4">
        <v>3</v>
      </c>
      <c r="K71" s="4" t="s">
        <v>29</v>
      </c>
      <c r="L71" s="4">
        <v>114</v>
      </c>
      <c r="M71" s="4">
        <v>114</v>
      </c>
      <c r="N71" s="4" t="s">
        <v>213</v>
      </c>
      <c r="O71" s="4" t="s">
        <v>170</v>
      </c>
      <c r="P71" s="4" t="s">
        <v>32</v>
      </c>
      <c r="Q71" s="4">
        <v>0</v>
      </c>
      <c r="R71" s="8">
        <v>44430</v>
      </c>
      <c r="S71" s="5">
        <v>44437</v>
      </c>
      <c r="T71" s="4" t="s">
        <v>33</v>
      </c>
      <c r="U71" s="4">
        <v>114</v>
      </c>
      <c r="V71" s="4">
        <v>0</v>
      </c>
      <c r="W71" s="4">
        <v>0</v>
      </c>
      <c r="X71" s="4">
        <v>2229856</v>
      </c>
    </row>
    <row r="72" s="4" customFormat="1" spans="1:24">
      <c r="A72" s="4">
        <v>16117731219</v>
      </c>
      <c r="B72" s="4" t="s">
        <v>25</v>
      </c>
      <c r="C72" s="4" t="s">
        <v>26</v>
      </c>
      <c r="D72" s="4" t="s">
        <v>214</v>
      </c>
      <c r="E72" s="4" t="s">
        <v>215</v>
      </c>
      <c r="F72" s="5">
        <v>44433</v>
      </c>
      <c r="G72" s="5">
        <v>44434</v>
      </c>
      <c r="H72" s="4">
        <v>1</v>
      </c>
      <c r="I72" s="4">
        <v>1</v>
      </c>
      <c r="J72" s="4">
        <v>1</v>
      </c>
      <c r="K72" s="4" t="s">
        <v>29</v>
      </c>
      <c r="L72" s="4">
        <v>73</v>
      </c>
      <c r="M72" s="4">
        <v>73</v>
      </c>
      <c r="N72" s="4" t="s">
        <v>216</v>
      </c>
      <c r="O72" s="4" t="s">
        <v>170</v>
      </c>
      <c r="P72" s="4" t="s">
        <v>32</v>
      </c>
      <c r="Q72" s="4">
        <v>0</v>
      </c>
      <c r="R72" s="8">
        <v>44430</v>
      </c>
      <c r="S72" s="5">
        <v>44437</v>
      </c>
      <c r="T72" s="4" t="s">
        <v>33</v>
      </c>
      <c r="U72" s="4">
        <v>73</v>
      </c>
      <c r="V72" s="4">
        <v>0</v>
      </c>
      <c r="W72" s="4">
        <v>0</v>
      </c>
      <c r="X72" s="4">
        <v>2230041</v>
      </c>
    </row>
    <row r="73" s="4" customFormat="1" spans="1:24">
      <c r="A73" s="4">
        <v>16121001535</v>
      </c>
      <c r="B73" s="4" t="s">
        <v>25</v>
      </c>
      <c r="C73" s="4" t="s">
        <v>26</v>
      </c>
      <c r="D73" s="4" t="s">
        <v>217</v>
      </c>
      <c r="E73" s="4" t="s">
        <v>218</v>
      </c>
      <c r="F73" s="5">
        <v>44433</v>
      </c>
      <c r="G73" s="5">
        <v>44434</v>
      </c>
      <c r="H73" s="4">
        <v>1</v>
      </c>
      <c r="I73" s="4">
        <v>1</v>
      </c>
      <c r="J73" s="4">
        <v>1</v>
      </c>
      <c r="K73" s="4" t="s">
        <v>29</v>
      </c>
      <c r="L73" s="4">
        <v>57</v>
      </c>
      <c r="M73" s="4">
        <v>57</v>
      </c>
      <c r="N73" s="4" t="s">
        <v>219</v>
      </c>
      <c r="O73" s="4" t="s">
        <v>170</v>
      </c>
      <c r="P73" s="4" t="s">
        <v>32</v>
      </c>
      <c r="Q73" s="4">
        <v>0</v>
      </c>
      <c r="R73" s="8">
        <v>44431</v>
      </c>
      <c r="S73" s="5">
        <v>44437</v>
      </c>
      <c r="T73" s="4" t="s">
        <v>33</v>
      </c>
      <c r="U73" s="4">
        <v>57</v>
      </c>
      <c r="V73" s="4">
        <v>0</v>
      </c>
      <c r="W73" s="4">
        <v>0</v>
      </c>
      <c r="X73" s="4">
        <v>2230803</v>
      </c>
    </row>
    <row r="74" s="4" customFormat="1" spans="1:24">
      <c r="A74" s="4">
        <v>16121532590</v>
      </c>
      <c r="B74" s="4" t="s">
        <v>25</v>
      </c>
      <c r="C74" s="4" t="s">
        <v>26</v>
      </c>
      <c r="D74" s="4" t="s">
        <v>220</v>
      </c>
      <c r="E74" s="4" t="s">
        <v>221</v>
      </c>
      <c r="F74" s="5">
        <v>44433</v>
      </c>
      <c r="G74" s="5">
        <v>44434</v>
      </c>
      <c r="H74" s="4">
        <v>1</v>
      </c>
      <c r="I74" s="4">
        <v>1</v>
      </c>
      <c r="J74" s="4">
        <v>1</v>
      </c>
      <c r="K74" s="4" t="s">
        <v>29</v>
      </c>
      <c r="L74" s="4">
        <v>128</v>
      </c>
      <c r="M74" s="4">
        <v>128</v>
      </c>
      <c r="N74" s="4" t="s">
        <v>222</v>
      </c>
      <c r="O74" s="4" t="s">
        <v>170</v>
      </c>
      <c r="P74" s="4" t="s">
        <v>32</v>
      </c>
      <c r="Q74" s="4">
        <v>0</v>
      </c>
      <c r="R74" s="8">
        <v>44431</v>
      </c>
      <c r="S74" s="5">
        <v>44437</v>
      </c>
      <c r="T74" s="4" t="s">
        <v>33</v>
      </c>
      <c r="U74" s="4">
        <v>128</v>
      </c>
      <c r="V74" s="4">
        <v>0</v>
      </c>
      <c r="W74" s="4">
        <v>0</v>
      </c>
      <c r="X74" s="4">
        <v>2230924</v>
      </c>
    </row>
    <row r="75" s="4" customFormat="1" spans="1:24">
      <c r="A75" s="4">
        <v>16121756002</v>
      </c>
      <c r="B75" s="4" t="s">
        <v>25</v>
      </c>
      <c r="C75" s="4" t="s">
        <v>26</v>
      </c>
      <c r="D75" s="4" t="s">
        <v>223</v>
      </c>
      <c r="E75" s="4" t="s">
        <v>218</v>
      </c>
      <c r="F75" s="5">
        <v>44433</v>
      </c>
      <c r="G75" s="5">
        <v>44434</v>
      </c>
      <c r="H75" s="4">
        <v>2</v>
      </c>
      <c r="I75" s="4">
        <v>1</v>
      </c>
      <c r="J75" s="4">
        <v>2</v>
      </c>
      <c r="K75" s="4" t="s">
        <v>29</v>
      </c>
      <c r="L75" s="4">
        <v>92</v>
      </c>
      <c r="M75" s="4">
        <v>92</v>
      </c>
      <c r="N75" s="4" t="s">
        <v>224</v>
      </c>
      <c r="O75" s="4" t="s">
        <v>170</v>
      </c>
      <c r="P75" s="4" t="s">
        <v>32</v>
      </c>
      <c r="Q75" s="4">
        <v>0</v>
      </c>
      <c r="R75" s="8">
        <v>44431</v>
      </c>
      <c r="S75" s="5">
        <v>44437</v>
      </c>
      <c r="T75" s="4" t="s">
        <v>33</v>
      </c>
      <c r="U75" s="4">
        <v>92</v>
      </c>
      <c r="V75" s="4">
        <v>0</v>
      </c>
      <c r="W75" s="4">
        <v>0</v>
      </c>
      <c r="X75" s="4">
        <v>2230975</v>
      </c>
    </row>
    <row r="76" s="4" customFormat="1" spans="1:24">
      <c r="A76" s="4">
        <v>16121945095</v>
      </c>
      <c r="B76" s="4" t="s">
        <v>25</v>
      </c>
      <c r="C76" s="4" t="s">
        <v>26</v>
      </c>
      <c r="D76" s="4" t="s">
        <v>225</v>
      </c>
      <c r="E76" s="4" t="s">
        <v>226</v>
      </c>
      <c r="F76" s="5">
        <v>44432</v>
      </c>
      <c r="G76" s="5">
        <v>44434</v>
      </c>
      <c r="H76" s="4">
        <v>1</v>
      </c>
      <c r="I76" s="4">
        <v>2</v>
      </c>
      <c r="J76" s="4">
        <v>2</v>
      </c>
      <c r="K76" s="4" t="s">
        <v>29</v>
      </c>
      <c r="L76" s="4">
        <v>208</v>
      </c>
      <c r="M76" s="4">
        <v>208</v>
      </c>
      <c r="N76" s="4" t="s">
        <v>227</v>
      </c>
      <c r="O76" s="4" t="s">
        <v>170</v>
      </c>
      <c r="P76" s="4" t="s">
        <v>32</v>
      </c>
      <c r="Q76" s="4">
        <v>0</v>
      </c>
      <c r="R76" s="8">
        <v>44432</v>
      </c>
      <c r="S76" s="5">
        <v>44437</v>
      </c>
      <c r="T76" s="4" t="s">
        <v>33</v>
      </c>
      <c r="U76" s="4">
        <v>208</v>
      </c>
      <c r="V76" s="4">
        <v>0</v>
      </c>
      <c r="W76" s="4">
        <v>0</v>
      </c>
      <c r="X76" s="4">
        <v>2231007</v>
      </c>
    </row>
    <row r="77" s="4" customFormat="1" spans="1:24">
      <c r="A77" s="4">
        <v>16121950838</v>
      </c>
      <c r="B77" s="4" t="s">
        <v>25</v>
      </c>
      <c r="C77" s="4" t="s">
        <v>26</v>
      </c>
      <c r="D77" s="4" t="s">
        <v>228</v>
      </c>
      <c r="E77" s="4" t="s">
        <v>128</v>
      </c>
      <c r="F77" s="5">
        <v>44433</v>
      </c>
      <c r="G77" s="5">
        <v>44434</v>
      </c>
      <c r="H77" s="4">
        <v>1</v>
      </c>
      <c r="I77" s="4">
        <v>1</v>
      </c>
      <c r="J77" s="4">
        <v>1</v>
      </c>
      <c r="K77" s="4" t="s">
        <v>29</v>
      </c>
      <c r="L77" s="4">
        <v>78</v>
      </c>
      <c r="M77" s="4">
        <v>78</v>
      </c>
      <c r="N77" s="4" t="s">
        <v>229</v>
      </c>
      <c r="O77" s="4" t="s">
        <v>170</v>
      </c>
      <c r="P77" s="4" t="s">
        <v>32</v>
      </c>
      <c r="Q77" s="4">
        <v>0</v>
      </c>
      <c r="R77" s="8">
        <v>44432</v>
      </c>
      <c r="S77" s="5">
        <v>44437</v>
      </c>
      <c r="T77" s="4" t="s">
        <v>33</v>
      </c>
      <c r="U77" s="4">
        <v>78</v>
      </c>
      <c r="V77" s="4">
        <v>0</v>
      </c>
      <c r="W77" s="4">
        <v>0</v>
      </c>
      <c r="X77" s="4">
        <v>2231010</v>
      </c>
    </row>
    <row r="78" s="4" customFormat="1" spans="1:24">
      <c r="A78" s="4">
        <v>16122165607</v>
      </c>
      <c r="B78" s="4" t="s">
        <v>25</v>
      </c>
      <c r="C78" s="4" t="s">
        <v>26</v>
      </c>
      <c r="D78" s="4" t="s">
        <v>230</v>
      </c>
      <c r="E78" s="4" t="s">
        <v>118</v>
      </c>
      <c r="F78" s="5">
        <v>44433</v>
      </c>
      <c r="G78" s="5">
        <v>44434</v>
      </c>
      <c r="H78" s="4">
        <v>1</v>
      </c>
      <c r="I78" s="4">
        <v>1</v>
      </c>
      <c r="J78" s="4">
        <v>1</v>
      </c>
      <c r="K78" s="4" t="s">
        <v>29</v>
      </c>
      <c r="L78" s="4">
        <v>71</v>
      </c>
      <c r="M78" s="4">
        <v>71</v>
      </c>
      <c r="N78" s="4" t="s">
        <v>231</v>
      </c>
      <c r="O78" s="4" t="s">
        <v>170</v>
      </c>
      <c r="P78" s="4" t="s">
        <v>32</v>
      </c>
      <c r="Q78" s="4">
        <v>0</v>
      </c>
      <c r="R78" s="8">
        <v>44432</v>
      </c>
      <c r="S78" s="5">
        <v>44437</v>
      </c>
      <c r="T78" s="4" t="s">
        <v>33</v>
      </c>
      <c r="U78" s="4">
        <v>71</v>
      </c>
      <c r="V78" s="4">
        <v>0</v>
      </c>
      <c r="W78" s="4">
        <v>0</v>
      </c>
      <c r="X78" s="4">
        <v>2231061</v>
      </c>
    </row>
    <row r="79" s="4" customFormat="1" spans="1:24">
      <c r="A79" s="4">
        <v>16122166950</v>
      </c>
      <c r="B79" s="4" t="s">
        <v>25</v>
      </c>
      <c r="C79" s="4" t="s">
        <v>26</v>
      </c>
      <c r="D79" s="4" t="s">
        <v>232</v>
      </c>
      <c r="E79" s="4" t="s">
        <v>233</v>
      </c>
      <c r="F79" s="5">
        <v>44433</v>
      </c>
      <c r="G79" s="5">
        <v>44434</v>
      </c>
      <c r="H79" s="4">
        <v>1</v>
      </c>
      <c r="I79" s="4">
        <v>1</v>
      </c>
      <c r="J79" s="4">
        <v>1</v>
      </c>
      <c r="K79" s="4" t="s">
        <v>29</v>
      </c>
      <c r="L79" s="4">
        <v>55</v>
      </c>
      <c r="M79" s="4">
        <v>55</v>
      </c>
      <c r="N79" s="4" t="s">
        <v>234</v>
      </c>
      <c r="O79" s="4" t="s">
        <v>170</v>
      </c>
      <c r="P79" s="4" t="s">
        <v>32</v>
      </c>
      <c r="Q79" s="4">
        <v>0</v>
      </c>
      <c r="R79" s="8">
        <v>44432</v>
      </c>
      <c r="S79" s="5">
        <v>44437</v>
      </c>
      <c r="T79" s="4" t="s">
        <v>33</v>
      </c>
      <c r="U79" s="4">
        <v>55</v>
      </c>
      <c r="V79" s="4">
        <v>0</v>
      </c>
      <c r="W79" s="4">
        <v>0</v>
      </c>
      <c r="X79" s="4">
        <v>2231062</v>
      </c>
    </row>
    <row r="80" s="4" customFormat="1" spans="1:24">
      <c r="A80" s="4">
        <v>16122178100</v>
      </c>
      <c r="B80" s="4" t="s">
        <v>25</v>
      </c>
      <c r="C80" s="4" t="s">
        <v>26</v>
      </c>
      <c r="D80" s="4" t="s">
        <v>235</v>
      </c>
      <c r="E80" s="4" t="s">
        <v>69</v>
      </c>
      <c r="F80" s="5">
        <v>44433</v>
      </c>
      <c r="G80" s="5">
        <v>44434</v>
      </c>
      <c r="H80" s="4">
        <v>1</v>
      </c>
      <c r="I80" s="4">
        <v>1</v>
      </c>
      <c r="J80" s="4">
        <v>1</v>
      </c>
      <c r="K80" s="4" t="s">
        <v>29</v>
      </c>
      <c r="L80" s="4">
        <v>141</v>
      </c>
      <c r="M80" s="4">
        <v>141</v>
      </c>
      <c r="N80" s="4" t="s">
        <v>236</v>
      </c>
      <c r="O80" s="4" t="s">
        <v>170</v>
      </c>
      <c r="P80" s="4" t="s">
        <v>32</v>
      </c>
      <c r="Q80" s="4">
        <v>0</v>
      </c>
      <c r="R80" s="8">
        <v>44432</v>
      </c>
      <c r="S80" s="5">
        <v>44437</v>
      </c>
      <c r="T80" s="4" t="s">
        <v>33</v>
      </c>
      <c r="U80" s="4">
        <v>141</v>
      </c>
      <c r="V80" s="4">
        <v>0</v>
      </c>
      <c r="W80" s="4">
        <v>0</v>
      </c>
      <c r="X80" s="4">
        <v>2231068</v>
      </c>
    </row>
    <row r="81" s="4" customFormat="1" spans="1:24">
      <c r="A81" s="4">
        <v>16122291125</v>
      </c>
      <c r="B81" s="4" t="s">
        <v>25</v>
      </c>
      <c r="C81" s="4" t="s">
        <v>26</v>
      </c>
      <c r="D81" s="4" t="s">
        <v>237</v>
      </c>
      <c r="E81" s="4" t="s">
        <v>28</v>
      </c>
      <c r="F81" s="5">
        <v>44433</v>
      </c>
      <c r="G81" s="5">
        <v>44434</v>
      </c>
      <c r="H81" s="4">
        <v>1</v>
      </c>
      <c r="I81" s="4">
        <v>1</v>
      </c>
      <c r="J81" s="4">
        <v>1</v>
      </c>
      <c r="K81" s="4" t="s">
        <v>29</v>
      </c>
      <c r="L81" s="4">
        <v>125</v>
      </c>
      <c r="M81" s="4">
        <v>125</v>
      </c>
      <c r="N81" s="4" t="s">
        <v>238</v>
      </c>
      <c r="O81" s="4" t="s">
        <v>170</v>
      </c>
      <c r="P81" s="4" t="s">
        <v>32</v>
      </c>
      <c r="Q81" s="4">
        <v>0</v>
      </c>
      <c r="R81" s="8">
        <v>44432</v>
      </c>
      <c r="S81" s="5">
        <v>44437</v>
      </c>
      <c r="T81" s="4" t="s">
        <v>33</v>
      </c>
      <c r="U81" s="4">
        <v>125</v>
      </c>
      <c r="V81" s="4">
        <v>0</v>
      </c>
      <c r="W81" s="4">
        <v>0</v>
      </c>
      <c r="X81" s="4">
        <v>2231124</v>
      </c>
    </row>
    <row r="82" s="4" customFormat="1" spans="1:24">
      <c r="A82" s="4">
        <v>16127552532</v>
      </c>
      <c r="B82" s="4" t="s">
        <v>25</v>
      </c>
      <c r="C82" s="4" t="s">
        <v>26</v>
      </c>
      <c r="D82" s="4" t="s">
        <v>239</v>
      </c>
      <c r="E82" s="4" t="s">
        <v>28</v>
      </c>
      <c r="F82" s="5">
        <v>44433</v>
      </c>
      <c r="G82" s="5">
        <v>44434</v>
      </c>
      <c r="H82" s="4">
        <v>1</v>
      </c>
      <c r="I82" s="4">
        <v>1</v>
      </c>
      <c r="J82" s="4">
        <v>1</v>
      </c>
      <c r="K82" s="4" t="s">
        <v>29</v>
      </c>
      <c r="L82" s="4">
        <v>126</v>
      </c>
      <c r="M82" s="4">
        <v>126</v>
      </c>
      <c r="N82" s="4" t="s">
        <v>240</v>
      </c>
      <c r="O82" s="4" t="s">
        <v>170</v>
      </c>
      <c r="P82" s="4" t="s">
        <v>32</v>
      </c>
      <c r="Q82" s="4">
        <v>0</v>
      </c>
      <c r="R82" s="8">
        <v>44432</v>
      </c>
      <c r="S82" s="5">
        <v>44437</v>
      </c>
      <c r="T82" s="4" t="s">
        <v>33</v>
      </c>
      <c r="U82" s="4">
        <v>126</v>
      </c>
      <c r="V82" s="4">
        <v>0</v>
      </c>
      <c r="W82" s="4">
        <v>0</v>
      </c>
      <c r="X82" s="4">
        <v>2231489</v>
      </c>
    </row>
    <row r="83" s="4" customFormat="1" spans="1:24">
      <c r="A83" s="4">
        <v>16127932057</v>
      </c>
      <c r="B83" s="4" t="s">
        <v>25</v>
      </c>
      <c r="C83" s="4" t="s">
        <v>26</v>
      </c>
      <c r="D83" s="4" t="s">
        <v>241</v>
      </c>
      <c r="E83" s="4" t="s">
        <v>242</v>
      </c>
      <c r="F83" s="5">
        <v>44433</v>
      </c>
      <c r="G83" s="5">
        <v>44434</v>
      </c>
      <c r="H83" s="4">
        <v>1</v>
      </c>
      <c r="I83" s="4">
        <v>1</v>
      </c>
      <c r="J83" s="4">
        <v>1</v>
      </c>
      <c r="K83" s="4" t="s">
        <v>29</v>
      </c>
      <c r="L83" s="4">
        <v>53</v>
      </c>
      <c r="M83" s="4">
        <v>53</v>
      </c>
      <c r="N83" s="4" t="s">
        <v>243</v>
      </c>
      <c r="O83" s="4" t="s">
        <v>170</v>
      </c>
      <c r="P83" s="4" t="s">
        <v>32</v>
      </c>
      <c r="Q83" s="4">
        <v>0</v>
      </c>
      <c r="R83" s="8">
        <v>44432</v>
      </c>
      <c r="S83" s="5">
        <v>44437</v>
      </c>
      <c r="T83" s="4" t="s">
        <v>33</v>
      </c>
      <c r="U83" s="4">
        <v>53</v>
      </c>
      <c r="V83" s="4">
        <v>0</v>
      </c>
      <c r="W83" s="4">
        <v>0</v>
      </c>
      <c r="X83" s="4">
        <v>2231591</v>
      </c>
    </row>
    <row r="84" s="4" customFormat="1" spans="1:24">
      <c r="A84" s="4">
        <v>16128035196</v>
      </c>
      <c r="B84" s="4" t="s">
        <v>25</v>
      </c>
      <c r="C84" s="4" t="s">
        <v>26</v>
      </c>
      <c r="D84" s="4" t="s">
        <v>220</v>
      </c>
      <c r="E84" s="4" t="s">
        <v>221</v>
      </c>
      <c r="F84" s="5">
        <v>44433</v>
      </c>
      <c r="G84" s="5">
        <v>44434</v>
      </c>
      <c r="H84" s="4">
        <v>2</v>
      </c>
      <c r="I84" s="4">
        <v>1</v>
      </c>
      <c r="J84" s="4">
        <v>2</v>
      </c>
      <c r="K84" s="4" t="s">
        <v>29</v>
      </c>
      <c r="L84" s="4">
        <v>240</v>
      </c>
      <c r="M84" s="4">
        <v>240</v>
      </c>
      <c r="N84" s="4" t="s">
        <v>244</v>
      </c>
      <c r="O84" s="4" t="s">
        <v>170</v>
      </c>
      <c r="P84" s="4" t="s">
        <v>32</v>
      </c>
      <c r="Q84" s="4">
        <v>0</v>
      </c>
      <c r="R84" s="8">
        <v>44432</v>
      </c>
      <c r="S84" s="5">
        <v>44437</v>
      </c>
      <c r="T84" s="4" t="s">
        <v>33</v>
      </c>
      <c r="U84" s="4">
        <v>240</v>
      </c>
      <c r="V84" s="4">
        <v>0</v>
      </c>
      <c r="W84" s="4">
        <v>0</v>
      </c>
      <c r="X84" s="4">
        <v>2231616</v>
      </c>
    </row>
    <row r="85" s="4" customFormat="1" spans="1:24">
      <c r="A85" s="4">
        <v>16128426205</v>
      </c>
      <c r="B85" s="4" t="s">
        <v>25</v>
      </c>
      <c r="C85" s="4" t="s">
        <v>26</v>
      </c>
      <c r="D85" s="4" t="s">
        <v>245</v>
      </c>
      <c r="E85" s="4" t="s">
        <v>28</v>
      </c>
      <c r="F85" s="5">
        <v>44433</v>
      </c>
      <c r="G85" s="5">
        <v>44434</v>
      </c>
      <c r="H85" s="4">
        <v>1</v>
      </c>
      <c r="I85" s="4">
        <v>1</v>
      </c>
      <c r="J85" s="4">
        <v>1</v>
      </c>
      <c r="K85" s="4" t="s">
        <v>29</v>
      </c>
      <c r="L85" s="4">
        <v>122</v>
      </c>
      <c r="M85" s="4">
        <v>122</v>
      </c>
      <c r="N85" s="4" t="s">
        <v>246</v>
      </c>
      <c r="O85" s="4" t="s">
        <v>170</v>
      </c>
      <c r="P85" s="4" t="s">
        <v>32</v>
      </c>
      <c r="Q85" s="4">
        <v>0</v>
      </c>
      <c r="R85" s="8">
        <v>44432</v>
      </c>
      <c r="S85" s="5">
        <v>44437</v>
      </c>
      <c r="T85" s="4" t="s">
        <v>33</v>
      </c>
      <c r="U85" s="4">
        <v>122</v>
      </c>
      <c r="V85" s="4">
        <v>0</v>
      </c>
      <c r="W85" s="4">
        <v>0</v>
      </c>
      <c r="X85" s="4">
        <v>2231718</v>
      </c>
    </row>
    <row r="86" s="4" customFormat="1" spans="1:24">
      <c r="A86" s="4">
        <v>16128587625</v>
      </c>
      <c r="B86" s="4" t="s">
        <v>25</v>
      </c>
      <c r="C86" s="4" t="s">
        <v>26</v>
      </c>
      <c r="D86" s="4" t="s">
        <v>247</v>
      </c>
      <c r="E86" s="4" t="s">
        <v>248</v>
      </c>
      <c r="F86" s="5">
        <v>44432</v>
      </c>
      <c r="G86" s="5">
        <v>44434</v>
      </c>
      <c r="H86" s="4">
        <v>1</v>
      </c>
      <c r="I86" s="4">
        <v>2</v>
      </c>
      <c r="J86" s="4">
        <v>2</v>
      </c>
      <c r="K86" s="4" t="s">
        <v>29</v>
      </c>
      <c r="L86" s="4">
        <v>84</v>
      </c>
      <c r="M86" s="4">
        <v>84</v>
      </c>
      <c r="N86" s="4" t="s">
        <v>249</v>
      </c>
      <c r="O86" s="4" t="s">
        <v>170</v>
      </c>
      <c r="P86" s="4" t="s">
        <v>32</v>
      </c>
      <c r="Q86" s="4">
        <v>0</v>
      </c>
      <c r="R86" s="8">
        <v>44432</v>
      </c>
      <c r="S86" s="5">
        <v>44437</v>
      </c>
      <c r="T86" s="4" t="s">
        <v>33</v>
      </c>
      <c r="U86" s="4">
        <v>84</v>
      </c>
      <c r="V86" s="4">
        <v>0</v>
      </c>
      <c r="W86" s="4">
        <v>0</v>
      </c>
      <c r="X86" s="4">
        <v>2231772</v>
      </c>
    </row>
    <row r="87" s="4" customFormat="1" spans="1:24">
      <c r="A87" s="4">
        <v>16128908817</v>
      </c>
      <c r="B87" s="4" t="s">
        <v>25</v>
      </c>
      <c r="C87" s="4" t="s">
        <v>26</v>
      </c>
      <c r="D87" s="4" t="s">
        <v>250</v>
      </c>
      <c r="E87" s="4" t="s">
        <v>95</v>
      </c>
      <c r="F87" s="5">
        <v>44433</v>
      </c>
      <c r="G87" s="5">
        <v>44434</v>
      </c>
      <c r="H87" s="4">
        <v>1</v>
      </c>
      <c r="I87" s="4">
        <v>1</v>
      </c>
      <c r="J87" s="4">
        <v>1</v>
      </c>
      <c r="K87" s="4" t="s">
        <v>29</v>
      </c>
      <c r="L87" s="4">
        <v>118</v>
      </c>
      <c r="M87" s="4">
        <v>118</v>
      </c>
      <c r="N87" s="4" t="s">
        <v>251</v>
      </c>
      <c r="O87" s="4" t="s">
        <v>170</v>
      </c>
      <c r="P87" s="4" t="s">
        <v>32</v>
      </c>
      <c r="Q87" s="4">
        <v>0</v>
      </c>
      <c r="R87" s="8">
        <v>44432</v>
      </c>
      <c r="S87" s="5">
        <v>44437</v>
      </c>
      <c r="T87" s="4" t="s">
        <v>33</v>
      </c>
      <c r="U87" s="4">
        <v>118</v>
      </c>
      <c r="V87" s="4">
        <v>0</v>
      </c>
      <c r="W87" s="4">
        <v>0</v>
      </c>
      <c r="X87" s="4">
        <v>2231867</v>
      </c>
    </row>
    <row r="88" s="4" customFormat="1" spans="1:24">
      <c r="A88" s="4">
        <v>16128900122</v>
      </c>
      <c r="B88" s="4" t="s">
        <v>25</v>
      </c>
      <c r="C88" s="4" t="s">
        <v>26</v>
      </c>
      <c r="D88" s="4" t="s">
        <v>252</v>
      </c>
      <c r="E88" s="4" t="s">
        <v>75</v>
      </c>
      <c r="F88" s="5">
        <v>44433</v>
      </c>
      <c r="G88" s="5">
        <v>44434</v>
      </c>
      <c r="H88" s="4">
        <v>1</v>
      </c>
      <c r="I88" s="4">
        <v>1</v>
      </c>
      <c r="J88" s="4">
        <v>1</v>
      </c>
      <c r="K88" s="4" t="s">
        <v>29</v>
      </c>
      <c r="L88" s="4">
        <v>72</v>
      </c>
      <c r="M88" s="4">
        <v>72</v>
      </c>
      <c r="N88" s="4" t="s">
        <v>253</v>
      </c>
      <c r="O88" s="4" t="s">
        <v>170</v>
      </c>
      <c r="P88" s="4" t="s">
        <v>32</v>
      </c>
      <c r="Q88" s="4">
        <v>0</v>
      </c>
      <c r="R88" s="8">
        <v>44432</v>
      </c>
      <c r="S88" s="5">
        <v>44437</v>
      </c>
      <c r="T88" s="4" t="s">
        <v>33</v>
      </c>
      <c r="U88" s="4">
        <v>72</v>
      </c>
      <c r="V88" s="4">
        <v>0</v>
      </c>
      <c r="W88" s="4">
        <v>0</v>
      </c>
      <c r="X88" s="4">
        <v>2231870</v>
      </c>
    </row>
    <row r="89" s="4" customFormat="1" spans="1:24">
      <c r="A89" s="4">
        <v>16129677997</v>
      </c>
      <c r="B89" s="4" t="s">
        <v>25</v>
      </c>
      <c r="C89" s="4" t="s">
        <v>26</v>
      </c>
      <c r="D89" s="4" t="s">
        <v>254</v>
      </c>
      <c r="E89" s="4" t="s">
        <v>196</v>
      </c>
      <c r="F89" s="5">
        <v>44433</v>
      </c>
      <c r="G89" s="5">
        <v>44434</v>
      </c>
      <c r="H89" s="4">
        <v>1</v>
      </c>
      <c r="I89" s="4">
        <v>1</v>
      </c>
      <c r="J89" s="4">
        <v>1</v>
      </c>
      <c r="K89" s="4" t="s">
        <v>29</v>
      </c>
      <c r="L89" s="4">
        <v>260</v>
      </c>
      <c r="M89" s="4">
        <v>260</v>
      </c>
      <c r="N89" s="4" t="s">
        <v>255</v>
      </c>
      <c r="O89" s="4" t="s">
        <v>170</v>
      </c>
      <c r="P89" s="4" t="s">
        <v>32</v>
      </c>
      <c r="Q89" s="4">
        <v>0</v>
      </c>
      <c r="R89" s="8">
        <v>44433</v>
      </c>
      <c r="S89" s="5">
        <v>44437</v>
      </c>
      <c r="T89" s="4" t="s">
        <v>33</v>
      </c>
      <c r="U89" s="4">
        <v>260</v>
      </c>
      <c r="V89" s="4">
        <v>0</v>
      </c>
      <c r="W89" s="4">
        <v>0</v>
      </c>
      <c r="X89" s="4">
        <v>2232029</v>
      </c>
    </row>
    <row r="90" s="4" customFormat="1" spans="1:24">
      <c r="A90" s="4">
        <v>16129756283</v>
      </c>
      <c r="B90" s="4" t="s">
        <v>25</v>
      </c>
      <c r="C90" s="4" t="s">
        <v>26</v>
      </c>
      <c r="D90" s="4" t="s">
        <v>256</v>
      </c>
      <c r="E90" s="4" t="s">
        <v>257</v>
      </c>
      <c r="F90" s="5">
        <v>44433</v>
      </c>
      <c r="G90" s="5">
        <v>44434</v>
      </c>
      <c r="H90" s="4">
        <v>1</v>
      </c>
      <c r="I90" s="4">
        <v>1</v>
      </c>
      <c r="J90" s="4">
        <v>1</v>
      </c>
      <c r="K90" s="4" t="s">
        <v>29</v>
      </c>
      <c r="L90" s="4">
        <v>117</v>
      </c>
      <c r="M90" s="4">
        <v>117</v>
      </c>
      <c r="N90" s="4" t="s">
        <v>258</v>
      </c>
      <c r="O90" s="4" t="s">
        <v>170</v>
      </c>
      <c r="P90" s="4" t="s">
        <v>32</v>
      </c>
      <c r="Q90" s="4">
        <v>0</v>
      </c>
      <c r="R90" s="8">
        <v>44433</v>
      </c>
      <c r="S90" s="5">
        <v>44437</v>
      </c>
      <c r="T90" s="4" t="s">
        <v>33</v>
      </c>
      <c r="U90" s="4">
        <v>117</v>
      </c>
      <c r="V90" s="4">
        <v>0</v>
      </c>
      <c r="W90" s="4">
        <v>0</v>
      </c>
      <c r="X90" s="4">
        <v>2232058</v>
      </c>
    </row>
    <row r="91" s="4" customFormat="1" spans="1:24">
      <c r="A91" s="4">
        <v>16129997537</v>
      </c>
      <c r="B91" s="4" t="s">
        <v>25</v>
      </c>
      <c r="C91" s="4" t="s">
        <v>26</v>
      </c>
      <c r="D91" s="4" t="s">
        <v>259</v>
      </c>
      <c r="E91" s="4" t="s">
        <v>260</v>
      </c>
      <c r="F91" s="5">
        <v>44433</v>
      </c>
      <c r="G91" s="5">
        <v>44434</v>
      </c>
      <c r="H91" s="4">
        <v>1</v>
      </c>
      <c r="I91" s="4">
        <v>1</v>
      </c>
      <c r="J91" s="4">
        <v>1</v>
      </c>
      <c r="K91" s="4" t="s">
        <v>29</v>
      </c>
      <c r="L91" s="4">
        <v>76</v>
      </c>
      <c r="M91" s="4">
        <v>76</v>
      </c>
      <c r="N91" s="4" t="s">
        <v>261</v>
      </c>
      <c r="O91" s="4" t="s">
        <v>170</v>
      </c>
      <c r="P91" s="4" t="s">
        <v>32</v>
      </c>
      <c r="Q91" s="4">
        <v>0</v>
      </c>
      <c r="R91" s="8">
        <v>44433</v>
      </c>
      <c r="S91" s="5">
        <v>44437</v>
      </c>
      <c r="T91" s="4" t="s">
        <v>33</v>
      </c>
      <c r="U91" s="4">
        <v>76</v>
      </c>
      <c r="V91" s="4">
        <v>0</v>
      </c>
      <c r="W91" s="4">
        <v>0</v>
      </c>
      <c r="X91" s="4">
        <v>2232129</v>
      </c>
    </row>
    <row r="92" s="4" customFormat="1" spans="1:24">
      <c r="A92" s="4">
        <v>16130079971</v>
      </c>
      <c r="B92" s="4" t="s">
        <v>25</v>
      </c>
      <c r="C92" s="4" t="s">
        <v>26</v>
      </c>
      <c r="D92" s="4" t="s">
        <v>262</v>
      </c>
      <c r="E92" s="4" t="s">
        <v>263</v>
      </c>
      <c r="F92" s="5">
        <v>44433</v>
      </c>
      <c r="G92" s="5">
        <v>44434</v>
      </c>
      <c r="H92" s="4">
        <v>1</v>
      </c>
      <c r="I92" s="4">
        <v>1</v>
      </c>
      <c r="J92" s="4">
        <v>1</v>
      </c>
      <c r="K92" s="4" t="s">
        <v>29</v>
      </c>
      <c r="L92" s="4">
        <v>79</v>
      </c>
      <c r="M92" s="4">
        <v>79</v>
      </c>
      <c r="N92" s="4" t="s">
        <v>264</v>
      </c>
      <c r="O92" s="4" t="s">
        <v>170</v>
      </c>
      <c r="P92" s="4" t="s">
        <v>32</v>
      </c>
      <c r="Q92" s="4">
        <v>0</v>
      </c>
      <c r="R92" s="8">
        <v>44433</v>
      </c>
      <c r="S92" s="5">
        <v>44437</v>
      </c>
      <c r="T92" s="4" t="s">
        <v>33</v>
      </c>
      <c r="U92" s="4">
        <v>79</v>
      </c>
      <c r="V92" s="4">
        <v>0</v>
      </c>
      <c r="W92" s="4">
        <v>0</v>
      </c>
      <c r="X92" s="4">
        <v>2232163</v>
      </c>
    </row>
    <row r="93" s="4" customFormat="1" spans="1:24">
      <c r="A93" s="4">
        <v>16131673493</v>
      </c>
      <c r="B93" s="4" t="s">
        <v>25</v>
      </c>
      <c r="C93" s="4" t="s">
        <v>26</v>
      </c>
      <c r="D93" s="4" t="s">
        <v>265</v>
      </c>
      <c r="E93" s="4" t="s">
        <v>266</v>
      </c>
      <c r="F93" s="5">
        <v>44433</v>
      </c>
      <c r="G93" s="5">
        <v>44434</v>
      </c>
      <c r="H93" s="4">
        <v>1</v>
      </c>
      <c r="I93" s="4">
        <v>1</v>
      </c>
      <c r="J93" s="4">
        <v>1</v>
      </c>
      <c r="K93" s="4" t="s">
        <v>29</v>
      </c>
      <c r="L93" s="4">
        <v>177</v>
      </c>
      <c r="M93" s="4">
        <v>177</v>
      </c>
      <c r="N93" s="4" t="s">
        <v>267</v>
      </c>
      <c r="O93" s="4" t="s">
        <v>170</v>
      </c>
      <c r="P93" s="4" t="s">
        <v>32</v>
      </c>
      <c r="Q93" s="4">
        <v>0</v>
      </c>
      <c r="R93" s="8">
        <v>44433</v>
      </c>
      <c r="S93" s="5">
        <v>44437</v>
      </c>
      <c r="T93" s="4" t="s">
        <v>33</v>
      </c>
      <c r="U93" s="4">
        <v>177</v>
      </c>
      <c r="V93" s="4">
        <v>0</v>
      </c>
      <c r="W93" s="4">
        <v>0</v>
      </c>
      <c r="X93" s="4">
        <v>2232547</v>
      </c>
    </row>
    <row r="94" s="4" customFormat="1" spans="1:24">
      <c r="A94" s="4">
        <v>16131915255</v>
      </c>
      <c r="B94" s="4" t="s">
        <v>25</v>
      </c>
      <c r="C94" s="4" t="s">
        <v>26</v>
      </c>
      <c r="D94" s="4" t="s">
        <v>268</v>
      </c>
      <c r="E94" s="4" t="s">
        <v>269</v>
      </c>
      <c r="F94" s="5">
        <v>44433</v>
      </c>
      <c r="G94" s="5">
        <v>44434</v>
      </c>
      <c r="H94" s="4">
        <v>1</v>
      </c>
      <c r="I94" s="4">
        <v>1</v>
      </c>
      <c r="J94" s="4">
        <v>1</v>
      </c>
      <c r="K94" s="4" t="s">
        <v>29</v>
      </c>
      <c r="L94" s="4">
        <v>48</v>
      </c>
      <c r="M94" s="4">
        <v>48</v>
      </c>
      <c r="N94" s="4" t="s">
        <v>270</v>
      </c>
      <c r="O94" s="4" t="s">
        <v>170</v>
      </c>
      <c r="P94" s="4" t="s">
        <v>32</v>
      </c>
      <c r="Q94" s="4">
        <v>0</v>
      </c>
      <c r="R94" s="8">
        <v>44433</v>
      </c>
      <c r="S94" s="5">
        <v>44437</v>
      </c>
      <c r="T94" s="4" t="s">
        <v>33</v>
      </c>
      <c r="U94" s="4">
        <v>48</v>
      </c>
      <c r="V94" s="4">
        <v>0</v>
      </c>
      <c r="W94" s="4">
        <v>0</v>
      </c>
      <c r="X94" s="4">
        <v>2232603</v>
      </c>
    </row>
    <row r="95" s="4" customFormat="1" spans="1:24">
      <c r="A95" s="4">
        <v>16132067321</v>
      </c>
      <c r="B95" s="4" t="s">
        <v>25</v>
      </c>
      <c r="C95" s="4" t="s">
        <v>26</v>
      </c>
      <c r="D95" s="4" t="s">
        <v>271</v>
      </c>
      <c r="E95" s="4" t="s">
        <v>272</v>
      </c>
      <c r="F95" s="5">
        <v>44433</v>
      </c>
      <c r="G95" s="5">
        <v>44434</v>
      </c>
      <c r="H95" s="4">
        <v>1</v>
      </c>
      <c r="I95" s="4">
        <v>1</v>
      </c>
      <c r="J95" s="4">
        <v>1</v>
      </c>
      <c r="K95" s="4" t="s">
        <v>29</v>
      </c>
      <c r="L95" s="4">
        <v>54</v>
      </c>
      <c r="M95" s="4">
        <v>54</v>
      </c>
      <c r="N95" s="4" t="s">
        <v>273</v>
      </c>
      <c r="O95" s="4" t="s">
        <v>170</v>
      </c>
      <c r="P95" s="4" t="s">
        <v>32</v>
      </c>
      <c r="Q95" s="4">
        <v>0</v>
      </c>
      <c r="R95" s="8">
        <v>44433</v>
      </c>
      <c r="S95" s="5">
        <v>44437</v>
      </c>
      <c r="T95" s="4" t="s">
        <v>33</v>
      </c>
      <c r="U95" s="4">
        <v>54</v>
      </c>
      <c r="V95" s="4">
        <v>0</v>
      </c>
      <c r="W95" s="4">
        <v>0</v>
      </c>
      <c r="X95" s="4">
        <v>2232646</v>
      </c>
    </row>
    <row r="96" s="4" customFormat="1" spans="1:24">
      <c r="A96" s="4">
        <v>16132106664</v>
      </c>
      <c r="B96" s="4" t="s">
        <v>25</v>
      </c>
      <c r="C96" s="4" t="s">
        <v>26</v>
      </c>
      <c r="D96" s="4" t="s">
        <v>274</v>
      </c>
      <c r="E96" s="4" t="s">
        <v>63</v>
      </c>
      <c r="F96" s="5">
        <v>44433</v>
      </c>
      <c r="G96" s="5">
        <v>44434</v>
      </c>
      <c r="H96" s="4">
        <v>1</v>
      </c>
      <c r="I96" s="4">
        <v>1</v>
      </c>
      <c r="J96" s="4">
        <v>1</v>
      </c>
      <c r="K96" s="4" t="s">
        <v>29</v>
      </c>
      <c r="L96" s="4">
        <v>103</v>
      </c>
      <c r="M96" s="4">
        <v>103</v>
      </c>
      <c r="N96" s="4" t="s">
        <v>275</v>
      </c>
      <c r="O96" s="4" t="s">
        <v>170</v>
      </c>
      <c r="P96" s="4" t="s">
        <v>32</v>
      </c>
      <c r="Q96" s="4">
        <v>0</v>
      </c>
      <c r="R96" s="8">
        <v>44433</v>
      </c>
      <c r="S96" s="5">
        <v>44437</v>
      </c>
      <c r="T96" s="4" t="s">
        <v>33</v>
      </c>
      <c r="U96" s="4">
        <v>103</v>
      </c>
      <c r="V96" s="4">
        <v>0</v>
      </c>
      <c r="W96" s="4">
        <v>0</v>
      </c>
      <c r="X96" s="4">
        <v>2232673</v>
      </c>
    </row>
    <row r="97" s="4" customFormat="1" spans="1:24">
      <c r="A97" s="4">
        <v>16132456973</v>
      </c>
      <c r="B97" s="4" t="s">
        <v>25</v>
      </c>
      <c r="C97" s="4" t="s">
        <v>26</v>
      </c>
      <c r="D97" s="4" t="s">
        <v>276</v>
      </c>
      <c r="E97" s="4" t="s">
        <v>277</v>
      </c>
      <c r="F97" s="5">
        <v>44433</v>
      </c>
      <c r="G97" s="5">
        <v>44434</v>
      </c>
      <c r="H97" s="4">
        <v>1</v>
      </c>
      <c r="I97" s="4">
        <v>1</v>
      </c>
      <c r="J97" s="4">
        <v>1</v>
      </c>
      <c r="K97" s="4" t="s">
        <v>29</v>
      </c>
      <c r="L97" s="4">
        <v>161</v>
      </c>
      <c r="M97" s="4">
        <v>161</v>
      </c>
      <c r="N97" s="4" t="s">
        <v>278</v>
      </c>
      <c r="O97" s="4" t="s">
        <v>170</v>
      </c>
      <c r="P97" s="4" t="s">
        <v>32</v>
      </c>
      <c r="Q97" s="4">
        <v>0</v>
      </c>
      <c r="R97" s="8">
        <v>44433</v>
      </c>
      <c r="S97" s="5">
        <v>44437</v>
      </c>
      <c r="T97" s="4" t="s">
        <v>33</v>
      </c>
      <c r="U97" s="4">
        <v>161</v>
      </c>
      <c r="V97" s="4">
        <v>0</v>
      </c>
      <c r="W97" s="4">
        <v>0</v>
      </c>
      <c r="X97" s="4">
        <v>2232794</v>
      </c>
    </row>
    <row r="98" s="4" customFormat="1" spans="1:24">
      <c r="A98" s="4">
        <v>16136213840</v>
      </c>
      <c r="B98" s="4" t="s">
        <v>25</v>
      </c>
      <c r="C98" s="4" t="s">
        <v>26</v>
      </c>
      <c r="D98" s="4" t="s">
        <v>279</v>
      </c>
      <c r="E98" s="4" t="s">
        <v>280</v>
      </c>
      <c r="F98" s="5">
        <v>44433</v>
      </c>
      <c r="G98" s="5">
        <v>44434</v>
      </c>
      <c r="H98" s="4">
        <v>1</v>
      </c>
      <c r="I98" s="4">
        <v>1</v>
      </c>
      <c r="J98" s="4">
        <v>1</v>
      </c>
      <c r="K98" s="4" t="s">
        <v>29</v>
      </c>
      <c r="L98" s="4">
        <v>100</v>
      </c>
      <c r="M98" s="4">
        <v>100</v>
      </c>
      <c r="N98" s="4" t="s">
        <v>281</v>
      </c>
      <c r="O98" s="4" t="s">
        <v>170</v>
      </c>
      <c r="P98" s="4" t="s">
        <v>32</v>
      </c>
      <c r="Q98" s="4">
        <v>0</v>
      </c>
      <c r="R98" s="8">
        <v>44433</v>
      </c>
      <c r="S98" s="5">
        <v>44437</v>
      </c>
      <c r="T98" s="4" t="s">
        <v>33</v>
      </c>
      <c r="U98" s="4">
        <v>100</v>
      </c>
      <c r="V98" s="4">
        <v>0</v>
      </c>
      <c r="W98" s="4">
        <v>0</v>
      </c>
      <c r="X98" s="4">
        <v>2232892</v>
      </c>
    </row>
    <row r="99" s="4" customFormat="1" spans="1:24">
      <c r="A99" s="4">
        <v>16136334804</v>
      </c>
      <c r="B99" s="4" t="s">
        <v>25</v>
      </c>
      <c r="C99" s="4" t="s">
        <v>26</v>
      </c>
      <c r="D99" s="4" t="s">
        <v>282</v>
      </c>
      <c r="E99" s="4" t="s">
        <v>118</v>
      </c>
      <c r="F99" s="5">
        <v>44433</v>
      </c>
      <c r="G99" s="5">
        <v>44434</v>
      </c>
      <c r="H99" s="4">
        <v>1</v>
      </c>
      <c r="I99" s="4">
        <v>1</v>
      </c>
      <c r="J99" s="4">
        <v>1</v>
      </c>
      <c r="K99" s="4" t="s">
        <v>29</v>
      </c>
      <c r="L99" s="4">
        <v>95</v>
      </c>
      <c r="M99" s="4">
        <v>95</v>
      </c>
      <c r="N99" s="4" t="s">
        <v>283</v>
      </c>
      <c r="O99" s="4" t="s">
        <v>170</v>
      </c>
      <c r="P99" s="4" t="s">
        <v>32</v>
      </c>
      <c r="Q99" s="4">
        <v>0</v>
      </c>
      <c r="R99" s="8">
        <v>44433</v>
      </c>
      <c r="S99" s="5">
        <v>44437</v>
      </c>
      <c r="T99" s="4" t="s">
        <v>33</v>
      </c>
      <c r="U99" s="4">
        <v>95</v>
      </c>
      <c r="V99" s="4">
        <v>0</v>
      </c>
      <c r="W99" s="4">
        <v>0</v>
      </c>
      <c r="X99" s="4">
        <v>2232897</v>
      </c>
    </row>
    <row r="100" s="4" customFormat="1" spans="1:24">
      <c r="A100" s="4">
        <v>16136456649</v>
      </c>
      <c r="B100" s="4" t="s">
        <v>25</v>
      </c>
      <c r="C100" s="4" t="s">
        <v>26</v>
      </c>
      <c r="D100" s="4" t="s">
        <v>284</v>
      </c>
      <c r="E100" s="4" t="s">
        <v>28</v>
      </c>
      <c r="F100" s="5">
        <v>44433</v>
      </c>
      <c r="G100" s="5">
        <v>44434</v>
      </c>
      <c r="H100" s="4">
        <v>1</v>
      </c>
      <c r="I100" s="4">
        <v>1</v>
      </c>
      <c r="J100" s="4">
        <v>1</v>
      </c>
      <c r="K100" s="4" t="s">
        <v>29</v>
      </c>
      <c r="L100" s="4">
        <v>92</v>
      </c>
      <c r="M100" s="4">
        <v>92</v>
      </c>
      <c r="N100" s="4" t="s">
        <v>285</v>
      </c>
      <c r="O100" s="4" t="s">
        <v>170</v>
      </c>
      <c r="P100" s="4" t="s">
        <v>32</v>
      </c>
      <c r="Q100" s="4">
        <v>0</v>
      </c>
      <c r="R100" s="8">
        <v>44433</v>
      </c>
      <c r="S100" s="5">
        <v>44437</v>
      </c>
      <c r="T100" s="4" t="s">
        <v>33</v>
      </c>
      <c r="U100" s="4">
        <v>92</v>
      </c>
      <c r="V100" s="4">
        <v>0</v>
      </c>
      <c r="W100" s="4">
        <v>0</v>
      </c>
      <c r="X100" s="4">
        <v>2232909</v>
      </c>
    </row>
    <row r="101" s="4" customFormat="1" spans="1:24">
      <c r="A101" s="4">
        <v>16137129358</v>
      </c>
      <c r="B101" s="4" t="s">
        <v>25</v>
      </c>
      <c r="C101" s="4" t="s">
        <v>26</v>
      </c>
      <c r="D101" s="4" t="s">
        <v>286</v>
      </c>
      <c r="E101" s="4" t="s">
        <v>95</v>
      </c>
      <c r="F101" s="5">
        <v>44433</v>
      </c>
      <c r="G101" s="5">
        <v>44434</v>
      </c>
      <c r="H101" s="4">
        <v>1</v>
      </c>
      <c r="I101" s="4">
        <v>1</v>
      </c>
      <c r="J101" s="4">
        <v>1</v>
      </c>
      <c r="K101" s="4" t="s">
        <v>29</v>
      </c>
      <c r="L101" s="4">
        <v>71</v>
      </c>
      <c r="M101" s="4">
        <v>71</v>
      </c>
      <c r="N101" s="4" t="s">
        <v>287</v>
      </c>
      <c r="O101" s="4" t="s">
        <v>170</v>
      </c>
      <c r="P101" s="4" t="s">
        <v>32</v>
      </c>
      <c r="Q101" s="4">
        <v>0</v>
      </c>
      <c r="R101" s="8">
        <v>44433</v>
      </c>
      <c r="S101" s="5">
        <v>44437</v>
      </c>
      <c r="T101" s="4" t="s">
        <v>33</v>
      </c>
      <c r="U101" s="4">
        <v>71</v>
      </c>
      <c r="V101" s="4">
        <v>0</v>
      </c>
      <c r="W101" s="4">
        <v>0</v>
      </c>
      <c r="X101" s="4">
        <v>2232967</v>
      </c>
    </row>
    <row r="102" s="4" customFormat="1" spans="1:24">
      <c r="A102" s="4">
        <v>16137249755</v>
      </c>
      <c r="B102" s="4" t="s">
        <v>25</v>
      </c>
      <c r="C102" s="4" t="s">
        <v>26</v>
      </c>
      <c r="D102" s="4" t="s">
        <v>288</v>
      </c>
      <c r="E102" s="4" t="s">
        <v>128</v>
      </c>
      <c r="F102" s="5">
        <v>44433</v>
      </c>
      <c r="G102" s="5">
        <v>44434</v>
      </c>
      <c r="H102" s="4">
        <v>1</v>
      </c>
      <c r="I102" s="4">
        <v>1</v>
      </c>
      <c r="J102" s="4">
        <v>1</v>
      </c>
      <c r="K102" s="4" t="s">
        <v>29</v>
      </c>
      <c r="L102" s="4">
        <v>31</v>
      </c>
      <c r="M102" s="4">
        <v>31</v>
      </c>
      <c r="N102" s="4" t="s">
        <v>289</v>
      </c>
      <c r="O102" s="4" t="s">
        <v>170</v>
      </c>
      <c r="P102" s="4" t="s">
        <v>32</v>
      </c>
      <c r="Q102" s="4">
        <v>0</v>
      </c>
      <c r="R102" s="8">
        <v>44433</v>
      </c>
      <c r="S102" s="5">
        <v>44437</v>
      </c>
      <c r="T102" s="4" t="s">
        <v>33</v>
      </c>
      <c r="U102" s="4">
        <v>31</v>
      </c>
      <c r="V102" s="4">
        <v>0</v>
      </c>
      <c r="W102" s="4">
        <v>0</v>
      </c>
      <c r="X102" s="4">
        <v>2232983</v>
      </c>
    </row>
    <row r="103" s="4" customFormat="1" spans="1:24">
      <c r="A103" s="4">
        <v>16100076290</v>
      </c>
      <c r="B103" s="4" t="s">
        <v>25</v>
      </c>
      <c r="C103" s="4" t="s">
        <v>165</v>
      </c>
      <c r="D103" s="4" t="s">
        <v>284</v>
      </c>
      <c r="E103" s="4" t="s">
        <v>28</v>
      </c>
      <c r="F103" s="5">
        <v>44428</v>
      </c>
      <c r="G103" s="5">
        <v>44429</v>
      </c>
      <c r="H103" s="4">
        <v>1</v>
      </c>
      <c r="I103" s="4">
        <v>1</v>
      </c>
      <c r="J103" s="4">
        <v>1</v>
      </c>
      <c r="K103" s="4" t="s">
        <v>29</v>
      </c>
      <c r="L103" s="4">
        <v>-80.49</v>
      </c>
      <c r="M103" s="4">
        <v>-80.49</v>
      </c>
      <c r="N103" s="4" t="s">
        <v>290</v>
      </c>
      <c r="O103" s="4" t="s">
        <v>170</v>
      </c>
      <c r="P103" s="4" t="s">
        <v>32</v>
      </c>
      <c r="Q103" s="4">
        <v>0</v>
      </c>
      <c r="R103" s="8">
        <v>44428</v>
      </c>
      <c r="S103" s="5">
        <v>44437</v>
      </c>
      <c r="T103" s="4" t="s">
        <v>33</v>
      </c>
      <c r="U103" s="4">
        <v>-80.49</v>
      </c>
      <c r="V103" s="4">
        <v>0</v>
      </c>
      <c r="W103" s="4">
        <v>0</v>
      </c>
      <c r="X103" s="4">
        <v>2227938</v>
      </c>
    </row>
    <row r="104" s="4" customFormat="1" spans="1:24">
      <c r="A104" s="4">
        <v>15521042658</v>
      </c>
      <c r="B104" s="4" t="s">
        <v>25</v>
      </c>
      <c r="C104" s="4" t="s">
        <v>26</v>
      </c>
      <c r="D104" s="4" t="s">
        <v>291</v>
      </c>
      <c r="E104" s="4" t="s">
        <v>69</v>
      </c>
      <c r="F104" s="5">
        <v>44436</v>
      </c>
      <c r="G104" s="5">
        <v>44437</v>
      </c>
      <c r="H104" s="4">
        <v>1</v>
      </c>
      <c r="I104" s="4">
        <v>1</v>
      </c>
      <c r="J104" s="4">
        <v>1</v>
      </c>
      <c r="K104" s="4" t="s">
        <v>29</v>
      </c>
      <c r="L104" s="4">
        <v>230</v>
      </c>
      <c r="M104" s="4">
        <v>230</v>
      </c>
      <c r="N104" s="4" t="s">
        <v>292</v>
      </c>
      <c r="O104" s="4" t="s">
        <v>293</v>
      </c>
      <c r="P104" s="4" t="s">
        <v>32</v>
      </c>
      <c r="Q104" s="4">
        <v>0</v>
      </c>
      <c r="R104" s="8">
        <v>44351</v>
      </c>
      <c r="S104" s="5">
        <v>44438</v>
      </c>
      <c r="T104" s="4" t="s">
        <v>33</v>
      </c>
      <c r="U104" s="4">
        <v>230</v>
      </c>
      <c r="V104" s="4">
        <v>0</v>
      </c>
      <c r="W104" s="4">
        <v>0</v>
      </c>
      <c r="X104" s="4">
        <v>2145419</v>
      </c>
    </row>
    <row r="105" s="4" customFormat="1" spans="1:24">
      <c r="A105" s="4">
        <v>15521042658</v>
      </c>
      <c r="B105" s="4" t="s">
        <v>25</v>
      </c>
      <c r="C105" s="4" t="s">
        <v>54</v>
      </c>
      <c r="D105" s="4" t="s">
        <v>291</v>
      </c>
      <c r="E105" s="4" t="s">
        <v>69</v>
      </c>
      <c r="F105" s="5">
        <v>44436</v>
      </c>
      <c r="G105" s="5">
        <v>44437</v>
      </c>
      <c r="H105" s="4">
        <v>1</v>
      </c>
      <c r="I105" s="4">
        <v>1</v>
      </c>
      <c r="J105" s="4">
        <v>1</v>
      </c>
      <c r="K105" s="4" t="s">
        <v>29</v>
      </c>
      <c r="L105" s="4">
        <v>-230</v>
      </c>
      <c r="M105" s="4">
        <v>-230</v>
      </c>
      <c r="N105" s="4" t="s">
        <v>292</v>
      </c>
      <c r="O105" s="4" t="s">
        <v>293</v>
      </c>
      <c r="P105" s="4" t="s">
        <v>32</v>
      </c>
      <c r="Q105" s="4">
        <v>0</v>
      </c>
      <c r="R105" s="8">
        <v>44351</v>
      </c>
      <c r="S105" s="5">
        <v>44438</v>
      </c>
      <c r="T105" s="4" t="s">
        <v>33</v>
      </c>
      <c r="U105" s="4">
        <v>-230</v>
      </c>
      <c r="V105" s="4">
        <v>0</v>
      </c>
      <c r="W105" s="4">
        <v>0</v>
      </c>
      <c r="X105" s="4">
        <v>2145419</v>
      </c>
    </row>
    <row r="106" s="4" customFormat="1" spans="1:24">
      <c r="A106" s="4">
        <v>15526659841</v>
      </c>
      <c r="B106" s="4" t="s">
        <v>25</v>
      </c>
      <c r="C106" s="4" t="s">
        <v>26</v>
      </c>
      <c r="D106" s="4" t="s">
        <v>294</v>
      </c>
      <c r="E106" s="4" t="s">
        <v>295</v>
      </c>
      <c r="F106" s="5">
        <v>44435</v>
      </c>
      <c r="G106" s="5">
        <v>44437</v>
      </c>
      <c r="H106" s="4">
        <v>1</v>
      </c>
      <c r="I106" s="4">
        <v>2</v>
      </c>
      <c r="J106" s="4">
        <v>2</v>
      </c>
      <c r="K106" s="4" t="s">
        <v>29</v>
      </c>
      <c r="L106" s="4">
        <v>390</v>
      </c>
      <c r="M106" s="4">
        <v>390</v>
      </c>
      <c r="N106" s="4" t="s">
        <v>296</v>
      </c>
      <c r="O106" s="4" t="s">
        <v>293</v>
      </c>
      <c r="P106" s="4" t="s">
        <v>32</v>
      </c>
      <c r="Q106" s="4">
        <v>0</v>
      </c>
      <c r="R106" s="8">
        <v>44352</v>
      </c>
      <c r="S106" s="5">
        <v>44438</v>
      </c>
      <c r="T106" s="4" t="s">
        <v>33</v>
      </c>
      <c r="U106" s="4">
        <v>390</v>
      </c>
      <c r="V106" s="4">
        <v>0</v>
      </c>
      <c r="W106" s="4">
        <v>0</v>
      </c>
      <c r="X106" s="4">
        <v>2145670</v>
      </c>
    </row>
    <row r="107" s="4" customFormat="1" spans="1:24">
      <c r="A107" s="4">
        <v>15530991596</v>
      </c>
      <c r="B107" s="4" t="s">
        <v>25</v>
      </c>
      <c r="C107" s="4" t="s">
        <v>26</v>
      </c>
      <c r="D107" s="4" t="s">
        <v>297</v>
      </c>
      <c r="E107" s="4" t="s">
        <v>69</v>
      </c>
      <c r="F107" s="5">
        <v>44427</v>
      </c>
      <c r="G107" s="5">
        <v>44431</v>
      </c>
      <c r="H107" s="4">
        <v>1</v>
      </c>
      <c r="I107" s="4">
        <v>4</v>
      </c>
      <c r="J107" s="4">
        <v>4</v>
      </c>
      <c r="K107" s="4" t="s">
        <v>29</v>
      </c>
      <c r="L107" s="4">
        <v>464</v>
      </c>
      <c r="M107" s="4">
        <v>464</v>
      </c>
      <c r="N107" s="4" t="s">
        <v>298</v>
      </c>
      <c r="O107" s="4" t="s">
        <v>293</v>
      </c>
      <c r="P107" s="4" t="s">
        <v>32</v>
      </c>
      <c r="Q107" s="4">
        <v>0</v>
      </c>
      <c r="R107" s="8">
        <v>44353</v>
      </c>
      <c r="S107" s="5">
        <v>44438</v>
      </c>
      <c r="T107" s="4" t="s">
        <v>33</v>
      </c>
      <c r="U107" s="4">
        <v>464</v>
      </c>
      <c r="V107" s="4">
        <v>0</v>
      </c>
      <c r="W107" s="4">
        <v>0</v>
      </c>
      <c r="X107" s="4">
        <v>2146825</v>
      </c>
    </row>
    <row r="108" s="4" customFormat="1" spans="1:24">
      <c r="A108" s="4">
        <v>15539834132</v>
      </c>
      <c r="B108" s="4" t="s">
        <v>25</v>
      </c>
      <c r="C108" s="4" t="s">
        <v>26</v>
      </c>
      <c r="D108" s="4" t="s">
        <v>299</v>
      </c>
      <c r="E108" s="4" t="s">
        <v>300</v>
      </c>
      <c r="F108" s="5">
        <v>44435</v>
      </c>
      <c r="G108" s="5">
        <v>44436</v>
      </c>
      <c r="H108" s="4">
        <v>1</v>
      </c>
      <c r="I108" s="4">
        <v>1</v>
      </c>
      <c r="J108" s="4">
        <v>1</v>
      </c>
      <c r="K108" s="4" t="s">
        <v>29</v>
      </c>
      <c r="L108" s="4">
        <v>358</v>
      </c>
      <c r="M108" s="4">
        <v>358</v>
      </c>
      <c r="N108" s="4" t="s">
        <v>301</v>
      </c>
      <c r="O108" s="4" t="s">
        <v>293</v>
      </c>
      <c r="P108" s="4" t="s">
        <v>32</v>
      </c>
      <c r="Q108" s="4">
        <v>0</v>
      </c>
      <c r="R108" s="8">
        <v>44354</v>
      </c>
      <c r="S108" s="5">
        <v>44438</v>
      </c>
      <c r="T108" s="4" t="s">
        <v>33</v>
      </c>
      <c r="U108" s="4">
        <v>358</v>
      </c>
      <c r="V108" s="4">
        <v>0</v>
      </c>
      <c r="W108" s="4">
        <v>0</v>
      </c>
      <c r="X108" s="4">
        <v>2148505</v>
      </c>
    </row>
    <row r="109" s="4" customFormat="1" spans="1:24">
      <c r="A109" s="4">
        <v>15575116603</v>
      </c>
      <c r="B109" s="4" t="s">
        <v>25</v>
      </c>
      <c r="C109" s="4" t="s">
        <v>26</v>
      </c>
      <c r="D109" s="4" t="s">
        <v>302</v>
      </c>
      <c r="E109" s="4" t="s">
        <v>303</v>
      </c>
      <c r="F109" s="5">
        <v>44430</v>
      </c>
      <c r="G109" s="5">
        <v>44433</v>
      </c>
      <c r="H109" s="4">
        <v>1</v>
      </c>
      <c r="I109" s="4">
        <v>3</v>
      </c>
      <c r="J109" s="4">
        <v>3</v>
      </c>
      <c r="K109" s="4" t="s">
        <v>29</v>
      </c>
      <c r="L109" s="4">
        <v>69</v>
      </c>
      <c r="M109" s="4">
        <v>69</v>
      </c>
      <c r="N109" s="4" t="s">
        <v>304</v>
      </c>
      <c r="O109" s="4" t="s">
        <v>293</v>
      </c>
      <c r="P109" s="4" t="s">
        <v>32</v>
      </c>
      <c r="Q109" s="4">
        <v>0</v>
      </c>
      <c r="R109" s="8">
        <v>44366</v>
      </c>
      <c r="S109" s="5">
        <v>44438</v>
      </c>
      <c r="T109" s="4" t="s">
        <v>33</v>
      </c>
      <c r="U109" s="4">
        <v>69</v>
      </c>
      <c r="V109" s="4">
        <v>0</v>
      </c>
      <c r="W109" s="4">
        <v>0</v>
      </c>
      <c r="X109" s="4">
        <v>2162494</v>
      </c>
    </row>
    <row r="110" s="4" customFormat="1" spans="1:24">
      <c r="A110" s="4">
        <v>15635742278</v>
      </c>
      <c r="B110" s="4" t="s">
        <v>25</v>
      </c>
      <c r="C110" s="4" t="s">
        <v>26</v>
      </c>
      <c r="D110" s="4" t="s">
        <v>305</v>
      </c>
      <c r="E110" s="4" t="s">
        <v>41</v>
      </c>
      <c r="F110" s="5">
        <v>44436</v>
      </c>
      <c r="G110" s="5">
        <v>44437</v>
      </c>
      <c r="H110" s="4">
        <v>1</v>
      </c>
      <c r="I110" s="4">
        <v>1</v>
      </c>
      <c r="J110" s="4">
        <v>1</v>
      </c>
      <c r="K110" s="4" t="s">
        <v>29</v>
      </c>
      <c r="L110" s="4">
        <v>46</v>
      </c>
      <c r="M110" s="4">
        <v>46</v>
      </c>
      <c r="N110" s="4" t="s">
        <v>306</v>
      </c>
      <c r="O110" s="4" t="s">
        <v>293</v>
      </c>
      <c r="P110" s="4" t="s">
        <v>32</v>
      </c>
      <c r="Q110" s="4">
        <v>0</v>
      </c>
      <c r="R110" s="8">
        <v>44374</v>
      </c>
      <c r="S110" s="5">
        <v>44438</v>
      </c>
      <c r="T110" s="4" t="s">
        <v>33</v>
      </c>
      <c r="U110" s="4">
        <v>46</v>
      </c>
      <c r="V110" s="4">
        <v>0</v>
      </c>
      <c r="W110" s="4">
        <v>0</v>
      </c>
      <c r="X110" s="4">
        <v>2174620</v>
      </c>
    </row>
    <row r="111" s="4" customFormat="1" spans="1:24">
      <c r="A111" s="4">
        <v>15642828025</v>
      </c>
      <c r="B111" s="4" t="s">
        <v>25</v>
      </c>
      <c r="C111" s="4" t="s">
        <v>26</v>
      </c>
      <c r="D111" s="4" t="s">
        <v>307</v>
      </c>
      <c r="E111" s="4" t="s">
        <v>308</v>
      </c>
      <c r="F111" s="5">
        <v>44434</v>
      </c>
      <c r="G111" s="5">
        <v>44436</v>
      </c>
      <c r="H111" s="4">
        <v>1</v>
      </c>
      <c r="I111" s="4">
        <v>2</v>
      </c>
      <c r="J111" s="4">
        <v>2</v>
      </c>
      <c r="K111" s="4" t="s">
        <v>29</v>
      </c>
      <c r="L111" s="4">
        <v>154</v>
      </c>
      <c r="M111" s="4">
        <v>154</v>
      </c>
      <c r="N111" s="4" t="s">
        <v>309</v>
      </c>
      <c r="O111" s="4" t="s">
        <v>293</v>
      </c>
      <c r="P111" s="4" t="s">
        <v>32</v>
      </c>
      <c r="Q111" s="4">
        <v>0</v>
      </c>
      <c r="R111" s="8">
        <v>44375</v>
      </c>
      <c r="S111" s="5">
        <v>44438</v>
      </c>
      <c r="T111" s="4" t="s">
        <v>33</v>
      </c>
      <c r="U111" s="4">
        <v>154</v>
      </c>
      <c r="V111" s="4">
        <v>0</v>
      </c>
      <c r="W111" s="4">
        <v>0</v>
      </c>
      <c r="X111" s="4">
        <v>2175810</v>
      </c>
    </row>
    <row r="112" s="4" customFormat="1" spans="1:24">
      <c r="A112" s="4">
        <v>15672822897</v>
      </c>
      <c r="B112" s="4" t="s">
        <v>25</v>
      </c>
      <c r="C112" s="4" t="s">
        <v>26</v>
      </c>
      <c r="D112" s="4" t="s">
        <v>310</v>
      </c>
      <c r="E112" s="4" t="s">
        <v>28</v>
      </c>
      <c r="F112" s="5">
        <v>44436</v>
      </c>
      <c r="G112" s="5">
        <v>44437</v>
      </c>
      <c r="H112" s="4">
        <v>1</v>
      </c>
      <c r="I112" s="4">
        <v>1</v>
      </c>
      <c r="J112" s="4">
        <v>1</v>
      </c>
      <c r="K112" s="4" t="s">
        <v>29</v>
      </c>
      <c r="L112" s="4">
        <v>141</v>
      </c>
      <c r="M112" s="4">
        <v>141</v>
      </c>
      <c r="N112" s="4" t="s">
        <v>311</v>
      </c>
      <c r="O112" s="4" t="s">
        <v>293</v>
      </c>
      <c r="P112" s="4" t="s">
        <v>32</v>
      </c>
      <c r="Q112" s="4">
        <v>0</v>
      </c>
      <c r="R112" s="8">
        <v>44379</v>
      </c>
      <c r="S112" s="5">
        <v>44438</v>
      </c>
      <c r="T112" s="4" t="s">
        <v>33</v>
      </c>
      <c r="U112" s="4">
        <v>141</v>
      </c>
      <c r="V112" s="4">
        <v>0</v>
      </c>
      <c r="W112" s="4">
        <v>0</v>
      </c>
      <c r="X112" s="4">
        <v>2180471</v>
      </c>
    </row>
    <row r="113" s="4" customFormat="1" spans="1:24">
      <c r="A113" s="4">
        <v>15712396169</v>
      </c>
      <c r="B113" s="4" t="s">
        <v>25</v>
      </c>
      <c r="C113" s="4" t="s">
        <v>26</v>
      </c>
      <c r="D113" s="4" t="s">
        <v>312</v>
      </c>
      <c r="E113" s="4" t="s">
        <v>313</v>
      </c>
      <c r="F113" s="5">
        <v>44433</v>
      </c>
      <c r="G113" s="5">
        <v>44434</v>
      </c>
      <c r="H113" s="4">
        <v>1</v>
      </c>
      <c r="I113" s="4">
        <v>1</v>
      </c>
      <c r="J113" s="4">
        <v>1</v>
      </c>
      <c r="K113" s="4" t="s">
        <v>29</v>
      </c>
      <c r="L113" s="4">
        <v>362</v>
      </c>
      <c r="M113" s="4">
        <v>362</v>
      </c>
      <c r="N113" s="4" t="s">
        <v>314</v>
      </c>
      <c r="O113" s="4" t="s">
        <v>293</v>
      </c>
      <c r="P113" s="4" t="s">
        <v>32</v>
      </c>
      <c r="Q113" s="4">
        <v>0</v>
      </c>
      <c r="R113" s="8">
        <v>44383</v>
      </c>
      <c r="S113" s="5">
        <v>44438</v>
      </c>
      <c r="T113" s="4" t="s">
        <v>33</v>
      </c>
      <c r="U113" s="4">
        <v>362</v>
      </c>
      <c r="V113" s="4">
        <v>0</v>
      </c>
      <c r="W113" s="4">
        <v>0</v>
      </c>
      <c r="X113" s="4">
        <v>2185073</v>
      </c>
    </row>
    <row r="114" s="4" customFormat="1" spans="1:24">
      <c r="A114" s="4">
        <v>15713694354</v>
      </c>
      <c r="B114" s="4" t="s">
        <v>25</v>
      </c>
      <c r="C114" s="4" t="s">
        <v>26</v>
      </c>
      <c r="D114" s="4" t="s">
        <v>315</v>
      </c>
      <c r="E114" s="4" t="s">
        <v>257</v>
      </c>
      <c r="F114" s="5">
        <v>44430</v>
      </c>
      <c r="G114" s="5">
        <v>44435</v>
      </c>
      <c r="H114" s="4">
        <v>1</v>
      </c>
      <c r="I114" s="4">
        <v>5</v>
      </c>
      <c r="J114" s="4">
        <v>5</v>
      </c>
      <c r="K114" s="4" t="s">
        <v>29</v>
      </c>
      <c r="L114" s="4">
        <v>530</v>
      </c>
      <c r="M114" s="4">
        <v>530</v>
      </c>
      <c r="N114" s="4" t="s">
        <v>316</v>
      </c>
      <c r="O114" s="4" t="s">
        <v>293</v>
      </c>
      <c r="P114" s="4" t="s">
        <v>32</v>
      </c>
      <c r="Q114" s="4">
        <v>0</v>
      </c>
      <c r="R114" s="8">
        <v>44383</v>
      </c>
      <c r="S114" s="5">
        <v>44438</v>
      </c>
      <c r="T114" s="4" t="s">
        <v>33</v>
      </c>
      <c r="U114" s="4">
        <v>530</v>
      </c>
      <c r="V114" s="4">
        <v>0</v>
      </c>
      <c r="W114" s="4">
        <v>0</v>
      </c>
      <c r="X114" s="4">
        <v>2185254</v>
      </c>
    </row>
    <row r="115" s="4" customFormat="1" spans="1:24">
      <c r="A115" s="4">
        <v>15723048422</v>
      </c>
      <c r="B115" s="4" t="s">
        <v>25</v>
      </c>
      <c r="C115" s="4" t="s">
        <v>26</v>
      </c>
      <c r="D115" s="4" t="s">
        <v>317</v>
      </c>
      <c r="E115" s="4" t="s">
        <v>318</v>
      </c>
      <c r="F115" s="5">
        <v>44434</v>
      </c>
      <c r="G115" s="5">
        <v>44435</v>
      </c>
      <c r="H115" s="4">
        <v>1</v>
      </c>
      <c r="I115" s="4">
        <v>1</v>
      </c>
      <c r="J115" s="4">
        <v>1</v>
      </c>
      <c r="K115" s="4" t="s">
        <v>29</v>
      </c>
      <c r="L115" s="4">
        <v>229</v>
      </c>
      <c r="M115" s="4">
        <v>229</v>
      </c>
      <c r="N115" s="4" t="s">
        <v>319</v>
      </c>
      <c r="O115" s="4" t="s">
        <v>293</v>
      </c>
      <c r="P115" s="4" t="s">
        <v>32</v>
      </c>
      <c r="Q115" s="4">
        <v>0</v>
      </c>
      <c r="R115" s="8">
        <v>44384</v>
      </c>
      <c r="S115" s="5">
        <v>44438</v>
      </c>
      <c r="T115" s="4" t="s">
        <v>33</v>
      </c>
      <c r="U115" s="4">
        <v>229</v>
      </c>
      <c r="V115" s="4">
        <v>0</v>
      </c>
      <c r="W115" s="4">
        <v>0</v>
      </c>
      <c r="X115" s="4">
        <v>2186587</v>
      </c>
    </row>
    <row r="116" s="4" customFormat="1" spans="1:23">
      <c r="A116" s="4">
        <v>15748062775</v>
      </c>
      <c r="B116" s="4" t="s">
        <v>25</v>
      </c>
      <c r="C116" s="4" t="s">
        <v>26</v>
      </c>
      <c r="D116" s="4" t="s">
        <v>320</v>
      </c>
      <c r="E116" s="4" t="s">
        <v>321</v>
      </c>
      <c r="F116" s="5">
        <v>44427</v>
      </c>
      <c r="G116" s="5">
        <v>44431</v>
      </c>
      <c r="H116" s="4">
        <v>1</v>
      </c>
      <c r="I116" s="4">
        <v>4</v>
      </c>
      <c r="J116" s="4">
        <v>4</v>
      </c>
      <c r="K116" s="4" t="s">
        <v>29</v>
      </c>
      <c r="L116" s="4">
        <v>392</v>
      </c>
      <c r="M116" s="4">
        <v>392</v>
      </c>
      <c r="N116" s="4" t="s">
        <v>322</v>
      </c>
      <c r="O116" s="4" t="s">
        <v>293</v>
      </c>
      <c r="P116" s="4" t="s">
        <v>32</v>
      </c>
      <c r="Q116" s="4">
        <v>0</v>
      </c>
      <c r="R116" s="8">
        <v>44386</v>
      </c>
      <c r="S116" s="5">
        <v>44438</v>
      </c>
      <c r="T116" s="4" t="s">
        <v>33</v>
      </c>
      <c r="U116" s="4">
        <v>392</v>
      </c>
      <c r="V116" s="4">
        <v>0</v>
      </c>
      <c r="W116" s="4">
        <v>0</v>
      </c>
    </row>
    <row r="117" s="4" customFormat="1" spans="1:23">
      <c r="A117" s="4">
        <v>15748062775</v>
      </c>
      <c r="B117" s="4" t="s">
        <v>25</v>
      </c>
      <c r="C117" s="4" t="s">
        <v>54</v>
      </c>
      <c r="D117" s="4" t="s">
        <v>320</v>
      </c>
      <c r="E117" s="4" t="s">
        <v>321</v>
      </c>
      <c r="F117" s="5">
        <v>44427</v>
      </c>
      <c r="G117" s="5">
        <v>44431</v>
      </c>
      <c r="H117" s="4">
        <v>1</v>
      </c>
      <c r="I117" s="4">
        <v>4</v>
      </c>
      <c r="J117" s="4">
        <v>4</v>
      </c>
      <c r="K117" s="4" t="s">
        <v>29</v>
      </c>
      <c r="L117" s="4">
        <v>-392</v>
      </c>
      <c r="M117" s="4">
        <v>-392</v>
      </c>
      <c r="N117" s="4" t="s">
        <v>322</v>
      </c>
      <c r="O117" s="4" t="s">
        <v>293</v>
      </c>
      <c r="P117" s="4" t="s">
        <v>32</v>
      </c>
      <c r="Q117" s="4">
        <v>0</v>
      </c>
      <c r="R117" s="8">
        <v>44386</v>
      </c>
      <c r="S117" s="5">
        <v>44438</v>
      </c>
      <c r="T117" s="4" t="s">
        <v>33</v>
      </c>
      <c r="U117" s="4">
        <v>-392</v>
      </c>
      <c r="V117" s="4">
        <v>0</v>
      </c>
      <c r="W117" s="4">
        <v>0</v>
      </c>
    </row>
    <row r="118" s="4" customFormat="1" spans="1:24">
      <c r="A118" s="4">
        <v>15773289881</v>
      </c>
      <c r="B118" s="4" t="s">
        <v>25</v>
      </c>
      <c r="C118" s="4" t="s">
        <v>26</v>
      </c>
      <c r="D118" s="4" t="s">
        <v>323</v>
      </c>
      <c r="E118" s="4" t="s">
        <v>324</v>
      </c>
      <c r="F118" s="5">
        <v>44436</v>
      </c>
      <c r="G118" s="5">
        <v>44437</v>
      </c>
      <c r="H118" s="4">
        <v>2</v>
      </c>
      <c r="I118" s="4">
        <v>1</v>
      </c>
      <c r="J118" s="4">
        <v>2</v>
      </c>
      <c r="K118" s="4" t="s">
        <v>29</v>
      </c>
      <c r="L118" s="4">
        <v>152</v>
      </c>
      <c r="M118" s="4">
        <v>152</v>
      </c>
      <c r="N118" s="4" t="s">
        <v>325</v>
      </c>
      <c r="O118" s="4" t="s">
        <v>293</v>
      </c>
      <c r="P118" s="4" t="s">
        <v>32</v>
      </c>
      <c r="Q118" s="4">
        <v>0</v>
      </c>
      <c r="R118" s="8">
        <v>44389</v>
      </c>
      <c r="S118" s="5">
        <v>44438</v>
      </c>
      <c r="T118" s="4" t="s">
        <v>33</v>
      </c>
      <c r="U118" s="4">
        <v>152</v>
      </c>
      <c r="V118" s="4">
        <v>0</v>
      </c>
      <c r="W118" s="4">
        <v>0</v>
      </c>
      <c r="X118" s="4">
        <v>2193363</v>
      </c>
    </row>
    <row r="119" s="4" customFormat="1" spans="1:24">
      <c r="A119" s="4">
        <v>15783769875</v>
      </c>
      <c r="B119" s="4" t="s">
        <v>25</v>
      </c>
      <c r="C119" s="4" t="s">
        <v>26</v>
      </c>
      <c r="D119" s="4" t="s">
        <v>326</v>
      </c>
      <c r="E119" s="4" t="s">
        <v>327</v>
      </c>
      <c r="F119" s="5">
        <v>44433</v>
      </c>
      <c r="G119" s="5">
        <v>44434</v>
      </c>
      <c r="H119" s="4">
        <v>1</v>
      </c>
      <c r="I119" s="4">
        <v>1</v>
      </c>
      <c r="J119" s="4">
        <v>1</v>
      </c>
      <c r="K119" s="4" t="s">
        <v>29</v>
      </c>
      <c r="L119" s="4">
        <v>51</v>
      </c>
      <c r="M119" s="4">
        <v>51</v>
      </c>
      <c r="N119" s="4" t="s">
        <v>328</v>
      </c>
      <c r="O119" s="4" t="s">
        <v>293</v>
      </c>
      <c r="P119" s="4" t="s">
        <v>32</v>
      </c>
      <c r="Q119" s="4">
        <v>0</v>
      </c>
      <c r="R119" s="8">
        <v>44389</v>
      </c>
      <c r="S119" s="5">
        <v>44438</v>
      </c>
      <c r="T119" s="4" t="s">
        <v>33</v>
      </c>
      <c r="U119" s="4">
        <v>51</v>
      </c>
      <c r="V119" s="4">
        <v>0</v>
      </c>
      <c r="W119" s="4">
        <v>0</v>
      </c>
      <c r="X119" s="4">
        <v>2194391</v>
      </c>
    </row>
    <row r="120" s="4" customFormat="1" spans="1:24">
      <c r="A120" s="4">
        <v>15793730585</v>
      </c>
      <c r="B120" s="4" t="s">
        <v>25</v>
      </c>
      <c r="C120" s="4" t="s">
        <v>26</v>
      </c>
      <c r="D120" s="4" t="s">
        <v>329</v>
      </c>
      <c r="E120" s="4" t="s">
        <v>330</v>
      </c>
      <c r="F120" s="5">
        <v>44431</v>
      </c>
      <c r="G120" s="5">
        <v>44432</v>
      </c>
      <c r="H120" s="4">
        <v>1</v>
      </c>
      <c r="I120" s="4">
        <v>1</v>
      </c>
      <c r="J120" s="4">
        <v>1</v>
      </c>
      <c r="K120" s="4" t="s">
        <v>29</v>
      </c>
      <c r="L120" s="4">
        <v>364</v>
      </c>
      <c r="M120" s="4">
        <v>364</v>
      </c>
      <c r="N120" s="4" t="s">
        <v>331</v>
      </c>
      <c r="O120" s="4" t="s">
        <v>293</v>
      </c>
      <c r="P120" s="4" t="s">
        <v>32</v>
      </c>
      <c r="Q120" s="4">
        <v>0</v>
      </c>
      <c r="R120" s="8">
        <v>44390</v>
      </c>
      <c r="S120" s="5">
        <v>44438</v>
      </c>
      <c r="T120" s="4" t="s">
        <v>33</v>
      </c>
      <c r="U120" s="4">
        <v>364</v>
      </c>
      <c r="V120" s="4">
        <v>0</v>
      </c>
      <c r="W120" s="4">
        <v>0</v>
      </c>
      <c r="X120" s="4">
        <v>2195766</v>
      </c>
    </row>
    <row r="121" s="4" customFormat="1" spans="1:24">
      <c r="A121" s="4">
        <v>15806031912</v>
      </c>
      <c r="B121" s="4" t="s">
        <v>25</v>
      </c>
      <c r="C121" s="4" t="s">
        <v>26</v>
      </c>
      <c r="D121" s="4" t="s">
        <v>332</v>
      </c>
      <c r="E121" s="4" t="s">
        <v>28</v>
      </c>
      <c r="F121" s="5">
        <v>44429</v>
      </c>
      <c r="G121" s="5">
        <v>44431</v>
      </c>
      <c r="H121" s="4">
        <v>1</v>
      </c>
      <c r="I121" s="4">
        <v>2</v>
      </c>
      <c r="J121" s="4">
        <v>2</v>
      </c>
      <c r="K121" s="4" t="s">
        <v>29</v>
      </c>
      <c r="L121" s="4">
        <v>408</v>
      </c>
      <c r="M121" s="4">
        <v>408</v>
      </c>
      <c r="N121" s="4" t="s">
        <v>333</v>
      </c>
      <c r="O121" s="4" t="s">
        <v>293</v>
      </c>
      <c r="P121" s="4" t="s">
        <v>32</v>
      </c>
      <c r="Q121" s="4">
        <v>0</v>
      </c>
      <c r="R121" s="8">
        <v>44391</v>
      </c>
      <c r="S121" s="5">
        <v>44438</v>
      </c>
      <c r="T121" s="4" t="s">
        <v>33</v>
      </c>
      <c r="U121" s="4">
        <v>408</v>
      </c>
      <c r="V121" s="4">
        <v>0</v>
      </c>
      <c r="W121" s="4">
        <v>0</v>
      </c>
      <c r="X121" s="4">
        <v>2197061</v>
      </c>
    </row>
    <row r="122" s="4" customFormat="1" spans="1:24">
      <c r="A122" s="4">
        <v>15806031912</v>
      </c>
      <c r="B122" s="4" t="s">
        <v>25</v>
      </c>
      <c r="C122" s="4" t="s">
        <v>54</v>
      </c>
      <c r="D122" s="4" t="s">
        <v>332</v>
      </c>
      <c r="E122" s="4" t="s">
        <v>28</v>
      </c>
      <c r="F122" s="5">
        <v>44429</v>
      </c>
      <c r="G122" s="5">
        <v>44431</v>
      </c>
      <c r="H122" s="4">
        <v>1</v>
      </c>
      <c r="I122" s="4">
        <v>2</v>
      </c>
      <c r="J122" s="4">
        <v>2</v>
      </c>
      <c r="K122" s="4" t="s">
        <v>29</v>
      </c>
      <c r="L122" s="4">
        <v>-408</v>
      </c>
      <c r="M122" s="4">
        <v>-408</v>
      </c>
      <c r="N122" s="4" t="s">
        <v>333</v>
      </c>
      <c r="O122" s="4" t="s">
        <v>293</v>
      </c>
      <c r="P122" s="4" t="s">
        <v>32</v>
      </c>
      <c r="Q122" s="4">
        <v>0</v>
      </c>
      <c r="R122" s="8">
        <v>44391</v>
      </c>
      <c r="S122" s="5">
        <v>44438</v>
      </c>
      <c r="T122" s="4" t="s">
        <v>33</v>
      </c>
      <c r="U122" s="4">
        <v>-408</v>
      </c>
      <c r="V122" s="4">
        <v>0</v>
      </c>
      <c r="W122" s="4">
        <v>0</v>
      </c>
      <c r="X122" s="4">
        <v>2197061</v>
      </c>
    </row>
    <row r="123" s="4" customFormat="1" spans="1:24">
      <c r="A123" s="4">
        <v>15807218575</v>
      </c>
      <c r="B123" s="4" t="s">
        <v>25</v>
      </c>
      <c r="C123" s="4" t="s">
        <v>26</v>
      </c>
      <c r="D123" s="4" t="s">
        <v>80</v>
      </c>
      <c r="E123" s="4" t="s">
        <v>81</v>
      </c>
      <c r="F123" s="5">
        <v>44432</v>
      </c>
      <c r="G123" s="5">
        <v>44433</v>
      </c>
      <c r="H123" s="4">
        <v>1</v>
      </c>
      <c r="I123" s="4">
        <v>1</v>
      </c>
      <c r="J123" s="4">
        <v>1</v>
      </c>
      <c r="K123" s="4" t="s">
        <v>29</v>
      </c>
      <c r="L123" s="4">
        <v>171</v>
      </c>
      <c r="M123" s="4">
        <v>171</v>
      </c>
      <c r="N123" s="4" t="s">
        <v>82</v>
      </c>
      <c r="O123" s="4" t="s">
        <v>293</v>
      </c>
      <c r="P123" s="4" t="s">
        <v>32</v>
      </c>
      <c r="Q123" s="4">
        <v>0</v>
      </c>
      <c r="R123" s="8">
        <v>44392</v>
      </c>
      <c r="S123" s="5">
        <v>44438</v>
      </c>
      <c r="T123" s="4" t="s">
        <v>33</v>
      </c>
      <c r="U123" s="4">
        <v>171</v>
      </c>
      <c r="V123" s="4">
        <v>0</v>
      </c>
      <c r="W123" s="4">
        <v>0</v>
      </c>
      <c r="X123" s="4">
        <v>2197300</v>
      </c>
    </row>
    <row r="124" s="4" customFormat="1" spans="1:23">
      <c r="A124" s="4">
        <v>15807934096</v>
      </c>
      <c r="B124" s="4" t="s">
        <v>25</v>
      </c>
      <c r="C124" s="4" t="s">
        <v>26</v>
      </c>
      <c r="D124" s="4" t="s">
        <v>334</v>
      </c>
      <c r="E124" s="4" t="s">
        <v>335</v>
      </c>
      <c r="F124" s="5">
        <v>44435</v>
      </c>
      <c r="G124" s="5">
        <v>44437</v>
      </c>
      <c r="H124" s="4">
        <v>1</v>
      </c>
      <c r="I124" s="4">
        <v>2</v>
      </c>
      <c r="J124" s="4">
        <v>2</v>
      </c>
      <c r="K124" s="4" t="s">
        <v>29</v>
      </c>
      <c r="L124" s="4">
        <v>176</v>
      </c>
      <c r="M124" s="4">
        <v>176</v>
      </c>
      <c r="N124" s="4" t="s">
        <v>336</v>
      </c>
      <c r="O124" s="4" t="s">
        <v>293</v>
      </c>
      <c r="P124" s="4" t="s">
        <v>32</v>
      </c>
      <c r="Q124" s="4">
        <v>0</v>
      </c>
      <c r="R124" s="8">
        <v>44392</v>
      </c>
      <c r="S124" s="5">
        <v>44438</v>
      </c>
      <c r="T124" s="4" t="s">
        <v>33</v>
      </c>
      <c r="U124" s="4">
        <v>176</v>
      </c>
      <c r="V124" s="4">
        <v>0</v>
      </c>
      <c r="W124" s="4">
        <v>0</v>
      </c>
    </row>
    <row r="125" s="4" customFormat="1" spans="1:24">
      <c r="A125" s="4">
        <v>15826167397</v>
      </c>
      <c r="B125" s="4" t="s">
        <v>25</v>
      </c>
      <c r="C125" s="4" t="s">
        <v>26</v>
      </c>
      <c r="D125" s="4" t="s">
        <v>337</v>
      </c>
      <c r="E125" s="4" t="s">
        <v>69</v>
      </c>
      <c r="F125" s="5">
        <v>44430</v>
      </c>
      <c r="G125" s="5">
        <v>44431</v>
      </c>
      <c r="H125" s="4">
        <v>1</v>
      </c>
      <c r="I125" s="4">
        <v>1</v>
      </c>
      <c r="J125" s="4">
        <v>1</v>
      </c>
      <c r="K125" s="4" t="s">
        <v>29</v>
      </c>
      <c r="L125" s="4">
        <v>176</v>
      </c>
      <c r="M125" s="4">
        <v>176</v>
      </c>
      <c r="N125" s="4" t="s">
        <v>338</v>
      </c>
      <c r="O125" s="4" t="s">
        <v>293</v>
      </c>
      <c r="P125" s="4" t="s">
        <v>32</v>
      </c>
      <c r="Q125" s="4">
        <v>0</v>
      </c>
      <c r="R125" s="8">
        <v>44393</v>
      </c>
      <c r="S125" s="5">
        <v>44438</v>
      </c>
      <c r="T125" s="4" t="s">
        <v>33</v>
      </c>
      <c r="U125" s="4">
        <v>176</v>
      </c>
      <c r="V125" s="4">
        <v>0</v>
      </c>
      <c r="W125" s="4">
        <v>0</v>
      </c>
      <c r="X125" s="4">
        <v>2199435</v>
      </c>
    </row>
    <row r="126" s="4" customFormat="1" spans="1:24">
      <c r="A126" s="4">
        <v>15830581790</v>
      </c>
      <c r="B126" s="4" t="s">
        <v>25</v>
      </c>
      <c r="C126" s="4" t="s">
        <v>26</v>
      </c>
      <c r="D126" s="4" t="s">
        <v>339</v>
      </c>
      <c r="E126" s="4" t="s">
        <v>340</v>
      </c>
      <c r="F126" s="5">
        <v>44435</v>
      </c>
      <c r="G126" s="5">
        <v>44437</v>
      </c>
      <c r="H126" s="4">
        <v>1</v>
      </c>
      <c r="I126" s="4">
        <v>2</v>
      </c>
      <c r="J126" s="4">
        <v>2</v>
      </c>
      <c r="K126" s="4" t="s">
        <v>29</v>
      </c>
      <c r="L126" s="4">
        <v>734</v>
      </c>
      <c r="M126" s="4">
        <v>734</v>
      </c>
      <c r="N126" s="4" t="s">
        <v>341</v>
      </c>
      <c r="O126" s="4" t="s">
        <v>293</v>
      </c>
      <c r="P126" s="4" t="s">
        <v>32</v>
      </c>
      <c r="Q126" s="4">
        <v>0</v>
      </c>
      <c r="R126" s="8">
        <v>44394</v>
      </c>
      <c r="S126" s="5">
        <v>44438</v>
      </c>
      <c r="T126" s="4" t="s">
        <v>33</v>
      </c>
      <c r="U126" s="4">
        <v>734</v>
      </c>
      <c r="V126" s="4">
        <v>0</v>
      </c>
      <c r="W126" s="4">
        <v>0</v>
      </c>
      <c r="X126" s="4">
        <v>2199591</v>
      </c>
    </row>
    <row r="127" s="4" customFormat="1" spans="1:24">
      <c r="A127" s="4">
        <v>15840532665</v>
      </c>
      <c r="B127" s="4" t="s">
        <v>25</v>
      </c>
      <c r="C127" s="4" t="s">
        <v>26</v>
      </c>
      <c r="D127" s="4" t="s">
        <v>342</v>
      </c>
      <c r="E127" s="4" t="s">
        <v>95</v>
      </c>
      <c r="F127" s="5">
        <v>44433</v>
      </c>
      <c r="G127" s="5">
        <v>44434</v>
      </c>
      <c r="H127" s="4">
        <v>1</v>
      </c>
      <c r="I127" s="4">
        <v>1</v>
      </c>
      <c r="J127" s="4">
        <v>1</v>
      </c>
      <c r="K127" s="4" t="s">
        <v>29</v>
      </c>
      <c r="L127" s="4">
        <v>52</v>
      </c>
      <c r="M127" s="4">
        <v>52</v>
      </c>
      <c r="N127" s="4" t="s">
        <v>343</v>
      </c>
      <c r="O127" s="4" t="s">
        <v>293</v>
      </c>
      <c r="P127" s="4" t="s">
        <v>32</v>
      </c>
      <c r="Q127" s="4">
        <v>0</v>
      </c>
      <c r="R127" s="8">
        <v>44394</v>
      </c>
      <c r="S127" s="5">
        <v>44438</v>
      </c>
      <c r="T127" s="4" t="s">
        <v>33</v>
      </c>
      <c r="U127" s="4">
        <v>52</v>
      </c>
      <c r="V127" s="4">
        <v>0</v>
      </c>
      <c r="W127" s="4">
        <v>0</v>
      </c>
      <c r="X127" s="4">
        <v>2200728</v>
      </c>
    </row>
    <row r="128" s="4" customFormat="1" spans="1:24">
      <c r="A128" s="4">
        <v>15840997153</v>
      </c>
      <c r="B128" s="4" t="s">
        <v>25</v>
      </c>
      <c r="C128" s="4" t="s">
        <v>26</v>
      </c>
      <c r="D128" s="4" t="s">
        <v>344</v>
      </c>
      <c r="E128" s="4" t="s">
        <v>345</v>
      </c>
      <c r="F128" s="5">
        <v>44435</v>
      </c>
      <c r="G128" s="5">
        <v>44436</v>
      </c>
      <c r="H128" s="4">
        <v>1</v>
      </c>
      <c r="I128" s="4">
        <v>1</v>
      </c>
      <c r="J128" s="4">
        <v>1</v>
      </c>
      <c r="K128" s="4" t="s">
        <v>29</v>
      </c>
      <c r="L128" s="4">
        <v>195</v>
      </c>
      <c r="M128" s="4">
        <v>195</v>
      </c>
      <c r="N128" s="4" t="s">
        <v>346</v>
      </c>
      <c r="O128" s="4" t="s">
        <v>293</v>
      </c>
      <c r="P128" s="4" t="s">
        <v>32</v>
      </c>
      <c r="Q128" s="4">
        <v>0</v>
      </c>
      <c r="R128" s="8">
        <v>44395</v>
      </c>
      <c r="S128" s="5">
        <v>44438</v>
      </c>
      <c r="T128" s="4" t="s">
        <v>33</v>
      </c>
      <c r="U128" s="4">
        <v>195</v>
      </c>
      <c r="V128" s="4">
        <v>0</v>
      </c>
      <c r="W128" s="4">
        <v>0</v>
      </c>
      <c r="X128" s="4">
        <v>2200812</v>
      </c>
    </row>
    <row r="129" s="4" customFormat="1" spans="1:24">
      <c r="A129" s="4">
        <v>15841556780</v>
      </c>
      <c r="B129" s="4" t="s">
        <v>25</v>
      </c>
      <c r="C129" s="4" t="s">
        <v>26</v>
      </c>
      <c r="D129" s="4" t="s">
        <v>305</v>
      </c>
      <c r="E129" s="4" t="s">
        <v>41</v>
      </c>
      <c r="F129" s="5">
        <v>44436</v>
      </c>
      <c r="G129" s="5">
        <v>44437</v>
      </c>
      <c r="H129" s="4">
        <v>1</v>
      </c>
      <c r="I129" s="4">
        <v>1</v>
      </c>
      <c r="J129" s="4">
        <v>1</v>
      </c>
      <c r="K129" s="4" t="s">
        <v>29</v>
      </c>
      <c r="L129" s="4">
        <v>47</v>
      </c>
      <c r="M129" s="4">
        <v>47</v>
      </c>
      <c r="N129" s="4" t="s">
        <v>347</v>
      </c>
      <c r="O129" s="4" t="s">
        <v>293</v>
      </c>
      <c r="P129" s="4" t="s">
        <v>32</v>
      </c>
      <c r="Q129" s="4">
        <v>0</v>
      </c>
      <c r="R129" s="8">
        <v>44395</v>
      </c>
      <c r="S129" s="5">
        <v>44438</v>
      </c>
      <c r="T129" s="4" t="s">
        <v>33</v>
      </c>
      <c r="U129" s="4">
        <v>47</v>
      </c>
      <c r="V129" s="4">
        <v>0</v>
      </c>
      <c r="W129" s="4">
        <v>0</v>
      </c>
      <c r="X129" s="4">
        <v>2200910</v>
      </c>
    </row>
    <row r="130" s="4" customFormat="1" spans="1:24">
      <c r="A130" s="4">
        <v>15872746727</v>
      </c>
      <c r="B130" s="4" t="s">
        <v>25</v>
      </c>
      <c r="C130" s="4" t="s">
        <v>26</v>
      </c>
      <c r="D130" s="4" t="s">
        <v>348</v>
      </c>
      <c r="E130" s="4" t="s">
        <v>349</v>
      </c>
      <c r="F130" s="5">
        <v>44435</v>
      </c>
      <c r="G130" s="5">
        <v>44436</v>
      </c>
      <c r="H130" s="4">
        <v>1</v>
      </c>
      <c r="I130" s="4">
        <v>1</v>
      </c>
      <c r="J130" s="4">
        <v>1</v>
      </c>
      <c r="K130" s="4" t="s">
        <v>29</v>
      </c>
      <c r="L130" s="4">
        <v>198</v>
      </c>
      <c r="M130" s="4">
        <v>198</v>
      </c>
      <c r="N130" s="4" t="s">
        <v>350</v>
      </c>
      <c r="O130" s="4" t="s">
        <v>293</v>
      </c>
      <c r="P130" s="4" t="s">
        <v>32</v>
      </c>
      <c r="Q130" s="4">
        <v>0</v>
      </c>
      <c r="R130" s="8">
        <v>44397</v>
      </c>
      <c r="S130" s="5">
        <v>44438</v>
      </c>
      <c r="T130" s="4" t="s">
        <v>33</v>
      </c>
      <c r="U130" s="4">
        <v>198</v>
      </c>
      <c r="V130" s="4">
        <v>0</v>
      </c>
      <c r="W130" s="4">
        <v>0</v>
      </c>
      <c r="X130" s="4">
        <v>2203535</v>
      </c>
    </row>
    <row r="131" s="4" customFormat="1" spans="1:23">
      <c r="A131" s="4">
        <v>15873845483</v>
      </c>
      <c r="B131" s="4" t="s">
        <v>25</v>
      </c>
      <c r="C131" s="4" t="s">
        <v>26</v>
      </c>
      <c r="D131" s="4" t="s">
        <v>351</v>
      </c>
      <c r="E131" s="4" t="s">
        <v>352</v>
      </c>
      <c r="F131" s="5">
        <v>44430</v>
      </c>
      <c r="G131" s="5">
        <v>44431</v>
      </c>
      <c r="H131" s="4">
        <v>1</v>
      </c>
      <c r="I131" s="4">
        <v>1</v>
      </c>
      <c r="J131" s="4">
        <v>1</v>
      </c>
      <c r="K131" s="4" t="s">
        <v>29</v>
      </c>
      <c r="L131" s="4">
        <v>140</v>
      </c>
      <c r="M131" s="4">
        <v>140</v>
      </c>
      <c r="N131" s="4" t="s">
        <v>353</v>
      </c>
      <c r="O131" s="4" t="s">
        <v>293</v>
      </c>
      <c r="P131" s="4" t="s">
        <v>32</v>
      </c>
      <c r="Q131" s="4">
        <v>0</v>
      </c>
      <c r="R131" s="8">
        <v>44398</v>
      </c>
      <c r="S131" s="5">
        <v>44438</v>
      </c>
      <c r="T131" s="4" t="s">
        <v>33</v>
      </c>
      <c r="U131" s="4">
        <v>140</v>
      </c>
      <c r="V131" s="4">
        <v>0</v>
      </c>
      <c r="W131" s="4">
        <v>0</v>
      </c>
    </row>
    <row r="132" s="4" customFormat="1" spans="1:24">
      <c r="A132" s="4">
        <v>15888877155</v>
      </c>
      <c r="B132" s="4" t="s">
        <v>25</v>
      </c>
      <c r="C132" s="4" t="s">
        <v>26</v>
      </c>
      <c r="D132" s="4" t="s">
        <v>354</v>
      </c>
      <c r="E132" s="4" t="s">
        <v>355</v>
      </c>
      <c r="F132" s="5">
        <v>44430</v>
      </c>
      <c r="G132" s="5">
        <v>44431</v>
      </c>
      <c r="H132" s="4">
        <v>1</v>
      </c>
      <c r="I132" s="4">
        <v>1</v>
      </c>
      <c r="J132" s="4">
        <v>1</v>
      </c>
      <c r="K132" s="4" t="s">
        <v>29</v>
      </c>
      <c r="L132" s="4">
        <v>82</v>
      </c>
      <c r="M132" s="4">
        <v>82</v>
      </c>
      <c r="N132" s="4" t="s">
        <v>356</v>
      </c>
      <c r="O132" s="4" t="s">
        <v>293</v>
      </c>
      <c r="P132" s="4" t="s">
        <v>32</v>
      </c>
      <c r="Q132" s="4">
        <v>0</v>
      </c>
      <c r="R132" s="8">
        <v>44399</v>
      </c>
      <c r="S132" s="5">
        <v>44438</v>
      </c>
      <c r="T132" s="4" t="s">
        <v>33</v>
      </c>
      <c r="U132" s="4">
        <v>82</v>
      </c>
      <c r="V132" s="4">
        <v>0</v>
      </c>
      <c r="W132" s="4">
        <v>0</v>
      </c>
      <c r="X132" s="4">
        <v>2204815</v>
      </c>
    </row>
    <row r="133" s="4" customFormat="1" spans="1:24">
      <c r="A133" s="4">
        <v>15903585055</v>
      </c>
      <c r="B133" s="4" t="s">
        <v>25</v>
      </c>
      <c r="C133" s="4" t="s">
        <v>26</v>
      </c>
      <c r="D133" s="4" t="s">
        <v>357</v>
      </c>
      <c r="E133" s="4" t="s">
        <v>358</v>
      </c>
      <c r="F133" s="5">
        <v>44435</v>
      </c>
      <c r="G133" s="5">
        <v>44437</v>
      </c>
      <c r="H133" s="4">
        <v>1</v>
      </c>
      <c r="I133" s="4">
        <v>2</v>
      </c>
      <c r="J133" s="4">
        <v>2</v>
      </c>
      <c r="K133" s="4" t="s">
        <v>29</v>
      </c>
      <c r="L133" s="4">
        <v>264</v>
      </c>
      <c r="M133" s="4">
        <v>264</v>
      </c>
      <c r="N133" s="4" t="s">
        <v>359</v>
      </c>
      <c r="O133" s="4" t="s">
        <v>293</v>
      </c>
      <c r="P133" s="4" t="s">
        <v>32</v>
      </c>
      <c r="Q133" s="4">
        <v>0</v>
      </c>
      <c r="R133" s="8">
        <v>44400</v>
      </c>
      <c r="S133" s="5">
        <v>44438</v>
      </c>
      <c r="T133" s="4" t="s">
        <v>33</v>
      </c>
      <c r="U133" s="4">
        <v>264</v>
      </c>
      <c r="V133" s="4">
        <v>0</v>
      </c>
      <c r="W133" s="4">
        <v>0</v>
      </c>
      <c r="X133" s="4">
        <v>2205927</v>
      </c>
    </row>
    <row r="134" s="4" customFormat="1" spans="1:24">
      <c r="A134" s="4">
        <v>15912904353</v>
      </c>
      <c r="B134" s="4" t="s">
        <v>25</v>
      </c>
      <c r="C134" s="4" t="s">
        <v>26</v>
      </c>
      <c r="D134" s="4" t="s">
        <v>360</v>
      </c>
      <c r="E134" s="4" t="s">
        <v>361</v>
      </c>
      <c r="F134" s="5">
        <v>44431</v>
      </c>
      <c r="G134" s="5">
        <v>44433</v>
      </c>
      <c r="H134" s="4">
        <v>1</v>
      </c>
      <c r="I134" s="4">
        <v>2</v>
      </c>
      <c r="J134" s="4">
        <v>2</v>
      </c>
      <c r="K134" s="4" t="s">
        <v>29</v>
      </c>
      <c r="L134" s="4">
        <v>164</v>
      </c>
      <c r="M134" s="4">
        <v>164</v>
      </c>
      <c r="N134" s="4" t="s">
        <v>362</v>
      </c>
      <c r="O134" s="4" t="s">
        <v>293</v>
      </c>
      <c r="P134" s="4" t="s">
        <v>32</v>
      </c>
      <c r="Q134" s="4">
        <v>0</v>
      </c>
      <c r="R134" s="8">
        <v>44401</v>
      </c>
      <c r="S134" s="5">
        <v>44438</v>
      </c>
      <c r="T134" s="4" t="s">
        <v>33</v>
      </c>
      <c r="U134" s="4">
        <v>164</v>
      </c>
      <c r="V134" s="4">
        <v>0</v>
      </c>
      <c r="W134" s="4">
        <v>0</v>
      </c>
      <c r="X134" s="4">
        <v>2207077</v>
      </c>
    </row>
    <row r="135" s="4" customFormat="1" spans="1:24">
      <c r="A135" s="4">
        <v>15931788947</v>
      </c>
      <c r="B135" s="4" t="s">
        <v>25</v>
      </c>
      <c r="C135" s="4" t="s">
        <v>26</v>
      </c>
      <c r="D135" s="4" t="s">
        <v>363</v>
      </c>
      <c r="E135" s="4" t="s">
        <v>172</v>
      </c>
      <c r="F135" s="5">
        <v>44435</v>
      </c>
      <c r="G135" s="5">
        <v>44437</v>
      </c>
      <c r="H135" s="4">
        <v>1</v>
      </c>
      <c r="I135" s="4">
        <v>2</v>
      </c>
      <c r="J135" s="4">
        <v>2</v>
      </c>
      <c r="K135" s="4" t="s">
        <v>29</v>
      </c>
      <c r="L135" s="4">
        <v>695</v>
      </c>
      <c r="M135" s="4">
        <v>695</v>
      </c>
      <c r="N135" s="4" t="s">
        <v>364</v>
      </c>
      <c r="O135" s="4" t="s">
        <v>293</v>
      </c>
      <c r="P135" s="4" t="s">
        <v>32</v>
      </c>
      <c r="Q135" s="4">
        <v>0</v>
      </c>
      <c r="R135" s="8">
        <v>44403</v>
      </c>
      <c r="S135" s="5">
        <v>44438</v>
      </c>
      <c r="T135" s="4" t="s">
        <v>33</v>
      </c>
      <c r="U135" s="4">
        <v>695</v>
      </c>
      <c r="V135" s="4">
        <v>0</v>
      </c>
      <c r="W135" s="4">
        <v>0</v>
      </c>
      <c r="X135" s="4">
        <v>2208858</v>
      </c>
    </row>
    <row r="136" s="4" customFormat="1" spans="1:24">
      <c r="A136" s="4">
        <v>15931894235</v>
      </c>
      <c r="B136" s="4" t="s">
        <v>25</v>
      </c>
      <c r="C136" s="4" t="s">
        <v>26</v>
      </c>
      <c r="D136" s="4" t="s">
        <v>365</v>
      </c>
      <c r="E136" s="4" t="s">
        <v>366</v>
      </c>
      <c r="F136" s="5">
        <v>44430</v>
      </c>
      <c r="G136" s="5">
        <v>44431</v>
      </c>
      <c r="H136" s="4">
        <v>1</v>
      </c>
      <c r="I136" s="4">
        <v>1</v>
      </c>
      <c r="J136" s="4">
        <v>1</v>
      </c>
      <c r="K136" s="4" t="s">
        <v>29</v>
      </c>
      <c r="L136" s="4">
        <v>224</v>
      </c>
      <c r="M136" s="4">
        <v>224</v>
      </c>
      <c r="N136" s="4" t="s">
        <v>367</v>
      </c>
      <c r="O136" s="4" t="s">
        <v>293</v>
      </c>
      <c r="P136" s="4" t="s">
        <v>32</v>
      </c>
      <c r="Q136" s="4">
        <v>0</v>
      </c>
      <c r="R136" s="8">
        <v>44403</v>
      </c>
      <c r="S136" s="5">
        <v>44438</v>
      </c>
      <c r="T136" s="4" t="s">
        <v>33</v>
      </c>
      <c r="U136" s="4">
        <v>224</v>
      </c>
      <c r="V136" s="4">
        <v>0</v>
      </c>
      <c r="W136" s="4">
        <v>0</v>
      </c>
      <c r="X136" s="4">
        <v>2208874</v>
      </c>
    </row>
    <row r="137" s="4" customFormat="1" spans="1:24">
      <c r="A137" s="4">
        <v>15939407229</v>
      </c>
      <c r="B137" s="4" t="s">
        <v>25</v>
      </c>
      <c r="C137" s="4" t="s">
        <v>26</v>
      </c>
      <c r="D137" s="4" t="s">
        <v>368</v>
      </c>
      <c r="E137" s="4" t="s">
        <v>28</v>
      </c>
      <c r="F137" s="5">
        <v>44434</v>
      </c>
      <c r="G137" s="5">
        <v>44436</v>
      </c>
      <c r="H137" s="4">
        <v>1</v>
      </c>
      <c r="I137" s="4">
        <v>2</v>
      </c>
      <c r="J137" s="4">
        <v>2</v>
      </c>
      <c r="K137" s="4" t="s">
        <v>29</v>
      </c>
      <c r="L137" s="4">
        <v>234</v>
      </c>
      <c r="M137" s="4">
        <v>234</v>
      </c>
      <c r="N137" s="4" t="s">
        <v>369</v>
      </c>
      <c r="O137" s="4" t="s">
        <v>293</v>
      </c>
      <c r="P137" s="4" t="s">
        <v>32</v>
      </c>
      <c r="Q137" s="4">
        <v>0</v>
      </c>
      <c r="R137" s="8">
        <v>44403</v>
      </c>
      <c r="S137" s="5">
        <v>44438</v>
      </c>
      <c r="T137" s="4" t="s">
        <v>33</v>
      </c>
      <c r="U137" s="4">
        <v>234</v>
      </c>
      <c r="V137" s="4">
        <v>0</v>
      </c>
      <c r="W137" s="4">
        <v>0</v>
      </c>
      <c r="X137" s="4">
        <v>2209344</v>
      </c>
    </row>
    <row r="138" s="4" customFormat="1" spans="1:24">
      <c r="A138" s="4">
        <v>15940943455</v>
      </c>
      <c r="B138" s="4" t="s">
        <v>25</v>
      </c>
      <c r="C138" s="4" t="s">
        <v>26</v>
      </c>
      <c r="D138" s="4" t="s">
        <v>370</v>
      </c>
      <c r="E138" s="4" t="s">
        <v>371</v>
      </c>
      <c r="F138" s="5">
        <v>44430</v>
      </c>
      <c r="G138" s="5">
        <v>44431</v>
      </c>
      <c r="H138" s="4">
        <v>1</v>
      </c>
      <c r="I138" s="4">
        <v>1</v>
      </c>
      <c r="J138" s="4">
        <v>1</v>
      </c>
      <c r="K138" s="4" t="s">
        <v>29</v>
      </c>
      <c r="L138" s="4">
        <v>140</v>
      </c>
      <c r="M138" s="4">
        <v>140</v>
      </c>
      <c r="N138" s="4" t="s">
        <v>372</v>
      </c>
      <c r="O138" s="4" t="s">
        <v>293</v>
      </c>
      <c r="P138" s="4" t="s">
        <v>32</v>
      </c>
      <c r="Q138" s="4">
        <v>0</v>
      </c>
      <c r="R138" s="8">
        <v>44403</v>
      </c>
      <c r="S138" s="5">
        <v>44438</v>
      </c>
      <c r="T138" s="4" t="s">
        <v>33</v>
      </c>
      <c r="U138" s="4">
        <v>140</v>
      </c>
      <c r="V138" s="4">
        <v>0</v>
      </c>
      <c r="W138" s="4">
        <v>0</v>
      </c>
      <c r="X138" s="4">
        <v>2209524</v>
      </c>
    </row>
    <row r="139" s="4" customFormat="1" spans="1:24">
      <c r="A139" s="4">
        <v>15945536706</v>
      </c>
      <c r="B139" s="4" t="s">
        <v>25</v>
      </c>
      <c r="C139" s="4" t="s">
        <v>26</v>
      </c>
      <c r="D139" s="4" t="s">
        <v>373</v>
      </c>
      <c r="E139" s="4" t="s">
        <v>374</v>
      </c>
      <c r="F139" s="5">
        <v>44434</v>
      </c>
      <c r="G139" s="5">
        <v>44435</v>
      </c>
      <c r="H139" s="4">
        <v>1</v>
      </c>
      <c r="I139" s="4">
        <v>1</v>
      </c>
      <c r="J139" s="4">
        <v>1</v>
      </c>
      <c r="K139" s="4" t="s">
        <v>29</v>
      </c>
      <c r="L139" s="4">
        <v>97</v>
      </c>
      <c r="M139" s="4">
        <v>97</v>
      </c>
      <c r="N139" s="4" t="s">
        <v>375</v>
      </c>
      <c r="O139" s="4" t="s">
        <v>293</v>
      </c>
      <c r="P139" s="4" t="s">
        <v>32</v>
      </c>
      <c r="Q139" s="4">
        <v>0</v>
      </c>
      <c r="R139" s="8">
        <v>44404</v>
      </c>
      <c r="S139" s="5">
        <v>44438</v>
      </c>
      <c r="T139" s="4" t="s">
        <v>33</v>
      </c>
      <c r="U139" s="4">
        <v>97</v>
      </c>
      <c r="V139" s="4">
        <v>0</v>
      </c>
      <c r="W139" s="4">
        <v>0</v>
      </c>
      <c r="X139" s="4">
        <v>2209546</v>
      </c>
    </row>
    <row r="140" s="4" customFormat="1" spans="1:24">
      <c r="A140" s="4">
        <v>15945536706</v>
      </c>
      <c r="B140" s="4" t="s">
        <v>25</v>
      </c>
      <c r="C140" s="4" t="s">
        <v>165</v>
      </c>
      <c r="D140" s="4" t="s">
        <v>373</v>
      </c>
      <c r="E140" s="4" t="s">
        <v>374</v>
      </c>
      <c r="F140" s="5">
        <v>44434</v>
      </c>
      <c r="G140" s="5">
        <v>44435</v>
      </c>
      <c r="H140" s="4">
        <v>1</v>
      </c>
      <c r="I140" s="4">
        <v>1</v>
      </c>
      <c r="J140" s="4">
        <v>1</v>
      </c>
      <c r="K140" s="4" t="s">
        <v>29</v>
      </c>
      <c r="L140" s="4">
        <v>-78.37</v>
      </c>
      <c r="M140" s="4">
        <v>-78.37</v>
      </c>
      <c r="N140" s="4" t="s">
        <v>375</v>
      </c>
      <c r="O140" s="4" t="s">
        <v>293</v>
      </c>
      <c r="P140" s="4" t="s">
        <v>32</v>
      </c>
      <c r="Q140" s="4">
        <v>0</v>
      </c>
      <c r="R140" s="8">
        <v>44404</v>
      </c>
      <c r="S140" s="5">
        <v>44438</v>
      </c>
      <c r="T140" s="4" t="s">
        <v>33</v>
      </c>
      <c r="U140" s="4">
        <v>-78.37</v>
      </c>
      <c r="V140" s="4">
        <v>0</v>
      </c>
      <c r="W140" s="4">
        <v>0</v>
      </c>
      <c r="X140" s="4">
        <v>2209546</v>
      </c>
    </row>
    <row r="141" s="4" customFormat="1" spans="1:24">
      <c r="A141" s="4">
        <v>15954423944</v>
      </c>
      <c r="B141" s="4" t="s">
        <v>25</v>
      </c>
      <c r="C141" s="4" t="s">
        <v>26</v>
      </c>
      <c r="D141" s="4" t="s">
        <v>337</v>
      </c>
      <c r="E141" s="4" t="s">
        <v>69</v>
      </c>
      <c r="F141" s="5">
        <v>44436</v>
      </c>
      <c r="G141" s="5">
        <v>44437</v>
      </c>
      <c r="H141" s="4">
        <v>1</v>
      </c>
      <c r="I141" s="4">
        <v>1</v>
      </c>
      <c r="J141" s="4">
        <v>1</v>
      </c>
      <c r="K141" s="4" t="s">
        <v>29</v>
      </c>
      <c r="L141" s="4">
        <v>267</v>
      </c>
      <c r="M141" s="4">
        <v>267</v>
      </c>
      <c r="N141" s="4" t="s">
        <v>376</v>
      </c>
      <c r="O141" s="4" t="s">
        <v>293</v>
      </c>
      <c r="P141" s="4" t="s">
        <v>32</v>
      </c>
      <c r="Q141" s="4">
        <v>0</v>
      </c>
      <c r="R141" s="8">
        <v>44404</v>
      </c>
      <c r="S141" s="5">
        <v>44438</v>
      </c>
      <c r="T141" s="4" t="s">
        <v>33</v>
      </c>
      <c r="U141" s="4">
        <v>267</v>
      </c>
      <c r="V141" s="4">
        <v>0</v>
      </c>
      <c r="W141" s="4">
        <v>0</v>
      </c>
      <c r="X141" s="4">
        <v>2210414</v>
      </c>
    </row>
    <row r="142" s="4" customFormat="1" spans="1:24">
      <c r="A142" s="4">
        <v>15954848109</v>
      </c>
      <c r="B142" s="4" t="s">
        <v>25</v>
      </c>
      <c r="C142" s="4" t="s">
        <v>26</v>
      </c>
      <c r="D142" s="4" t="s">
        <v>377</v>
      </c>
      <c r="E142" s="4" t="s">
        <v>378</v>
      </c>
      <c r="F142" s="5">
        <v>44435</v>
      </c>
      <c r="G142" s="5">
        <v>44436</v>
      </c>
      <c r="H142" s="4">
        <v>1</v>
      </c>
      <c r="I142" s="4">
        <v>1</v>
      </c>
      <c r="J142" s="4">
        <v>1</v>
      </c>
      <c r="K142" s="4" t="s">
        <v>29</v>
      </c>
      <c r="L142" s="4">
        <v>527</v>
      </c>
      <c r="M142" s="4">
        <v>527</v>
      </c>
      <c r="N142" s="4" t="s">
        <v>379</v>
      </c>
      <c r="O142" s="4" t="s">
        <v>293</v>
      </c>
      <c r="P142" s="4" t="s">
        <v>32</v>
      </c>
      <c r="Q142" s="4">
        <v>0</v>
      </c>
      <c r="R142" s="8">
        <v>44404</v>
      </c>
      <c r="S142" s="5">
        <v>44438</v>
      </c>
      <c r="T142" s="4" t="s">
        <v>33</v>
      </c>
      <c r="U142" s="4">
        <v>527</v>
      </c>
      <c r="V142" s="4">
        <v>0</v>
      </c>
      <c r="W142" s="4">
        <v>0</v>
      </c>
      <c r="X142" s="4">
        <v>2210460</v>
      </c>
    </row>
    <row r="143" s="4" customFormat="1" spans="1:24">
      <c r="A143" s="4">
        <v>15956649383</v>
      </c>
      <c r="B143" s="4" t="s">
        <v>25</v>
      </c>
      <c r="C143" s="4" t="s">
        <v>26</v>
      </c>
      <c r="D143" s="4" t="s">
        <v>380</v>
      </c>
      <c r="E143" s="4" t="s">
        <v>381</v>
      </c>
      <c r="F143" s="5">
        <v>44435</v>
      </c>
      <c r="G143" s="5">
        <v>44437</v>
      </c>
      <c r="H143" s="4">
        <v>1</v>
      </c>
      <c r="I143" s="4">
        <v>2</v>
      </c>
      <c r="J143" s="4">
        <v>2</v>
      </c>
      <c r="K143" s="4" t="s">
        <v>29</v>
      </c>
      <c r="L143" s="4">
        <v>493</v>
      </c>
      <c r="M143" s="4">
        <v>493</v>
      </c>
      <c r="N143" s="4" t="s">
        <v>382</v>
      </c>
      <c r="O143" s="4" t="s">
        <v>293</v>
      </c>
      <c r="P143" s="4" t="s">
        <v>32</v>
      </c>
      <c r="Q143" s="4">
        <v>0</v>
      </c>
      <c r="R143" s="8">
        <v>44405</v>
      </c>
      <c r="S143" s="5">
        <v>44438</v>
      </c>
      <c r="T143" s="4" t="s">
        <v>33</v>
      </c>
      <c r="U143" s="4">
        <v>493</v>
      </c>
      <c r="V143" s="4">
        <v>0</v>
      </c>
      <c r="W143" s="4">
        <v>0</v>
      </c>
      <c r="X143" s="4">
        <v>2210876</v>
      </c>
    </row>
    <row r="144" s="4" customFormat="1" spans="1:24">
      <c r="A144" s="4">
        <v>14650200422</v>
      </c>
      <c r="B144" s="4" t="s">
        <v>25</v>
      </c>
      <c r="C144" s="4" t="s">
        <v>26</v>
      </c>
      <c r="D144" s="4" t="s">
        <v>383</v>
      </c>
      <c r="E144" s="4" t="s">
        <v>384</v>
      </c>
      <c r="F144" s="5">
        <v>44430</v>
      </c>
      <c r="G144" s="5">
        <v>44431</v>
      </c>
      <c r="H144" s="4">
        <v>1</v>
      </c>
      <c r="I144" s="4">
        <v>1</v>
      </c>
      <c r="J144" s="4">
        <v>1</v>
      </c>
      <c r="K144" s="4" t="s">
        <v>29</v>
      </c>
      <c r="L144" s="4">
        <v>143</v>
      </c>
      <c r="M144" s="4">
        <v>143</v>
      </c>
      <c r="N144" s="4" t="s">
        <v>385</v>
      </c>
      <c r="O144" s="4" t="s">
        <v>293</v>
      </c>
      <c r="P144" s="4" t="s">
        <v>32</v>
      </c>
      <c r="Q144" s="4">
        <v>0</v>
      </c>
      <c r="R144" s="8">
        <v>44275</v>
      </c>
      <c r="S144" s="5">
        <v>44438</v>
      </c>
      <c r="T144" s="4" t="s">
        <v>33</v>
      </c>
      <c r="U144" s="4">
        <v>143</v>
      </c>
      <c r="V144" s="4">
        <v>0</v>
      </c>
      <c r="W144" s="4">
        <v>0</v>
      </c>
      <c r="X144" s="4">
        <v>2026040</v>
      </c>
    </row>
    <row r="145" s="4" customFormat="1" spans="1:24">
      <c r="A145" s="4">
        <v>14650200422</v>
      </c>
      <c r="B145" s="4" t="s">
        <v>25</v>
      </c>
      <c r="C145" s="4" t="s">
        <v>54</v>
      </c>
      <c r="D145" s="4" t="s">
        <v>383</v>
      </c>
      <c r="E145" s="4" t="s">
        <v>384</v>
      </c>
      <c r="F145" s="5">
        <v>44430</v>
      </c>
      <c r="G145" s="5">
        <v>44431</v>
      </c>
      <c r="H145" s="4">
        <v>1</v>
      </c>
      <c r="I145" s="4">
        <v>1</v>
      </c>
      <c r="J145" s="4">
        <v>1</v>
      </c>
      <c r="K145" s="4" t="s">
        <v>29</v>
      </c>
      <c r="L145" s="4">
        <v>-143</v>
      </c>
      <c r="M145" s="4">
        <v>-143</v>
      </c>
      <c r="N145" s="4" t="s">
        <v>385</v>
      </c>
      <c r="O145" s="4" t="s">
        <v>293</v>
      </c>
      <c r="P145" s="4" t="s">
        <v>32</v>
      </c>
      <c r="Q145" s="4">
        <v>0</v>
      </c>
      <c r="R145" s="8">
        <v>44275</v>
      </c>
      <c r="S145" s="5">
        <v>44438</v>
      </c>
      <c r="T145" s="4" t="s">
        <v>33</v>
      </c>
      <c r="U145" s="4">
        <v>-143</v>
      </c>
      <c r="V145" s="4">
        <v>0</v>
      </c>
      <c r="W145" s="4">
        <v>0</v>
      </c>
      <c r="X145" s="4">
        <v>2026040</v>
      </c>
    </row>
    <row r="146" s="4" customFormat="1" spans="1:24">
      <c r="A146" s="4">
        <v>14724435599</v>
      </c>
      <c r="B146" s="4" t="s">
        <v>25</v>
      </c>
      <c r="C146" s="4" t="s">
        <v>26</v>
      </c>
      <c r="D146" s="4" t="s">
        <v>294</v>
      </c>
      <c r="E146" s="4" t="s">
        <v>295</v>
      </c>
      <c r="F146" s="5">
        <v>44436</v>
      </c>
      <c r="G146" s="5">
        <v>44437</v>
      </c>
      <c r="H146" s="4">
        <v>1</v>
      </c>
      <c r="I146" s="4">
        <v>1</v>
      </c>
      <c r="J146" s="4">
        <v>1</v>
      </c>
      <c r="K146" s="4" t="s">
        <v>29</v>
      </c>
      <c r="L146" s="4">
        <v>143</v>
      </c>
      <c r="M146" s="4">
        <v>143</v>
      </c>
      <c r="N146" s="4" t="s">
        <v>386</v>
      </c>
      <c r="O146" s="4" t="s">
        <v>293</v>
      </c>
      <c r="P146" s="4" t="s">
        <v>32</v>
      </c>
      <c r="Q146" s="4">
        <v>0</v>
      </c>
      <c r="R146" s="8">
        <v>44283</v>
      </c>
      <c r="S146" s="5">
        <v>44438</v>
      </c>
      <c r="T146" s="4" t="s">
        <v>33</v>
      </c>
      <c r="U146" s="4">
        <v>143</v>
      </c>
      <c r="V146" s="4">
        <v>0</v>
      </c>
      <c r="W146" s="4">
        <v>0</v>
      </c>
      <c r="X146" s="4">
        <v>2038210</v>
      </c>
    </row>
    <row r="147" s="4" customFormat="1" spans="1:24">
      <c r="A147" s="4">
        <v>14772696088</v>
      </c>
      <c r="B147" s="4" t="s">
        <v>25</v>
      </c>
      <c r="C147" s="4" t="s">
        <v>26</v>
      </c>
      <c r="D147" s="4" t="s">
        <v>387</v>
      </c>
      <c r="E147" s="4" t="s">
        <v>388</v>
      </c>
      <c r="F147" s="5">
        <v>44435</v>
      </c>
      <c r="G147" s="5">
        <v>44437</v>
      </c>
      <c r="H147" s="4">
        <v>1</v>
      </c>
      <c r="I147" s="4">
        <v>2</v>
      </c>
      <c r="J147" s="4">
        <v>2</v>
      </c>
      <c r="K147" s="4" t="s">
        <v>29</v>
      </c>
      <c r="L147" s="4">
        <v>604</v>
      </c>
      <c r="M147" s="4">
        <v>604</v>
      </c>
      <c r="N147" s="4" t="s">
        <v>389</v>
      </c>
      <c r="O147" s="4" t="s">
        <v>293</v>
      </c>
      <c r="P147" s="4" t="s">
        <v>32</v>
      </c>
      <c r="Q147" s="4">
        <v>0</v>
      </c>
      <c r="R147" s="8">
        <v>44288</v>
      </c>
      <c r="S147" s="5">
        <v>44438</v>
      </c>
      <c r="T147" s="4" t="s">
        <v>33</v>
      </c>
      <c r="U147" s="4">
        <v>604</v>
      </c>
      <c r="V147" s="4">
        <v>0</v>
      </c>
      <c r="W147" s="4">
        <v>0</v>
      </c>
      <c r="X147" s="4">
        <v>2044484</v>
      </c>
    </row>
    <row r="148" s="4" customFormat="1" spans="1:23">
      <c r="A148" s="4">
        <v>14921659849</v>
      </c>
      <c r="B148" s="4" t="s">
        <v>25</v>
      </c>
      <c r="C148" s="4" t="s">
        <v>26</v>
      </c>
      <c r="D148" s="4" t="s">
        <v>390</v>
      </c>
      <c r="E148" s="4" t="s">
        <v>391</v>
      </c>
      <c r="F148" s="5">
        <v>44435</v>
      </c>
      <c r="G148" s="5">
        <v>44437</v>
      </c>
      <c r="H148" s="4">
        <v>1</v>
      </c>
      <c r="I148" s="4">
        <v>2</v>
      </c>
      <c r="J148" s="4">
        <v>2</v>
      </c>
      <c r="K148" s="4" t="s">
        <v>29</v>
      </c>
      <c r="L148" s="4">
        <v>340</v>
      </c>
      <c r="M148" s="4">
        <v>340</v>
      </c>
      <c r="N148" s="4" t="s">
        <v>392</v>
      </c>
      <c r="O148" s="4" t="s">
        <v>293</v>
      </c>
      <c r="P148" s="4" t="s">
        <v>32</v>
      </c>
      <c r="Q148" s="4">
        <v>0</v>
      </c>
      <c r="R148" s="8">
        <v>44301</v>
      </c>
      <c r="S148" s="5">
        <v>44438</v>
      </c>
      <c r="T148" s="4" t="s">
        <v>33</v>
      </c>
      <c r="U148" s="4">
        <v>340</v>
      </c>
      <c r="V148" s="4">
        <v>0</v>
      </c>
      <c r="W148" s="4">
        <v>0</v>
      </c>
    </row>
    <row r="149" s="4" customFormat="1" spans="1:24">
      <c r="A149" s="4">
        <v>14940195319</v>
      </c>
      <c r="B149" s="4" t="s">
        <v>25</v>
      </c>
      <c r="C149" s="4" t="s">
        <v>26</v>
      </c>
      <c r="D149" s="4" t="s">
        <v>294</v>
      </c>
      <c r="E149" s="4" t="s">
        <v>295</v>
      </c>
      <c r="F149" s="5">
        <v>44435</v>
      </c>
      <c r="G149" s="5">
        <v>44437</v>
      </c>
      <c r="H149" s="4">
        <v>1</v>
      </c>
      <c r="I149" s="4">
        <v>2</v>
      </c>
      <c r="J149" s="4">
        <v>2</v>
      </c>
      <c r="K149" s="4" t="s">
        <v>29</v>
      </c>
      <c r="L149" s="4">
        <v>260</v>
      </c>
      <c r="M149" s="4">
        <v>260</v>
      </c>
      <c r="N149" s="4" t="s">
        <v>393</v>
      </c>
      <c r="O149" s="4" t="s">
        <v>293</v>
      </c>
      <c r="P149" s="4" t="s">
        <v>32</v>
      </c>
      <c r="Q149" s="4">
        <v>0</v>
      </c>
      <c r="R149" s="8">
        <v>44303</v>
      </c>
      <c r="S149" s="5">
        <v>44438</v>
      </c>
      <c r="T149" s="4" t="s">
        <v>33</v>
      </c>
      <c r="U149" s="4">
        <v>260</v>
      </c>
      <c r="V149" s="4">
        <v>0</v>
      </c>
      <c r="W149" s="4">
        <v>0</v>
      </c>
      <c r="X149" s="4">
        <v>2071202</v>
      </c>
    </row>
    <row r="150" s="4" customFormat="1" spans="1:24">
      <c r="A150" s="4">
        <v>14949631275</v>
      </c>
      <c r="B150" s="4" t="s">
        <v>25</v>
      </c>
      <c r="C150" s="4" t="s">
        <v>26</v>
      </c>
      <c r="D150" s="4" t="s">
        <v>297</v>
      </c>
      <c r="E150" s="4" t="s">
        <v>69</v>
      </c>
      <c r="F150" s="5">
        <v>44435</v>
      </c>
      <c r="G150" s="5">
        <v>44437</v>
      </c>
      <c r="H150" s="4">
        <v>1</v>
      </c>
      <c r="I150" s="4">
        <v>2</v>
      </c>
      <c r="J150" s="4">
        <v>2</v>
      </c>
      <c r="K150" s="4" t="s">
        <v>29</v>
      </c>
      <c r="L150" s="4">
        <v>286</v>
      </c>
      <c r="M150" s="4">
        <v>286</v>
      </c>
      <c r="N150" s="4" t="s">
        <v>394</v>
      </c>
      <c r="O150" s="4" t="s">
        <v>293</v>
      </c>
      <c r="P150" s="4" t="s">
        <v>32</v>
      </c>
      <c r="Q150" s="4">
        <v>0</v>
      </c>
      <c r="R150" s="8">
        <v>44305</v>
      </c>
      <c r="S150" s="5">
        <v>44438</v>
      </c>
      <c r="T150" s="4" t="s">
        <v>33</v>
      </c>
      <c r="U150" s="4">
        <v>286</v>
      </c>
      <c r="V150" s="4">
        <v>0</v>
      </c>
      <c r="W150" s="4">
        <v>0</v>
      </c>
      <c r="X150" s="4">
        <v>2072975</v>
      </c>
    </row>
    <row r="151" s="4" customFormat="1" spans="1:24">
      <c r="A151" s="4">
        <v>16017325477</v>
      </c>
      <c r="B151" s="4" t="s">
        <v>25</v>
      </c>
      <c r="C151" s="4" t="s">
        <v>26</v>
      </c>
      <c r="D151" s="4" t="s">
        <v>395</v>
      </c>
      <c r="E151" s="4" t="s">
        <v>86</v>
      </c>
      <c r="F151" s="5">
        <v>44434</v>
      </c>
      <c r="G151" s="5">
        <v>44435</v>
      </c>
      <c r="H151" s="4">
        <v>1</v>
      </c>
      <c r="I151" s="4">
        <v>1</v>
      </c>
      <c r="J151" s="4">
        <v>1</v>
      </c>
      <c r="K151" s="4" t="s">
        <v>29</v>
      </c>
      <c r="L151" s="4">
        <v>100</v>
      </c>
      <c r="M151" s="4">
        <v>100</v>
      </c>
      <c r="N151" s="4" t="s">
        <v>396</v>
      </c>
      <c r="O151" s="4" t="s">
        <v>397</v>
      </c>
      <c r="P151" s="4" t="s">
        <v>32</v>
      </c>
      <c r="Q151" s="4">
        <v>0</v>
      </c>
      <c r="R151" s="8">
        <v>44413</v>
      </c>
      <c r="S151" s="5">
        <v>44438</v>
      </c>
      <c r="T151" s="4" t="s">
        <v>33</v>
      </c>
      <c r="U151" s="4">
        <v>100</v>
      </c>
      <c r="V151" s="4">
        <v>0</v>
      </c>
      <c r="W151" s="4">
        <v>0</v>
      </c>
      <c r="X151" s="4">
        <v>2217538</v>
      </c>
    </row>
    <row r="152" s="4" customFormat="1" spans="1:24">
      <c r="A152" s="4">
        <v>16038356536</v>
      </c>
      <c r="B152" s="4" t="s">
        <v>25</v>
      </c>
      <c r="C152" s="4" t="s">
        <v>26</v>
      </c>
      <c r="D152" s="4" t="s">
        <v>398</v>
      </c>
      <c r="E152" s="4" t="s">
        <v>66</v>
      </c>
      <c r="F152" s="5">
        <v>44434</v>
      </c>
      <c r="G152" s="5">
        <v>44435</v>
      </c>
      <c r="H152" s="4">
        <v>1</v>
      </c>
      <c r="I152" s="4">
        <v>1</v>
      </c>
      <c r="J152" s="4">
        <v>1</v>
      </c>
      <c r="K152" s="4" t="s">
        <v>29</v>
      </c>
      <c r="L152" s="4">
        <v>84</v>
      </c>
      <c r="M152" s="4">
        <v>84</v>
      </c>
      <c r="N152" s="4" t="s">
        <v>399</v>
      </c>
      <c r="O152" s="4" t="s">
        <v>397</v>
      </c>
      <c r="P152" s="4" t="s">
        <v>32</v>
      </c>
      <c r="Q152" s="4">
        <v>0</v>
      </c>
      <c r="R152" s="8">
        <v>44417</v>
      </c>
      <c r="S152" s="5">
        <v>44438</v>
      </c>
      <c r="T152" s="4" t="s">
        <v>33</v>
      </c>
      <c r="U152" s="4">
        <v>84</v>
      </c>
      <c r="V152" s="4">
        <v>0</v>
      </c>
      <c r="W152" s="4">
        <v>0</v>
      </c>
      <c r="X152" s="4">
        <v>2219574</v>
      </c>
    </row>
    <row r="153" s="4" customFormat="1" spans="1:24">
      <c r="A153" s="4">
        <v>16048823327</v>
      </c>
      <c r="B153" s="4" t="s">
        <v>25</v>
      </c>
      <c r="C153" s="4" t="s">
        <v>26</v>
      </c>
      <c r="D153" s="4" t="s">
        <v>211</v>
      </c>
      <c r="E153" s="4" t="s">
        <v>212</v>
      </c>
      <c r="F153" s="5">
        <v>44434</v>
      </c>
      <c r="G153" s="5">
        <v>44435</v>
      </c>
      <c r="H153" s="4">
        <v>1</v>
      </c>
      <c r="I153" s="4">
        <v>1</v>
      </c>
      <c r="J153" s="4">
        <v>1</v>
      </c>
      <c r="K153" s="4" t="s">
        <v>29</v>
      </c>
      <c r="L153" s="4">
        <v>50</v>
      </c>
      <c r="M153" s="4">
        <v>50</v>
      </c>
      <c r="N153" s="4" t="s">
        <v>400</v>
      </c>
      <c r="O153" s="4" t="s">
        <v>397</v>
      </c>
      <c r="P153" s="4" t="s">
        <v>32</v>
      </c>
      <c r="Q153" s="4">
        <v>0</v>
      </c>
      <c r="R153" s="8">
        <v>44419</v>
      </c>
      <c r="S153" s="5">
        <v>44438</v>
      </c>
      <c r="T153" s="4" t="s">
        <v>33</v>
      </c>
      <c r="U153" s="4">
        <v>50</v>
      </c>
      <c r="V153" s="4">
        <v>0</v>
      </c>
      <c r="W153" s="4">
        <v>0</v>
      </c>
      <c r="X153" s="4">
        <v>2220841</v>
      </c>
    </row>
    <row r="154" s="4" customFormat="1" spans="1:24">
      <c r="A154" s="4">
        <v>16059025250</v>
      </c>
      <c r="B154" s="4" t="s">
        <v>25</v>
      </c>
      <c r="C154" s="4" t="s">
        <v>26</v>
      </c>
      <c r="D154" s="4" t="s">
        <v>211</v>
      </c>
      <c r="E154" s="4" t="s">
        <v>212</v>
      </c>
      <c r="F154" s="5">
        <v>44434</v>
      </c>
      <c r="G154" s="5">
        <v>44435</v>
      </c>
      <c r="H154" s="4">
        <v>1</v>
      </c>
      <c r="I154" s="4">
        <v>1</v>
      </c>
      <c r="J154" s="4">
        <v>1</v>
      </c>
      <c r="K154" s="4" t="s">
        <v>29</v>
      </c>
      <c r="L154" s="4">
        <v>36</v>
      </c>
      <c r="M154" s="4">
        <v>36</v>
      </c>
      <c r="N154" s="4" t="s">
        <v>401</v>
      </c>
      <c r="O154" s="4" t="s">
        <v>397</v>
      </c>
      <c r="P154" s="4" t="s">
        <v>32</v>
      </c>
      <c r="Q154" s="4">
        <v>0</v>
      </c>
      <c r="R154" s="8">
        <v>44421</v>
      </c>
      <c r="S154" s="5">
        <v>44438</v>
      </c>
      <c r="T154" s="4" t="s">
        <v>33</v>
      </c>
      <c r="U154" s="4">
        <v>36</v>
      </c>
      <c r="V154" s="4">
        <v>0</v>
      </c>
      <c r="W154" s="4">
        <v>0</v>
      </c>
      <c r="X154" s="4">
        <v>2222288</v>
      </c>
    </row>
    <row r="155" s="4" customFormat="1" spans="1:24">
      <c r="A155" s="4">
        <v>16065803625</v>
      </c>
      <c r="B155" s="4" t="s">
        <v>25</v>
      </c>
      <c r="C155" s="4" t="s">
        <v>26</v>
      </c>
      <c r="D155" s="4" t="s">
        <v>402</v>
      </c>
      <c r="E155" s="4" t="s">
        <v>403</v>
      </c>
      <c r="F155" s="5">
        <v>44434</v>
      </c>
      <c r="G155" s="5">
        <v>44435</v>
      </c>
      <c r="H155" s="4">
        <v>1</v>
      </c>
      <c r="I155" s="4">
        <v>1</v>
      </c>
      <c r="J155" s="4">
        <v>1</v>
      </c>
      <c r="K155" s="4" t="s">
        <v>29</v>
      </c>
      <c r="L155" s="4">
        <v>145</v>
      </c>
      <c r="M155" s="4">
        <v>145</v>
      </c>
      <c r="N155" s="4" t="s">
        <v>50</v>
      </c>
      <c r="O155" s="4" t="s">
        <v>397</v>
      </c>
      <c r="P155" s="4" t="s">
        <v>32</v>
      </c>
      <c r="Q155" s="4">
        <v>0</v>
      </c>
      <c r="R155" s="8">
        <v>44421</v>
      </c>
      <c r="S155" s="5">
        <v>44438</v>
      </c>
      <c r="T155" s="4" t="s">
        <v>33</v>
      </c>
      <c r="U155" s="4">
        <v>145</v>
      </c>
      <c r="V155" s="4">
        <v>0</v>
      </c>
      <c r="W155" s="4">
        <v>0</v>
      </c>
      <c r="X155" s="4">
        <v>2223086</v>
      </c>
    </row>
    <row r="156" s="4" customFormat="1" spans="1:24">
      <c r="A156" s="4">
        <v>16090072061</v>
      </c>
      <c r="B156" s="4" t="s">
        <v>25</v>
      </c>
      <c r="C156" s="4" t="s">
        <v>26</v>
      </c>
      <c r="D156" s="4" t="s">
        <v>404</v>
      </c>
      <c r="E156" s="4" t="s">
        <v>405</v>
      </c>
      <c r="F156" s="5">
        <v>44431</v>
      </c>
      <c r="G156" s="5">
        <v>44435</v>
      </c>
      <c r="H156" s="4">
        <v>1</v>
      </c>
      <c r="I156" s="4">
        <v>4</v>
      </c>
      <c r="J156" s="4">
        <v>4</v>
      </c>
      <c r="K156" s="4" t="s">
        <v>29</v>
      </c>
      <c r="L156" s="4">
        <v>180</v>
      </c>
      <c r="M156" s="4">
        <v>180</v>
      </c>
      <c r="N156" s="4" t="s">
        <v>406</v>
      </c>
      <c r="O156" s="4" t="s">
        <v>397</v>
      </c>
      <c r="P156" s="4" t="s">
        <v>32</v>
      </c>
      <c r="Q156" s="4">
        <v>0</v>
      </c>
      <c r="R156" s="8">
        <v>44426</v>
      </c>
      <c r="S156" s="5">
        <v>44438</v>
      </c>
      <c r="T156" s="4" t="s">
        <v>33</v>
      </c>
      <c r="U156" s="4">
        <v>180</v>
      </c>
      <c r="V156" s="4">
        <v>0</v>
      </c>
      <c r="W156" s="4">
        <v>0</v>
      </c>
      <c r="X156" s="4">
        <v>2226580</v>
      </c>
    </row>
    <row r="157" s="4" customFormat="1" spans="1:24">
      <c r="A157" s="4">
        <v>16100188024</v>
      </c>
      <c r="B157" s="4" t="s">
        <v>25</v>
      </c>
      <c r="C157" s="4" t="s">
        <v>26</v>
      </c>
      <c r="D157" s="4" t="s">
        <v>407</v>
      </c>
      <c r="E157" s="4" t="s">
        <v>408</v>
      </c>
      <c r="F157" s="5">
        <v>44432</v>
      </c>
      <c r="G157" s="5">
        <v>44435</v>
      </c>
      <c r="H157" s="4">
        <v>1</v>
      </c>
      <c r="I157" s="4">
        <v>3</v>
      </c>
      <c r="J157" s="4">
        <v>3</v>
      </c>
      <c r="K157" s="4" t="s">
        <v>29</v>
      </c>
      <c r="L157" s="4">
        <v>441</v>
      </c>
      <c r="M157" s="4">
        <v>441</v>
      </c>
      <c r="N157" s="4" t="s">
        <v>409</v>
      </c>
      <c r="O157" s="4" t="s">
        <v>397</v>
      </c>
      <c r="P157" s="4" t="s">
        <v>32</v>
      </c>
      <c r="Q157" s="4">
        <v>0</v>
      </c>
      <c r="R157" s="8">
        <v>44428</v>
      </c>
      <c r="S157" s="5">
        <v>44438</v>
      </c>
      <c r="T157" s="4" t="s">
        <v>33</v>
      </c>
      <c r="U157" s="4">
        <v>441</v>
      </c>
      <c r="V157" s="4">
        <v>0</v>
      </c>
      <c r="W157" s="4">
        <v>0</v>
      </c>
      <c r="X157" s="4">
        <v>2227968</v>
      </c>
    </row>
    <row r="158" s="4" customFormat="1" spans="1:24">
      <c r="A158" s="4">
        <v>16106221666</v>
      </c>
      <c r="B158" s="4" t="s">
        <v>25</v>
      </c>
      <c r="C158" s="4" t="s">
        <v>26</v>
      </c>
      <c r="D158" s="4" t="s">
        <v>410</v>
      </c>
      <c r="E158" s="4" t="s">
        <v>411</v>
      </c>
      <c r="F158" s="5">
        <v>44434</v>
      </c>
      <c r="G158" s="5">
        <v>44435</v>
      </c>
      <c r="H158" s="4">
        <v>1</v>
      </c>
      <c r="I158" s="4">
        <v>1</v>
      </c>
      <c r="J158" s="4">
        <v>1</v>
      </c>
      <c r="K158" s="4" t="s">
        <v>29</v>
      </c>
      <c r="L158" s="4">
        <v>135</v>
      </c>
      <c r="M158" s="4">
        <v>135</v>
      </c>
      <c r="N158" s="4" t="s">
        <v>412</v>
      </c>
      <c r="O158" s="4" t="s">
        <v>397</v>
      </c>
      <c r="P158" s="4" t="s">
        <v>32</v>
      </c>
      <c r="Q158" s="4">
        <v>0</v>
      </c>
      <c r="R158" s="8">
        <v>44428</v>
      </c>
      <c r="S158" s="5">
        <v>44438</v>
      </c>
      <c r="T158" s="4" t="s">
        <v>33</v>
      </c>
      <c r="U158" s="4">
        <v>135</v>
      </c>
      <c r="V158" s="4">
        <v>0</v>
      </c>
      <c r="W158" s="4">
        <v>0</v>
      </c>
      <c r="X158" s="4">
        <v>2228429</v>
      </c>
    </row>
    <row r="159" s="4" customFormat="1" spans="1:24">
      <c r="A159" s="4">
        <v>16118213770</v>
      </c>
      <c r="B159" s="4" t="s">
        <v>25</v>
      </c>
      <c r="C159" s="4" t="s">
        <v>26</v>
      </c>
      <c r="D159" s="4" t="s">
        <v>235</v>
      </c>
      <c r="E159" s="4" t="s">
        <v>69</v>
      </c>
      <c r="F159" s="5">
        <v>44434</v>
      </c>
      <c r="G159" s="5">
        <v>44435</v>
      </c>
      <c r="H159" s="4">
        <v>1</v>
      </c>
      <c r="I159" s="4">
        <v>1</v>
      </c>
      <c r="J159" s="4">
        <v>1</v>
      </c>
      <c r="K159" s="4" t="s">
        <v>29</v>
      </c>
      <c r="L159" s="4">
        <v>114</v>
      </c>
      <c r="M159" s="4">
        <v>114</v>
      </c>
      <c r="N159" s="4" t="s">
        <v>413</v>
      </c>
      <c r="O159" s="4" t="s">
        <v>397</v>
      </c>
      <c r="P159" s="4" t="s">
        <v>32</v>
      </c>
      <c r="Q159" s="4">
        <v>0</v>
      </c>
      <c r="R159" s="8">
        <v>44431</v>
      </c>
      <c r="S159" s="5">
        <v>44438</v>
      </c>
      <c r="T159" s="4" t="s">
        <v>33</v>
      </c>
      <c r="U159" s="4">
        <v>114</v>
      </c>
      <c r="V159" s="4">
        <v>0</v>
      </c>
      <c r="W159" s="4">
        <v>0</v>
      </c>
      <c r="X159" s="4">
        <v>2230124</v>
      </c>
    </row>
    <row r="160" s="4" customFormat="1" spans="1:24">
      <c r="A160" s="4">
        <v>16120004590</v>
      </c>
      <c r="B160" s="4" t="s">
        <v>25</v>
      </c>
      <c r="C160" s="4" t="s">
        <v>26</v>
      </c>
      <c r="D160" s="4" t="s">
        <v>414</v>
      </c>
      <c r="E160" s="4" t="s">
        <v>128</v>
      </c>
      <c r="F160" s="5">
        <v>44434</v>
      </c>
      <c r="G160" s="5">
        <v>44435</v>
      </c>
      <c r="H160" s="4">
        <v>1</v>
      </c>
      <c r="I160" s="4">
        <v>1</v>
      </c>
      <c r="J160" s="4">
        <v>1</v>
      </c>
      <c r="K160" s="4" t="s">
        <v>29</v>
      </c>
      <c r="L160" s="4">
        <v>56</v>
      </c>
      <c r="M160" s="4">
        <v>56</v>
      </c>
      <c r="N160" s="4" t="s">
        <v>415</v>
      </c>
      <c r="O160" s="4" t="s">
        <v>397</v>
      </c>
      <c r="P160" s="4" t="s">
        <v>32</v>
      </c>
      <c r="Q160" s="4">
        <v>0</v>
      </c>
      <c r="R160" s="8">
        <v>44431</v>
      </c>
      <c r="S160" s="5">
        <v>44438</v>
      </c>
      <c r="T160" s="4" t="s">
        <v>33</v>
      </c>
      <c r="U160" s="4">
        <v>56</v>
      </c>
      <c r="V160" s="4">
        <v>0</v>
      </c>
      <c r="W160" s="4">
        <v>0</v>
      </c>
      <c r="X160" s="4">
        <v>2230531</v>
      </c>
    </row>
    <row r="161" s="4" customFormat="1" spans="1:24">
      <c r="A161" s="4">
        <v>16121151851</v>
      </c>
      <c r="B161" s="4" t="s">
        <v>25</v>
      </c>
      <c r="C161" s="4" t="s">
        <v>26</v>
      </c>
      <c r="D161" s="4" t="s">
        <v>416</v>
      </c>
      <c r="E161" s="4" t="s">
        <v>28</v>
      </c>
      <c r="F161" s="5">
        <v>44434</v>
      </c>
      <c r="G161" s="5">
        <v>44435</v>
      </c>
      <c r="H161" s="4">
        <v>1</v>
      </c>
      <c r="I161" s="4">
        <v>1</v>
      </c>
      <c r="J161" s="4">
        <v>1</v>
      </c>
      <c r="K161" s="4" t="s">
        <v>29</v>
      </c>
      <c r="L161" s="4">
        <v>131</v>
      </c>
      <c r="M161" s="4">
        <v>131</v>
      </c>
      <c r="N161" s="4" t="s">
        <v>417</v>
      </c>
      <c r="O161" s="4" t="s">
        <v>397</v>
      </c>
      <c r="P161" s="4" t="s">
        <v>32</v>
      </c>
      <c r="Q161" s="4">
        <v>0</v>
      </c>
      <c r="R161" s="8">
        <v>44431</v>
      </c>
      <c r="S161" s="5">
        <v>44438</v>
      </c>
      <c r="T161" s="4" t="s">
        <v>33</v>
      </c>
      <c r="U161" s="4">
        <v>131</v>
      </c>
      <c r="V161" s="4">
        <v>0</v>
      </c>
      <c r="W161" s="4">
        <v>0</v>
      </c>
      <c r="X161" s="4">
        <v>2230835</v>
      </c>
    </row>
    <row r="162" s="4" customFormat="1" spans="1:24">
      <c r="A162" s="4">
        <v>16121672171</v>
      </c>
      <c r="B162" s="4" t="s">
        <v>25</v>
      </c>
      <c r="C162" s="4" t="s">
        <v>26</v>
      </c>
      <c r="D162" s="4" t="s">
        <v>418</v>
      </c>
      <c r="E162" s="4" t="s">
        <v>419</v>
      </c>
      <c r="F162" s="5">
        <v>44432</v>
      </c>
      <c r="G162" s="5">
        <v>44435</v>
      </c>
      <c r="H162" s="4">
        <v>1</v>
      </c>
      <c r="I162" s="4">
        <v>3</v>
      </c>
      <c r="J162" s="4">
        <v>3</v>
      </c>
      <c r="K162" s="4" t="s">
        <v>29</v>
      </c>
      <c r="L162" s="4">
        <v>57</v>
      </c>
      <c r="M162" s="4">
        <v>57</v>
      </c>
      <c r="N162" s="4" t="s">
        <v>420</v>
      </c>
      <c r="O162" s="4" t="s">
        <v>397</v>
      </c>
      <c r="P162" s="4" t="s">
        <v>32</v>
      </c>
      <c r="Q162" s="4">
        <v>0</v>
      </c>
      <c r="R162" s="8">
        <v>44431</v>
      </c>
      <c r="S162" s="5">
        <v>44438</v>
      </c>
      <c r="T162" s="4" t="s">
        <v>33</v>
      </c>
      <c r="U162" s="4">
        <v>57</v>
      </c>
      <c r="V162" s="4">
        <v>0</v>
      </c>
      <c r="W162" s="4">
        <v>0</v>
      </c>
      <c r="X162" s="4">
        <v>2230954</v>
      </c>
    </row>
    <row r="163" s="4" customFormat="1" spans="1:24">
      <c r="A163" s="4">
        <v>16121749899</v>
      </c>
      <c r="B163" s="4" t="s">
        <v>25</v>
      </c>
      <c r="C163" s="4" t="s">
        <v>26</v>
      </c>
      <c r="D163" s="4" t="s">
        <v>421</v>
      </c>
      <c r="E163" s="4" t="s">
        <v>422</v>
      </c>
      <c r="F163" s="5">
        <v>44434</v>
      </c>
      <c r="G163" s="5">
        <v>44435</v>
      </c>
      <c r="H163" s="4">
        <v>1</v>
      </c>
      <c r="I163" s="4">
        <v>1</v>
      </c>
      <c r="J163" s="4">
        <v>1</v>
      </c>
      <c r="K163" s="4" t="s">
        <v>29</v>
      </c>
      <c r="L163" s="4">
        <v>69</v>
      </c>
      <c r="M163" s="4">
        <v>69</v>
      </c>
      <c r="N163" s="4" t="s">
        <v>423</v>
      </c>
      <c r="O163" s="4" t="s">
        <v>397</v>
      </c>
      <c r="P163" s="4" t="s">
        <v>32</v>
      </c>
      <c r="Q163" s="4">
        <v>0</v>
      </c>
      <c r="R163" s="8">
        <v>44431</v>
      </c>
      <c r="S163" s="5">
        <v>44438</v>
      </c>
      <c r="T163" s="4" t="s">
        <v>33</v>
      </c>
      <c r="U163" s="4">
        <v>69</v>
      </c>
      <c r="V163" s="4">
        <v>0</v>
      </c>
      <c r="W163" s="4">
        <v>0</v>
      </c>
      <c r="X163" s="4">
        <v>2230972</v>
      </c>
    </row>
    <row r="164" s="4" customFormat="1" spans="1:24">
      <c r="A164" s="4">
        <v>16122039249</v>
      </c>
      <c r="B164" s="4" t="s">
        <v>25</v>
      </c>
      <c r="C164" s="4" t="s">
        <v>26</v>
      </c>
      <c r="D164" s="4" t="s">
        <v>424</v>
      </c>
      <c r="E164" s="4" t="s">
        <v>72</v>
      </c>
      <c r="F164" s="5">
        <v>44434</v>
      </c>
      <c r="G164" s="5">
        <v>44435</v>
      </c>
      <c r="H164" s="4">
        <v>1</v>
      </c>
      <c r="I164" s="4">
        <v>1</v>
      </c>
      <c r="J164" s="4">
        <v>1</v>
      </c>
      <c r="K164" s="4" t="s">
        <v>29</v>
      </c>
      <c r="L164" s="4">
        <v>107</v>
      </c>
      <c r="M164" s="4">
        <v>107</v>
      </c>
      <c r="N164" s="4" t="s">
        <v>425</v>
      </c>
      <c r="O164" s="4" t="s">
        <v>397</v>
      </c>
      <c r="P164" s="4" t="s">
        <v>32</v>
      </c>
      <c r="Q164" s="4">
        <v>0</v>
      </c>
      <c r="R164" s="8">
        <v>44432</v>
      </c>
      <c r="S164" s="5">
        <v>44438</v>
      </c>
      <c r="T164" s="4" t="s">
        <v>33</v>
      </c>
      <c r="U164" s="4">
        <v>107</v>
      </c>
      <c r="V164" s="4">
        <v>0</v>
      </c>
      <c r="W164" s="4">
        <v>0</v>
      </c>
      <c r="X164" s="4">
        <v>2231029</v>
      </c>
    </row>
    <row r="165" s="4" customFormat="1" spans="1:24">
      <c r="A165" s="4">
        <v>16122206264</v>
      </c>
      <c r="B165" s="4" t="s">
        <v>25</v>
      </c>
      <c r="C165" s="4" t="s">
        <v>26</v>
      </c>
      <c r="D165" s="4" t="s">
        <v>426</v>
      </c>
      <c r="E165" s="4" t="s">
        <v>427</v>
      </c>
      <c r="F165" s="5">
        <v>44434</v>
      </c>
      <c r="G165" s="5">
        <v>44435</v>
      </c>
      <c r="H165" s="4">
        <v>1</v>
      </c>
      <c r="I165" s="4">
        <v>1</v>
      </c>
      <c r="J165" s="4">
        <v>1</v>
      </c>
      <c r="K165" s="4" t="s">
        <v>29</v>
      </c>
      <c r="L165" s="4">
        <v>94</v>
      </c>
      <c r="M165" s="4">
        <v>94</v>
      </c>
      <c r="N165" s="4" t="s">
        <v>428</v>
      </c>
      <c r="O165" s="4" t="s">
        <v>397</v>
      </c>
      <c r="P165" s="4" t="s">
        <v>32</v>
      </c>
      <c r="Q165" s="4">
        <v>0</v>
      </c>
      <c r="R165" s="8">
        <v>44432</v>
      </c>
      <c r="S165" s="5">
        <v>44438</v>
      </c>
      <c r="T165" s="4" t="s">
        <v>33</v>
      </c>
      <c r="U165" s="4">
        <v>94</v>
      </c>
      <c r="V165" s="4">
        <v>0</v>
      </c>
      <c r="W165" s="4">
        <v>0</v>
      </c>
      <c r="X165" s="4">
        <v>2231091</v>
      </c>
    </row>
    <row r="166" s="4" customFormat="1" spans="1:24">
      <c r="A166" s="4">
        <v>16122355051</v>
      </c>
      <c r="B166" s="4" t="s">
        <v>25</v>
      </c>
      <c r="C166" s="4" t="s">
        <v>26</v>
      </c>
      <c r="D166" s="4" t="s">
        <v>429</v>
      </c>
      <c r="E166" s="4" t="s">
        <v>430</v>
      </c>
      <c r="F166" s="5">
        <v>44433</v>
      </c>
      <c r="G166" s="5">
        <v>44435</v>
      </c>
      <c r="H166" s="4">
        <v>1</v>
      </c>
      <c r="I166" s="4">
        <v>2</v>
      </c>
      <c r="J166" s="4">
        <v>2</v>
      </c>
      <c r="K166" s="4" t="s">
        <v>29</v>
      </c>
      <c r="L166" s="4">
        <v>400</v>
      </c>
      <c r="M166" s="4">
        <v>400</v>
      </c>
      <c r="N166" s="4" t="s">
        <v>431</v>
      </c>
      <c r="O166" s="4" t="s">
        <v>397</v>
      </c>
      <c r="P166" s="4" t="s">
        <v>32</v>
      </c>
      <c r="Q166" s="4">
        <v>0</v>
      </c>
      <c r="R166" s="8">
        <v>44432</v>
      </c>
      <c r="S166" s="5">
        <v>44438</v>
      </c>
      <c r="T166" s="4" t="s">
        <v>33</v>
      </c>
      <c r="U166" s="4">
        <v>400</v>
      </c>
      <c r="V166" s="4">
        <v>0</v>
      </c>
      <c r="W166" s="4">
        <v>0</v>
      </c>
      <c r="X166" s="4">
        <v>2231146</v>
      </c>
    </row>
    <row r="167" s="4" customFormat="1" spans="1:24">
      <c r="A167" s="4">
        <v>16127918172</v>
      </c>
      <c r="B167" s="4" t="s">
        <v>25</v>
      </c>
      <c r="C167" s="4" t="s">
        <v>26</v>
      </c>
      <c r="D167" s="4" t="s">
        <v>432</v>
      </c>
      <c r="E167" s="4" t="s">
        <v>433</v>
      </c>
      <c r="F167" s="5">
        <v>44434</v>
      </c>
      <c r="G167" s="5">
        <v>44435</v>
      </c>
      <c r="H167" s="4">
        <v>2</v>
      </c>
      <c r="I167" s="4">
        <v>1</v>
      </c>
      <c r="J167" s="4">
        <v>2</v>
      </c>
      <c r="K167" s="4" t="s">
        <v>29</v>
      </c>
      <c r="L167" s="4">
        <v>204</v>
      </c>
      <c r="M167" s="4">
        <v>204</v>
      </c>
      <c r="N167" s="4" t="s">
        <v>434</v>
      </c>
      <c r="O167" s="4" t="s">
        <v>397</v>
      </c>
      <c r="P167" s="4" t="s">
        <v>32</v>
      </c>
      <c r="Q167" s="4">
        <v>0</v>
      </c>
      <c r="R167" s="8">
        <v>44432</v>
      </c>
      <c r="S167" s="5">
        <v>44438</v>
      </c>
      <c r="T167" s="4" t="s">
        <v>33</v>
      </c>
      <c r="U167" s="4">
        <v>204</v>
      </c>
      <c r="V167" s="4">
        <v>0</v>
      </c>
      <c r="W167" s="4">
        <v>0</v>
      </c>
      <c r="X167" s="4">
        <v>2231584</v>
      </c>
    </row>
    <row r="168" s="4" customFormat="1" spans="1:24">
      <c r="A168" s="4">
        <v>16122355051</v>
      </c>
      <c r="B168" s="4" t="s">
        <v>25</v>
      </c>
      <c r="C168" s="4" t="s">
        <v>54</v>
      </c>
      <c r="D168" s="4" t="s">
        <v>429</v>
      </c>
      <c r="E168" s="4" t="s">
        <v>430</v>
      </c>
      <c r="F168" s="5">
        <v>44433</v>
      </c>
      <c r="G168" s="5">
        <v>44435</v>
      </c>
      <c r="H168" s="4">
        <v>1</v>
      </c>
      <c r="I168" s="4">
        <v>2</v>
      </c>
      <c r="J168" s="4">
        <v>2</v>
      </c>
      <c r="K168" s="4" t="s">
        <v>29</v>
      </c>
      <c r="L168" s="4">
        <v>-400</v>
      </c>
      <c r="M168" s="4">
        <v>-400</v>
      </c>
      <c r="N168" s="4" t="s">
        <v>431</v>
      </c>
      <c r="O168" s="4" t="s">
        <v>397</v>
      </c>
      <c r="P168" s="4" t="s">
        <v>32</v>
      </c>
      <c r="Q168" s="4">
        <v>0</v>
      </c>
      <c r="R168" s="8">
        <v>44432</v>
      </c>
      <c r="S168" s="5">
        <v>44438</v>
      </c>
      <c r="T168" s="4" t="s">
        <v>33</v>
      </c>
      <c r="U168" s="4">
        <v>-400</v>
      </c>
      <c r="V168" s="4">
        <v>0</v>
      </c>
      <c r="W168" s="4">
        <v>0</v>
      </c>
      <c r="X168" s="4">
        <v>2231146</v>
      </c>
    </row>
    <row r="169" s="4" customFormat="1" spans="1:24">
      <c r="A169" s="4">
        <v>16129460225</v>
      </c>
      <c r="B169" s="4" t="s">
        <v>25</v>
      </c>
      <c r="C169" s="4" t="s">
        <v>26</v>
      </c>
      <c r="D169" s="4" t="s">
        <v>435</v>
      </c>
      <c r="E169" s="4" t="s">
        <v>436</v>
      </c>
      <c r="F169" s="5">
        <v>44434</v>
      </c>
      <c r="G169" s="5">
        <v>44435</v>
      </c>
      <c r="H169" s="4">
        <v>1</v>
      </c>
      <c r="I169" s="4">
        <v>1</v>
      </c>
      <c r="J169" s="4">
        <v>1</v>
      </c>
      <c r="K169" s="4" t="s">
        <v>29</v>
      </c>
      <c r="L169" s="4">
        <v>144</v>
      </c>
      <c r="M169" s="4">
        <v>144</v>
      </c>
      <c r="N169" s="4" t="s">
        <v>437</v>
      </c>
      <c r="O169" s="4" t="s">
        <v>397</v>
      </c>
      <c r="P169" s="4" t="s">
        <v>32</v>
      </c>
      <c r="Q169" s="4">
        <v>0</v>
      </c>
      <c r="R169" s="8">
        <v>44432</v>
      </c>
      <c r="S169" s="5">
        <v>44438</v>
      </c>
      <c r="T169" s="4" t="s">
        <v>33</v>
      </c>
      <c r="U169" s="4">
        <v>144</v>
      </c>
      <c r="V169" s="4">
        <v>0</v>
      </c>
      <c r="W169" s="4">
        <v>0</v>
      </c>
      <c r="X169" s="4">
        <v>2231991</v>
      </c>
    </row>
    <row r="170" s="4" customFormat="1" spans="1:24">
      <c r="A170" s="4">
        <v>16129641320</v>
      </c>
      <c r="B170" s="4" t="s">
        <v>25</v>
      </c>
      <c r="C170" s="4" t="s">
        <v>26</v>
      </c>
      <c r="D170" s="4" t="s">
        <v>438</v>
      </c>
      <c r="E170" s="4" t="s">
        <v>439</v>
      </c>
      <c r="F170" s="5">
        <v>44434</v>
      </c>
      <c r="G170" s="5">
        <v>44435</v>
      </c>
      <c r="H170" s="4">
        <v>1</v>
      </c>
      <c r="I170" s="4">
        <v>1</v>
      </c>
      <c r="J170" s="4">
        <v>1</v>
      </c>
      <c r="K170" s="4" t="s">
        <v>29</v>
      </c>
      <c r="L170" s="4">
        <v>83</v>
      </c>
      <c r="M170" s="4">
        <v>83</v>
      </c>
      <c r="N170" s="4" t="s">
        <v>440</v>
      </c>
      <c r="O170" s="4" t="s">
        <v>397</v>
      </c>
      <c r="P170" s="4" t="s">
        <v>32</v>
      </c>
      <c r="Q170" s="4">
        <v>0</v>
      </c>
      <c r="R170" s="8">
        <v>44433</v>
      </c>
      <c r="S170" s="5">
        <v>44438</v>
      </c>
      <c r="T170" s="4" t="s">
        <v>33</v>
      </c>
      <c r="U170" s="4">
        <v>83</v>
      </c>
      <c r="V170" s="4">
        <v>0</v>
      </c>
      <c r="W170" s="4">
        <v>0</v>
      </c>
      <c r="X170" s="4">
        <v>2232027</v>
      </c>
    </row>
    <row r="171" s="4" customFormat="1" spans="1:24">
      <c r="A171" s="4">
        <v>16129831342</v>
      </c>
      <c r="B171" s="4" t="s">
        <v>25</v>
      </c>
      <c r="C171" s="4" t="s">
        <v>26</v>
      </c>
      <c r="D171" s="4" t="s">
        <v>441</v>
      </c>
      <c r="E171" s="4" t="s">
        <v>442</v>
      </c>
      <c r="F171" s="5">
        <v>44434</v>
      </c>
      <c r="G171" s="5">
        <v>44435</v>
      </c>
      <c r="H171" s="4">
        <v>1</v>
      </c>
      <c r="I171" s="4">
        <v>1</v>
      </c>
      <c r="J171" s="4">
        <v>1</v>
      </c>
      <c r="K171" s="4" t="s">
        <v>29</v>
      </c>
      <c r="L171" s="4">
        <v>106</v>
      </c>
      <c r="M171" s="4">
        <v>106</v>
      </c>
      <c r="N171" s="4" t="s">
        <v>443</v>
      </c>
      <c r="O171" s="4" t="s">
        <v>397</v>
      </c>
      <c r="P171" s="4" t="s">
        <v>32</v>
      </c>
      <c r="Q171" s="4">
        <v>0</v>
      </c>
      <c r="R171" s="8">
        <v>44433</v>
      </c>
      <c r="S171" s="5">
        <v>44438</v>
      </c>
      <c r="T171" s="4" t="s">
        <v>33</v>
      </c>
      <c r="U171" s="4">
        <v>106</v>
      </c>
      <c r="V171" s="4">
        <v>0</v>
      </c>
      <c r="W171" s="4">
        <v>0</v>
      </c>
      <c r="X171" s="4">
        <v>2232073</v>
      </c>
    </row>
    <row r="172" s="4" customFormat="1" spans="1:24">
      <c r="A172" s="4">
        <v>16129831342</v>
      </c>
      <c r="B172" s="4" t="s">
        <v>25</v>
      </c>
      <c r="C172" s="4" t="s">
        <v>54</v>
      </c>
      <c r="D172" s="4" t="s">
        <v>441</v>
      </c>
      <c r="E172" s="4" t="s">
        <v>442</v>
      </c>
      <c r="F172" s="5">
        <v>44434</v>
      </c>
      <c r="G172" s="5">
        <v>44435</v>
      </c>
      <c r="H172" s="4">
        <v>1</v>
      </c>
      <c r="I172" s="4">
        <v>1</v>
      </c>
      <c r="J172" s="4">
        <v>1</v>
      </c>
      <c r="K172" s="4" t="s">
        <v>29</v>
      </c>
      <c r="L172" s="4">
        <v>-106</v>
      </c>
      <c r="M172" s="4">
        <v>-106</v>
      </c>
      <c r="N172" s="4" t="s">
        <v>443</v>
      </c>
      <c r="O172" s="4" t="s">
        <v>397</v>
      </c>
      <c r="P172" s="4" t="s">
        <v>32</v>
      </c>
      <c r="Q172" s="4">
        <v>0</v>
      </c>
      <c r="R172" s="8">
        <v>44433</v>
      </c>
      <c r="S172" s="5">
        <v>44438</v>
      </c>
      <c r="T172" s="4" t="s">
        <v>33</v>
      </c>
      <c r="U172" s="4">
        <v>-106</v>
      </c>
      <c r="V172" s="4">
        <v>0</v>
      </c>
      <c r="W172" s="4">
        <v>0</v>
      </c>
      <c r="X172" s="4">
        <v>2232073</v>
      </c>
    </row>
    <row r="173" s="4" customFormat="1" spans="1:24">
      <c r="A173" s="4">
        <v>16130839807</v>
      </c>
      <c r="B173" s="4" t="s">
        <v>25</v>
      </c>
      <c r="C173" s="4" t="s">
        <v>26</v>
      </c>
      <c r="D173" s="4" t="s">
        <v>444</v>
      </c>
      <c r="E173" s="4" t="s">
        <v>445</v>
      </c>
      <c r="F173" s="5">
        <v>44434</v>
      </c>
      <c r="G173" s="5">
        <v>44435</v>
      </c>
      <c r="H173" s="4">
        <v>1</v>
      </c>
      <c r="I173" s="4">
        <v>1</v>
      </c>
      <c r="J173" s="4">
        <v>1</v>
      </c>
      <c r="K173" s="4" t="s">
        <v>29</v>
      </c>
      <c r="L173" s="4">
        <v>64</v>
      </c>
      <c r="M173" s="4">
        <v>64</v>
      </c>
      <c r="N173" s="4" t="s">
        <v>446</v>
      </c>
      <c r="O173" s="4" t="s">
        <v>397</v>
      </c>
      <c r="P173" s="4" t="s">
        <v>32</v>
      </c>
      <c r="Q173" s="4">
        <v>0</v>
      </c>
      <c r="R173" s="8">
        <v>44433</v>
      </c>
      <c r="S173" s="5">
        <v>44438</v>
      </c>
      <c r="T173" s="4" t="s">
        <v>33</v>
      </c>
      <c r="U173" s="4">
        <v>64</v>
      </c>
      <c r="V173" s="4">
        <v>0</v>
      </c>
      <c r="W173" s="4">
        <v>0</v>
      </c>
      <c r="X173" s="4">
        <v>2232372</v>
      </c>
    </row>
    <row r="174" s="4" customFormat="1" spans="1:24">
      <c r="A174" s="4">
        <v>16131695483</v>
      </c>
      <c r="B174" s="4" t="s">
        <v>25</v>
      </c>
      <c r="C174" s="4" t="s">
        <v>26</v>
      </c>
      <c r="D174" s="4" t="s">
        <v>447</v>
      </c>
      <c r="E174" s="4" t="s">
        <v>72</v>
      </c>
      <c r="F174" s="5">
        <v>44434</v>
      </c>
      <c r="G174" s="5">
        <v>44435</v>
      </c>
      <c r="H174" s="4">
        <v>1</v>
      </c>
      <c r="I174" s="4">
        <v>1</v>
      </c>
      <c r="J174" s="4">
        <v>1</v>
      </c>
      <c r="K174" s="4" t="s">
        <v>29</v>
      </c>
      <c r="L174" s="4">
        <v>109</v>
      </c>
      <c r="M174" s="4">
        <v>109</v>
      </c>
      <c r="N174" s="4" t="s">
        <v>448</v>
      </c>
      <c r="O174" s="4" t="s">
        <v>397</v>
      </c>
      <c r="P174" s="4" t="s">
        <v>32</v>
      </c>
      <c r="Q174" s="4">
        <v>0</v>
      </c>
      <c r="R174" s="8">
        <v>44433</v>
      </c>
      <c r="S174" s="5">
        <v>44438</v>
      </c>
      <c r="T174" s="4" t="s">
        <v>33</v>
      </c>
      <c r="U174" s="4">
        <v>109</v>
      </c>
      <c r="V174" s="4">
        <v>0</v>
      </c>
      <c r="W174" s="4">
        <v>0</v>
      </c>
      <c r="X174" s="4">
        <v>2232557</v>
      </c>
    </row>
    <row r="175" s="4" customFormat="1" spans="1:24">
      <c r="A175" s="4">
        <v>16131778099</v>
      </c>
      <c r="B175" s="4" t="s">
        <v>25</v>
      </c>
      <c r="C175" s="4" t="s">
        <v>26</v>
      </c>
      <c r="D175" s="4" t="s">
        <v>449</v>
      </c>
      <c r="E175" s="4" t="s">
        <v>108</v>
      </c>
      <c r="F175" s="5">
        <v>44434</v>
      </c>
      <c r="G175" s="5">
        <v>44435</v>
      </c>
      <c r="H175" s="4">
        <v>1</v>
      </c>
      <c r="I175" s="4">
        <v>1</v>
      </c>
      <c r="J175" s="4">
        <v>1</v>
      </c>
      <c r="K175" s="4" t="s">
        <v>29</v>
      </c>
      <c r="L175" s="4">
        <v>76</v>
      </c>
      <c r="M175" s="4">
        <v>76</v>
      </c>
      <c r="N175" s="4" t="s">
        <v>450</v>
      </c>
      <c r="O175" s="4" t="s">
        <v>397</v>
      </c>
      <c r="P175" s="4" t="s">
        <v>32</v>
      </c>
      <c r="Q175" s="4">
        <v>0</v>
      </c>
      <c r="R175" s="8">
        <v>44433</v>
      </c>
      <c r="S175" s="5">
        <v>44438</v>
      </c>
      <c r="T175" s="4" t="s">
        <v>33</v>
      </c>
      <c r="U175" s="4">
        <v>76</v>
      </c>
      <c r="V175" s="4">
        <v>0</v>
      </c>
      <c r="W175" s="4">
        <v>0</v>
      </c>
      <c r="X175" s="4">
        <v>2232571</v>
      </c>
    </row>
    <row r="176" s="4" customFormat="1" spans="1:24">
      <c r="A176" s="4">
        <v>16132488688</v>
      </c>
      <c r="B176" s="4" t="s">
        <v>25</v>
      </c>
      <c r="C176" s="4" t="s">
        <v>26</v>
      </c>
      <c r="D176" s="4" t="s">
        <v>451</v>
      </c>
      <c r="E176" s="4" t="s">
        <v>69</v>
      </c>
      <c r="F176" s="5">
        <v>44433</v>
      </c>
      <c r="G176" s="5">
        <v>44435</v>
      </c>
      <c r="H176" s="4">
        <v>1</v>
      </c>
      <c r="I176" s="4">
        <v>2</v>
      </c>
      <c r="J176" s="4">
        <v>2</v>
      </c>
      <c r="K176" s="4" t="s">
        <v>29</v>
      </c>
      <c r="L176" s="4">
        <v>294</v>
      </c>
      <c r="M176" s="4">
        <v>294</v>
      </c>
      <c r="N176" s="4" t="s">
        <v>452</v>
      </c>
      <c r="O176" s="4" t="s">
        <v>397</v>
      </c>
      <c r="P176" s="4" t="s">
        <v>32</v>
      </c>
      <c r="Q176" s="4">
        <v>0</v>
      </c>
      <c r="R176" s="8">
        <v>44433</v>
      </c>
      <c r="S176" s="5">
        <v>44438</v>
      </c>
      <c r="T176" s="4" t="s">
        <v>33</v>
      </c>
      <c r="U176" s="4">
        <v>294</v>
      </c>
      <c r="V176" s="4">
        <v>0</v>
      </c>
      <c r="W176" s="4">
        <v>0</v>
      </c>
      <c r="X176" s="4">
        <v>2232806</v>
      </c>
    </row>
    <row r="177" s="4" customFormat="1" spans="1:24">
      <c r="A177" s="4">
        <v>16136968274</v>
      </c>
      <c r="B177" s="4" t="s">
        <v>25</v>
      </c>
      <c r="C177" s="4" t="s">
        <v>26</v>
      </c>
      <c r="D177" s="4" t="s">
        <v>453</v>
      </c>
      <c r="E177" s="4" t="s">
        <v>86</v>
      </c>
      <c r="F177" s="5">
        <v>44434</v>
      </c>
      <c r="G177" s="5">
        <v>44435</v>
      </c>
      <c r="H177" s="4">
        <v>1</v>
      </c>
      <c r="I177" s="4">
        <v>1</v>
      </c>
      <c r="J177" s="4">
        <v>1</v>
      </c>
      <c r="K177" s="4" t="s">
        <v>29</v>
      </c>
      <c r="L177" s="4">
        <v>102</v>
      </c>
      <c r="M177" s="4">
        <v>102</v>
      </c>
      <c r="N177" s="4" t="s">
        <v>454</v>
      </c>
      <c r="O177" s="4" t="s">
        <v>397</v>
      </c>
      <c r="P177" s="4" t="s">
        <v>32</v>
      </c>
      <c r="Q177" s="4">
        <v>0</v>
      </c>
      <c r="R177" s="8">
        <v>44433</v>
      </c>
      <c r="S177" s="5">
        <v>44438</v>
      </c>
      <c r="T177" s="4" t="s">
        <v>33</v>
      </c>
      <c r="U177" s="4">
        <v>102</v>
      </c>
      <c r="V177" s="4">
        <v>0</v>
      </c>
      <c r="W177" s="4">
        <v>0</v>
      </c>
      <c r="X177" s="4">
        <v>2232952</v>
      </c>
    </row>
    <row r="178" s="4" customFormat="1" spans="1:24">
      <c r="A178" s="4">
        <v>16137598297</v>
      </c>
      <c r="B178" s="4" t="s">
        <v>25</v>
      </c>
      <c r="C178" s="4" t="s">
        <v>26</v>
      </c>
      <c r="D178" s="4" t="s">
        <v>455</v>
      </c>
      <c r="E178" s="4" t="s">
        <v>456</v>
      </c>
      <c r="F178" s="5">
        <v>44434</v>
      </c>
      <c r="G178" s="5">
        <v>44435</v>
      </c>
      <c r="H178" s="4">
        <v>1</v>
      </c>
      <c r="I178" s="4">
        <v>1</v>
      </c>
      <c r="J178" s="4">
        <v>1</v>
      </c>
      <c r="K178" s="4" t="s">
        <v>29</v>
      </c>
      <c r="L178" s="4">
        <v>94</v>
      </c>
      <c r="M178" s="4">
        <v>94</v>
      </c>
      <c r="N178" s="4" t="s">
        <v>457</v>
      </c>
      <c r="O178" s="4" t="s">
        <v>397</v>
      </c>
      <c r="P178" s="4" t="s">
        <v>32</v>
      </c>
      <c r="Q178" s="4">
        <v>0</v>
      </c>
      <c r="R178" s="8">
        <v>44433</v>
      </c>
      <c r="S178" s="5">
        <v>44438</v>
      </c>
      <c r="T178" s="4" t="s">
        <v>33</v>
      </c>
      <c r="U178" s="4">
        <v>94</v>
      </c>
      <c r="V178" s="4">
        <v>0</v>
      </c>
      <c r="W178" s="4">
        <v>0</v>
      </c>
      <c r="X178" s="4">
        <v>2233031</v>
      </c>
    </row>
    <row r="179" s="4" customFormat="1" spans="1:24">
      <c r="A179" s="4">
        <v>16137795340</v>
      </c>
      <c r="B179" s="4" t="s">
        <v>25</v>
      </c>
      <c r="C179" s="4" t="s">
        <v>26</v>
      </c>
      <c r="D179" s="4" t="s">
        <v>458</v>
      </c>
      <c r="E179" s="4" t="s">
        <v>459</v>
      </c>
      <c r="F179" s="5">
        <v>44434</v>
      </c>
      <c r="G179" s="5">
        <v>44435</v>
      </c>
      <c r="H179" s="4">
        <v>1</v>
      </c>
      <c r="I179" s="4">
        <v>1</v>
      </c>
      <c r="J179" s="4">
        <v>1</v>
      </c>
      <c r="K179" s="4" t="s">
        <v>29</v>
      </c>
      <c r="L179" s="4">
        <v>91</v>
      </c>
      <c r="M179" s="4">
        <v>91</v>
      </c>
      <c r="N179" s="4" t="s">
        <v>460</v>
      </c>
      <c r="O179" s="4" t="s">
        <v>397</v>
      </c>
      <c r="P179" s="4" t="s">
        <v>32</v>
      </c>
      <c r="Q179" s="4">
        <v>0</v>
      </c>
      <c r="R179" s="8">
        <v>44433</v>
      </c>
      <c r="S179" s="5">
        <v>44438</v>
      </c>
      <c r="T179" s="4" t="s">
        <v>33</v>
      </c>
      <c r="U179" s="4">
        <v>91</v>
      </c>
      <c r="V179" s="4">
        <v>0</v>
      </c>
      <c r="W179" s="4">
        <v>0</v>
      </c>
      <c r="X179" s="4">
        <v>2233066</v>
      </c>
    </row>
    <row r="180" s="4" customFormat="1" spans="1:24">
      <c r="A180" s="4">
        <v>16137872096</v>
      </c>
      <c r="B180" s="4" t="s">
        <v>25</v>
      </c>
      <c r="C180" s="4" t="s">
        <v>26</v>
      </c>
      <c r="D180" s="4" t="s">
        <v>461</v>
      </c>
      <c r="E180" s="4" t="s">
        <v>99</v>
      </c>
      <c r="F180" s="5">
        <v>44434</v>
      </c>
      <c r="G180" s="5">
        <v>44435</v>
      </c>
      <c r="H180" s="4">
        <v>1</v>
      </c>
      <c r="I180" s="4">
        <v>1</v>
      </c>
      <c r="J180" s="4">
        <v>1</v>
      </c>
      <c r="K180" s="4" t="s">
        <v>29</v>
      </c>
      <c r="L180" s="4">
        <v>35</v>
      </c>
      <c r="M180" s="4">
        <v>35</v>
      </c>
      <c r="N180" s="4" t="s">
        <v>462</v>
      </c>
      <c r="O180" s="4" t="s">
        <v>397</v>
      </c>
      <c r="P180" s="4" t="s">
        <v>32</v>
      </c>
      <c r="Q180" s="4">
        <v>0</v>
      </c>
      <c r="R180" s="8">
        <v>44434</v>
      </c>
      <c r="S180" s="5">
        <v>44438</v>
      </c>
      <c r="T180" s="4" t="s">
        <v>33</v>
      </c>
      <c r="U180" s="4">
        <v>35</v>
      </c>
      <c r="V180" s="4">
        <v>0</v>
      </c>
      <c r="W180" s="4">
        <v>0</v>
      </c>
      <c r="X180" s="4">
        <v>2233080</v>
      </c>
    </row>
    <row r="181" s="4" customFormat="1" spans="1:24">
      <c r="A181" s="4">
        <v>16137942443</v>
      </c>
      <c r="B181" s="4" t="s">
        <v>25</v>
      </c>
      <c r="C181" s="4" t="s">
        <v>26</v>
      </c>
      <c r="D181" s="4" t="s">
        <v>463</v>
      </c>
      <c r="E181" s="4" t="s">
        <v>464</v>
      </c>
      <c r="F181" s="5">
        <v>44434</v>
      </c>
      <c r="G181" s="5">
        <v>44435</v>
      </c>
      <c r="H181" s="4">
        <v>1</v>
      </c>
      <c r="I181" s="4">
        <v>1</v>
      </c>
      <c r="J181" s="4">
        <v>1</v>
      </c>
      <c r="K181" s="4" t="s">
        <v>29</v>
      </c>
      <c r="L181" s="4">
        <v>59</v>
      </c>
      <c r="M181" s="4">
        <v>59</v>
      </c>
      <c r="N181" s="4" t="s">
        <v>465</v>
      </c>
      <c r="O181" s="4" t="s">
        <v>397</v>
      </c>
      <c r="P181" s="4" t="s">
        <v>32</v>
      </c>
      <c r="Q181" s="4">
        <v>0</v>
      </c>
      <c r="R181" s="8">
        <v>44434</v>
      </c>
      <c r="S181" s="5">
        <v>44438</v>
      </c>
      <c r="T181" s="4" t="s">
        <v>33</v>
      </c>
      <c r="U181" s="4">
        <v>59</v>
      </c>
      <c r="V181" s="4">
        <v>0</v>
      </c>
      <c r="W181" s="4">
        <v>0</v>
      </c>
      <c r="X181" s="4">
        <v>2233095</v>
      </c>
    </row>
    <row r="182" s="4" customFormat="1" spans="1:24">
      <c r="A182" s="4">
        <v>16138090502</v>
      </c>
      <c r="B182" s="4" t="s">
        <v>25</v>
      </c>
      <c r="C182" s="4" t="s">
        <v>26</v>
      </c>
      <c r="D182" s="4" t="s">
        <v>466</v>
      </c>
      <c r="E182" s="4" t="s">
        <v>374</v>
      </c>
      <c r="F182" s="5">
        <v>44434</v>
      </c>
      <c r="G182" s="5">
        <v>44435</v>
      </c>
      <c r="H182" s="4">
        <v>1</v>
      </c>
      <c r="I182" s="4">
        <v>1</v>
      </c>
      <c r="J182" s="4">
        <v>1</v>
      </c>
      <c r="K182" s="4" t="s">
        <v>29</v>
      </c>
      <c r="L182" s="4">
        <v>67</v>
      </c>
      <c r="M182" s="4">
        <v>67</v>
      </c>
      <c r="N182" s="4" t="s">
        <v>467</v>
      </c>
      <c r="O182" s="4" t="s">
        <v>397</v>
      </c>
      <c r="P182" s="4" t="s">
        <v>32</v>
      </c>
      <c r="Q182" s="4">
        <v>0</v>
      </c>
      <c r="R182" s="8">
        <v>44434</v>
      </c>
      <c r="S182" s="5">
        <v>44438</v>
      </c>
      <c r="T182" s="4" t="s">
        <v>33</v>
      </c>
      <c r="U182" s="4">
        <v>67</v>
      </c>
      <c r="V182" s="4">
        <v>0</v>
      </c>
      <c r="W182" s="4">
        <v>0</v>
      </c>
      <c r="X182" s="4">
        <v>2233136</v>
      </c>
    </row>
    <row r="183" s="4" customFormat="1" spans="1:24">
      <c r="A183" s="4">
        <v>16138113903</v>
      </c>
      <c r="B183" s="4" t="s">
        <v>25</v>
      </c>
      <c r="C183" s="4" t="s">
        <v>26</v>
      </c>
      <c r="D183" s="4" t="s">
        <v>468</v>
      </c>
      <c r="E183" s="4" t="s">
        <v>456</v>
      </c>
      <c r="F183" s="5">
        <v>44434</v>
      </c>
      <c r="G183" s="5">
        <v>44435</v>
      </c>
      <c r="H183" s="4">
        <v>1</v>
      </c>
      <c r="I183" s="4">
        <v>1</v>
      </c>
      <c r="J183" s="4">
        <v>1</v>
      </c>
      <c r="K183" s="4" t="s">
        <v>29</v>
      </c>
      <c r="L183" s="4">
        <v>83</v>
      </c>
      <c r="M183" s="4">
        <v>83</v>
      </c>
      <c r="N183" s="4" t="s">
        <v>469</v>
      </c>
      <c r="O183" s="4" t="s">
        <v>397</v>
      </c>
      <c r="P183" s="4" t="s">
        <v>32</v>
      </c>
      <c r="Q183" s="4">
        <v>0</v>
      </c>
      <c r="R183" s="8">
        <v>44434</v>
      </c>
      <c r="S183" s="5">
        <v>44438</v>
      </c>
      <c r="T183" s="4" t="s">
        <v>33</v>
      </c>
      <c r="U183" s="4">
        <v>83</v>
      </c>
      <c r="V183" s="4">
        <v>0</v>
      </c>
      <c r="W183" s="4">
        <v>0</v>
      </c>
      <c r="X183" s="4">
        <v>2233150</v>
      </c>
    </row>
    <row r="184" s="4" customFormat="1" spans="1:24">
      <c r="A184" s="4">
        <v>16138117463</v>
      </c>
      <c r="B184" s="4" t="s">
        <v>25</v>
      </c>
      <c r="C184" s="4" t="s">
        <v>26</v>
      </c>
      <c r="D184" s="4" t="s">
        <v>470</v>
      </c>
      <c r="E184" s="4" t="s">
        <v>248</v>
      </c>
      <c r="F184" s="5">
        <v>44434</v>
      </c>
      <c r="G184" s="5">
        <v>44435</v>
      </c>
      <c r="H184" s="4">
        <v>1</v>
      </c>
      <c r="I184" s="4">
        <v>1</v>
      </c>
      <c r="J184" s="4">
        <v>1</v>
      </c>
      <c r="K184" s="4" t="s">
        <v>29</v>
      </c>
      <c r="L184" s="4">
        <v>61</v>
      </c>
      <c r="M184" s="4">
        <v>61</v>
      </c>
      <c r="N184" s="4" t="s">
        <v>471</v>
      </c>
      <c r="O184" s="4" t="s">
        <v>397</v>
      </c>
      <c r="P184" s="4" t="s">
        <v>32</v>
      </c>
      <c r="Q184" s="4">
        <v>0</v>
      </c>
      <c r="R184" s="8">
        <v>44434</v>
      </c>
      <c r="S184" s="5">
        <v>44438</v>
      </c>
      <c r="T184" s="4" t="s">
        <v>33</v>
      </c>
      <c r="U184" s="4">
        <v>61</v>
      </c>
      <c r="V184" s="4">
        <v>0</v>
      </c>
      <c r="W184" s="4">
        <v>0</v>
      </c>
      <c r="X184" s="4">
        <v>2233153</v>
      </c>
    </row>
    <row r="185" s="4" customFormat="1" spans="1:24">
      <c r="A185" s="4">
        <v>16138415348</v>
      </c>
      <c r="B185" s="4" t="s">
        <v>25</v>
      </c>
      <c r="C185" s="4" t="s">
        <v>26</v>
      </c>
      <c r="D185" s="4" t="s">
        <v>472</v>
      </c>
      <c r="E185" s="4" t="s">
        <v>473</v>
      </c>
      <c r="F185" s="5">
        <v>44434</v>
      </c>
      <c r="G185" s="5">
        <v>44435</v>
      </c>
      <c r="H185" s="4">
        <v>1</v>
      </c>
      <c r="I185" s="4">
        <v>1</v>
      </c>
      <c r="J185" s="4">
        <v>1</v>
      </c>
      <c r="K185" s="4" t="s">
        <v>29</v>
      </c>
      <c r="L185" s="4">
        <v>211</v>
      </c>
      <c r="M185" s="4">
        <v>211</v>
      </c>
      <c r="N185" s="4" t="s">
        <v>474</v>
      </c>
      <c r="O185" s="4" t="s">
        <v>397</v>
      </c>
      <c r="P185" s="4" t="s">
        <v>32</v>
      </c>
      <c r="Q185" s="4">
        <v>0</v>
      </c>
      <c r="R185" s="8">
        <v>44434</v>
      </c>
      <c r="S185" s="5">
        <v>44438</v>
      </c>
      <c r="T185" s="4" t="s">
        <v>33</v>
      </c>
      <c r="U185" s="4">
        <v>211</v>
      </c>
      <c r="V185" s="4">
        <v>0</v>
      </c>
      <c r="W185" s="4">
        <v>0</v>
      </c>
      <c r="X185" s="4">
        <v>2233252</v>
      </c>
    </row>
    <row r="186" s="4" customFormat="1" spans="1:24">
      <c r="A186" s="4">
        <v>16138464912</v>
      </c>
      <c r="B186" s="4" t="s">
        <v>25</v>
      </c>
      <c r="C186" s="4" t="s">
        <v>26</v>
      </c>
      <c r="D186" s="4" t="s">
        <v>475</v>
      </c>
      <c r="E186" s="4" t="s">
        <v>476</v>
      </c>
      <c r="F186" s="5">
        <v>44434</v>
      </c>
      <c r="G186" s="5">
        <v>44435</v>
      </c>
      <c r="H186" s="4">
        <v>1</v>
      </c>
      <c r="I186" s="4">
        <v>1</v>
      </c>
      <c r="J186" s="4">
        <v>1</v>
      </c>
      <c r="K186" s="4" t="s">
        <v>29</v>
      </c>
      <c r="L186" s="4">
        <v>45</v>
      </c>
      <c r="M186" s="4">
        <v>45</v>
      </c>
      <c r="N186" s="4" t="s">
        <v>477</v>
      </c>
      <c r="O186" s="4" t="s">
        <v>397</v>
      </c>
      <c r="P186" s="4" t="s">
        <v>32</v>
      </c>
      <c r="Q186" s="4">
        <v>0</v>
      </c>
      <c r="R186" s="8">
        <v>44434</v>
      </c>
      <c r="S186" s="5">
        <v>44438</v>
      </c>
      <c r="T186" s="4" t="s">
        <v>33</v>
      </c>
      <c r="U186" s="4">
        <v>45</v>
      </c>
      <c r="V186" s="4">
        <v>0</v>
      </c>
      <c r="W186" s="4">
        <v>0</v>
      </c>
      <c r="X186" s="4">
        <v>2233269</v>
      </c>
    </row>
    <row r="187" s="4" customFormat="1" spans="1:24">
      <c r="A187" s="4">
        <v>16140381616</v>
      </c>
      <c r="B187" s="4" t="s">
        <v>25</v>
      </c>
      <c r="C187" s="4" t="s">
        <v>26</v>
      </c>
      <c r="D187" s="4" t="s">
        <v>478</v>
      </c>
      <c r="E187" s="4" t="s">
        <v>479</v>
      </c>
      <c r="F187" s="5">
        <v>44434</v>
      </c>
      <c r="G187" s="5">
        <v>44435</v>
      </c>
      <c r="H187" s="4">
        <v>1</v>
      </c>
      <c r="I187" s="4">
        <v>1</v>
      </c>
      <c r="J187" s="4">
        <v>1</v>
      </c>
      <c r="K187" s="4" t="s">
        <v>29</v>
      </c>
      <c r="L187" s="4">
        <v>100</v>
      </c>
      <c r="M187" s="4">
        <v>100</v>
      </c>
      <c r="N187" s="4" t="s">
        <v>480</v>
      </c>
      <c r="O187" s="4" t="s">
        <v>397</v>
      </c>
      <c r="P187" s="4" t="s">
        <v>32</v>
      </c>
      <c r="Q187" s="4">
        <v>0</v>
      </c>
      <c r="R187" s="8">
        <v>44434</v>
      </c>
      <c r="S187" s="5">
        <v>44438</v>
      </c>
      <c r="T187" s="4" t="s">
        <v>33</v>
      </c>
      <c r="U187" s="4">
        <v>100</v>
      </c>
      <c r="V187" s="4">
        <v>0</v>
      </c>
      <c r="W187" s="4">
        <v>0</v>
      </c>
      <c r="X187" s="4">
        <v>2233746</v>
      </c>
    </row>
    <row r="188" s="4" customFormat="1" spans="1:24">
      <c r="A188" s="4">
        <v>16141026419</v>
      </c>
      <c r="B188" s="4" t="s">
        <v>25</v>
      </c>
      <c r="C188" s="4" t="s">
        <v>26</v>
      </c>
      <c r="D188" s="4" t="s">
        <v>481</v>
      </c>
      <c r="E188" s="4" t="s">
        <v>482</v>
      </c>
      <c r="F188" s="5">
        <v>44434</v>
      </c>
      <c r="G188" s="5">
        <v>44435</v>
      </c>
      <c r="H188" s="4">
        <v>1</v>
      </c>
      <c r="I188" s="4">
        <v>1</v>
      </c>
      <c r="J188" s="4">
        <v>1</v>
      </c>
      <c r="K188" s="4" t="s">
        <v>29</v>
      </c>
      <c r="L188" s="4">
        <v>73</v>
      </c>
      <c r="M188" s="4">
        <v>73</v>
      </c>
      <c r="N188" s="4" t="s">
        <v>483</v>
      </c>
      <c r="O188" s="4" t="s">
        <v>397</v>
      </c>
      <c r="P188" s="4" t="s">
        <v>32</v>
      </c>
      <c r="Q188" s="4">
        <v>0</v>
      </c>
      <c r="R188" s="8">
        <v>44434</v>
      </c>
      <c r="S188" s="5">
        <v>44438</v>
      </c>
      <c r="T188" s="4" t="s">
        <v>33</v>
      </c>
      <c r="U188" s="4">
        <v>73</v>
      </c>
      <c r="V188" s="4">
        <v>0</v>
      </c>
      <c r="W188" s="4">
        <v>0</v>
      </c>
      <c r="X188" s="4">
        <v>2233891</v>
      </c>
    </row>
    <row r="189" s="4" customFormat="1" spans="1:24">
      <c r="A189" s="4">
        <v>16106221666</v>
      </c>
      <c r="B189" s="4" t="s">
        <v>25</v>
      </c>
      <c r="C189" s="4" t="s">
        <v>54</v>
      </c>
      <c r="D189" s="4" t="s">
        <v>410</v>
      </c>
      <c r="E189" s="4" t="s">
        <v>411</v>
      </c>
      <c r="F189" s="5">
        <v>44434</v>
      </c>
      <c r="G189" s="5">
        <v>44435</v>
      </c>
      <c r="H189" s="4">
        <v>1</v>
      </c>
      <c r="I189" s="4">
        <v>1</v>
      </c>
      <c r="J189" s="4">
        <v>1</v>
      </c>
      <c r="K189" s="4" t="s">
        <v>29</v>
      </c>
      <c r="L189" s="4">
        <v>-135</v>
      </c>
      <c r="M189" s="4">
        <v>-135</v>
      </c>
      <c r="N189" s="4" t="s">
        <v>412</v>
      </c>
      <c r="O189" s="4" t="s">
        <v>397</v>
      </c>
      <c r="P189" s="4" t="s">
        <v>32</v>
      </c>
      <c r="Q189" s="4">
        <v>0</v>
      </c>
      <c r="R189" s="8">
        <v>44428</v>
      </c>
      <c r="S189" s="5">
        <v>44438</v>
      </c>
      <c r="T189" s="4" t="s">
        <v>33</v>
      </c>
      <c r="U189" s="4">
        <v>-135</v>
      </c>
      <c r="V189" s="4">
        <v>0</v>
      </c>
      <c r="W189" s="4">
        <v>0</v>
      </c>
      <c r="X189" s="4">
        <v>2228429</v>
      </c>
    </row>
    <row r="190" s="4" customFormat="1" spans="1:24">
      <c r="A190" s="4">
        <v>16041432189</v>
      </c>
      <c r="B190" s="4" t="s">
        <v>25</v>
      </c>
      <c r="C190" s="4" t="s">
        <v>165</v>
      </c>
      <c r="D190" s="4" t="s">
        <v>484</v>
      </c>
      <c r="E190" s="4" t="s">
        <v>485</v>
      </c>
      <c r="F190" s="5">
        <v>44419</v>
      </c>
      <c r="G190" s="5">
        <v>44420</v>
      </c>
      <c r="H190" s="4">
        <v>2</v>
      </c>
      <c r="I190" s="4">
        <v>1</v>
      </c>
      <c r="J190" s="4">
        <v>2</v>
      </c>
      <c r="K190" s="4" t="s">
        <v>29</v>
      </c>
      <c r="L190" s="4">
        <v>-160</v>
      </c>
      <c r="M190" s="4">
        <v>-160</v>
      </c>
      <c r="N190" s="4" t="s">
        <v>486</v>
      </c>
      <c r="O190" s="4" t="s">
        <v>397</v>
      </c>
      <c r="P190" s="4" t="s">
        <v>32</v>
      </c>
      <c r="Q190" s="4">
        <v>0</v>
      </c>
      <c r="R190" s="8">
        <v>44418</v>
      </c>
      <c r="S190" s="5">
        <v>44438</v>
      </c>
      <c r="T190" s="4" t="s">
        <v>33</v>
      </c>
      <c r="U190" s="4">
        <v>-160</v>
      </c>
      <c r="V190" s="4">
        <v>0</v>
      </c>
      <c r="W190" s="4">
        <v>0</v>
      </c>
      <c r="X190" s="4">
        <v>2220098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87"/>
  <sheetViews>
    <sheetView workbookViewId="0">
      <selection activeCell="C194" sqref="C194"/>
    </sheetView>
  </sheetViews>
  <sheetFormatPr defaultColWidth="9" defaultRowHeight="13.5"/>
  <cols>
    <col min="1" max="1" width="12" style="4" customWidth="1"/>
    <col min="2" max="3" width="10.375" style="4"/>
    <col min="4" max="4" width="9.375" style="4"/>
    <col min="5" max="5" width="10.375" style="4"/>
    <col min="6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487</v>
      </c>
    </row>
    <row r="2" s="4" customFormat="1" hidden="1" spans="1:9">
      <c r="A2" s="4">
        <v>15965967385</v>
      </c>
      <c r="B2" s="5">
        <v>44432</v>
      </c>
      <c r="C2" s="5">
        <v>44433</v>
      </c>
      <c r="D2" s="4">
        <v>101</v>
      </c>
      <c r="E2" s="4" t="str">
        <f>VLOOKUP(A2,HOP!A:L,12,0)</f>
        <v>101.00</v>
      </c>
      <c r="F2" s="4" t="str">
        <f>VLOOKUP(A2,HOP!A:C,3,0)</f>
        <v>2212327</v>
      </c>
      <c r="G2" s="4">
        <f t="shared" ref="G2:G8" si="0">D2-E2</f>
        <v>0</v>
      </c>
      <c r="H2" s="4" t="str">
        <f>$H$1&amp;F2</f>
        <v>，2212327</v>
      </c>
      <c r="I2" s="4" t="str">
        <f>VLOOKUP(A2,HOP!A:T,20,0)</f>
        <v>直连</v>
      </c>
    </row>
    <row r="3" s="4" customFormat="1" hidden="1" spans="1:9">
      <c r="A3" s="4">
        <v>15983134046</v>
      </c>
      <c r="B3" s="5">
        <v>44432</v>
      </c>
      <c r="C3" s="5">
        <v>44433</v>
      </c>
      <c r="D3" s="4">
        <v>177</v>
      </c>
      <c r="E3" s="4" t="str">
        <f>VLOOKUP(A3,HOP!A:L,12,0)</f>
        <v>177.00</v>
      </c>
      <c r="F3" s="4" t="str">
        <f>VLOOKUP(A3,HOP!A:C,3,0)</f>
        <v>2213918</v>
      </c>
      <c r="G3" s="4">
        <f t="shared" si="0"/>
        <v>0</v>
      </c>
      <c r="H3" s="4" t="str">
        <f>$H$1&amp;F3</f>
        <v>，2213918</v>
      </c>
      <c r="I3" s="4" t="str">
        <f>VLOOKUP(A3,HOP!A:T,20,0)</f>
        <v>直连</v>
      </c>
    </row>
    <row r="4" s="4" customFormat="1" hidden="1" spans="1:9">
      <c r="A4" s="4">
        <v>16044377901</v>
      </c>
      <c r="B4" s="5">
        <v>44432</v>
      </c>
      <c r="C4" s="5">
        <v>44433</v>
      </c>
      <c r="D4" s="4">
        <v>275</v>
      </c>
      <c r="E4" s="4" t="str">
        <f>VLOOKUP(A4,HOP!A:L,12,0)</f>
        <v>275.00</v>
      </c>
      <c r="F4" s="4" t="str">
        <f>VLOOKUP(A4,HOP!A:C,3,0)</f>
        <v>2220132</v>
      </c>
      <c r="G4" s="4">
        <f t="shared" si="0"/>
        <v>0</v>
      </c>
      <c r="H4" s="4" t="str">
        <f>$H$1&amp;F4</f>
        <v>，2220132</v>
      </c>
      <c r="I4" s="4" t="str">
        <f>VLOOKUP(A4,HOP!A:T,20,0)</f>
        <v>直连</v>
      </c>
    </row>
    <row r="5" s="4" customFormat="1" hidden="1" spans="1:9">
      <c r="A5" s="4">
        <v>16045220546</v>
      </c>
      <c r="B5" s="5">
        <v>44432</v>
      </c>
      <c r="C5" s="5">
        <v>44433</v>
      </c>
      <c r="D5" s="4">
        <v>81</v>
      </c>
      <c r="E5" s="4" t="str">
        <f>VLOOKUP(A5,HOP!A:L,12,0)</f>
        <v>81.00</v>
      </c>
      <c r="F5" s="4" t="str">
        <f>VLOOKUP(A5,HOP!A:C,3,0)</f>
        <v>2220257</v>
      </c>
      <c r="G5" s="4">
        <f t="shared" si="0"/>
        <v>0</v>
      </c>
      <c r="H5" s="4" t="str">
        <f>$H$1&amp;F5</f>
        <v>，2220257</v>
      </c>
      <c r="I5" s="4" t="str">
        <f>VLOOKUP(A5,HOP!A:T,20,0)</f>
        <v>直连</v>
      </c>
    </row>
    <row r="6" s="4" customFormat="1" hidden="1" spans="1:9">
      <c r="A6" s="4">
        <v>16048545012</v>
      </c>
      <c r="B6" s="5">
        <v>44431</v>
      </c>
      <c r="C6" s="5">
        <v>44433</v>
      </c>
      <c r="D6" s="4">
        <v>194</v>
      </c>
      <c r="E6" s="4" t="str">
        <f>VLOOKUP(A6,HOP!A:L,12,0)</f>
        <v>194.00</v>
      </c>
      <c r="F6" s="4" t="str">
        <f>VLOOKUP(A6,HOP!A:C,3,0)</f>
        <v>2220796</v>
      </c>
      <c r="G6" s="4">
        <f t="shared" si="0"/>
        <v>0</v>
      </c>
      <c r="H6" s="4" t="str">
        <f>$H$1&amp;F6</f>
        <v>，2220796</v>
      </c>
      <c r="I6" s="4" t="str">
        <f>VLOOKUP(A6,HOP!A:T,20,0)</f>
        <v>直连</v>
      </c>
    </row>
    <row r="7" s="4" customFormat="1" hidden="1" spans="1:9">
      <c r="A7" s="4">
        <v>16065715342</v>
      </c>
      <c r="B7" s="5">
        <v>44432</v>
      </c>
      <c r="C7" s="5">
        <v>44433</v>
      </c>
      <c r="D7" s="4">
        <v>204</v>
      </c>
      <c r="E7" s="4" t="str">
        <f>VLOOKUP(A7,HOP!A:L,12,0)</f>
        <v>204.00</v>
      </c>
      <c r="F7" s="4" t="str">
        <f>VLOOKUP(A7,HOP!A:C,3,0)</f>
        <v>2223067</v>
      </c>
      <c r="G7" s="4">
        <f t="shared" si="0"/>
        <v>0</v>
      </c>
      <c r="H7" s="4" t="str">
        <f>$H$1&amp;F7</f>
        <v>，2223067</v>
      </c>
      <c r="I7" s="4" t="str">
        <f>VLOOKUP(A7,HOP!A:T,20,0)</f>
        <v>直连</v>
      </c>
    </row>
    <row r="8" s="4" customFormat="1" hidden="1" spans="1:9">
      <c r="A8" s="4">
        <v>16069382414</v>
      </c>
      <c r="B8" s="5">
        <v>44432</v>
      </c>
      <c r="C8" s="5">
        <v>44433</v>
      </c>
      <c r="D8" s="4">
        <v>160</v>
      </c>
      <c r="E8" s="4" t="str">
        <f>VLOOKUP(A8,HOP!A:L,12,0)</f>
        <v>160.00</v>
      </c>
      <c r="F8" s="4" t="str">
        <f>VLOOKUP(A8,HOP!A:C,3,0)</f>
        <v>2223964</v>
      </c>
      <c r="G8" s="4">
        <f t="shared" si="0"/>
        <v>0</v>
      </c>
      <c r="H8" s="4" t="str">
        <f>$H$1&amp;F8</f>
        <v>，2223964</v>
      </c>
      <c r="I8" s="4" t="str">
        <f>VLOOKUP(A8,HOP!A:T,20,0)</f>
        <v>直连</v>
      </c>
    </row>
    <row r="9" s="4" customFormat="1" hidden="1" spans="1:9">
      <c r="A9" s="4">
        <v>16059526625</v>
      </c>
      <c r="B9" s="5">
        <v>44431</v>
      </c>
      <c r="C9" s="5">
        <v>44433</v>
      </c>
      <c r="D9" s="4">
        <v>91</v>
      </c>
      <c r="E9" s="4" t="str">
        <f>VLOOKUP(A9,HOP!A:L,12,0)</f>
        <v>91.00</v>
      </c>
      <c r="F9" s="4" t="str">
        <f>VLOOKUP(A9,HOP!A:C,3,0)</f>
        <v>2222447</v>
      </c>
      <c r="G9" s="4">
        <f t="shared" ref="G9:G32" si="1">D9-E9</f>
        <v>0</v>
      </c>
      <c r="H9" s="4" t="str">
        <f t="shared" ref="H9:H32" si="2">$H$1&amp;F9</f>
        <v>，2222447</v>
      </c>
      <c r="I9" s="4" t="str">
        <f>VLOOKUP(A9,HOP!A:T,20,0)</f>
        <v>直连</v>
      </c>
    </row>
    <row r="10" s="4" customFormat="1" hidden="1" spans="1:9">
      <c r="A10" s="4">
        <v>16080208938</v>
      </c>
      <c r="B10" s="5">
        <v>44430</v>
      </c>
      <c r="C10" s="5">
        <v>44433</v>
      </c>
      <c r="D10" s="4">
        <v>357</v>
      </c>
      <c r="E10" s="4" t="str">
        <f>VLOOKUP(A10,HOP!A:L,12,0)</f>
        <v>357.00</v>
      </c>
      <c r="F10" s="4" t="str">
        <f>VLOOKUP(A10,HOP!A:C,3,0)</f>
        <v>2225383</v>
      </c>
      <c r="G10" s="4">
        <f t="shared" si="1"/>
        <v>0</v>
      </c>
      <c r="H10" s="4" t="str">
        <f t="shared" si="2"/>
        <v>，2225383</v>
      </c>
      <c r="I10" s="4" t="str">
        <f>VLOOKUP(A10,HOP!A:T,20,0)</f>
        <v>直连</v>
      </c>
    </row>
    <row r="11" s="4" customFormat="1" hidden="1" spans="1:9">
      <c r="A11" s="4">
        <v>16087304255</v>
      </c>
      <c r="B11" s="5">
        <v>44425</v>
      </c>
      <c r="C11" s="5">
        <v>44433</v>
      </c>
      <c r="D11" s="4">
        <v>344</v>
      </c>
      <c r="E11" s="4" t="str">
        <f>VLOOKUP(A11,HOP!A:L,12,0)</f>
        <v>344.00</v>
      </c>
      <c r="F11" s="4" t="str">
        <f>VLOOKUP(A11,HOP!A:C,3,0)</f>
        <v>2226033</v>
      </c>
      <c r="G11" s="4">
        <f t="shared" si="1"/>
        <v>0</v>
      </c>
      <c r="H11" s="4" t="str">
        <f t="shared" si="2"/>
        <v>，2226033</v>
      </c>
      <c r="I11" s="4" t="str">
        <f>VLOOKUP(A11,HOP!A:T,20,0)</f>
        <v>直连</v>
      </c>
    </row>
    <row r="12" s="4" customFormat="1" hidden="1" spans="1:9">
      <c r="A12" s="4">
        <v>16088923117</v>
      </c>
      <c r="B12" s="5">
        <v>44431</v>
      </c>
      <c r="C12" s="5">
        <v>44433</v>
      </c>
      <c r="D12" s="4">
        <v>272</v>
      </c>
      <c r="E12" s="4" t="str">
        <f>VLOOKUP(A12,HOP!A:L,12,0)</f>
        <v>272.00</v>
      </c>
      <c r="F12" s="4" t="str">
        <f>VLOOKUP(A12,HOP!A:C,3,0)</f>
        <v>2226328</v>
      </c>
      <c r="G12" s="4">
        <f t="shared" si="1"/>
        <v>0</v>
      </c>
      <c r="H12" s="4" t="str">
        <f t="shared" si="2"/>
        <v>，2226328</v>
      </c>
      <c r="I12" s="4" t="str">
        <f>VLOOKUP(A12,HOP!A:T,20,0)</f>
        <v>直连</v>
      </c>
    </row>
    <row r="13" s="4" customFormat="1" hidden="1" spans="1:9">
      <c r="A13" s="4">
        <v>16089116565</v>
      </c>
      <c r="B13" s="5">
        <v>44426</v>
      </c>
      <c r="C13" s="5">
        <v>44433</v>
      </c>
      <c r="D13" s="4">
        <v>581</v>
      </c>
      <c r="E13" s="4" t="str">
        <f>VLOOKUP(A13,HOP!A:L,12,0)</f>
        <v>581.00</v>
      </c>
      <c r="F13" s="4" t="str">
        <f>VLOOKUP(A13,HOP!A:C,3,0)</f>
        <v>2226374</v>
      </c>
      <c r="G13" s="4">
        <f t="shared" si="1"/>
        <v>0</v>
      </c>
      <c r="H13" s="4" t="str">
        <f t="shared" si="2"/>
        <v>，2226374</v>
      </c>
      <c r="I13" s="4" t="str">
        <f>VLOOKUP(A13,HOP!A:T,20,0)</f>
        <v>直连</v>
      </c>
    </row>
    <row r="14" s="4" customFormat="1" hidden="1" spans="1:9">
      <c r="A14" s="4">
        <v>16091418894</v>
      </c>
      <c r="B14" s="5">
        <v>44432</v>
      </c>
      <c r="C14" s="5">
        <v>44433</v>
      </c>
      <c r="D14" s="4">
        <v>91</v>
      </c>
      <c r="E14" s="4" t="str">
        <f>VLOOKUP(A14,HOP!A:L,12,0)</f>
        <v>91.00</v>
      </c>
      <c r="F14" s="4" t="str">
        <f>VLOOKUP(A14,HOP!A:C,3,0)</f>
        <v>2226894</v>
      </c>
      <c r="G14" s="4">
        <f t="shared" si="1"/>
        <v>0</v>
      </c>
      <c r="H14" s="4" t="str">
        <f t="shared" si="2"/>
        <v>，2226894</v>
      </c>
      <c r="I14" s="4" t="str">
        <f>VLOOKUP(A14,HOP!A:T,20,0)</f>
        <v>直连</v>
      </c>
    </row>
    <row r="15" s="4" customFormat="1" hidden="1" spans="1:9">
      <c r="A15" s="4">
        <v>16091528236</v>
      </c>
      <c r="B15" s="5">
        <v>44432</v>
      </c>
      <c r="C15" s="5">
        <v>44433</v>
      </c>
      <c r="D15" s="4">
        <v>178</v>
      </c>
      <c r="E15" s="4" t="str">
        <f>VLOOKUP(A15,HOP!A:L,12,0)</f>
        <v>178.00</v>
      </c>
      <c r="F15" s="4" t="str">
        <f>VLOOKUP(A15,HOP!A:C,3,0)</f>
        <v>2226925</v>
      </c>
      <c r="G15" s="4">
        <f t="shared" si="1"/>
        <v>0</v>
      </c>
      <c r="H15" s="4" t="str">
        <f t="shared" si="2"/>
        <v>，2226925</v>
      </c>
      <c r="I15" s="4" t="str">
        <f>VLOOKUP(A15,HOP!A:T,20,0)</f>
        <v>直连</v>
      </c>
    </row>
    <row r="16" s="4" customFormat="1" hidden="1" spans="1:9">
      <c r="A16" s="4">
        <v>16091574082</v>
      </c>
      <c r="B16" s="5">
        <v>44432</v>
      </c>
      <c r="C16" s="5">
        <v>44433</v>
      </c>
      <c r="D16" s="4">
        <v>93</v>
      </c>
      <c r="E16" s="4" t="str">
        <f>VLOOKUP(A16,HOP!A:L,12,0)</f>
        <v>93.00</v>
      </c>
      <c r="F16" s="4" t="str">
        <f>VLOOKUP(A16,HOP!A:C,3,0)</f>
        <v>2226948</v>
      </c>
      <c r="G16" s="4">
        <f t="shared" si="1"/>
        <v>0</v>
      </c>
      <c r="H16" s="4" t="str">
        <f t="shared" si="2"/>
        <v>，2226948</v>
      </c>
      <c r="I16" s="4" t="str">
        <f>VLOOKUP(A16,HOP!A:T,20,0)</f>
        <v>直连</v>
      </c>
    </row>
    <row r="17" s="4" customFormat="1" hidden="1" spans="1:9">
      <c r="A17" s="4">
        <v>16097192873</v>
      </c>
      <c r="B17" s="5">
        <v>44432</v>
      </c>
      <c r="C17" s="5">
        <v>44433</v>
      </c>
      <c r="D17" s="4">
        <v>220</v>
      </c>
      <c r="E17" s="4" t="str">
        <f>VLOOKUP(A17,HOP!A:L,12,0)</f>
        <v>220.00</v>
      </c>
      <c r="F17" s="4" t="str">
        <f>VLOOKUP(A17,HOP!A:C,3,0)</f>
        <v>2227281</v>
      </c>
      <c r="G17" s="4">
        <f t="shared" si="1"/>
        <v>0</v>
      </c>
      <c r="H17" s="4" t="str">
        <f t="shared" si="2"/>
        <v>，2227281</v>
      </c>
      <c r="I17" s="4" t="str">
        <f>VLOOKUP(A17,HOP!A:T,20,0)</f>
        <v>直连</v>
      </c>
    </row>
    <row r="18" s="4" customFormat="1" hidden="1" spans="1:9">
      <c r="A18" s="4">
        <v>15807218575</v>
      </c>
      <c r="B18" s="5">
        <v>44432</v>
      </c>
      <c r="C18" s="5">
        <v>44433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1"/>
        <v>#N/A</v>
      </c>
      <c r="H18" s="4" t="e">
        <f t="shared" si="2"/>
        <v>#N/A</v>
      </c>
      <c r="I18" s="4" t="e">
        <f>VLOOKUP(A18,HOP!A:T,20,0)</f>
        <v>#N/A</v>
      </c>
    </row>
    <row r="19" s="4" customFormat="1" hidden="1" spans="1:9">
      <c r="A19" s="4">
        <v>16108392746</v>
      </c>
      <c r="B19" s="5">
        <v>44429</v>
      </c>
      <c r="C19" s="5">
        <v>44433</v>
      </c>
      <c r="D19" s="4">
        <v>691</v>
      </c>
      <c r="E19" s="4" t="str">
        <f>VLOOKUP(A19,HOP!A:L,12,0)</f>
        <v>691.00</v>
      </c>
      <c r="F19" s="4" t="str">
        <f>VLOOKUP(A19,HOP!A:C,3,0)</f>
        <v>2228711</v>
      </c>
      <c r="G19" s="4">
        <f t="shared" si="1"/>
        <v>0</v>
      </c>
      <c r="H19" s="4" t="str">
        <f t="shared" si="2"/>
        <v>，2228711</v>
      </c>
      <c r="I19" s="4" t="str">
        <f>VLOOKUP(A19,HOP!A:T,20,0)</f>
        <v>直连</v>
      </c>
    </row>
    <row r="20" s="4" customFormat="1" hidden="1" spans="1:9">
      <c r="A20" s="4">
        <v>16110583423</v>
      </c>
      <c r="B20" s="5">
        <v>44430</v>
      </c>
      <c r="C20" s="5">
        <v>44433</v>
      </c>
      <c r="D20" s="4">
        <v>537</v>
      </c>
      <c r="E20" s="4" t="str">
        <f>VLOOKUP(A20,HOP!A:L,12,0)</f>
        <v>537.00</v>
      </c>
      <c r="F20" s="4" t="str">
        <f>VLOOKUP(A20,HOP!A:C,3,0)</f>
        <v>2229159</v>
      </c>
      <c r="G20" s="4">
        <f t="shared" si="1"/>
        <v>0</v>
      </c>
      <c r="H20" s="4" t="str">
        <f t="shared" si="2"/>
        <v>，2229159</v>
      </c>
      <c r="I20" s="4" t="str">
        <f>VLOOKUP(A20,HOP!A:T,20,0)</f>
        <v>直连</v>
      </c>
    </row>
    <row r="21" s="4" customFormat="1" hidden="1" spans="1:9">
      <c r="A21" s="4">
        <v>16111982671</v>
      </c>
      <c r="B21" s="5">
        <v>44432</v>
      </c>
      <c r="C21" s="5">
        <v>44433</v>
      </c>
      <c r="D21" s="4">
        <v>68</v>
      </c>
      <c r="E21" s="4" t="str">
        <f>VLOOKUP(A21,HOP!A:L,12,0)</f>
        <v>68.00</v>
      </c>
      <c r="F21" s="4" t="str">
        <f>VLOOKUP(A21,HOP!A:C,3,0)</f>
        <v>2229451</v>
      </c>
      <c r="G21" s="4">
        <f t="shared" si="1"/>
        <v>0</v>
      </c>
      <c r="H21" s="4" t="str">
        <f t="shared" si="2"/>
        <v>，2229451</v>
      </c>
      <c r="I21" s="4" t="str">
        <f>VLOOKUP(A21,HOP!A:T,20,0)</f>
        <v>直连</v>
      </c>
    </row>
    <row r="22" s="4" customFormat="1" hidden="1" spans="1:9">
      <c r="A22" s="4">
        <v>16113063442</v>
      </c>
      <c r="B22" s="5">
        <v>44431</v>
      </c>
      <c r="C22" s="5">
        <v>44433</v>
      </c>
      <c r="D22" s="4">
        <v>40</v>
      </c>
      <c r="E22" s="4" t="str">
        <f>VLOOKUP(A22,HOP!A:L,12,0)</f>
        <v>40.00</v>
      </c>
      <c r="F22" s="4" t="str">
        <f>VLOOKUP(A22,HOP!A:C,3,0)</f>
        <v>2229715</v>
      </c>
      <c r="G22" s="4">
        <f t="shared" si="1"/>
        <v>0</v>
      </c>
      <c r="H22" s="4" t="str">
        <f t="shared" si="2"/>
        <v>，2229715</v>
      </c>
      <c r="I22" s="4" t="str">
        <f>VLOOKUP(A22,HOP!A:T,20,0)</f>
        <v>直连</v>
      </c>
    </row>
    <row r="23" s="4" customFormat="1" hidden="1" spans="1:9">
      <c r="A23" s="4">
        <v>16117749879</v>
      </c>
      <c r="B23" s="5">
        <v>44432</v>
      </c>
      <c r="C23" s="5">
        <v>44433</v>
      </c>
      <c r="D23" s="4">
        <v>49</v>
      </c>
      <c r="E23" s="4" t="str">
        <f>VLOOKUP(A23,HOP!A:L,12,0)</f>
        <v>49.00</v>
      </c>
      <c r="F23" s="4" t="str">
        <f>VLOOKUP(A23,HOP!A:C,3,0)</f>
        <v>2230046</v>
      </c>
      <c r="G23" s="4">
        <f t="shared" si="1"/>
        <v>0</v>
      </c>
      <c r="H23" s="4" t="str">
        <f t="shared" si="2"/>
        <v>，2230046</v>
      </c>
      <c r="I23" s="4" t="str">
        <f>VLOOKUP(A23,HOP!A:T,20,0)</f>
        <v>直连</v>
      </c>
    </row>
    <row r="24" s="4" customFormat="1" hidden="1" spans="1:9">
      <c r="A24" s="4">
        <v>16118151841</v>
      </c>
      <c r="B24" s="5">
        <v>44431</v>
      </c>
      <c r="C24" s="5">
        <v>44433</v>
      </c>
      <c r="D24" s="4">
        <v>362</v>
      </c>
      <c r="E24" s="4" t="str">
        <f>VLOOKUP(A24,HOP!A:L,12,0)</f>
        <v>362.00</v>
      </c>
      <c r="F24" s="4" t="str">
        <f>VLOOKUP(A24,HOP!A:C,3,0)</f>
        <v>2230102</v>
      </c>
      <c r="G24" s="4">
        <f t="shared" si="1"/>
        <v>0</v>
      </c>
      <c r="H24" s="4" t="str">
        <f t="shared" si="2"/>
        <v>，2230102</v>
      </c>
      <c r="I24" s="4" t="str">
        <f>VLOOKUP(A24,HOP!A:T,20,0)</f>
        <v>直连</v>
      </c>
    </row>
    <row r="25" s="4" customFormat="1" hidden="1" spans="1:9">
      <c r="A25" s="4">
        <v>16118175286</v>
      </c>
      <c r="B25" s="5">
        <v>44432</v>
      </c>
      <c r="C25" s="5">
        <v>44433</v>
      </c>
      <c r="D25" s="4">
        <v>111</v>
      </c>
      <c r="E25" s="4" t="str">
        <f>VLOOKUP(A25,HOP!A:L,12,0)</f>
        <v>111.00</v>
      </c>
      <c r="F25" s="4" t="str">
        <f>VLOOKUP(A25,HOP!A:C,3,0)</f>
        <v>2230110</v>
      </c>
      <c r="G25" s="4">
        <f t="shared" si="1"/>
        <v>0</v>
      </c>
      <c r="H25" s="4" t="str">
        <f t="shared" si="2"/>
        <v>，2230110</v>
      </c>
      <c r="I25" s="4" t="str">
        <f>VLOOKUP(A25,HOP!A:T,20,0)</f>
        <v>直连</v>
      </c>
    </row>
    <row r="26" s="4" customFormat="1" hidden="1" spans="1:9">
      <c r="A26" s="4">
        <v>16118209584</v>
      </c>
      <c r="B26" s="5">
        <v>44432</v>
      </c>
      <c r="C26" s="5">
        <v>44433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1"/>
        <v>#N/A</v>
      </c>
      <c r="H26" s="4" t="e">
        <f t="shared" si="2"/>
        <v>#N/A</v>
      </c>
      <c r="I26" s="4" t="e">
        <f>VLOOKUP(A26,HOP!A:T,20,0)</f>
        <v>#N/A</v>
      </c>
    </row>
    <row r="27" s="4" customFormat="1" hidden="1" spans="1:9">
      <c r="A27" s="4">
        <v>16118218372</v>
      </c>
      <c r="B27" s="5">
        <v>44432</v>
      </c>
      <c r="C27" s="5">
        <v>44433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1"/>
        <v>#N/A</v>
      </c>
      <c r="H27" s="4" t="e">
        <f>$H$1&amp;F27</f>
        <v>#N/A</v>
      </c>
      <c r="I27" s="4" t="e">
        <f>VLOOKUP(A27,HOP!A:T,20,0)</f>
        <v>#N/A</v>
      </c>
    </row>
    <row r="28" s="4" customFormat="1" hidden="1" spans="1:9">
      <c r="A28" s="4">
        <v>16120430839</v>
      </c>
      <c r="B28" s="5">
        <v>44432</v>
      </c>
      <c r="C28" s="5">
        <v>44433</v>
      </c>
      <c r="D28" s="4">
        <v>141</v>
      </c>
      <c r="E28" s="4" t="str">
        <f>VLOOKUP(A28,HOP!A:L,12,0)</f>
        <v>141.00</v>
      </c>
      <c r="F28" s="4" t="str">
        <f>VLOOKUP(A28,HOP!A:C,3,0)</f>
        <v>2230639</v>
      </c>
      <c r="G28" s="4">
        <f t="shared" si="1"/>
        <v>0</v>
      </c>
      <c r="H28" s="4" t="str">
        <f>$H$1&amp;F28</f>
        <v>，2230639</v>
      </c>
      <c r="I28" s="4" t="str">
        <f>VLOOKUP(A28,HOP!A:T,20,0)</f>
        <v>直连</v>
      </c>
    </row>
    <row r="29" s="4" customFormat="1" hidden="1" spans="1:9">
      <c r="A29" s="4">
        <v>16120914414</v>
      </c>
      <c r="B29" s="5">
        <v>44431</v>
      </c>
      <c r="C29" s="5">
        <v>44433</v>
      </c>
      <c r="D29" s="4">
        <v>82</v>
      </c>
      <c r="E29" s="4" t="str">
        <f>VLOOKUP(A29,HOP!A:L,12,0)</f>
        <v>82.00</v>
      </c>
      <c r="F29" s="4" t="str">
        <f>VLOOKUP(A29,HOP!A:C,3,0)</f>
        <v>2230774</v>
      </c>
      <c r="G29" s="4">
        <f t="shared" si="1"/>
        <v>0</v>
      </c>
      <c r="H29" s="4" t="str">
        <f>$H$1&amp;F29</f>
        <v>，2230774</v>
      </c>
      <c r="I29" s="4" t="str">
        <f>VLOOKUP(A29,HOP!A:T,20,0)</f>
        <v>直连</v>
      </c>
    </row>
    <row r="30" s="4" customFormat="1" hidden="1" spans="1:9">
      <c r="A30" s="4">
        <v>16121728877</v>
      </c>
      <c r="B30" s="5">
        <v>44432</v>
      </c>
      <c r="C30" s="5">
        <v>44433</v>
      </c>
      <c r="D30" s="4">
        <v>78</v>
      </c>
      <c r="E30" s="4" t="str">
        <f>VLOOKUP(A30,HOP!A:L,12,0)</f>
        <v>78.00</v>
      </c>
      <c r="F30" s="4" t="str">
        <f>VLOOKUP(A30,HOP!A:C,3,0)</f>
        <v>2230969</v>
      </c>
      <c r="G30" s="4">
        <f t="shared" si="1"/>
        <v>0</v>
      </c>
      <c r="H30" s="4" t="str">
        <f>$H$1&amp;F30</f>
        <v>，2230969</v>
      </c>
      <c r="I30" s="4" t="str">
        <f>VLOOKUP(A30,HOP!A:T,20,0)</f>
        <v>直连</v>
      </c>
    </row>
    <row r="31" s="4" customFormat="1" hidden="1" spans="1:9">
      <c r="A31" s="4">
        <v>16122113476</v>
      </c>
      <c r="B31" s="5">
        <v>44432</v>
      </c>
      <c r="C31" s="5">
        <v>44433</v>
      </c>
      <c r="D31" s="4">
        <v>47</v>
      </c>
      <c r="E31" s="4" t="str">
        <f>VLOOKUP(A31,HOP!A:L,12,0)</f>
        <v>47.00</v>
      </c>
      <c r="F31" s="4" t="str">
        <f>VLOOKUP(A31,HOP!A:C,3,0)</f>
        <v>2231043</v>
      </c>
      <c r="G31" s="4">
        <f t="shared" ref="G31:G62" si="3">D31-E31</f>
        <v>0</v>
      </c>
      <c r="H31" s="4" t="str">
        <f t="shared" ref="H31:H62" si="4">$H$1&amp;F31</f>
        <v>，2231043</v>
      </c>
      <c r="I31" s="4" t="str">
        <f>VLOOKUP(A31,HOP!A:T,20,0)</f>
        <v>直连</v>
      </c>
    </row>
    <row r="32" s="4" customFormat="1" hidden="1" spans="1:9">
      <c r="A32" s="4">
        <v>16122128862</v>
      </c>
      <c r="B32" s="5">
        <v>44432</v>
      </c>
      <c r="C32" s="5">
        <v>44433</v>
      </c>
      <c r="D32" s="4">
        <v>152</v>
      </c>
      <c r="E32" s="4" t="str">
        <f>VLOOKUP(A32,HOP!A:L,12,0)</f>
        <v>152.00</v>
      </c>
      <c r="F32" s="4" t="str">
        <f>VLOOKUP(A32,HOP!A:C,3,0)</f>
        <v>2231047</v>
      </c>
      <c r="G32" s="4">
        <f t="shared" si="3"/>
        <v>0</v>
      </c>
      <c r="H32" s="4" t="str">
        <f t="shared" si="4"/>
        <v>，2231047</v>
      </c>
      <c r="I32" s="4" t="str">
        <f>VLOOKUP(A32,HOP!A:T,20,0)</f>
        <v>直连</v>
      </c>
    </row>
    <row r="33" s="4" customFormat="1" hidden="1" spans="1:9">
      <c r="A33" s="4">
        <v>16122130651</v>
      </c>
      <c r="B33" s="5">
        <v>44432</v>
      </c>
      <c r="C33" s="5">
        <v>44433</v>
      </c>
      <c r="D33" s="4">
        <v>282</v>
      </c>
      <c r="E33" s="4" t="str">
        <f>VLOOKUP(A33,HOP!A:L,12,0)</f>
        <v>282.00</v>
      </c>
      <c r="F33" s="4" t="str">
        <f>VLOOKUP(A33,HOP!A:C,3,0)</f>
        <v>2231048</v>
      </c>
      <c r="G33" s="4">
        <f t="shared" si="3"/>
        <v>0</v>
      </c>
      <c r="H33" s="4" t="str">
        <f t="shared" si="4"/>
        <v>，2231048</v>
      </c>
      <c r="I33" s="4" t="str">
        <f>VLOOKUP(A33,HOP!A:T,20,0)</f>
        <v>直连</v>
      </c>
    </row>
    <row r="34" s="4" customFormat="1" hidden="1" spans="1:9">
      <c r="A34" s="4">
        <v>16122138583</v>
      </c>
      <c r="B34" s="5">
        <v>44432</v>
      </c>
      <c r="C34" s="5">
        <v>44433</v>
      </c>
      <c r="D34" s="4">
        <v>129</v>
      </c>
      <c r="E34" s="4" t="str">
        <f>VLOOKUP(A34,HOP!A:L,12,0)</f>
        <v>129.00</v>
      </c>
      <c r="F34" s="4" t="str">
        <f>VLOOKUP(A34,HOP!A:C,3,0)</f>
        <v>2231049</v>
      </c>
      <c r="G34" s="4">
        <f t="shared" si="3"/>
        <v>0</v>
      </c>
      <c r="H34" s="4" t="str">
        <f t="shared" si="4"/>
        <v>，2231049</v>
      </c>
      <c r="I34" s="4" t="str">
        <f>VLOOKUP(A34,HOP!A:T,20,0)</f>
        <v>直连</v>
      </c>
    </row>
    <row r="35" s="4" customFormat="1" hidden="1" spans="1:9">
      <c r="A35" s="4">
        <v>16122148853</v>
      </c>
      <c r="B35" s="5">
        <v>44432</v>
      </c>
      <c r="C35" s="5">
        <v>44433</v>
      </c>
      <c r="D35" s="4">
        <v>124</v>
      </c>
      <c r="E35" s="4" t="str">
        <f>VLOOKUP(A35,HOP!A:L,12,0)</f>
        <v>124.00</v>
      </c>
      <c r="F35" s="4" t="str">
        <f>VLOOKUP(A35,HOP!A:C,3,0)</f>
        <v>2231053</v>
      </c>
      <c r="G35" s="4">
        <f t="shared" si="3"/>
        <v>0</v>
      </c>
      <c r="H35" s="4" t="str">
        <f t="shared" si="4"/>
        <v>，2231053</v>
      </c>
      <c r="I35" s="4" t="str">
        <f>VLOOKUP(A35,HOP!A:T,20,0)</f>
        <v>直连</v>
      </c>
    </row>
    <row r="36" s="4" customFormat="1" hidden="1" spans="1:9">
      <c r="A36" s="4">
        <v>16122183409</v>
      </c>
      <c r="B36" s="5">
        <v>44432</v>
      </c>
      <c r="C36" s="5">
        <v>44433</v>
      </c>
      <c r="D36" s="4">
        <v>92</v>
      </c>
      <c r="E36" s="4" t="str">
        <f>VLOOKUP(A36,HOP!A:L,12,0)</f>
        <v>92.00</v>
      </c>
      <c r="F36" s="4" t="str">
        <f>VLOOKUP(A36,HOP!A:C,3,0)</f>
        <v>2231074</v>
      </c>
      <c r="G36" s="4">
        <f t="shared" si="3"/>
        <v>0</v>
      </c>
      <c r="H36" s="4" t="str">
        <f t="shared" si="4"/>
        <v>，2231074</v>
      </c>
      <c r="I36" s="4" t="str">
        <f>VLOOKUP(A36,HOP!A:T,20,0)</f>
        <v>直连</v>
      </c>
    </row>
    <row r="37" s="4" customFormat="1" hidden="1" spans="1:9">
      <c r="A37" s="4">
        <v>16122188853</v>
      </c>
      <c r="B37" s="5">
        <v>44432</v>
      </c>
      <c r="C37" s="5">
        <v>44433</v>
      </c>
      <c r="D37" s="4">
        <v>55</v>
      </c>
      <c r="E37" s="4" t="str">
        <f>VLOOKUP(A37,HOP!A:L,12,0)</f>
        <v>55.00</v>
      </c>
      <c r="F37" s="4" t="str">
        <f>VLOOKUP(A37,HOP!A:C,3,0)</f>
        <v>2231078</v>
      </c>
      <c r="G37" s="4">
        <f t="shared" si="3"/>
        <v>0</v>
      </c>
      <c r="H37" s="4" t="str">
        <f t="shared" si="4"/>
        <v>，2231078</v>
      </c>
      <c r="I37" s="4" t="str">
        <f>VLOOKUP(A37,HOP!A:T,20,0)</f>
        <v>直连</v>
      </c>
    </row>
    <row r="38" s="4" customFormat="1" hidden="1" spans="1:9">
      <c r="A38" s="4">
        <v>16122109030</v>
      </c>
      <c r="B38" s="5">
        <v>44432</v>
      </c>
      <c r="C38" s="5">
        <v>44433</v>
      </c>
      <c r="D38" s="4">
        <v>60</v>
      </c>
      <c r="E38" s="4" t="str">
        <f>VLOOKUP(A38,HOP!A:L,12,0)</f>
        <v>60.00</v>
      </c>
      <c r="F38" s="4" t="str">
        <f>VLOOKUP(A38,HOP!A:C,3,0)</f>
        <v>2231039</v>
      </c>
      <c r="G38" s="4">
        <f t="shared" si="3"/>
        <v>0</v>
      </c>
      <c r="H38" s="4" t="str">
        <f t="shared" si="4"/>
        <v>，2231039</v>
      </c>
      <c r="I38" s="4" t="str">
        <f>VLOOKUP(A38,HOP!A:T,20,0)</f>
        <v>直连</v>
      </c>
    </row>
    <row r="39" s="4" customFormat="1" hidden="1" spans="1:9">
      <c r="A39" s="4">
        <v>16126473938</v>
      </c>
      <c r="B39" s="5">
        <v>44432</v>
      </c>
      <c r="C39" s="5">
        <v>44433</v>
      </c>
      <c r="D39" s="4">
        <v>45</v>
      </c>
      <c r="E39" s="4" t="str">
        <f>VLOOKUP(A39,HOP!A:L,12,0)</f>
        <v>45.00</v>
      </c>
      <c r="F39" s="4" t="str">
        <f>VLOOKUP(A39,HOP!A:C,3,0)</f>
        <v>2231338</v>
      </c>
      <c r="G39" s="4">
        <f t="shared" si="3"/>
        <v>0</v>
      </c>
      <c r="H39" s="4" t="str">
        <f t="shared" si="4"/>
        <v>，2231338</v>
      </c>
      <c r="I39" s="4" t="str">
        <f>VLOOKUP(A39,HOP!A:T,20,0)</f>
        <v>直连</v>
      </c>
    </row>
    <row r="40" s="4" customFormat="1" hidden="1" spans="1:9">
      <c r="A40" s="4">
        <v>16126809541</v>
      </c>
      <c r="B40" s="5">
        <v>44432</v>
      </c>
      <c r="C40" s="5">
        <v>44433</v>
      </c>
      <c r="D40" s="4">
        <v>44</v>
      </c>
      <c r="E40" s="4" t="str">
        <f>VLOOKUP(A40,HOP!A:L,12,0)</f>
        <v>44.00</v>
      </c>
      <c r="F40" s="4" t="str">
        <f>VLOOKUP(A40,HOP!A:C,3,0)</f>
        <v>2231379</v>
      </c>
      <c r="G40" s="4">
        <f t="shared" si="3"/>
        <v>0</v>
      </c>
      <c r="H40" s="4" t="str">
        <f t="shared" si="4"/>
        <v>，2231379</v>
      </c>
      <c r="I40" s="4" t="str">
        <f>VLOOKUP(A40,HOP!A:T,20,0)</f>
        <v>直连</v>
      </c>
    </row>
    <row r="41" s="4" customFormat="1" hidden="1" spans="1:9">
      <c r="A41" s="4">
        <v>16127208541</v>
      </c>
      <c r="B41" s="5">
        <v>44432</v>
      </c>
      <c r="C41" s="5">
        <v>44433</v>
      </c>
      <c r="D41" s="4">
        <v>43</v>
      </c>
      <c r="E41" s="4" t="str">
        <f>VLOOKUP(A41,HOP!A:L,12,0)</f>
        <v>43.00</v>
      </c>
      <c r="F41" s="4" t="str">
        <f>VLOOKUP(A41,HOP!A:C,3,0)</f>
        <v>2231434</v>
      </c>
      <c r="G41" s="4">
        <f t="shared" si="3"/>
        <v>0</v>
      </c>
      <c r="H41" s="4" t="str">
        <f t="shared" si="4"/>
        <v>，2231434</v>
      </c>
      <c r="I41" s="4" t="str">
        <f>VLOOKUP(A41,HOP!A:T,20,0)</f>
        <v>直连</v>
      </c>
    </row>
    <row r="42" s="4" customFormat="1" hidden="1" spans="1:9">
      <c r="A42" s="4">
        <v>16127475204</v>
      </c>
      <c r="B42" s="5">
        <v>44432</v>
      </c>
      <c r="C42" s="5">
        <v>44433</v>
      </c>
      <c r="D42" s="4">
        <v>48</v>
      </c>
      <c r="E42" s="4" t="str">
        <f>VLOOKUP(A42,HOP!A:L,12,0)</f>
        <v>48.00</v>
      </c>
      <c r="F42" s="4" t="str">
        <f>VLOOKUP(A42,HOP!A:C,3,0)</f>
        <v>2231472</v>
      </c>
      <c r="G42" s="4">
        <f t="shared" si="3"/>
        <v>0</v>
      </c>
      <c r="H42" s="4" t="str">
        <f t="shared" si="4"/>
        <v>，2231472</v>
      </c>
      <c r="I42" s="4" t="str">
        <f>VLOOKUP(A42,HOP!A:T,20,0)</f>
        <v>直连</v>
      </c>
    </row>
    <row r="43" s="4" customFormat="1" hidden="1" spans="1:9">
      <c r="A43" s="4">
        <v>16127721244</v>
      </c>
      <c r="B43" s="5">
        <v>44432</v>
      </c>
      <c r="C43" s="5">
        <v>44433</v>
      </c>
      <c r="D43" s="4">
        <v>92</v>
      </c>
      <c r="E43" s="4" t="str">
        <f>VLOOKUP(A43,HOP!A:L,12,0)</f>
        <v>92.00</v>
      </c>
      <c r="F43" s="4" t="str">
        <f>VLOOKUP(A43,HOP!A:C,3,0)</f>
        <v>2231531</v>
      </c>
      <c r="G43" s="4">
        <f t="shared" si="3"/>
        <v>0</v>
      </c>
      <c r="H43" s="4" t="str">
        <f t="shared" si="4"/>
        <v>，2231531</v>
      </c>
      <c r="I43" s="4" t="str">
        <f>VLOOKUP(A43,HOP!A:T,20,0)</f>
        <v>直连</v>
      </c>
    </row>
    <row r="44" s="4" customFormat="1" hidden="1" spans="1:9">
      <c r="A44" s="4">
        <v>16128102913</v>
      </c>
      <c r="B44" s="5">
        <v>44432</v>
      </c>
      <c r="C44" s="5">
        <v>44433</v>
      </c>
      <c r="D44" s="4">
        <v>83</v>
      </c>
      <c r="E44" s="4" t="str">
        <f>VLOOKUP(A44,HOP!A:L,12,0)</f>
        <v>83.00</v>
      </c>
      <c r="F44" s="4" t="str">
        <f>VLOOKUP(A44,HOP!A:C,3,0)</f>
        <v>2231628</v>
      </c>
      <c r="G44" s="4">
        <f t="shared" si="3"/>
        <v>0</v>
      </c>
      <c r="H44" s="4" t="str">
        <f t="shared" si="4"/>
        <v>，2231628</v>
      </c>
      <c r="I44" s="4" t="str">
        <f>VLOOKUP(A44,HOP!A:T,20,0)</f>
        <v>直连</v>
      </c>
    </row>
    <row r="45" s="4" customFormat="1" hidden="1" spans="1:9">
      <c r="A45" s="4">
        <v>16128574087</v>
      </c>
      <c r="B45" s="5">
        <v>44432</v>
      </c>
      <c r="C45" s="5">
        <v>44433</v>
      </c>
      <c r="D45" s="4">
        <v>45</v>
      </c>
      <c r="E45" s="4" t="str">
        <f>VLOOKUP(A45,HOP!A:L,12,0)</f>
        <v>45.00</v>
      </c>
      <c r="F45" s="4" t="str">
        <f>VLOOKUP(A45,HOP!A:C,3,0)</f>
        <v>2231765</v>
      </c>
      <c r="G45" s="4">
        <f t="shared" si="3"/>
        <v>0</v>
      </c>
      <c r="H45" s="4" t="str">
        <f t="shared" si="4"/>
        <v>，2231765</v>
      </c>
      <c r="I45" s="4" t="str">
        <f>VLOOKUP(A45,HOP!A:T,20,0)</f>
        <v>直连</v>
      </c>
    </row>
    <row r="46" s="4" customFormat="1" hidden="1" spans="1:9">
      <c r="A46" s="4">
        <v>16129349681</v>
      </c>
      <c r="B46" s="5">
        <v>44432</v>
      </c>
      <c r="C46" s="5">
        <v>44433</v>
      </c>
      <c r="D46" s="4">
        <v>107</v>
      </c>
      <c r="E46" s="4" t="str">
        <f>VLOOKUP(A46,HOP!A:L,12,0)</f>
        <v>107.00</v>
      </c>
      <c r="F46" s="4" t="str">
        <f>VLOOKUP(A46,HOP!A:C,3,0)</f>
        <v>2231965</v>
      </c>
      <c r="G46" s="4">
        <f t="shared" si="3"/>
        <v>0</v>
      </c>
      <c r="H46" s="4" t="str">
        <f t="shared" si="4"/>
        <v>，2231965</v>
      </c>
      <c r="I46" s="4" t="str">
        <f>VLOOKUP(A46,HOP!A:T,20,0)</f>
        <v>直连</v>
      </c>
    </row>
    <row r="47" s="4" customFormat="1" hidden="1" spans="1:9">
      <c r="A47" s="4">
        <v>16129345684</v>
      </c>
      <c r="B47" s="5">
        <v>44432</v>
      </c>
      <c r="C47" s="5">
        <v>44433</v>
      </c>
      <c r="D47" s="4">
        <v>129</v>
      </c>
      <c r="E47" s="4" t="str">
        <f>VLOOKUP(A47,HOP!A:L,12,0)</f>
        <v>129.00</v>
      </c>
      <c r="F47" s="4" t="str">
        <f>VLOOKUP(A47,HOP!A:C,3,0)</f>
        <v>2231963</v>
      </c>
      <c r="G47" s="4">
        <f t="shared" si="3"/>
        <v>0</v>
      </c>
      <c r="H47" s="4" t="str">
        <f t="shared" si="4"/>
        <v>，2231963</v>
      </c>
      <c r="I47" s="4" t="str">
        <f>VLOOKUP(A47,HOP!A:T,20,0)</f>
        <v>直连</v>
      </c>
    </row>
    <row r="48" s="4" customFormat="1" hidden="1" spans="1:9">
      <c r="A48" s="4">
        <v>16129410584</v>
      </c>
      <c r="B48" s="5">
        <v>44432</v>
      </c>
      <c r="C48" s="5">
        <v>44433</v>
      </c>
      <c r="D48" s="4">
        <v>51</v>
      </c>
      <c r="E48" s="4" t="str">
        <f>VLOOKUP(A48,HOP!A:L,12,0)</f>
        <v>51.00</v>
      </c>
      <c r="F48" s="4" t="str">
        <f>VLOOKUP(A48,HOP!A:C,3,0)</f>
        <v>2231977</v>
      </c>
      <c r="G48" s="4">
        <f t="shared" si="3"/>
        <v>0</v>
      </c>
      <c r="H48" s="4" t="str">
        <f t="shared" si="4"/>
        <v>，2231977</v>
      </c>
      <c r="I48" s="4" t="str">
        <f>VLOOKUP(A48,HOP!A:T,20,0)</f>
        <v>直连</v>
      </c>
    </row>
    <row r="49" s="4" customFormat="1" spans="1:10">
      <c r="A49" s="6">
        <v>16058960897</v>
      </c>
      <c r="B49" s="7">
        <v>44424</v>
      </c>
      <c r="C49" s="7">
        <v>44425</v>
      </c>
      <c r="D49" s="6">
        <v>-42</v>
      </c>
      <c r="E49" s="6" t="e">
        <f>VLOOKUP(A49,HOP!A:L,12,0)</f>
        <v>#N/A</v>
      </c>
      <c r="F49" s="6">
        <v>2222268</v>
      </c>
      <c r="G49" s="6" t="e">
        <f t="shared" si="3"/>
        <v>#N/A</v>
      </c>
      <c r="H49" s="6" t="str">
        <f t="shared" si="4"/>
        <v>，2222268</v>
      </c>
      <c r="I49" s="6" t="e">
        <f>VLOOKUP(A49,HOP!A:T,20,0)</f>
        <v>#N/A</v>
      </c>
      <c r="J49" s="6" t="s">
        <v>488</v>
      </c>
    </row>
    <row r="50" s="4" customFormat="1" hidden="1" spans="1:9">
      <c r="A50" s="4">
        <v>15976365520</v>
      </c>
      <c r="B50" s="5">
        <v>44433</v>
      </c>
      <c r="C50" s="5">
        <v>44434</v>
      </c>
      <c r="D50" s="4">
        <v>61</v>
      </c>
      <c r="E50" s="4" t="str">
        <f>VLOOKUP(A50,HOP!A:L,12,0)</f>
        <v>61.00</v>
      </c>
      <c r="F50" s="4" t="str">
        <f>VLOOKUP(A50,HOP!A:C,3,0)</f>
        <v>2213440</v>
      </c>
      <c r="G50" s="4">
        <f t="shared" si="3"/>
        <v>0</v>
      </c>
      <c r="H50" s="4" t="str">
        <f t="shared" si="4"/>
        <v>，2213440</v>
      </c>
      <c r="I50" s="4" t="str">
        <f>VLOOKUP(A50,HOP!A:T,20,0)</f>
        <v>直连</v>
      </c>
    </row>
    <row r="51" s="4" customFormat="1" hidden="1" spans="1:9">
      <c r="A51" s="4">
        <v>16007783134</v>
      </c>
      <c r="B51" s="5">
        <v>44433</v>
      </c>
      <c r="C51" s="5">
        <v>44434</v>
      </c>
      <c r="D51" s="4">
        <v>99</v>
      </c>
      <c r="E51" s="4" t="str">
        <f>VLOOKUP(A51,HOP!A:L,12,0)</f>
        <v>99.00</v>
      </c>
      <c r="F51" s="4" t="str">
        <f>VLOOKUP(A51,HOP!A:C,3,0)</f>
        <v>2216596</v>
      </c>
      <c r="G51" s="4">
        <f t="shared" si="3"/>
        <v>0</v>
      </c>
      <c r="H51" s="4" t="str">
        <f t="shared" si="4"/>
        <v>，2216596</v>
      </c>
      <c r="I51" s="4" t="str">
        <f>VLOOKUP(A51,HOP!A:T,20,0)</f>
        <v>直连</v>
      </c>
    </row>
    <row r="52" s="4" customFormat="1" hidden="1" spans="1:9">
      <c r="A52" s="4">
        <v>16035307324</v>
      </c>
      <c r="B52" s="5">
        <v>44433</v>
      </c>
      <c r="C52" s="5">
        <v>44434</v>
      </c>
      <c r="D52" s="4">
        <v>66</v>
      </c>
      <c r="E52" s="4" t="str">
        <f>VLOOKUP(A52,HOP!A:L,12,0)</f>
        <v>66.00</v>
      </c>
      <c r="F52" s="4" t="str">
        <f>VLOOKUP(A52,HOP!A:C,3,0)</f>
        <v>2219145</v>
      </c>
      <c r="G52" s="4">
        <f t="shared" si="3"/>
        <v>0</v>
      </c>
      <c r="H52" s="4" t="str">
        <f t="shared" si="4"/>
        <v>，2219145</v>
      </c>
      <c r="I52" s="4" t="str">
        <f>VLOOKUP(A52,HOP!A:T,20,0)</f>
        <v>直连</v>
      </c>
    </row>
    <row r="53" s="4" customFormat="1" hidden="1" spans="1:9">
      <c r="A53" s="4">
        <v>16048355229</v>
      </c>
      <c r="B53" s="5">
        <v>44431</v>
      </c>
      <c r="C53" s="5">
        <v>44434</v>
      </c>
      <c r="D53" s="4">
        <v>447</v>
      </c>
      <c r="E53" s="4" t="str">
        <f>VLOOKUP(A53,HOP!A:L,12,0)</f>
        <v>447.00</v>
      </c>
      <c r="F53" s="4" t="str">
        <f>VLOOKUP(A53,HOP!A:C,3,0)</f>
        <v>2220737</v>
      </c>
      <c r="G53" s="4">
        <f t="shared" si="3"/>
        <v>0</v>
      </c>
      <c r="H53" s="4" t="str">
        <f t="shared" si="4"/>
        <v>，2220737</v>
      </c>
      <c r="I53" s="4" t="str">
        <f>VLOOKUP(A53,HOP!A:T,20,0)</f>
        <v>直连</v>
      </c>
    </row>
    <row r="54" s="4" customFormat="1" hidden="1" spans="1:9">
      <c r="A54" s="4">
        <v>16057097496</v>
      </c>
      <c r="B54" s="5">
        <v>44433</v>
      </c>
      <c r="C54" s="5">
        <v>44434</v>
      </c>
      <c r="D54" s="4">
        <v>294</v>
      </c>
      <c r="E54" s="4" t="str">
        <f>VLOOKUP(A54,HOP!A:L,12,0)</f>
        <v>294.00</v>
      </c>
      <c r="F54" s="4" t="str">
        <f>VLOOKUP(A54,HOP!A:C,3,0)</f>
        <v>2221737</v>
      </c>
      <c r="G54" s="4">
        <f t="shared" si="3"/>
        <v>0</v>
      </c>
      <c r="H54" s="4" t="str">
        <f t="shared" si="4"/>
        <v>，2221737</v>
      </c>
      <c r="I54" s="4" t="str">
        <f>VLOOKUP(A54,HOP!A:T,20,0)</f>
        <v>直连</v>
      </c>
    </row>
    <row r="55" s="4" customFormat="1" hidden="1" spans="1:9">
      <c r="A55" s="4">
        <v>16069773649</v>
      </c>
      <c r="B55" s="5">
        <v>44433</v>
      </c>
      <c r="C55" s="5">
        <v>44434</v>
      </c>
      <c r="D55" s="4">
        <v>66</v>
      </c>
      <c r="E55" s="4" t="str">
        <f>VLOOKUP(A55,HOP!A:L,12,0)</f>
        <v>66.00</v>
      </c>
      <c r="F55" s="4" t="str">
        <f>VLOOKUP(A55,HOP!A:C,3,0)</f>
        <v>2224087</v>
      </c>
      <c r="G55" s="4">
        <f t="shared" si="3"/>
        <v>0</v>
      </c>
      <c r="H55" s="4" t="str">
        <f t="shared" si="4"/>
        <v>，2224087</v>
      </c>
      <c r="I55" s="4" t="str">
        <f>VLOOKUP(A55,HOP!A:T,20,0)</f>
        <v>直连</v>
      </c>
    </row>
    <row r="56" s="4" customFormat="1" hidden="1" spans="1:9">
      <c r="A56" s="4">
        <v>16070587577</v>
      </c>
      <c r="B56" s="5">
        <v>44433</v>
      </c>
      <c r="C56" s="5">
        <v>44434</v>
      </c>
      <c r="D56" s="4">
        <v>91</v>
      </c>
      <c r="E56" s="4" t="str">
        <f>VLOOKUP(A56,HOP!A:L,12,0)</f>
        <v>91.00</v>
      </c>
      <c r="F56" s="4" t="str">
        <f>VLOOKUP(A56,HOP!A:C,3,0)</f>
        <v>2224366</v>
      </c>
      <c r="G56" s="4">
        <f t="shared" si="3"/>
        <v>0</v>
      </c>
      <c r="H56" s="4" t="str">
        <f t="shared" si="4"/>
        <v>，2224366</v>
      </c>
      <c r="I56" s="4" t="str">
        <f>VLOOKUP(A56,HOP!A:T,20,0)</f>
        <v>直连</v>
      </c>
    </row>
    <row r="57" s="4" customFormat="1" hidden="1" spans="1:9">
      <c r="A57" s="4">
        <v>16077212264</v>
      </c>
      <c r="B57" s="5">
        <v>44433</v>
      </c>
      <c r="C57" s="5">
        <v>44434</v>
      </c>
      <c r="D57" s="4">
        <v>194</v>
      </c>
      <c r="E57" s="4" t="str">
        <f>VLOOKUP(A57,HOP!A:L,12,0)</f>
        <v>194.00</v>
      </c>
      <c r="F57" s="4" t="str">
        <f>VLOOKUP(A57,HOP!A:C,3,0)</f>
        <v>2224889</v>
      </c>
      <c r="G57" s="4">
        <f t="shared" si="3"/>
        <v>0</v>
      </c>
      <c r="H57" s="4" t="str">
        <f t="shared" si="4"/>
        <v>，2224889</v>
      </c>
      <c r="I57" s="4" t="str">
        <f>VLOOKUP(A57,HOP!A:T,20,0)</f>
        <v>直连</v>
      </c>
    </row>
    <row r="58" s="4" customFormat="1" hidden="1" spans="1:9">
      <c r="A58" s="4">
        <v>16078947072</v>
      </c>
      <c r="B58" s="5">
        <v>44430</v>
      </c>
      <c r="C58" s="5">
        <v>44434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3"/>
        <v>#N/A</v>
      </c>
      <c r="H58" s="4" t="e">
        <f t="shared" si="4"/>
        <v>#N/A</v>
      </c>
      <c r="I58" s="4" t="e">
        <f>VLOOKUP(A58,HOP!A:T,20,0)</f>
        <v>#N/A</v>
      </c>
    </row>
    <row r="59" s="4" customFormat="1" hidden="1" spans="1:9">
      <c r="A59" s="4">
        <v>16086210354</v>
      </c>
      <c r="B59" s="5">
        <v>44432</v>
      </c>
      <c r="C59" s="5">
        <v>44434</v>
      </c>
      <c r="D59" s="4">
        <v>222</v>
      </c>
      <c r="E59" s="4" t="str">
        <f>VLOOKUP(A59,HOP!A:L,12,0)</f>
        <v>222.00</v>
      </c>
      <c r="F59" s="4" t="str">
        <f>VLOOKUP(A59,HOP!A:C,3,0)</f>
        <v>2225803</v>
      </c>
      <c r="G59" s="4">
        <f t="shared" si="3"/>
        <v>0</v>
      </c>
      <c r="H59" s="4" t="str">
        <f t="shared" si="4"/>
        <v>，2225803</v>
      </c>
      <c r="I59" s="4" t="str">
        <f>VLOOKUP(A59,HOP!A:T,20,0)</f>
        <v>直连</v>
      </c>
    </row>
    <row r="60" s="4" customFormat="1" hidden="1" spans="1:9">
      <c r="A60" s="4">
        <v>16087481900</v>
      </c>
      <c r="B60" s="5">
        <v>44433</v>
      </c>
      <c r="C60" s="5">
        <v>44434</v>
      </c>
      <c r="D60" s="4">
        <v>141</v>
      </c>
      <c r="E60" s="4" t="str">
        <f>VLOOKUP(A60,HOP!A:L,12,0)</f>
        <v>141.00</v>
      </c>
      <c r="F60" s="4" t="str">
        <f>VLOOKUP(A60,HOP!A:C,3,0)</f>
        <v>2226081</v>
      </c>
      <c r="G60" s="4">
        <f t="shared" si="3"/>
        <v>0</v>
      </c>
      <c r="H60" s="4" t="str">
        <f t="shared" si="4"/>
        <v>，2226081</v>
      </c>
      <c r="I60" s="4" t="str">
        <f>VLOOKUP(A60,HOP!A:T,20,0)</f>
        <v>直连</v>
      </c>
    </row>
    <row r="61" s="4" customFormat="1" hidden="1" spans="1:9">
      <c r="A61" s="4">
        <v>16088072635</v>
      </c>
      <c r="B61" s="5">
        <v>44432</v>
      </c>
      <c r="C61" s="5">
        <v>44434</v>
      </c>
      <c r="D61" s="4">
        <v>270</v>
      </c>
      <c r="E61" s="4" t="str">
        <f>VLOOKUP(A61,HOP!A:L,12,0)</f>
        <v>270.00</v>
      </c>
      <c r="F61" s="4" t="str">
        <f>VLOOKUP(A61,HOP!A:C,3,0)</f>
        <v>2226187</v>
      </c>
      <c r="G61" s="4">
        <f t="shared" si="3"/>
        <v>0</v>
      </c>
      <c r="H61" s="4" t="str">
        <f t="shared" si="4"/>
        <v>，2226187</v>
      </c>
      <c r="I61" s="4" t="str">
        <f>VLOOKUP(A61,HOP!A:T,20,0)</f>
        <v>直连</v>
      </c>
    </row>
    <row r="62" s="4" customFormat="1" hidden="1" spans="1:9">
      <c r="A62" s="4">
        <v>16091575082</v>
      </c>
      <c r="B62" s="5">
        <v>44433</v>
      </c>
      <c r="C62" s="5">
        <v>44434</v>
      </c>
      <c r="D62" s="4">
        <v>236</v>
      </c>
      <c r="E62" s="4" t="str">
        <f>VLOOKUP(A62,HOP!A:L,12,0)</f>
        <v>236.00</v>
      </c>
      <c r="F62" s="4" t="str">
        <f>VLOOKUP(A62,HOP!A:C,3,0)</f>
        <v>2226949</v>
      </c>
      <c r="G62" s="4">
        <f t="shared" ref="G62:G114" si="5">D62-E62</f>
        <v>0</v>
      </c>
      <c r="H62" s="4" t="str">
        <f t="shared" ref="H62:H93" si="6">$H$1&amp;F62</f>
        <v>，2226949</v>
      </c>
      <c r="I62" s="4" t="str">
        <f>VLOOKUP(A62,HOP!A:T,20,0)</f>
        <v>直连</v>
      </c>
    </row>
    <row r="63" s="4" customFormat="1" hidden="1" spans="1:9">
      <c r="A63" s="4">
        <v>16099075905</v>
      </c>
      <c r="B63" s="5">
        <v>44433</v>
      </c>
      <c r="C63" s="5">
        <v>44434</v>
      </c>
      <c r="D63" s="4">
        <v>31</v>
      </c>
      <c r="E63" s="4" t="str">
        <f>VLOOKUP(A63,HOP!A:L,12,0)</f>
        <v>31.00</v>
      </c>
      <c r="F63" s="4" t="str">
        <f>VLOOKUP(A63,HOP!A:C,3,0)</f>
        <v>2227691</v>
      </c>
      <c r="G63" s="4">
        <f t="shared" si="5"/>
        <v>0</v>
      </c>
      <c r="H63" s="4" t="str">
        <f t="shared" si="6"/>
        <v>，2227691</v>
      </c>
      <c r="I63" s="4" t="str">
        <f>VLOOKUP(A63,HOP!A:T,20,0)</f>
        <v>直连</v>
      </c>
    </row>
    <row r="64" s="4" customFormat="1" hidden="1" spans="1:9">
      <c r="A64" s="4">
        <v>16111785703</v>
      </c>
      <c r="B64" s="5">
        <v>44433</v>
      </c>
      <c r="C64" s="5">
        <v>44434</v>
      </c>
      <c r="D64" s="4">
        <v>174</v>
      </c>
      <c r="E64" s="4" t="str">
        <f>VLOOKUP(A64,HOP!A:L,12,0)</f>
        <v>174.00</v>
      </c>
      <c r="F64" s="4" t="str">
        <f>VLOOKUP(A64,HOP!A:C,3,0)</f>
        <v>2229400</v>
      </c>
      <c r="G64" s="4">
        <f t="shared" si="5"/>
        <v>0</v>
      </c>
      <c r="H64" s="4" t="str">
        <f t="shared" si="6"/>
        <v>，2229400</v>
      </c>
      <c r="I64" s="4" t="str">
        <f>VLOOKUP(A64,HOP!A:T,20,0)</f>
        <v>直连</v>
      </c>
    </row>
    <row r="65" s="4" customFormat="1" hidden="1" spans="1:9">
      <c r="A65" s="4">
        <v>16111811381</v>
      </c>
      <c r="B65" s="5">
        <v>44430</v>
      </c>
      <c r="C65" s="5">
        <v>44434</v>
      </c>
      <c r="D65" s="4">
        <v>376</v>
      </c>
      <c r="E65" s="4" t="str">
        <f>VLOOKUP(A65,HOP!A:L,12,0)</f>
        <v>376.00</v>
      </c>
      <c r="F65" s="4" t="str">
        <f>VLOOKUP(A65,HOP!A:C,3,0)</f>
        <v>2229411</v>
      </c>
      <c r="G65" s="4">
        <f t="shared" si="5"/>
        <v>0</v>
      </c>
      <c r="H65" s="4" t="str">
        <f t="shared" si="6"/>
        <v>，2229411</v>
      </c>
      <c r="I65" s="4" t="str">
        <f>VLOOKUP(A65,HOP!A:T,20,0)</f>
        <v>直连</v>
      </c>
    </row>
    <row r="66" s="4" customFormat="1" spans="1:10">
      <c r="A66" s="4">
        <v>16116010085</v>
      </c>
      <c r="B66" s="5">
        <v>44431</v>
      </c>
      <c r="C66" s="5">
        <v>44434</v>
      </c>
      <c r="D66" s="4">
        <v>114</v>
      </c>
      <c r="E66" s="4">
        <v>76</v>
      </c>
      <c r="F66" s="4" t="str">
        <f>VLOOKUP(A66,HOP!A:C,3,0)</f>
        <v>2229856</v>
      </c>
      <c r="G66" s="4">
        <f t="shared" si="5"/>
        <v>38</v>
      </c>
      <c r="H66" s="4" t="str">
        <f t="shared" si="6"/>
        <v>，2229856</v>
      </c>
      <c r="I66" s="4" t="str">
        <f>VLOOKUP(A66,HOP!A:T,20,0)</f>
        <v>直连</v>
      </c>
      <c r="J66" s="4" t="s">
        <v>489</v>
      </c>
    </row>
    <row r="67" s="4" customFormat="1" hidden="1" spans="1:9">
      <c r="A67" s="4">
        <v>16117731219</v>
      </c>
      <c r="B67" s="5">
        <v>44433</v>
      </c>
      <c r="C67" s="5">
        <v>44434</v>
      </c>
      <c r="D67" s="4">
        <v>73</v>
      </c>
      <c r="E67" s="4" t="str">
        <f>VLOOKUP(A67,HOP!A:L,12,0)</f>
        <v>73.00</v>
      </c>
      <c r="F67" s="4" t="str">
        <f>VLOOKUP(A67,HOP!A:C,3,0)</f>
        <v>2230041</v>
      </c>
      <c r="G67" s="4">
        <f t="shared" si="5"/>
        <v>0</v>
      </c>
      <c r="H67" s="4" t="str">
        <f t="shared" si="6"/>
        <v>，2230041</v>
      </c>
      <c r="I67" s="4" t="str">
        <f>VLOOKUP(A67,HOP!A:T,20,0)</f>
        <v>直连</v>
      </c>
    </row>
    <row r="68" s="4" customFormat="1" hidden="1" spans="1:9">
      <c r="A68" s="4">
        <v>16121001535</v>
      </c>
      <c r="B68" s="5">
        <v>44433</v>
      </c>
      <c r="C68" s="5">
        <v>44434</v>
      </c>
      <c r="D68" s="4">
        <v>57</v>
      </c>
      <c r="E68" s="4" t="str">
        <f>VLOOKUP(A68,HOP!A:L,12,0)</f>
        <v>57.00</v>
      </c>
      <c r="F68" s="4" t="str">
        <f>VLOOKUP(A68,HOP!A:C,3,0)</f>
        <v>2230803</v>
      </c>
      <c r="G68" s="4">
        <f t="shared" si="5"/>
        <v>0</v>
      </c>
      <c r="H68" s="4" t="str">
        <f t="shared" si="6"/>
        <v>，2230803</v>
      </c>
      <c r="I68" s="4" t="str">
        <f>VLOOKUP(A68,HOP!A:T,20,0)</f>
        <v>直连</v>
      </c>
    </row>
    <row r="69" s="4" customFormat="1" hidden="1" spans="1:9">
      <c r="A69" s="4">
        <v>16121532590</v>
      </c>
      <c r="B69" s="5">
        <v>44433</v>
      </c>
      <c r="C69" s="5">
        <v>44434</v>
      </c>
      <c r="D69" s="4">
        <v>128</v>
      </c>
      <c r="E69" s="4" t="str">
        <f>VLOOKUP(A69,HOP!A:L,12,0)</f>
        <v>128.00</v>
      </c>
      <c r="F69" s="4" t="str">
        <f>VLOOKUP(A69,HOP!A:C,3,0)</f>
        <v>2230924</v>
      </c>
      <c r="G69" s="4">
        <f t="shared" si="5"/>
        <v>0</v>
      </c>
      <c r="H69" s="4" t="str">
        <f t="shared" si="6"/>
        <v>，2230924</v>
      </c>
      <c r="I69" s="4" t="str">
        <f>VLOOKUP(A69,HOP!A:T,20,0)</f>
        <v>直连</v>
      </c>
    </row>
    <row r="70" s="4" customFormat="1" hidden="1" spans="1:9">
      <c r="A70" s="4">
        <v>16121756002</v>
      </c>
      <c r="B70" s="5">
        <v>44433</v>
      </c>
      <c r="C70" s="5">
        <v>44434</v>
      </c>
      <c r="D70" s="4">
        <v>92</v>
      </c>
      <c r="E70" s="4" t="str">
        <f>VLOOKUP(A70,HOP!A:L,12,0)</f>
        <v>92.00</v>
      </c>
      <c r="F70" s="4" t="str">
        <f>VLOOKUP(A70,HOP!A:C,3,0)</f>
        <v>2230975</v>
      </c>
      <c r="G70" s="4">
        <f t="shared" si="5"/>
        <v>0</v>
      </c>
      <c r="H70" s="4" t="str">
        <f t="shared" si="6"/>
        <v>，2230975</v>
      </c>
      <c r="I70" s="4" t="str">
        <f>VLOOKUP(A70,HOP!A:T,20,0)</f>
        <v>直连</v>
      </c>
    </row>
    <row r="71" s="4" customFormat="1" hidden="1" spans="1:9">
      <c r="A71" s="4">
        <v>16121945095</v>
      </c>
      <c r="B71" s="5">
        <v>44432</v>
      </c>
      <c r="C71" s="5">
        <v>44434</v>
      </c>
      <c r="D71" s="4">
        <v>208</v>
      </c>
      <c r="E71" s="4" t="str">
        <f>VLOOKUP(A71,HOP!A:L,12,0)</f>
        <v>208.00</v>
      </c>
      <c r="F71" s="4" t="str">
        <f>VLOOKUP(A71,HOP!A:C,3,0)</f>
        <v>2231007</v>
      </c>
      <c r="G71" s="4">
        <f t="shared" si="5"/>
        <v>0</v>
      </c>
      <c r="H71" s="4" t="str">
        <f t="shared" si="6"/>
        <v>，2231007</v>
      </c>
      <c r="I71" s="4" t="str">
        <f>VLOOKUP(A71,HOP!A:T,20,0)</f>
        <v>直连</v>
      </c>
    </row>
    <row r="72" s="4" customFormat="1" hidden="1" spans="1:9">
      <c r="A72" s="4">
        <v>16121950838</v>
      </c>
      <c r="B72" s="5">
        <v>44433</v>
      </c>
      <c r="C72" s="5">
        <v>44434</v>
      </c>
      <c r="D72" s="4">
        <v>78</v>
      </c>
      <c r="E72" s="4" t="str">
        <f>VLOOKUP(A72,HOP!A:L,12,0)</f>
        <v>78.00</v>
      </c>
      <c r="F72" s="4" t="str">
        <f>VLOOKUP(A72,HOP!A:C,3,0)</f>
        <v>2231010</v>
      </c>
      <c r="G72" s="4">
        <f t="shared" si="5"/>
        <v>0</v>
      </c>
      <c r="H72" s="4" t="str">
        <f t="shared" si="6"/>
        <v>，2231010</v>
      </c>
      <c r="I72" s="4" t="str">
        <f>VLOOKUP(A72,HOP!A:T,20,0)</f>
        <v>直连</v>
      </c>
    </row>
    <row r="73" s="4" customFormat="1" hidden="1" spans="1:9">
      <c r="A73" s="4">
        <v>16122165607</v>
      </c>
      <c r="B73" s="5">
        <v>44433</v>
      </c>
      <c r="C73" s="5">
        <v>44434</v>
      </c>
      <c r="D73" s="4">
        <v>71</v>
      </c>
      <c r="E73" s="4" t="str">
        <f>VLOOKUP(A73,HOP!A:L,12,0)</f>
        <v>71.00</v>
      </c>
      <c r="F73" s="4" t="str">
        <f>VLOOKUP(A73,HOP!A:C,3,0)</f>
        <v>2231061</v>
      </c>
      <c r="G73" s="4">
        <f t="shared" si="5"/>
        <v>0</v>
      </c>
      <c r="H73" s="4" t="str">
        <f t="shared" si="6"/>
        <v>，2231061</v>
      </c>
      <c r="I73" s="4" t="str">
        <f>VLOOKUP(A73,HOP!A:T,20,0)</f>
        <v>直连</v>
      </c>
    </row>
    <row r="74" s="4" customFormat="1" hidden="1" spans="1:9">
      <c r="A74" s="4">
        <v>16122166950</v>
      </c>
      <c r="B74" s="5">
        <v>44433</v>
      </c>
      <c r="C74" s="5">
        <v>44434</v>
      </c>
      <c r="D74" s="4">
        <v>55</v>
      </c>
      <c r="E74" s="4" t="str">
        <f>VLOOKUP(A74,HOP!A:L,12,0)</f>
        <v>55.00</v>
      </c>
      <c r="F74" s="4" t="str">
        <f>VLOOKUP(A74,HOP!A:C,3,0)</f>
        <v>2231062</v>
      </c>
      <c r="G74" s="4">
        <f t="shared" si="5"/>
        <v>0</v>
      </c>
      <c r="H74" s="4" t="str">
        <f t="shared" si="6"/>
        <v>，2231062</v>
      </c>
      <c r="I74" s="4" t="str">
        <f>VLOOKUP(A74,HOP!A:T,20,0)</f>
        <v>直连</v>
      </c>
    </row>
    <row r="75" s="4" customFormat="1" hidden="1" spans="1:9">
      <c r="A75" s="4">
        <v>16122178100</v>
      </c>
      <c r="B75" s="5">
        <v>44433</v>
      </c>
      <c r="C75" s="5">
        <v>44434</v>
      </c>
      <c r="D75" s="4">
        <v>141</v>
      </c>
      <c r="E75" s="4" t="str">
        <f>VLOOKUP(A75,HOP!A:L,12,0)</f>
        <v>141.00</v>
      </c>
      <c r="F75" s="4" t="str">
        <f>VLOOKUP(A75,HOP!A:C,3,0)</f>
        <v>2231068</v>
      </c>
      <c r="G75" s="4">
        <f t="shared" si="5"/>
        <v>0</v>
      </c>
      <c r="H75" s="4" t="str">
        <f t="shared" si="6"/>
        <v>，2231068</v>
      </c>
      <c r="I75" s="4" t="str">
        <f>VLOOKUP(A75,HOP!A:T,20,0)</f>
        <v>直连</v>
      </c>
    </row>
    <row r="76" s="4" customFormat="1" hidden="1" spans="1:9">
      <c r="A76" s="4">
        <v>16122291125</v>
      </c>
      <c r="B76" s="5">
        <v>44433</v>
      </c>
      <c r="C76" s="5">
        <v>44434</v>
      </c>
      <c r="D76" s="4">
        <v>125</v>
      </c>
      <c r="E76" s="4" t="str">
        <f>VLOOKUP(A76,HOP!A:L,12,0)</f>
        <v>125.00</v>
      </c>
      <c r="F76" s="4" t="str">
        <f>VLOOKUP(A76,HOP!A:C,3,0)</f>
        <v>2231124</v>
      </c>
      <c r="G76" s="4">
        <f t="shared" si="5"/>
        <v>0</v>
      </c>
      <c r="H76" s="4" t="str">
        <f t="shared" si="6"/>
        <v>，2231124</v>
      </c>
      <c r="I76" s="4" t="str">
        <f>VLOOKUP(A76,HOP!A:T,20,0)</f>
        <v>直连</v>
      </c>
    </row>
    <row r="77" s="4" customFormat="1" hidden="1" spans="1:9">
      <c r="A77" s="4">
        <v>16127552532</v>
      </c>
      <c r="B77" s="5">
        <v>44433</v>
      </c>
      <c r="C77" s="5">
        <v>44434</v>
      </c>
      <c r="D77" s="4">
        <v>126</v>
      </c>
      <c r="E77" s="4" t="str">
        <f>VLOOKUP(A77,HOP!A:L,12,0)</f>
        <v>126.00</v>
      </c>
      <c r="F77" s="4" t="str">
        <f>VLOOKUP(A77,HOP!A:C,3,0)</f>
        <v>2231489</v>
      </c>
      <c r="G77" s="4">
        <f t="shared" si="5"/>
        <v>0</v>
      </c>
      <c r="H77" s="4" t="str">
        <f t="shared" si="6"/>
        <v>，2231489</v>
      </c>
      <c r="I77" s="4" t="str">
        <f>VLOOKUP(A77,HOP!A:T,20,0)</f>
        <v>直连</v>
      </c>
    </row>
    <row r="78" s="4" customFormat="1" hidden="1" spans="1:9">
      <c r="A78" s="4">
        <v>16127932057</v>
      </c>
      <c r="B78" s="5">
        <v>44433</v>
      </c>
      <c r="C78" s="5">
        <v>44434</v>
      </c>
      <c r="D78" s="4">
        <v>53</v>
      </c>
      <c r="E78" s="4" t="str">
        <f>VLOOKUP(A78,HOP!A:L,12,0)</f>
        <v>53.00</v>
      </c>
      <c r="F78" s="4" t="str">
        <f>VLOOKUP(A78,HOP!A:C,3,0)</f>
        <v>2231591</v>
      </c>
      <c r="G78" s="4">
        <f t="shared" si="5"/>
        <v>0</v>
      </c>
      <c r="H78" s="4" t="str">
        <f t="shared" si="6"/>
        <v>，2231591</v>
      </c>
      <c r="I78" s="4" t="str">
        <f>VLOOKUP(A78,HOP!A:T,20,0)</f>
        <v>直连</v>
      </c>
    </row>
    <row r="79" s="4" customFormat="1" hidden="1" spans="1:9">
      <c r="A79" s="4">
        <v>16128035196</v>
      </c>
      <c r="B79" s="5">
        <v>44433</v>
      </c>
      <c r="C79" s="5">
        <v>44434</v>
      </c>
      <c r="D79" s="4">
        <v>240</v>
      </c>
      <c r="E79" s="4" t="str">
        <f>VLOOKUP(A79,HOP!A:L,12,0)</f>
        <v>240.00</v>
      </c>
      <c r="F79" s="4" t="str">
        <f>VLOOKUP(A79,HOP!A:C,3,0)</f>
        <v>2231616</v>
      </c>
      <c r="G79" s="4">
        <f t="shared" si="5"/>
        <v>0</v>
      </c>
      <c r="H79" s="4" t="str">
        <f t="shared" si="6"/>
        <v>，2231616</v>
      </c>
      <c r="I79" s="4" t="str">
        <f>VLOOKUP(A79,HOP!A:T,20,0)</f>
        <v>直连</v>
      </c>
    </row>
    <row r="80" s="4" customFormat="1" hidden="1" spans="1:9">
      <c r="A80" s="4">
        <v>16128426205</v>
      </c>
      <c r="B80" s="5">
        <v>44433</v>
      </c>
      <c r="C80" s="5">
        <v>44434</v>
      </c>
      <c r="D80" s="4">
        <v>122</v>
      </c>
      <c r="E80" s="4" t="str">
        <f>VLOOKUP(A80,HOP!A:L,12,0)</f>
        <v>122.00</v>
      </c>
      <c r="F80" s="4" t="str">
        <f>VLOOKUP(A80,HOP!A:C,3,0)</f>
        <v>2231718</v>
      </c>
      <c r="G80" s="4">
        <f t="shared" si="5"/>
        <v>0</v>
      </c>
      <c r="H80" s="4" t="str">
        <f t="shared" si="6"/>
        <v>，2231718</v>
      </c>
      <c r="I80" s="4" t="str">
        <f>VLOOKUP(A80,HOP!A:T,20,0)</f>
        <v>直连</v>
      </c>
    </row>
    <row r="81" s="4" customFormat="1" hidden="1" spans="1:9">
      <c r="A81" s="4">
        <v>16128587625</v>
      </c>
      <c r="B81" s="5">
        <v>44432</v>
      </c>
      <c r="C81" s="5">
        <v>44434</v>
      </c>
      <c r="D81" s="4">
        <v>84</v>
      </c>
      <c r="E81" s="4" t="str">
        <f>VLOOKUP(A81,HOP!A:L,12,0)</f>
        <v>84.00</v>
      </c>
      <c r="F81" s="4" t="str">
        <f>VLOOKUP(A81,HOP!A:C,3,0)</f>
        <v>2231772</v>
      </c>
      <c r="G81" s="4">
        <f t="shared" si="5"/>
        <v>0</v>
      </c>
      <c r="H81" s="4" t="str">
        <f t="shared" si="6"/>
        <v>，2231772</v>
      </c>
      <c r="I81" s="4" t="str">
        <f>VLOOKUP(A81,HOP!A:T,20,0)</f>
        <v>直连</v>
      </c>
    </row>
    <row r="82" s="4" customFormat="1" hidden="1" spans="1:9">
      <c r="A82" s="4">
        <v>16128908817</v>
      </c>
      <c r="B82" s="5">
        <v>44433</v>
      </c>
      <c r="C82" s="5">
        <v>44434</v>
      </c>
      <c r="D82" s="4">
        <v>118</v>
      </c>
      <c r="E82" s="4" t="str">
        <f>VLOOKUP(A82,HOP!A:L,12,0)</f>
        <v>118.00</v>
      </c>
      <c r="F82" s="4" t="str">
        <f>VLOOKUP(A82,HOP!A:C,3,0)</f>
        <v>2231867</v>
      </c>
      <c r="G82" s="4">
        <f t="shared" si="5"/>
        <v>0</v>
      </c>
      <c r="H82" s="4" t="str">
        <f t="shared" si="6"/>
        <v>，2231867</v>
      </c>
      <c r="I82" s="4" t="str">
        <f>VLOOKUP(A82,HOP!A:T,20,0)</f>
        <v>直连</v>
      </c>
    </row>
    <row r="83" s="4" customFormat="1" hidden="1" spans="1:9">
      <c r="A83" s="4">
        <v>16128900122</v>
      </c>
      <c r="B83" s="5">
        <v>44433</v>
      </c>
      <c r="C83" s="5">
        <v>44434</v>
      </c>
      <c r="D83" s="4">
        <v>72</v>
      </c>
      <c r="E83" s="4" t="str">
        <f>VLOOKUP(A83,HOP!A:L,12,0)</f>
        <v>72.00</v>
      </c>
      <c r="F83" s="4" t="str">
        <f>VLOOKUP(A83,HOP!A:C,3,0)</f>
        <v>2231870</v>
      </c>
      <c r="G83" s="4">
        <f t="shared" si="5"/>
        <v>0</v>
      </c>
      <c r="H83" s="4" t="str">
        <f t="shared" si="6"/>
        <v>，2231870</v>
      </c>
      <c r="I83" s="4" t="str">
        <f>VLOOKUP(A83,HOP!A:T,20,0)</f>
        <v>直连</v>
      </c>
    </row>
    <row r="84" s="4" customFormat="1" hidden="1" spans="1:9">
      <c r="A84" s="4">
        <v>16129677997</v>
      </c>
      <c r="B84" s="5">
        <v>44433</v>
      </c>
      <c r="C84" s="5">
        <v>44434</v>
      </c>
      <c r="D84" s="4">
        <v>260</v>
      </c>
      <c r="E84" s="4" t="str">
        <f>VLOOKUP(A84,HOP!A:L,12,0)</f>
        <v>260.00</v>
      </c>
      <c r="F84" s="4" t="str">
        <f>VLOOKUP(A84,HOP!A:C,3,0)</f>
        <v>2232029</v>
      </c>
      <c r="G84" s="4">
        <f t="shared" si="5"/>
        <v>0</v>
      </c>
      <c r="H84" s="4" t="str">
        <f t="shared" si="6"/>
        <v>，2232029</v>
      </c>
      <c r="I84" s="4" t="str">
        <f>VLOOKUP(A84,HOP!A:T,20,0)</f>
        <v>直连</v>
      </c>
    </row>
    <row r="85" s="4" customFormat="1" hidden="1" spans="1:9">
      <c r="A85" s="4">
        <v>16129756283</v>
      </c>
      <c r="B85" s="5">
        <v>44433</v>
      </c>
      <c r="C85" s="5">
        <v>44434</v>
      </c>
      <c r="D85" s="4">
        <v>117</v>
      </c>
      <c r="E85" s="4" t="str">
        <f>VLOOKUP(A85,HOP!A:L,12,0)</f>
        <v>117.00</v>
      </c>
      <c r="F85" s="4" t="str">
        <f>VLOOKUP(A85,HOP!A:C,3,0)</f>
        <v>2232058</v>
      </c>
      <c r="G85" s="4">
        <f t="shared" si="5"/>
        <v>0</v>
      </c>
      <c r="H85" s="4" t="str">
        <f t="shared" si="6"/>
        <v>，2232058</v>
      </c>
      <c r="I85" s="4" t="str">
        <f>VLOOKUP(A85,HOP!A:T,20,0)</f>
        <v>直连</v>
      </c>
    </row>
    <row r="86" s="4" customFormat="1" hidden="1" spans="1:9">
      <c r="A86" s="4">
        <v>16129997537</v>
      </c>
      <c r="B86" s="5">
        <v>44433</v>
      </c>
      <c r="C86" s="5">
        <v>44434</v>
      </c>
      <c r="D86" s="4">
        <v>76</v>
      </c>
      <c r="E86" s="4" t="str">
        <f>VLOOKUP(A86,HOP!A:L,12,0)</f>
        <v>76.00</v>
      </c>
      <c r="F86" s="4" t="str">
        <f>VLOOKUP(A86,HOP!A:C,3,0)</f>
        <v>2232129</v>
      </c>
      <c r="G86" s="4">
        <f t="shared" si="5"/>
        <v>0</v>
      </c>
      <c r="H86" s="4" t="str">
        <f t="shared" si="6"/>
        <v>，2232129</v>
      </c>
      <c r="I86" s="4" t="str">
        <f>VLOOKUP(A86,HOP!A:T,20,0)</f>
        <v>直连</v>
      </c>
    </row>
    <row r="87" s="4" customFormat="1" hidden="1" spans="1:9">
      <c r="A87" s="4">
        <v>16130079971</v>
      </c>
      <c r="B87" s="5">
        <v>44433</v>
      </c>
      <c r="C87" s="5">
        <v>44434</v>
      </c>
      <c r="D87" s="4">
        <v>79</v>
      </c>
      <c r="E87" s="4" t="str">
        <f>VLOOKUP(A87,HOP!A:L,12,0)</f>
        <v>79.00</v>
      </c>
      <c r="F87" s="4" t="str">
        <f>VLOOKUP(A87,HOP!A:C,3,0)</f>
        <v>2232163</v>
      </c>
      <c r="G87" s="4">
        <f t="shared" si="5"/>
        <v>0</v>
      </c>
      <c r="H87" s="4" t="str">
        <f t="shared" si="6"/>
        <v>，2232163</v>
      </c>
      <c r="I87" s="4" t="str">
        <f>VLOOKUP(A87,HOP!A:T,20,0)</f>
        <v>直连</v>
      </c>
    </row>
    <row r="88" s="4" customFormat="1" hidden="1" spans="1:9">
      <c r="A88" s="4">
        <v>16131673493</v>
      </c>
      <c r="B88" s="5">
        <v>44433</v>
      </c>
      <c r="C88" s="5">
        <v>44434</v>
      </c>
      <c r="D88" s="4">
        <v>177</v>
      </c>
      <c r="E88" s="4" t="str">
        <f>VLOOKUP(A88,HOP!A:L,12,0)</f>
        <v>177.00</v>
      </c>
      <c r="F88" s="4" t="str">
        <f>VLOOKUP(A88,HOP!A:C,3,0)</f>
        <v>2232547</v>
      </c>
      <c r="G88" s="4">
        <f t="shared" si="5"/>
        <v>0</v>
      </c>
      <c r="H88" s="4" t="str">
        <f t="shared" si="6"/>
        <v>，2232547</v>
      </c>
      <c r="I88" s="4" t="str">
        <f>VLOOKUP(A88,HOP!A:T,20,0)</f>
        <v>直连</v>
      </c>
    </row>
    <row r="89" s="4" customFormat="1" hidden="1" spans="1:9">
      <c r="A89" s="4">
        <v>16131915255</v>
      </c>
      <c r="B89" s="5">
        <v>44433</v>
      </c>
      <c r="C89" s="5">
        <v>44434</v>
      </c>
      <c r="D89" s="4">
        <v>48</v>
      </c>
      <c r="E89" s="4" t="str">
        <f>VLOOKUP(A89,HOP!A:L,12,0)</f>
        <v>48.00</v>
      </c>
      <c r="F89" s="4" t="str">
        <f>VLOOKUP(A89,HOP!A:C,3,0)</f>
        <v>2232603</v>
      </c>
      <c r="G89" s="4">
        <f t="shared" si="5"/>
        <v>0</v>
      </c>
      <c r="H89" s="4" t="str">
        <f t="shared" si="6"/>
        <v>，2232603</v>
      </c>
      <c r="I89" s="4" t="str">
        <f>VLOOKUP(A89,HOP!A:T,20,0)</f>
        <v>直连</v>
      </c>
    </row>
    <row r="90" s="4" customFormat="1" hidden="1" spans="1:9">
      <c r="A90" s="4">
        <v>16132067321</v>
      </c>
      <c r="B90" s="5">
        <v>44433</v>
      </c>
      <c r="C90" s="5">
        <v>44434</v>
      </c>
      <c r="D90" s="4">
        <v>54</v>
      </c>
      <c r="E90" s="4" t="str">
        <f>VLOOKUP(A90,HOP!A:L,12,0)</f>
        <v>54.00</v>
      </c>
      <c r="F90" s="4" t="str">
        <f>VLOOKUP(A90,HOP!A:C,3,0)</f>
        <v>2232646</v>
      </c>
      <c r="G90" s="4">
        <f t="shared" si="5"/>
        <v>0</v>
      </c>
      <c r="H90" s="4" t="str">
        <f t="shared" si="6"/>
        <v>，2232646</v>
      </c>
      <c r="I90" s="4" t="str">
        <f>VLOOKUP(A90,HOP!A:T,20,0)</f>
        <v>直连</v>
      </c>
    </row>
    <row r="91" s="4" customFormat="1" hidden="1" spans="1:9">
      <c r="A91" s="4">
        <v>16132106664</v>
      </c>
      <c r="B91" s="5">
        <v>44433</v>
      </c>
      <c r="C91" s="5">
        <v>44434</v>
      </c>
      <c r="D91" s="4">
        <v>103</v>
      </c>
      <c r="E91" s="4" t="str">
        <f>VLOOKUP(A91,HOP!A:L,12,0)</f>
        <v>103.00</v>
      </c>
      <c r="F91" s="4" t="str">
        <f>VLOOKUP(A91,HOP!A:C,3,0)</f>
        <v>2232673</v>
      </c>
      <c r="G91" s="4">
        <f t="shared" si="5"/>
        <v>0</v>
      </c>
      <c r="H91" s="4" t="str">
        <f t="shared" si="6"/>
        <v>，2232673</v>
      </c>
      <c r="I91" s="4" t="str">
        <f>VLOOKUP(A91,HOP!A:T,20,0)</f>
        <v>直连</v>
      </c>
    </row>
    <row r="92" s="4" customFormat="1" hidden="1" spans="1:9">
      <c r="A92" s="4">
        <v>16132456973</v>
      </c>
      <c r="B92" s="5">
        <v>44433</v>
      </c>
      <c r="C92" s="5">
        <v>44434</v>
      </c>
      <c r="D92" s="4">
        <v>161</v>
      </c>
      <c r="E92" s="4" t="str">
        <f>VLOOKUP(A92,HOP!A:L,12,0)</f>
        <v>161.00</v>
      </c>
      <c r="F92" s="4" t="str">
        <f>VLOOKUP(A92,HOP!A:C,3,0)</f>
        <v>2232794</v>
      </c>
      <c r="G92" s="4">
        <f t="shared" si="5"/>
        <v>0</v>
      </c>
      <c r="H92" s="4" t="str">
        <f t="shared" si="6"/>
        <v>，2232794</v>
      </c>
      <c r="I92" s="4" t="str">
        <f>VLOOKUP(A92,HOP!A:T,20,0)</f>
        <v>直连</v>
      </c>
    </row>
    <row r="93" s="4" customFormat="1" hidden="1" spans="1:9">
      <c r="A93" s="4">
        <v>16136213840</v>
      </c>
      <c r="B93" s="5">
        <v>44433</v>
      </c>
      <c r="C93" s="5">
        <v>44434</v>
      </c>
      <c r="D93" s="4">
        <v>100</v>
      </c>
      <c r="E93" s="4" t="str">
        <f>VLOOKUP(A93,HOP!A:L,12,0)</f>
        <v>100.00</v>
      </c>
      <c r="F93" s="4" t="str">
        <f>VLOOKUP(A93,HOP!A:C,3,0)</f>
        <v>2232892</v>
      </c>
      <c r="G93" s="4">
        <f t="shared" si="5"/>
        <v>0</v>
      </c>
      <c r="H93" s="4" t="str">
        <f t="shared" si="6"/>
        <v>，2232892</v>
      </c>
      <c r="I93" s="4" t="str">
        <f>VLOOKUP(A93,HOP!A:T,20,0)</f>
        <v>直连</v>
      </c>
    </row>
    <row r="94" s="4" customFormat="1" hidden="1" spans="1:9">
      <c r="A94" s="4">
        <v>16136334804</v>
      </c>
      <c r="B94" s="5">
        <v>44433</v>
      </c>
      <c r="C94" s="5">
        <v>44434</v>
      </c>
      <c r="D94" s="4">
        <v>95</v>
      </c>
      <c r="E94" s="4" t="str">
        <f>VLOOKUP(A94,HOP!A:L,12,0)</f>
        <v>95.00</v>
      </c>
      <c r="F94" s="4" t="str">
        <f>VLOOKUP(A94,HOP!A:C,3,0)</f>
        <v>2232897</v>
      </c>
      <c r="G94" s="4">
        <f t="shared" si="5"/>
        <v>0</v>
      </c>
      <c r="H94" s="4" t="str">
        <f>$H$1&amp;F94</f>
        <v>，2232897</v>
      </c>
      <c r="I94" s="4" t="str">
        <f>VLOOKUP(A94,HOP!A:T,20,0)</f>
        <v>直连</v>
      </c>
    </row>
    <row r="95" s="4" customFormat="1" hidden="1" spans="1:9">
      <c r="A95" s="4">
        <v>16136456649</v>
      </c>
      <c r="B95" s="5">
        <v>44433</v>
      </c>
      <c r="C95" s="5">
        <v>44434</v>
      </c>
      <c r="D95" s="4">
        <v>92</v>
      </c>
      <c r="E95" s="4" t="str">
        <f>VLOOKUP(A95,HOP!A:L,12,0)</f>
        <v>92.00</v>
      </c>
      <c r="F95" s="4" t="str">
        <f>VLOOKUP(A95,HOP!A:C,3,0)</f>
        <v>2232909</v>
      </c>
      <c r="G95" s="4">
        <f t="shared" si="5"/>
        <v>0</v>
      </c>
      <c r="H95" s="4" t="str">
        <f>$H$1&amp;F95</f>
        <v>，2232909</v>
      </c>
      <c r="I95" s="4" t="str">
        <f>VLOOKUP(A95,HOP!A:T,20,0)</f>
        <v>直连</v>
      </c>
    </row>
    <row r="96" s="4" customFormat="1" hidden="1" spans="1:9">
      <c r="A96" s="4">
        <v>16137129358</v>
      </c>
      <c r="B96" s="5">
        <v>44433</v>
      </c>
      <c r="C96" s="5">
        <v>44434</v>
      </c>
      <c r="D96" s="4">
        <v>71</v>
      </c>
      <c r="E96" s="4" t="str">
        <f>VLOOKUP(A96,HOP!A:L,12,0)</f>
        <v>71.00</v>
      </c>
      <c r="F96" s="4" t="str">
        <f>VLOOKUP(A96,HOP!A:C,3,0)</f>
        <v>2232967</v>
      </c>
      <c r="G96" s="4">
        <f t="shared" si="5"/>
        <v>0</v>
      </c>
      <c r="H96" s="4" t="str">
        <f>$H$1&amp;F96</f>
        <v>，2232967</v>
      </c>
      <c r="I96" s="4" t="str">
        <f>VLOOKUP(A96,HOP!A:T,20,0)</f>
        <v>直连</v>
      </c>
    </row>
    <row r="97" s="4" customFormat="1" hidden="1" spans="1:9">
      <c r="A97" s="4">
        <v>16137249755</v>
      </c>
      <c r="B97" s="5">
        <v>44433</v>
      </c>
      <c r="C97" s="5">
        <v>44434</v>
      </c>
      <c r="D97" s="4">
        <v>31</v>
      </c>
      <c r="E97" s="4" t="str">
        <f>VLOOKUP(A97,HOP!A:L,12,0)</f>
        <v>31.00</v>
      </c>
      <c r="F97" s="4" t="str">
        <f>VLOOKUP(A97,HOP!A:C,3,0)</f>
        <v>2232983</v>
      </c>
      <c r="G97" s="4">
        <f t="shared" si="5"/>
        <v>0</v>
      </c>
      <c r="H97" s="4" t="str">
        <f>$H$1&amp;F97</f>
        <v>，2232983</v>
      </c>
      <c r="I97" s="4" t="str">
        <f>VLOOKUP(A97,HOP!A:T,20,0)</f>
        <v>直连</v>
      </c>
    </row>
    <row r="98" s="4" customFormat="1" spans="1:10">
      <c r="A98" s="4">
        <v>16100076290</v>
      </c>
      <c r="B98" s="5">
        <v>44428</v>
      </c>
      <c r="C98" s="5">
        <v>44429</v>
      </c>
      <c r="D98" s="4">
        <v>-80.49</v>
      </c>
      <c r="E98" s="4" t="e">
        <f>VLOOKUP(A98,HOP!A:L,12,0)</f>
        <v>#N/A</v>
      </c>
      <c r="F98" s="4">
        <v>2227938</v>
      </c>
      <c r="G98" s="4" t="e">
        <f t="shared" si="5"/>
        <v>#N/A</v>
      </c>
      <c r="H98" s="4" t="str">
        <f>$H$1&amp;F98</f>
        <v>，2227938</v>
      </c>
      <c r="I98" s="4" t="e">
        <f>VLOOKUP(A98,HOP!A:T,20,0)</f>
        <v>#N/A</v>
      </c>
      <c r="J98" s="4" t="s">
        <v>490</v>
      </c>
    </row>
    <row r="99" s="4" customFormat="1" hidden="1" spans="1:9">
      <c r="A99" s="4">
        <v>15521042658</v>
      </c>
      <c r="B99" s="5">
        <v>44436</v>
      </c>
      <c r="C99" s="5">
        <v>44437</v>
      </c>
      <c r="D99" s="4">
        <v>0</v>
      </c>
      <c r="E99" s="4" t="str">
        <f>VLOOKUP(A99,HOP!A:L,12,0)</f>
        <v>0.00</v>
      </c>
      <c r="F99" s="4" t="str">
        <f>VLOOKUP(A99,HOP!A:C,3,0)</f>
        <v>2145419</v>
      </c>
      <c r="G99" s="4">
        <f t="shared" si="5"/>
        <v>0</v>
      </c>
      <c r="H99" s="4" t="str">
        <f>$H$1&amp;F99</f>
        <v>，2145419</v>
      </c>
      <c r="I99" s="4" t="str">
        <f>VLOOKUP(A99,HOP!A:T,20,0)</f>
        <v>直连</v>
      </c>
    </row>
    <row r="100" s="4" customFormat="1" hidden="1" spans="1:9">
      <c r="A100" s="4">
        <v>15526659841</v>
      </c>
      <c r="B100" s="5">
        <v>44435</v>
      </c>
      <c r="C100" s="5">
        <v>44437</v>
      </c>
      <c r="D100" s="4">
        <v>390</v>
      </c>
      <c r="E100" s="4" t="str">
        <f>VLOOKUP(A100,HOP!A:L,12,0)</f>
        <v>390.00</v>
      </c>
      <c r="F100" s="4" t="str">
        <f>VLOOKUP(A100,HOP!A:C,3,0)</f>
        <v>2145670</v>
      </c>
      <c r="G100" s="4">
        <f t="shared" si="5"/>
        <v>0</v>
      </c>
      <c r="H100" s="4" t="str">
        <f>$H$1&amp;F100</f>
        <v>，2145670</v>
      </c>
      <c r="I100" s="4" t="str">
        <f>VLOOKUP(A100,HOP!A:T,20,0)</f>
        <v>直连</v>
      </c>
    </row>
    <row r="101" s="4" customFormat="1" hidden="1" spans="1:9">
      <c r="A101" s="4">
        <v>15530991596</v>
      </c>
      <c r="B101" s="5">
        <v>44427</v>
      </c>
      <c r="C101" s="5">
        <v>44431</v>
      </c>
      <c r="D101" s="4">
        <v>464</v>
      </c>
      <c r="E101" s="4" t="str">
        <f>VLOOKUP(A101,HOP!A:L,12,0)</f>
        <v>464.00</v>
      </c>
      <c r="F101" s="4" t="str">
        <f>VLOOKUP(A101,HOP!A:C,3,0)</f>
        <v>2146825</v>
      </c>
      <c r="G101" s="4">
        <f t="shared" si="5"/>
        <v>0</v>
      </c>
      <c r="H101" s="4" t="str">
        <f>$H$1&amp;F101</f>
        <v>，2146825</v>
      </c>
      <c r="I101" s="4" t="str">
        <f>VLOOKUP(A101,HOP!A:T,20,0)</f>
        <v>直连</v>
      </c>
    </row>
    <row r="102" s="4" customFormat="1" hidden="1" spans="1:9">
      <c r="A102" s="4">
        <v>15539834132</v>
      </c>
      <c r="B102" s="5">
        <v>44435</v>
      </c>
      <c r="C102" s="5">
        <v>44436</v>
      </c>
      <c r="D102" s="4">
        <v>358</v>
      </c>
      <c r="E102" s="4" t="str">
        <f>VLOOKUP(A102,HOP!A:L,12,0)</f>
        <v>358.00</v>
      </c>
      <c r="F102" s="4" t="str">
        <f>VLOOKUP(A102,HOP!A:C,3,0)</f>
        <v>2148505</v>
      </c>
      <c r="G102" s="4">
        <f t="shared" si="5"/>
        <v>0</v>
      </c>
      <c r="H102" s="4" t="str">
        <f>$H$1&amp;F102</f>
        <v>，2148505</v>
      </c>
      <c r="I102" s="4" t="str">
        <f>VLOOKUP(A102,HOP!A:T,20,0)</f>
        <v>直连</v>
      </c>
    </row>
    <row r="103" s="4" customFormat="1" hidden="1" spans="1:9">
      <c r="A103" s="4">
        <v>15575116603</v>
      </c>
      <c r="B103" s="5">
        <v>44430</v>
      </c>
      <c r="C103" s="5">
        <v>44433</v>
      </c>
      <c r="D103" s="4">
        <v>69</v>
      </c>
      <c r="E103" s="4" t="str">
        <f>VLOOKUP(A103,HOP!A:L,12,0)</f>
        <v>69.00</v>
      </c>
      <c r="F103" s="4" t="str">
        <f>VLOOKUP(A103,HOP!A:C,3,0)</f>
        <v>2162494</v>
      </c>
      <c r="G103" s="4">
        <f t="shared" si="5"/>
        <v>0</v>
      </c>
      <c r="H103" s="4" t="str">
        <f>$H$1&amp;F103</f>
        <v>，2162494</v>
      </c>
      <c r="I103" s="4" t="str">
        <f>VLOOKUP(A103,HOP!A:T,20,0)</f>
        <v>直连</v>
      </c>
    </row>
    <row r="104" s="4" customFormat="1" spans="1:10">
      <c r="A104" s="4">
        <v>15635742278</v>
      </c>
      <c r="B104" s="5">
        <v>44436</v>
      </c>
      <c r="C104" s="5">
        <v>44437</v>
      </c>
      <c r="D104" s="4">
        <v>46</v>
      </c>
      <c r="E104" s="4" t="e">
        <f>VLOOKUP(A104,HOP!A:L,12,0)</f>
        <v>#N/A</v>
      </c>
      <c r="F104" s="4">
        <v>2174620</v>
      </c>
      <c r="G104" s="4" t="e">
        <f t="shared" si="5"/>
        <v>#N/A</v>
      </c>
      <c r="H104" s="4" t="str">
        <f>$H$1&amp;F104</f>
        <v>，2174620</v>
      </c>
      <c r="I104" s="4" t="e">
        <f>VLOOKUP(A104,HOP!A:T,20,0)</f>
        <v>#N/A</v>
      </c>
      <c r="J104" s="4" t="s">
        <v>491</v>
      </c>
    </row>
    <row r="105" s="4" customFormat="1" hidden="1" spans="1:9">
      <c r="A105" s="4">
        <v>15642828025</v>
      </c>
      <c r="B105" s="5">
        <v>44434</v>
      </c>
      <c r="C105" s="5">
        <v>44436</v>
      </c>
      <c r="D105" s="4">
        <v>154</v>
      </c>
      <c r="E105" s="4" t="str">
        <f>VLOOKUP(A105,HOP!A:L,12,0)</f>
        <v>154.00</v>
      </c>
      <c r="F105" s="4" t="str">
        <f>VLOOKUP(A105,HOP!A:C,3,0)</f>
        <v>2175810</v>
      </c>
      <c r="G105" s="4">
        <f t="shared" si="5"/>
        <v>0</v>
      </c>
      <c r="H105" s="4" t="str">
        <f>$H$1&amp;F105</f>
        <v>，2175810</v>
      </c>
      <c r="I105" s="4" t="str">
        <f>VLOOKUP(A105,HOP!A:T,20,0)</f>
        <v>直连</v>
      </c>
    </row>
    <row r="106" s="4" customFormat="1" hidden="1" spans="1:9">
      <c r="A106" s="4">
        <v>15672822897</v>
      </c>
      <c r="B106" s="5">
        <v>44436</v>
      </c>
      <c r="C106" s="5">
        <v>44437</v>
      </c>
      <c r="D106" s="4">
        <v>141</v>
      </c>
      <c r="E106" s="4" t="str">
        <f>VLOOKUP(A106,HOP!A:L,12,0)</f>
        <v>141.00</v>
      </c>
      <c r="F106" s="4" t="str">
        <f>VLOOKUP(A106,HOP!A:C,3,0)</f>
        <v>2180471</v>
      </c>
      <c r="G106" s="4">
        <f t="shared" si="5"/>
        <v>0</v>
      </c>
      <c r="H106" s="4" t="str">
        <f>$H$1&amp;F106</f>
        <v>，2180471</v>
      </c>
      <c r="I106" s="4" t="str">
        <f>VLOOKUP(A106,HOP!A:T,20,0)</f>
        <v>直连</v>
      </c>
    </row>
    <row r="107" s="4" customFormat="1" hidden="1" spans="1:9">
      <c r="A107" s="4">
        <v>15712396169</v>
      </c>
      <c r="B107" s="5">
        <v>44433</v>
      </c>
      <c r="C107" s="5">
        <v>44434</v>
      </c>
      <c r="D107" s="4">
        <v>362</v>
      </c>
      <c r="E107" s="4" t="str">
        <f>VLOOKUP(A107,HOP!A:L,12,0)</f>
        <v>362.00</v>
      </c>
      <c r="F107" s="4" t="str">
        <f>VLOOKUP(A107,HOP!A:C,3,0)</f>
        <v>2185073</v>
      </c>
      <c r="G107" s="4">
        <f t="shared" si="5"/>
        <v>0</v>
      </c>
      <c r="H107" s="4" t="str">
        <f>$H$1&amp;F107</f>
        <v>，2185073</v>
      </c>
      <c r="I107" s="4" t="str">
        <f>VLOOKUP(A107,HOP!A:T,20,0)</f>
        <v>直连</v>
      </c>
    </row>
    <row r="108" s="4" customFormat="1" hidden="1" spans="1:9">
      <c r="A108" s="4">
        <v>15713694354</v>
      </c>
      <c r="B108" s="5">
        <v>44430</v>
      </c>
      <c r="C108" s="5">
        <v>44435</v>
      </c>
      <c r="D108" s="4">
        <v>530</v>
      </c>
      <c r="E108" s="4" t="str">
        <f>VLOOKUP(A108,HOP!A:L,12,0)</f>
        <v>530.00</v>
      </c>
      <c r="F108" s="4" t="str">
        <f>VLOOKUP(A108,HOP!A:C,3,0)</f>
        <v>2185254</v>
      </c>
      <c r="G108" s="4">
        <f t="shared" si="5"/>
        <v>0</v>
      </c>
      <c r="H108" s="4" t="str">
        <f>$H$1&amp;F108</f>
        <v>，2185254</v>
      </c>
      <c r="I108" s="4" t="str">
        <f>VLOOKUP(A108,HOP!A:T,20,0)</f>
        <v>直连</v>
      </c>
    </row>
    <row r="109" s="4" customFormat="1" hidden="1" spans="1:9">
      <c r="A109" s="4">
        <v>15723048422</v>
      </c>
      <c r="B109" s="5">
        <v>44434</v>
      </c>
      <c r="C109" s="5">
        <v>44435</v>
      </c>
      <c r="D109" s="4">
        <v>229</v>
      </c>
      <c r="E109" s="4" t="str">
        <f>VLOOKUP(A109,HOP!A:L,12,0)</f>
        <v>229.00</v>
      </c>
      <c r="F109" s="4" t="str">
        <f>VLOOKUP(A109,HOP!A:C,3,0)</f>
        <v>2186587</v>
      </c>
      <c r="G109" s="4">
        <f t="shared" si="5"/>
        <v>0</v>
      </c>
      <c r="H109" s="4" t="str">
        <f>$H$1&amp;F109</f>
        <v>，2186587</v>
      </c>
      <c r="I109" s="4" t="str">
        <f>VLOOKUP(A109,HOP!A:T,20,0)</f>
        <v>直连</v>
      </c>
    </row>
    <row r="110" s="4" customFormat="1" hidden="1" spans="1:9">
      <c r="A110" s="4">
        <v>15748062775</v>
      </c>
      <c r="B110" s="5">
        <v>44427</v>
      </c>
      <c r="C110" s="5">
        <v>44431</v>
      </c>
      <c r="D110" s="4">
        <v>0</v>
      </c>
      <c r="E110" s="4" t="str">
        <f>VLOOKUP(A110,HOP!A:L,12,0)</f>
        <v>0.00</v>
      </c>
      <c r="F110" s="4" t="str">
        <f>VLOOKUP(A110,HOP!A:C,3,0)</f>
        <v>2190248</v>
      </c>
      <c r="G110" s="4">
        <f t="shared" si="5"/>
        <v>0</v>
      </c>
      <c r="H110" s="4" t="str">
        <f>$H$1&amp;F110</f>
        <v>，2190248</v>
      </c>
      <c r="I110" s="4" t="str">
        <f>VLOOKUP(A110,HOP!A:T,20,0)</f>
        <v>直连</v>
      </c>
    </row>
    <row r="111" s="4" customFormat="1" hidden="1" spans="1:9">
      <c r="A111" s="4">
        <v>15773289881</v>
      </c>
      <c r="B111" s="5">
        <v>44436</v>
      </c>
      <c r="C111" s="5">
        <v>44437</v>
      </c>
      <c r="D111" s="4">
        <v>152</v>
      </c>
      <c r="E111" s="4" t="str">
        <f>VLOOKUP(A111,HOP!A:L,12,0)</f>
        <v>152.00</v>
      </c>
      <c r="F111" s="4" t="str">
        <f>VLOOKUP(A111,HOP!A:C,3,0)</f>
        <v>2193363</v>
      </c>
      <c r="G111" s="4">
        <f t="shared" si="5"/>
        <v>0</v>
      </c>
      <c r="H111" s="4" t="str">
        <f>$H$1&amp;F111</f>
        <v>，2193363</v>
      </c>
      <c r="I111" s="4" t="str">
        <f>VLOOKUP(A111,HOP!A:T,20,0)</f>
        <v>直连</v>
      </c>
    </row>
    <row r="112" s="4" customFormat="1" hidden="1" spans="1:9">
      <c r="A112" s="4">
        <v>15783769875</v>
      </c>
      <c r="B112" s="5">
        <v>44433</v>
      </c>
      <c r="C112" s="5">
        <v>44434</v>
      </c>
      <c r="D112" s="4">
        <v>51</v>
      </c>
      <c r="E112" s="4" t="str">
        <f>VLOOKUP(A112,HOP!A:L,12,0)</f>
        <v>51.00</v>
      </c>
      <c r="F112" s="4" t="str">
        <f>VLOOKUP(A112,HOP!A:C,3,0)</f>
        <v>2194391</v>
      </c>
      <c r="G112" s="4">
        <f t="shared" si="5"/>
        <v>0</v>
      </c>
      <c r="H112" s="4" t="str">
        <f>$H$1&amp;F112</f>
        <v>，2194391</v>
      </c>
      <c r="I112" s="4" t="str">
        <f>VLOOKUP(A112,HOP!A:T,20,0)</f>
        <v>直连</v>
      </c>
    </row>
    <row r="113" s="4" customFormat="1" hidden="1" spans="1:9">
      <c r="A113" s="4">
        <v>15793730585</v>
      </c>
      <c r="B113" s="5">
        <v>44431</v>
      </c>
      <c r="C113" s="5">
        <v>44432</v>
      </c>
      <c r="D113" s="4">
        <v>364</v>
      </c>
      <c r="E113" s="4" t="str">
        <f>VLOOKUP(A113,HOP!A:L,12,0)</f>
        <v>364.00</v>
      </c>
      <c r="F113" s="4" t="str">
        <f>VLOOKUP(A113,HOP!A:C,3,0)</f>
        <v>2195766</v>
      </c>
      <c r="G113" s="4">
        <f t="shared" si="5"/>
        <v>0</v>
      </c>
      <c r="H113" s="4" t="str">
        <f>$H$1&amp;F113</f>
        <v>，2195766</v>
      </c>
      <c r="I113" s="4" t="str">
        <f>VLOOKUP(A113,HOP!A:T,20,0)</f>
        <v>直连</v>
      </c>
    </row>
    <row r="114" s="4" customFormat="1" hidden="1" spans="1:9">
      <c r="A114" s="4">
        <v>15806031912</v>
      </c>
      <c r="B114" s="5">
        <v>44429</v>
      </c>
      <c r="C114" s="5">
        <v>44431</v>
      </c>
      <c r="D114" s="4">
        <v>0</v>
      </c>
      <c r="E114" s="4" t="str">
        <f>VLOOKUP(A114,HOP!A:L,12,0)</f>
        <v>0.00</v>
      </c>
      <c r="F114" s="4" t="str">
        <f>VLOOKUP(A114,HOP!A:C,3,0)</f>
        <v>2197061</v>
      </c>
      <c r="G114" s="4">
        <f t="shared" si="5"/>
        <v>0</v>
      </c>
      <c r="H114" s="4" t="str">
        <f>$H$1&amp;F114</f>
        <v>，2197061</v>
      </c>
      <c r="I114" s="4" t="str">
        <f>VLOOKUP(A114,HOP!A:T,20,0)</f>
        <v>直连</v>
      </c>
    </row>
    <row r="115" s="4" customFormat="1" hidden="1" spans="1:9">
      <c r="A115" s="4">
        <v>15807934096</v>
      </c>
      <c r="B115" s="5">
        <v>44435</v>
      </c>
      <c r="C115" s="5">
        <v>44437</v>
      </c>
      <c r="D115" s="4">
        <v>176</v>
      </c>
      <c r="E115" s="4" t="str">
        <f>VLOOKUP(A115,HOP!A:L,12,0)</f>
        <v>176.00</v>
      </c>
      <c r="F115" s="4" t="str">
        <f>VLOOKUP(A115,HOP!A:C,3,0)</f>
        <v>2197450</v>
      </c>
      <c r="G115" s="4">
        <f t="shared" ref="G115:G134" si="7">D115-E115</f>
        <v>0</v>
      </c>
      <c r="H115" s="4" t="str">
        <f t="shared" ref="H115:H121" si="8">$H$1&amp;F115</f>
        <v>，2197450</v>
      </c>
      <c r="I115" s="4" t="str">
        <f>VLOOKUP(A115,HOP!A:T,20,0)</f>
        <v>直连</v>
      </c>
    </row>
    <row r="116" s="4" customFormat="1" hidden="1" spans="1:9">
      <c r="A116" s="4">
        <v>15826167397</v>
      </c>
      <c r="B116" s="5">
        <v>44430</v>
      </c>
      <c r="C116" s="5">
        <v>44431</v>
      </c>
      <c r="D116" s="4">
        <v>176</v>
      </c>
      <c r="E116" s="4" t="str">
        <f>VLOOKUP(A116,HOP!A:L,12,0)</f>
        <v>176.00</v>
      </c>
      <c r="F116" s="4" t="str">
        <f>VLOOKUP(A116,HOP!A:C,3,0)</f>
        <v>2199435</v>
      </c>
      <c r="G116" s="4">
        <f t="shared" si="7"/>
        <v>0</v>
      </c>
      <c r="H116" s="4" t="str">
        <f t="shared" si="8"/>
        <v>，2199435</v>
      </c>
      <c r="I116" s="4" t="str">
        <f>VLOOKUP(A116,HOP!A:T,20,0)</f>
        <v>直连</v>
      </c>
    </row>
    <row r="117" s="4" customFormat="1" hidden="1" spans="1:9">
      <c r="A117" s="4">
        <v>15830581790</v>
      </c>
      <c r="B117" s="5">
        <v>44435</v>
      </c>
      <c r="C117" s="5">
        <v>44437</v>
      </c>
      <c r="D117" s="4">
        <v>734</v>
      </c>
      <c r="E117" s="4" t="str">
        <f>VLOOKUP(A117,HOP!A:L,12,0)</f>
        <v>734.00</v>
      </c>
      <c r="F117" s="4" t="str">
        <f>VLOOKUP(A117,HOP!A:C,3,0)</f>
        <v>2199591</v>
      </c>
      <c r="G117" s="4">
        <f t="shared" si="7"/>
        <v>0</v>
      </c>
      <c r="H117" s="4" t="str">
        <f t="shared" si="8"/>
        <v>，2199591</v>
      </c>
      <c r="I117" s="4" t="str">
        <f>VLOOKUP(A117,HOP!A:T,20,0)</f>
        <v>直连</v>
      </c>
    </row>
    <row r="118" s="4" customFormat="1" hidden="1" spans="1:9">
      <c r="A118" s="4">
        <v>15840532665</v>
      </c>
      <c r="B118" s="5">
        <v>44433</v>
      </c>
      <c r="C118" s="5">
        <v>44434</v>
      </c>
      <c r="D118" s="4">
        <v>52</v>
      </c>
      <c r="E118" s="4" t="str">
        <f>VLOOKUP(A118,HOP!A:L,12,0)</f>
        <v>52.00</v>
      </c>
      <c r="F118" s="4" t="str">
        <f>VLOOKUP(A118,HOP!A:C,3,0)</f>
        <v>2200728</v>
      </c>
      <c r="G118" s="4">
        <f t="shared" si="7"/>
        <v>0</v>
      </c>
      <c r="H118" s="4" t="str">
        <f t="shared" si="8"/>
        <v>，2200728</v>
      </c>
      <c r="I118" s="4" t="str">
        <f>VLOOKUP(A118,HOP!A:T,20,0)</f>
        <v>直连</v>
      </c>
    </row>
    <row r="119" s="4" customFormat="1" hidden="1" spans="1:9">
      <c r="A119" s="4">
        <v>15840997153</v>
      </c>
      <c r="B119" s="5">
        <v>44435</v>
      </c>
      <c r="C119" s="5">
        <v>44436</v>
      </c>
      <c r="D119" s="4">
        <v>195</v>
      </c>
      <c r="E119" s="4" t="str">
        <f>VLOOKUP(A119,HOP!A:L,12,0)</f>
        <v>195.00</v>
      </c>
      <c r="F119" s="4" t="str">
        <f>VLOOKUP(A119,HOP!A:C,3,0)</f>
        <v>2200812</v>
      </c>
      <c r="G119" s="4">
        <f t="shared" si="7"/>
        <v>0</v>
      </c>
      <c r="H119" s="4" t="str">
        <f t="shared" si="8"/>
        <v>，2200812</v>
      </c>
      <c r="I119" s="4" t="str">
        <f>VLOOKUP(A119,HOP!A:T,20,0)</f>
        <v>直连</v>
      </c>
    </row>
    <row r="120" s="4" customFormat="1" hidden="1" spans="1:9">
      <c r="A120" s="4">
        <v>15841556780</v>
      </c>
      <c r="B120" s="5">
        <v>44436</v>
      </c>
      <c r="C120" s="5">
        <v>44437</v>
      </c>
      <c r="D120" s="4">
        <v>47</v>
      </c>
      <c r="E120" s="4" t="str">
        <f>VLOOKUP(A120,HOP!A:L,12,0)</f>
        <v>47.00</v>
      </c>
      <c r="F120" s="4" t="str">
        <f>VLOOKUP(A120,HOP!A:C,3,0)</f>
        <v>2200910</v>
      </c>
      <c r="G120" s="4">
        <f t="shared" si="7"/>
        <v>0</v>
      </c>
      <c r="H120" s="4" t="str">
        <f t="shared" si="8"/>
        <v>，2200910</v>
      </c>
      <c r="I120" s="4" t="str">
        <f>VLOOKUP(A120,HOP!A:T,20,0)</f>
        <v>直连</v>
      </c>
    </row>
    <row r="121" s="4" customFormat="1" hidden="1" spans="1:9">
      <c r="A121" s="4">
        <v>15872746727</v>
      </c>
      <c r="B121" s="5">
        <v>44435</v>
      </c>
      <c r="C121" s="5">
        <v>44436</v>
      </c>
      <c r="D121" s="4">
        <v>198</v>
      </c>
      <c r="E121" s="4" t="str">
        <f>VLOOKUP(A121,HOP!A:L,12,0)</f>
        <v>198.00</v>
      </c>
      <c r="F121" s="4" t="str">
        <f>VLOOKUP(A121,HOP!A:C,3,0)</f>
        <v>2203535</v>
      </c>
      <c r="G121" s="4">
        <f t="shared" si="7"/>
        <v>0</v>
      </c>
      <c r="H121" s="4" t="str">
        <f t="shared" si="8"/>
        <v>，2203535</v>
      </c>
      <c r="I121" s="4" t="str">
        <f>VLOOKUP(A121,HOP!A:T,20,0)</f>
        <v>直连</v>
      </c>
    </row>
    <row r="122" s="4" customFormat="1" hidden="1" spans="1:9">
      <c r="A122" s="4">
        <v>15873845483</v>
      </c>
      <c r="B122" s="5">
        <v>44430</v>
      </c>
      <c r="C122" s="5">
        <v>44431</v>
      </c>
      <c r="D122" s="4">
        <v>140</v>
      </c>
      <c r="E122" s="4" t="str">
        <f>VLOOKUP(A122,HOP!A:L,12,0)</f>
        <v>140.00</v>
      </c>
      <c r="F122" s="4" t="str">
        <f>VLOOKUP(A122,HOP!A:C,3,0)</f>
        <v>2203688</v>
      </c>
      <c r="G122" s="4">
        <f t="shared" si="7"/>
        <v>0</v>
      </c>
      <c r="H122" s="4" t="str">
        <f>$H$1&amp;F122</f>
        <v>，2203688</v>
      </c>
      <c r="I122" s="4" t="str">
        <f>VLOOKUP(A122,HOP!A:T,20,0)</f>
        <v>直连</v>
      </c>
    </row>
    <row r="123" s="4" customFormat="1" hidden="1" spans="1:9">
      <c r="A123" s="4">
        <v>15888877155</v>
      </c>
      <c r="B123" s="5">
        <v>44430</v>
      </c>
      <c r="C123" s="5">
        <v>44431</v>
      </c>
      <c r="D123" s="4">
        <v>82</v>
      </c>
      <c r="E123" s="4" t="str">
        <f>VLOOKUP(A123,HOP!A:L,12,0)</f>
        <v>82.00</v>
      </c>
      <c r="F123" s="4" t="str">
        <f>VLOOKUP(A123,HOP!A:C,3,0)</f>
        <v>2204815</v>
      </c>
      <c r="G123" s="4">
        <f t="shared" si="7"/>
        <v>0</v>
      </c>
      <c r="H123" s="4" t="str">
        <f>$H$1&amp;F123</f>
        <v>，2204815</v>
      </c>
      <c r="I123" s="4" t="str">
        <f>VLOOKUP(A123,HOP!A:T,20,0)</f>
        <v>直连</v>
      </c>
    </row>
    <row r="124" s="4" customFormat="1" hidden="1" spans="1:9">
      <c r="A124" s="4">
        <v>15903585055</v>
      </c>
      <c r="B124" s="5">
        <v>44435</v>
      </c>
      <c r="C124" s="5">
        <v>44437</v>
      </c>
      <c r="D124" s="4">
        <v>264</v>
      </c>
      <c r="E124" s="4" t="str">
        <f>VLOOKUP(A124,HOP!A:L,12,0)</f>
        <v>264.00</v>
      </c>
      <c r="F124" s="4" t="str">
        <f>VLOOKUP(A124,HOP!A:C,3,0)</f>
        <v>2205927</v>
      </c>
      <c r="G124" s="4">
        <f t="shared" si="7"/>
        <v>0</v>
      </c>
      <c r="H124" s="4" t="str">
        <f>$H$1&amp;F124</f>
        <v>，2205927</v>
      </c>
      <c r="I124" s="4" t="str">
        <f>VLOOKUP(A124,HOP!A:T,20,0)</f>
        <v>直连</v>
      </c>
    </row>
    <row r="125" s="4" customFormat="1" hidden="1" spans="1:9">
      <c r="A125" s="4">
        <v>15912904353</v>
      </c>
      <c r="B125" s="5">
        <v>44431</v>
      </c>
      <c r="C125" s="5">
        <v>44433</v>
      </c>
      <c r="D125" s="4">
        <v>164</v>
      </c>
      <c r="E125" s="4" t="str">
        <f>VLOOKUP(A125,HOP!A:L,12,0)</f>
        <v>164.00</v>
      </c>
      <c r="F125" s="4" t="str">
        <f>VLOOKUP(A125,HOP!A:C,3,0)</f>
        <v>2207077</v>
      </c>
      <c r="G125" s="4">
        <f t="shared" si="7"/>
        <v>0</v>
      </c>
      <c r="H125" s="4" t="str">
        <f>$H$1&amp;F125</f>
        <v>，2207077</v>
      </c>
      <c r="I125" s="4" t="str">
        <f>VLOOKUP(A125,HOP!A:T,20,0)</f>
        <v>直连</v>
      </c>
    </row>
    <row r="126" s="4" customFormat="1" hidden="1" spans="1:9">
      <c r="A126" s="4">
        <v>15931788947</v>
      </c>
      <c r="B126" s="5">
        <v>44435</v>
      </c>
      <c r="C126" s="5">
        <v>44437</v>
      </c>
      <c r="D126" s="4">
        <v>695</v>
      </c>
      <c r="E126" s="4" t="str">
        <f>VLOOKUP(A126,HOP!A:L,12,0)</f>
        <v>695.00</v>
      </c>
      <c r="F126" s="4" t="str">
        <f>VLOOKUP(A126,HOP!A:C,3,0)</f>
        <v>2208858</v>
      </c>
      <c r="G126" s="4">
        <f t="shared" si="7"/>
        <v>0</v>
      </c>
      <c r="H126" s="4" t="str">
        <f>$H$1&amp;F126</f>
        <v>，2208858</v>
      </c>
      <c r="I126" s="4" t="str">
        <f>VLOOKUP(A126,HOP!A:T,20,0)</f>
        <v>直连</v>
      </c>
    </row>
    <row r="127" s="4" customFormat="1" hidden="1" spans="1:9">
      <c r="A127" s="4">
        <v>15931894235</v>
      </c>
      <c r="B127" s="5">
        <v>44430</v>
      </c>
      <c r="C127" s="5">
        <v>44431</v>
      </c>
      <c r="D127" s="4">
        <v>224</v>
      </c>
      <c r="E127" s="4" t="str">
        <f>VLOOKUP(A127,HOP!A:L,12,0)</f>
        <v>224.00</v>
      </c>
      <c r="F127" s="4" t="str">
        <f>VLOOKUP(A127,HOP!A:C,3,0)</f>
        <v>2208874</v>
      </c>
      <c r="G127" s="4">
        <f t="shared" si="7"/>
        <v>0</v>
      </c>
      <c r="H127" s="4" t="str">
        <f>$H$1&amp;F127</f>
        <v>，2208874</v>
      </c>
      <c r="I127" s="4" t="str">
        <f>VLOOKUP(A127,HOP!A:T,20,0)</f>
        <v>直连</v>
      </c>
    </row>
    <row r="128" s="4" customFormat="1" hidden="1" spans="1:9">
      <c r="A128" s="4">
        <v>15939407229</v>
      </c>
      <c r="B128" s="5">
        <v>44434</v>
      </c>
      <c r="C128" s="5">
        <v>44436</v>
      </c>
      <c r="D128" s="4">
        <v>234</v>
      </c>
      <c r="E128" s="4" t="str">
        <f>VLOOKUP(A128,HOP!A:L,12,0)</f>
        <v>234.00</v>
      </c>
      <c r="F128" s="4" t="str">
        <f>VLOOKUP(A128,HOP!A:C,3,0)</f>
        <v>2209344</v>
      </c>
      <c r="G128" s="4">
        <f t="shared" si="7"/>
        <v>0</v>
      </c>
      <c r="H128" s="4" t="str">
        <f>$H$1&amp;F128</f>
        <v>，2209344</v>
      </c>
      <c r="I128" s="4" t="str">
        <f>VLOOKUP(A128,HOP!A:T,20,0)</f>
        <v>直连</v>
      </c>
    </row>
    <row r="129" s="4" customFormat="1" hidden="1" spans="1:9">
      <c r="A129" s="4">
        <v>15940943455</v>
      </c>
      <c r="B129" s="5">
        <v>44430</v>
      </c>
      <c r="C129" s="5">
        <v>44431</v>
      </c>
      <c r="D129" s="4">
        <v>140</v>
      </c>
      <c r="E129" s="4" t="str">
        <f>VLOOKUP(A129,HOP!A:L,12,0)</f>
        <v>140.00</v>
      </c>
      <c r="F129" s="4" t="str">
        <f>VLOOKUP(A129,HOP!A:C,3,0)</f>
        <v>2209524</v>
      </c>
      <c r="G129" s="4">
        <f t="shared" si="7"/>
        <v>0</v>
      </c>
      <c r="H129" s="4" t="str">
        <f>$H$1&amp;F129</f>
        <v>，2209524</v>
      </c>
      <c r="I129" s="4" t="str">
        <f>VLOOKUP(A129,HOP!A:T,20,0)</f>
        <v>直连</v>
      </c>
    </row>
    <row r="130" s="4" customFormat="1" spans="1:9">
      <c r="A130" s="4">
        <v>15945536706</v>
      </c>
      <c r="B130" s="5">
        <v>44434</v>
      </c>
      <c r="C130" s="5">
        <v>44435</v>
      </c>
      <c r="D130" s="4">
        <v>18.63</v>
      </c>
      <c r="E130" s="4" t="str">
        <f>VLOOKUP(A130,HOP!A:L,12,0)</f>
        <v>19.00</v>
      </c>
      <c r="F130" s="4" t="str">
        <f>VLOOKUP(A130,HOP!A:C,3,0)</f>
        <v>2209546</v>
      </c>
      <c r="G130" s="4">
        <f t="shared" si="7"/>
        <v>-0.370000000000001</v>
      </c>
      <c r="H130" s="4" t="str">
        <f>$H$1&amp;F130</f>
        <v>，2209546</v>
      </c>
      <c r="I130" s="4" t="str">
        <f>VLOOKUP(A130,HOP!A:T,20,0)</f>
        <v>直连</v>
      </c>
    </row>
    <row r="131" s="4" customFormat="1" hidden="1" spans="1:9">
      <c r="A131" s="4">
        <v>15954423944</v>
      </c>
      <c r="B131" s="5">
        <v>44436</v>
      </c>
      <c r="C131" s="5">
        <v>44437</v>
      </c>
      <c r="D131" s="4">
        <v>267</v>
      </c>
      <c r="E131" s="4" t="str">
        <f>VLOOKUP(A131,HOP!A:L,12,0)</f>
        <v>267.00</v>
      </c>
      <c r="F131" s="4" t="str">
        <f>VLOOKUP(A131,HOP!A:C,3,0)</f>
        <v>2210414</v>
      </c>
      <c r="G131" s="4">
        <f t="shared" si="7"/>
        <v>0</v>
      </c>
      <c r="H131" s="4" t="str">
        <f>$H$1&amp;F131</f>
        <v>，2210414</v>
      </c>
      <c r="I131" s="4" t="str">
        <f>VLOOKUP(A131,HOP!A:T,20,0)</f>
        <v>直连</v>
      </c>
    </row>
    <row r="132" s="4" customFormat="1" spans="1:10">
      <c r="A132" s="4">
        <v>15954848109</v>
      </c>
      <c r="B132" s="5">
        <v>44435</v>
      </c>
      <c r="C132" s="5">
        <v>44436</v>
      </c>
      <c r="D132" s="4">
        <v>527</v>
      </c>
      <c r="E132" s="4" t="str">
        <f>VLOOKUP(A132,HOP!A:L,12,0)</f>
        <v>0.00</v>
      </c>
      <c r="F132" s="4" t="str">
        <f>VLOOKUP(A132,HOP!A:C,3,0)</f>
        <v>2210460</v>
      </c>
      <c r="G132" s="4">
        <f t="shared" si="7"/>
        <v>527</v>
      </c>
      <c r="H132" s="4" t="str">
        <f>$H$1&amp;F132</f>
        <v>，2210460</v>
      </c>
      <c r="I132" s="4" t="str">
        <f>VLOOKUP(A132,HOP!A:T,20,0)</f>
        <v>直连</v>
      </c>
      <c r="J132" s="4" t="s">
        <v>492</v>
      </c>
    </row>
    <row r="133" s="4" customFormat="1" hidden="1" spans="1:9">
      <c r="A133" s="4">
        <v>15956649383</v>
      </c>
      <c r="B133" s="5">
        <v>44435</v>
      </c>
      <c r="C133" s="5">
        <v>44437</v>
      </c>
      <c r="D133" s="4">
        <v>493</v>
      </c>
      <c r="E133" s="4" t="str">
        <f>VLOOKUP(A133,HOP!A:L,12,0)</f>
        <v>493.00</v>
      </c>
      <c r="F133" s="4" t="str">
        <f>VLOOKUP(A133,HOP!A:C,3,0)</f>
        <v>2210876</v>
      </c>
      <c r="G133" s="4">
        <f t="shared" si="7"/>
        <v>0</v>
      </c>
      <c r="H133" s="4" t="str">
        <f>$H$1&amp;F133</f>
        <v>，2210876</v>
      </c>
      <c r="I133" s="4" t="str">
        <f>VLOOKUP(A133,HOP!A:T,20,0)</f>
        <v>直连</v>
      </c>
    </row>
    <row r="134" s="4" customFormat="1" hidden="1" spans="1:9">
      <c r="A134" s="4">
        <v>14650200422</v>
      </c>
      <c r="B134" s="5">
        <v>44430</v>
      </c>
      <c r="C134" s="5">
        <v>44431</v>
      </c>
      <c r="D134" s="4">
        <v>0</v>
      </c>
      <c r="E134" s="4" t="str">
        <f>VLOOKUP(A134,HOP!A:L,12,0)</f>
        <v>0.00</v>
      </c>
      <c r="F134" s="4" t="str">
        <f>VLOOKUP(A134,HOP!A:C,3,0)</f>
        <v>2026040</v>
      </c>
      <c r="G134" s="4">
        <f t="shared" si="7"/>
        <v>0</v>
      </c>
      <c r="H134" s="4" t="str">
        <f>$H$1&amp;F134</f>
        <v>，2026040</v>
      </c>
      <c r="I134" s="4" t="str">
        <f>VLOOKUP(A134,HOP!A:T,20,0)</f>
        <v>直连</v>
      </c>
    </row>
    <row r="135" s="4" customFormat="1" spans="1:10">
      <c r="A135" s="4">
        <v>14724435599</v>
      </c>
      <c r="B135" s="5">
        <v>44436</v>
      </c>
      <c r="C135" s="5">
        <v>44437</v>
      </c>
      <c r="D135" s="4">
        <v>143</v>
      </c>
      <c r="E135" s="4" t="e">
        <f>VLOOKUP(A135,HOP!A:L,12,0)</f>
        <v>#N/A</v>
      </c>
      <c r="F135" s="4">
        <v>2038210</v>
      </c>
      <c r="G135" s="4" t="e">
        <f t="shared" ref="G135:G159" si="9">D135-E135</f>
        <v>#N/A</v>
      </c>
      <c r="H135" s="4" t="str">
        <f t="shared" ref="H135:H151" si="10">$H$1&amp;F135</f>
        <v>，2038210</v>
      </c>
      <c r="I135" s="4" t="e">
        <f>VLOOKUP(A135,HOP!A:T,20,0)</f>
        <v>#N/A</v>
      </c>
      <c r="J135" s="4" t="s">
        <v>493</v>
      </c>
    </row>
    <row r="136" s="4" customFormat="1" hidden="1" spans="1:9">
      <c r="A136" s="4">
        <v>14772696088</v>
      </c>
      <c r="B136" s="5">
        <v>44435</v>
      </c>
      <c r="C136" s="5">
        <v>44437</v>
      </c>
      <c r="D136" s="4">
        <v>604</v>
      </c>
      <c r="E136" s="4" t="str">
        <f>VLOOKUP(A136,HOP!A:L,12,0)</f>
        <v>604.00</v>
      </c>
      <c r="F136" s="4" t="str">
        <f>VLOOKUP(A136,HOP!A:C,3,0)</f>
        <v>2044484</v>
      </c>
      <c r="G136" s="4">
        <f t="shared" si="9"/>
        <v>0</v>
      </c>
      <c r="H136" s="4" t="str">
        <f t="shared" si="10"/>
        <v>，2044484</v>
      </c>
      <c r="I136" s="4" t="str">
        <f>VLOOKUP(A136,HOP!A:T,20,0)</f>
        <v>直连</v>
      </c>
    </row>
    <row r="137" s="4" customFormat="1" hidden="1" spans="1:9">
      <c r="A137" s="4">
        <v>14921659849</v>
      </c>
      <c r="B137" s="5">
        <v>44435</v>
      </c>
      <c r="C137" s="5">
        <v>44437</v>
      </c>
      <c r="D137" s="4">
        <v>340</v>
      </c>
      <c r="E137" s="4" t="str">
        <f>VLOOKUP(A137,HOP!A:L,12,0)</f>
        <v>340.00</v>
      </c>
      <c r="F137" s="4" t="str">
        <f>VLOOKUP(A137,HOP!A:C,3,0)</f>
        <v>2068117</v>
      </c>
      <c r="G137" s="4">
        <f t="shared" si="9"/>
        <v>0</v>
      </c>
      <c r="H137" s="4" t="str">
        <f t="shared" si="10"/>
        <v>，2068117</v>
      </c>
      <c r="I137" s="4" t="str">
        <f>VLOOKUP(A137,HOP!A:T,20,0)</f>
        <v>直连</v>
      </c>
    </row>
    <row r="138" s="4" customFormat="1" spans="1:10">
      <c r="A138" s="4">
        <v>14940195319</v>
      </c>
      <c r="B138" s="5">
        <v>44435</v>
      </c>
      <c r="C138" s="5">
        <v>44437</v>
      </c>
      <c r="D138" s="4">
        <v>260</v>
      </c>
      <c r="E138" s="4" t="str">
        <f>VLOOKUP(A138,HOP!A:L,12,0)</f>
        <v>130.00</v>
      </c>
      <c r="F138" s="4" t="str">
        <f>VLOOKUP(A138,HOP!A:C,3,0)</f>
        <v>2071202</v>
      </c>
      <c r="G138" s="4">
        <f t="shared" si="9"/>
        <v>130</v>
      </c>
      <c r="H138" s="4" t="str">
        <f t="shared" si="10"/>
        <v>，2071202</v>
      </c>
      <c r="I138" s="4" t="str">
        <f>VLOOKUP(A138,HOP!A:T,20,0)</f>
        <v>直连</v>
      </c>
      <c r="J138" s="4" t="s">
        <v>494</v>
      </c>
    </row>
    <row r="139" s="4" customFormat="1" spans="1:10">
      <c r="A139" s="4">
        <v>14949631275</v>
      </c>
      <c r="B139" s="5">
        <v>44435</v>
      </c>
      <c r="C139" s="5">
        <v>44437</v>
      </c>
      <c r="D139" s="4">
        <v>286</v>
      </c>
      <c r="E139" s="4" t="str">
        <f>VLOOKUP(A139,HOP!A:L,12,0)</f>
        <v>143.00</v>
      </c>
      <c r="F139" s="4" t="str">
        <f>VLOOKUP(A139,HOP!A:C,3,0)</f>
        <v>2072975</v>
      </c>
      <c r="G139" s="4">
        <f t="shared" si="9"/>
        <v>143</v>
      </c>
      <c r="H139" s="4" t="str">
        <f t="shared" si="10"/>
        <v>，2072975</v>
      </c>
      <c r="I139" s="4" t="str">
        <f>VLOOKUP(A139,HOP!A:T,20,0)</f>
        <v>直连</v>
      </c>
      <c r="J139" s="4" t="s">
        <v>495</v>
      </c>
    </row>
    <row r="140" s="4" customFormat="1" hidden="1" spans="1:9">
      <c r="A140" s="4">
        <v>16017325477</v>
      </c>
      <c r="B140" s="5">
        <v>44434</v>
      </c>
      <c r="C140" s="5">
        <v>44435</v>
      </c>
      <c r="D140" s="4">
        <v>100</v>
      </c>
      <c r="E140" s="4" t="str">
        <f>VLOOKUP(A140,HOP!A:L,12,0)</f>
        <v>100.00</v>
      </c>
      <c r="F140" s="4" t="str">
        <f>VLOOKUP(A140,HOP!A:C,3,0)</f>
        <v>2217538</v>
      </c>
      <c r="G140" s="4">
        <f t="shared" si="9"/>
        <v>0</v>
      </c>
      <c r="H140" s="4" t="str">
        <f t="shared" si="10"/>
        <v>，2217538</v>
      </c>
      <c r="I140" s="4" t="str">
        <f>VLOOKUP(A140,HOP!A:T,20,0)</f>
        <v>直连</v>
      </c>
    </row>
    <row r="141" s="4" customFormat="1" hidden="1" spans="1:9">
      <c r="A141" s="4">
        <v>16038356536</v>
      </c>
      <c r="B141" s="5">
        <v>44434</v>
      </c>
      <c r="C141" s="5">
        <v>44435</v>
      </c>
      <c r="D141" s="4">
        <v>84</v>
      </c>
      <c r="E141" s="4" t="str">
        <f>VLOOKUP(A141,HOP!A:L,12,0)</f>
        <v>84.00</v>
      </c>
      <c r="F141" s="4" t="str">
        <f>VLOOKUP(A141,HOP!A:C,3,0)</f>
        <v>2219574</v>
      </c>
      <c r="G141" s="4">
        <f t="shared" si="9"/>
        <v>0</v>
      </c>
      <c r="H141" s="4" t="str">
        <f t="shared" si="10"/>
        <v>，2219574</v>
      </c>
      <c r="I141" s="4" t="str">
        <f>VLOOKUP(A141,HOP!A:T,20,0)</f>
        <v>直连</v>
      </c>
    </row>
    <row r="142" s="4" customFormat="1" hidden="1" spans="1:9">
      <c r="A142" s="4">
        <v>16048823327</v>
      </c>
      <c r="B142" s="5">
        <v>44434</v>
      </c>
      <c r="C142" s="5">
        <v>44435</v>
      </c>
      <c r="D142" s="4">
        <v>50</v>
      </c>
      <c r="E142" s="4" t="str">
        <f>VLOOKUP(A142,HOP!A:L,12,0)</f>
        <v>50.00</v>
      </c>
      <c r="F142" s="4" t="str">
        <f>VLOOKUP(A142,HOP!A:C,3,0)</f>
        <v>2220841</v>
      </c>
      <c r="G142" s="4">
        <f t="shared" si="9"/>
        <v>0</v>
      </c>
      <c r="H142" s="4" t="str">
        <f t="shared" si="10"/>
        <v>，2220841</v>
      </c>
      <c r="I142" s="4" t="str">
        <f>VLOOKUP(A142,HOP!A:T,20,0)</f>
        <v>直连</v>
      </c>
    </row>
    <row r="143" s="4" customFormat="1" hidden="1" spans="1:9">
      <c r="A143" s="4">
        <v>16059025250</v>
      </c>
      <c r="B143" s="5">
        <v>44434</v>
      </c>
      <c r="C143" s="5">
        <v>44435</v>
      </c>
      <c r="D143" s="4">
        <v>36</v>
      </c>
      <c r="E143" s="4" t="str">
        <f>VLOOKUP(A143,HOP!A:L,12,0)</f>
        <v>36.00</v>
      </c>
      <c r="F143" s="4" t="str">
        <f>VLOOKUP(A143,HOP!A:C,3,0)</f>
        <v>2222288</v>
      </c>
      <c r="G143" s="4">
        <f t="shared" si="9"/>
        <v>0</v>
      </c>
      <c r="H143" s="4" t="str">
        <f t="shared" si="10"/>
        <v>，2222288</v>
      </c>
      <c r="I143" s="4" t="str">
        <f>VLOOKUP(A143,HOP!A:T,20,0)</f>
        <v>直连</v>
      </c>
    </row>
    <row r="144" s="4" customFormat="1" hidden="1" spans="1:9">
      <c r="A144" s="4">
        <v>16065803625</v>
      </c>
      <c r="B144" s="5">
        <v>44434</v>
      </c>
      <c r="C144" s="5">
        <v>44435</v>
      </c>
      <c r="D144" s="4">
        <v>145</v>
      </c>
      <c r="E144" s="4" t="str">
        <f>VLOOKUP(A144,HOP!A:L,12,0)</f>
        <v>145.00</v>
      </c>
      <c r="F144" s="4" t="str">
        <f>VLOOKUP(A144,HOP!A:C,3,0)</f>
        <v>2223086</v>
      </c>
      <c r="G144" s="4">
        <f t="shared" si="9"/>
        <v>0</v>
      </c>
      <c r="H144" s="4" t="str">
        <f t="shared" si="10"/>
        <v>，2223086</v>
      </c>
      <c r="I144" s="4" t="str">
        <f>VLOOKUP(A144,HOP!A:T,20,0)</f>
        <v>直连</v>
      </c>
    </row>
    <row r="145" s="4" customFormat="1" hidden="1" spans="1:9">
      <c r="A145" s="4">
        <v>16090072061</v>
      </c>
      <c r="B145" s="5">
        <v>44431</v>
      </c>
      <c r="C145" s="5">
        <v>44435</v>
      </c>
      <c r="D145" s="4">
        <v>180</v>
      </c>
      <c r="E145" s="4" t="str">
        <f>VLOOKUP(A145,HOP!A:L,12,0)</f>
        <v>180.00</v>
      </c>
      <c r="F145" s="4" t="str">
        <f>VLOOKUP(A145,HOP!A:C,3,0)</f>
        <v>2226580</v>
      </c>
      <c r="G145" s="4">
        <f t="shared" si="9"/>
        <v>0</v>
      </c>
      <c r="H145" s="4" t="str">
        <f t="shared" si="10"/>
        <v>，2226580</v>
      </c>
      <c r="I145" s="4" t="str">
        <f>VLOOKUP(A145,HOP!A:T,20,0)</f>
        <v>直连</v>
      </c>
    </row>
    <row r="146" s="4" customFormat="1" hidden="1" spans="1:9">
      <c r="A146" s="4">
        <v>16100188024</v>
      </c>
      <c r="B146" s="5">
        <v>44432</v>
      </c>
      <c r="C146" s="5">
        <v>44435</v>
      </c>
      <c r="D146" s="4">
        <v>441</v>
      </c>
      <c r="E146" s="4" t="str">
        <f>VLOOKUP(A146,HOP!A:L,12,0)</f>
        <v>441.00</v>
      </c>
      <c r="F146" s="4" t="str">
        <f>VLOOKUP(A146,HOP!A:C,3,0)</f>
        <v>2227968</v>
      </c>
      <c r="G146" s="4">
        <f t="shared" si="9"/>
        <v>0</v>
      </c>
      <c r="H146" s="4" t="str">
        <f t="shared" si="10"/>
        <v>，2227968</v>
      </c>
      <c r="I146" s="4" t="str">
        <f>VLOOKUP(A146,HOP!A:T,20,0)</f>
        <v>直连</v>
      </c>
    </row>
    <row r="147" s="4" customFormat="1" hidden="1" spans="1:9">
      <c r="A147" s="4">
        <v>16106221666</v>
      </c>
      <c r="B147" s="5">
        <v>44434</v>
      </c>
      <c r="C147" s="5">
        <v>44435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9"/>
        <v>#N/A</v>
      </c>
      <c r="H147" s="4" t="e">
        <f t="shared" si="10"/>
        <v>#N/A</v>
      </c>
      <c r="I147" s="4" t="e">
        <f>VLOOKUP(A147,HOP!A:T,20,0)</f>
        <v>#N/A</v>
      </c>
    </row>
    <row r="148" s="4" customFormat="1" hidden="1" spans="1:9">
      <c r="A148" s="4">
        <v>16118213770</v>
      </c>
      <c r="B148" s="5">
        <v>44434</v>
      </c>
      <c r="C148" s="5">
        <v>44435</v>
      </c>
      <c r="D148" s="4">
        <v>114</v>
      </c>
      <c r="E148" s="4" t="str">
        <f>VLOOKUP(A148,HOP!A:L,12,0)</f>
        <v>114.00</v>
      </c>
      <c r="F148" s="4" t="str">
        <f>VLOOKUP(A148,HOP!A:C,3,0)</f>
        <v>2230124</v>
      </c>
      <c r="G148" s="4">
        <f t="shared" si="9"/>
        <v>0</v>
      </c>
      <c r="H148" s="4" t="str">
        <f t="shared" si="10"/>
        <v>，2230124</v>
      </c>
      <c r="I148" s="4" t="str">
        <f>VLOOKUP(A148,HOP!A:T,20,0)</f>
        <v>直连</v>
      </c>
    </row>
    <row r="149" s="4" customFormat="1" hidden="1" spans="1:9">
      <c r="A149" s="4">
        <v>16120004590</v>
      </c>
      <c r="B149" s="5">
        <v>44434</v>
      </c>
      <c r="C149" s="5">
        <v>44435</v>
      </c>
      <c r="D149" s="4">
        <v>56</v>
      </c>
      <c r="E149" s="4" t="str">
        <f>VLOOKUP(A149,HOP!A:L,12,0)</f>
        <v>56.00</v>
      </c>
      <c r="F149" s="4" t="str">
        <f>VLOOKUP(A149,HOP!A:C,3,0)</f>
        <v>2230531</v>
      </c>
      <c r="G149" s="4">
        <f t="shared" si="9"/>
        <v>0</v>
      </c>
      <c r="H149" s="4" t="str">
        <f t="shared" si="10"/>
        <v>，2230531</v>
      </c>
      <c r="I149" s="4" t="str">
        <f>VLOOKUP(A149,HOP!A:T,20,0)</f>
        <v>直连</v>
      </c>
    </row>
    <row r="150" s="4" customFormat="1" hidden="1" spans="1:9">
      <c r="A150" s="4">
        <v>16121151851</v>
      </c>
      <c r="B150" s="5">
        <v>44434</v>
      </c>
      <c r="C150" s="5">
        <v>44435</v>
      </c>
      <c r="D150" s="4">
        <v>131</v>
      </c>
      <c r="E150" s="4" t="str">
        <f>VLOOKUP(A150,HOP!A:L,12,0)</f>
        <v>131.00</v>
      </c>
      <c r="F150" s="4" t="str">
        <f>VLOOKUP(A150,HOP!A:C,3,0)</f>
        <v>2230835</v>
      </c>
      <c r="G150" s="4">
        <f t="shared" si="9"/>
        <v>0</v>
      </c>
      <c r="H150" s="4" t="str">
        <f t="shared" si="10"/>
        <v>，2230835</v>
      </c>
      <c r="I150" s="4" t="str">
        <f>VLOOKUP(A150,HOP!A:T,20,0)</f>
        <v>直连</v>
      </c>
    </row>
    <row r="151" s="4" customFormat="1" hidden="1" spans="1:9">
      <c r="A151" s="4">
        <v>16121672171</v>
      </c>
      <c r="B151" s="5">
        <v>44432</v>
      </c>
      <c r="C151" s="5">
        <v>44435</v>
      </c>
      <c r="D151" s="4">
        <v>57</v>
      </c>
      <c r="E151" s="4" t="str">
        <f>VLOOKUP(A151,HOP!A:L,12,0)</f>
        <v>57.00</v>
      </c>
      <c r="F151" s="4" t="str">
        <f>VLOOKUP(A151,HOP!A:C,3,0)</f>
        <v>2230954</v>
      </c>
      <c r="G151" s="4">
        <f t="shared" si="9"/>
        <v>0</v>
      </c>
      <c r="H151" s="4" t="str">
        <f t="shared" si="10"/>
        <v>，2230954</v>
      </c>
      <c r="I151" s="4" t="str">
        <f>VLOOKUP(A151,HOP!A:T,20,0)</f>
        <v>直连</v>
      </c>
    </row>
    <row r="152" s="4" customFormat="1" hidden="1" spans="1:9">
      <c r="A152" s="4">
        <v>16121749899</v>
      </c>
      <c r="B152" s="5">
        <v>44434</v>
      </c>
      <c r="C152" s="5">
        <v>44435</v>
      </c>
      <c r="D152" s="4">
        <v>69</v>
      </c>
      <c r="E152" s="4" t="str">
        <f>VLOOKUP(A152,HOP!A:L,12,0)</f>
        <v>69.00</v>
      </c>
      <c r="F152" s="4" t="str">
        <f>VLOOKUP(A152,HOP!A:C,3,0)</f>
        <v>2230972</v>
      </c>
      <c r="G152" s="4">
        <f t="shared" si="9"/>
        <v>0</v>
      </c>
      <c r="H152" s="4" t="str">
        <f>$H$1&amp;F152</f>
        <v>，2230972</v>
      </c>
      <c r="I152" s="4" t="str">
        <f>VLOOKUP(A152,HOP!A:T,20,0)</f>
        <v>直连</v>
      </c>
    </row>
    <row r="153" s="4" customFormat="1" hidden="1" spans="1:9">
      <c r="A153" s="4">
        <v>16122039249</v>
      </c>
      <c r="B153" s="5">
        <v>44434</v>
      </c>
      <c r="C153" s="5">
        <v>44435</v>
      </c>
      <c r="D153" s="4">
        <v>107</v>
      </c>
      <c r="E153" s="4" t="str">
        <f>VLOOKUP(A153,HOP!A:L,12,0)</f>
        <v>107.00</v>
      </c>
      <c r="F153" s="4" t="str">
        <f>VLOOKUP(A153,HOP!A:C,3,0)</f>
        <v>2231029</v>
      </c>
      <c r="G153" s="4">
        <f t="shared" si="9"/>
        <v>0</v>
      </c>
      <c r="H153" s="4" t="str">
        <f>$H$1&amp;F153</f>
        <v>，2231029</v>
      </c>
      <c r="I153" s="4" t="str">
        <f>VLOOKUP(A153,HOP!A:T,20,0)</f>
        <v>直连</v>
      </c>
    </row>
    <row r="154" s="4" customFormat="1" hidden="1" spans="1:9">
      <c r="A154" s="4">
        <v>16122206264</v>
      </c>
      <c r="B154" s="5">
        <v>44434</v>
      </c>
      <c r="C154" s="5">
        <v>44435</v>
      </c>
      <c r="D154" s="4">
        <v>94</v>
      </c>
      <c r="E154" s="4" t="str">
        <f>VLOOKUP(A154,HOP!A:L,12,0)</f>
        <v>94.00</v>
      </c>
      <c r="F154" s="4" t="str">
        <f>VLOOKUP(A154,HOP!A:C,3,0)</f>
        <v>2231091</v>
      </c>
      <c r="G154" s="4">
        <f t="shared" si="9"/>
        <v>0</v>
      </c>
      <c r="H154" s="4" t="str">
        <f>$H$1&amp;F154</f>
        <v>，2231091</v>
      </c>
      <c r="I154" s="4" t="str">
        <f>VLOOKUP(A154,HOP!A:T,20,0)</f>
        <v>直连</v>
      </c>
    </row>
    <row r="155" s="4" customFormat="1" hidden="1" spans="1:9">
      <c r="A155" s="4">
        <v>16122355051</v>
      </c>
      <c r="B155" s="5">
        <v>44433</v>
      </c>
      <c r="C155" s="5">
        <v>44435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9"/>
        <v>#N/A</v>
      </c>
      <c r="H155" s="4" t="e">
        <f>$H$1&amp;F155</f>
        <v>#N/A</v>
      </c>
      <c r="I155" s="4" t="e">
        <f>VLOOKUP(A155,HOP!A:T,20,0)</f>
        <v>#N/A</v>
      </c>
    </row>
    <row r="156" s="4" customFormat="1" hidden="1" spans="1:9">
      <c r="A156" s="4">
        <v>16127918172</v>
      </c>
      <c r="B156" s="5">
        <v>44434</v>
      </c>
      <c r="C156" s="5">
        <v>44435</v>
      </c>
      <c r="D156" s="4">
        <v>204</v>
      </c>
      <c r="E156" s="4" t="str">
        <f>VLOOKUP(A156,HOP!A:L,12,0)</f>
        <v>204.00</v>
      </c>
      <c r="F156" s="4" t="str">
        <f>VLOOKUP(A156,HOP!A:C,3,0)</f>
        <v>2231584</v>
      </c>
      <c r="G156" s="4">
        <f t="shared" si="9"/>
        <v>0</v>
      </c>
      <c r="H156" s="4" t="str">
        <f>$H$1&amp;F156</f>
        <v>，2231584</v>
      </c>
      <c r="I156" s="4" t="str">
        <f>VLOOKUP(A156,HOP!A:T,20,0)</f>
        <v>直连</v>
      </c>
    </row>
    <row r="157" s="4" customFormat="1" hidden="1" spans="1:9">
      <c r="A157" s="4">
        <v>16129460225</v>
      </c>
      <c r="B157" s="5">
        <v>44434</v>
      </c>
      <c r="C157" s="5">
        <v>44435</v>
      </c>
      <c r="D157" s="4">
        <v>144</v>
      </c>
      <c r="E157" s="4" t="str">
        <f>VLOOKUP(A157,HOP!A:L,12,0)</f>
        <v>144.00</v>
      </c>
      <c r="F157" s="4" t="str">
        <f>VLOOKUP(A157,HOP!A:C,3,0)</f>
        <v>2231991</v>
      </c>
      <c r="G157" s="4">
        <f t="shared" si="9"/>
        <v>0</v>
      </c>
      <c r="H157" s="4" t="str">
        <f>$H$1&amp;F157</f>
        <v>，2231991</v>
      </c>
      <c r="I157" s="4" t="str">
        <f>VLOOKUP(A157,HOP!A:T,20,0)</f>
        <v>直连</v>
      </c>
    </row>
    <row r="158" s="4" customFormat="1" hidden="1" spans="1:9">
      <c r="A158" s="4">
        <v>16129641320</v>
      </c>
      <c r="B158" s="5">
        <v>44434</v>
      </c>
      <c r="C158" s="5">
        <v>44435</v>
      </c>
      <c r="D158" s="4">
        <v>83</v>
      </c>
      <c r="E158" s="4" t="str">
        <f>VLOOKUP(A158,HOP!A:L,12,0)</f>
        <v>83.00</v>
      </c>
      <c r="F158" s="4" t="str">
        <f>VLOOKUP(A158,HOP!A:C,3,0)</f>
        <v>2232027</v>
      </c>
      <c r="G158" s="4">
        <f t="shared" si="9"/>
        <v>0</v>
      </c>
      <c r="H158" s="4" t="str">
        <f>$H$1&amp;F158</f>
        <v>，2232027</v>
      </c>
      <c r="I158" s="4" t="str">
        <f>VLOOKUP(A158,HOP!A:T,20,0)</f>
        <v>直连</v>
      </c>
    </row>
    <row r="159" s="4" customFormat="1" hidden="1" spans="1:9">
      <c r="A159" s="4">
        <v>16129831342</v>
      </c>
      <c r="B159" s="5">
        <v>44434</v>
      </c>
      <c r="C159" s="5">
        <v>44435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9"/>
        <v>#N/A</v>
      </c>
      <c r="H159" s="4" t="e">
        <f>$H$1&amp;F159</f>
        <v>#N/A</v>
      </c>
      <c r="I159" s="4" t="e">
        <f>VLOOKUP(A159,HOP!A:T,20,0)</f>
        <v>#N/A</v>
      </c>
    </row>
    <row r="160" s="4" customFormat="1" hidden="1" spans="1:9">
      <c r="A160" s="4">
        <v>16130839807</v>
      </c>
      <c r="B160" s="5">
        <v>44434</v>
      </c>
      <c r="C160" s="5">
        <v>44435</v>
      </c>
      <c r="D160" s="4">
        <v>64</v>
      </c>
      <c r="E160" s="4" t="str">
        <f>VLOOKUP(A160,HOP!A:L,12,0)</f>
        <v>64.00</v>
      </c>
      <c r="F160" s="4" t="str">
        <f>VLOOKUP(A160,HOP!A:C,3,0)</f>
        <v>2232372</v>
      </c>
      <c r="G160" s="4">
        <f t="shared" ref="G160:G177" si="11">D160-E160</f>
        <v>0</v>
      </c>
      <c r="H160" s="4" t="str">
        <f t="shared" ref="H160:H177" si="12">$H$1&amp;F160</f>
        <v>，2232372</v>
      </c>
      <c r="I160" s="4" t="str">
        <f>VLOOKUP(A160,HOP!A:T,20,0)</f>
        <v>直连</v>
      </c>
    </row>
    <row r="161" s="4" customFormat="1" hidden="1" spans="1:9">
      <c r="A161" s="4">
        <v>16131695483</v>
      </c>
      <c r="B161" s="5">
        <v>44434</v>
      </c>
      <c r="C161" s="5">
        <v>44435</v>
      </c>
      <c r="D161" s="4">
        <v>109</v>
      </c>
      <c r="E161" s="4" t="str">
        <f>VLOOKUP(A161,HOP!A:L,12,0)</f>
        <v>109.00</v>
      </c>
      <c r="F161" s="4" t="str">
        <f>VLOOKUP(A161,HOP!A:C,3,0)</f>
        <v>2232557</v>
      </c>
      <c r="G161" s="4">
        <f t="shared" si="11"/>
        <v>0</v>
      </c>
      <c r="H161" s="4" t="str">
        <f t="shared" si="12"/>
        <v>，2232557</v>
      </c>
      <c r="I161" s="4" t="str">
        <f>VLOOKUP(A161,HOP!A:T,20,0)</f>
        <v>直连</v>
      </c>
    </row>
    <row r="162" s="4" customFormat="1" hidden="1" spans="1:9">
      <c r="A162" s="4">
        <v>16131778099</v>
      </c>
      <c r="B162" s="5">
        <v>44434</v>
      </c>
      <c r="C162" s="5">
        <v>44435</v>
      </c>
      <c r="D162" s="4">
        <v>76</v>
      </c>
      <c r="E162" s="4" t="str">
        <f>VLOOKUP(A162,HOP!A:L,12,0)</f>
        <v>76.00</v>
      </c>
      <c r="F162" s="4" t="str">
        <f>VLOOKUP(A162,HOP!A:C,3,0)</f>
        <v>2232571</v>
      </c>
      <c r="G162" s="4">
        <f t="shared" si="11"/>
        <v>0</v>
      </c>
      <c r="H162" s="4" t="str">
        <f t="shared" si="12"/>
        <v>，2232571</v>
      </c>
      <c r="I162" s="4" t="str">
        <f>VLOOKUP(A162,HOP!A:T,20,0)</f>
        <v>直连</v>
      </c>
    </row>
    <row r="163" s="4" customFormat="1" hidden="1" spans="1:9">
      <c r="A163" s="4">
        <v>16132488688</v>
      </c>
      <c r="B163" s="5">
        <v>44433</v>
      </c>
      <c r="C163" s="5">
        <v>44435</v>
      </c>
      <c r="D163" s="4">
        <v>294</v>
      </c>
      <c r="E163" s="4" t="str">
        <f>VLOOKUP(A163,HOP!A:L,12,0)</f>
        <v>294.00</v>
      </c>
      <c r="F163" s="4" t="str">
        <f>VLOOKUP(A163,HOP!A:C,3,0)</f>
        <v>2232806</v>
      </c>
      <c r="G163" s="4">
        <f t="shared" si="11"/>
        <v>0</v>
      </c>
      <c r="H163" s="4" t="str">
        <f t="shared" si="12"/>
        <v>，2232806</v>
      </c>
      <c r="I163" s="4" t="str">
        <f>VLOOKUP(A163,HOP!A:T,20,0)</f>
        <v>直连</v>
      </c>
    </row>
    <row r="164" s="4" customFormat="1" hidden="1" spans="1:9">
      <c r="A164" s="4">
        <v>16136968274</v>
      </c>
      <c r="B164" s="5">
        <v>44434</v>
      </c>
      <c r="C164" s="5">
        <v>44435</v>
      </c>
      <c r="D164" s="4">
        <v>102</v>
      </c>
      <c r="E164" s="4" t="str">
        <f>VLOOKUP(A164,HOP!A:L,12,0)</f>
        <v>102.00</v>
      </c>
      <c r="F164" s="4" t="str">
        <f>VLOOKUP(A164,HOP!A:C,3,0)</f>
        <v>2232952</v>
      </c>
      <c r="G164" s="4">
        <f t="shared" si="11"/>
        <v>0</v>
      </c>
      <c r="H164" s="4" t="str">
        <f t="shared" si="12"/>
        <v>，2232952</v>
      </c>
      <c r="I164" s="4" t="str">
        <f>VLOOKUP(A164,HOP!A:T,20,0)</f>
        <v>直连</v>
      </c>
    </row>
    <row r="165" s="4" customFormat="1" hidden="1" spans="1:9">
      <c r="A165" s="4">
        <v>16137598297</v>
      </c>
      <c r="B165" s="5">
        <v>44434</v>
      </c>
      <c r="C165" s="5">
        <v>44435</v>
      </c>
      <c r="D165" s="4">
        <v>94</v>
      </c>
      <c r="E165" s="4" t="str">
        <f>VLOOKUP(A165,HOP!A:L,12,0)</f>
        <v>94.00</v>
      </c>
      <c r="F165" s="4" t="str">
        <f>VLOOKUP(A165,HOP!A:C,3,0)</f>
        <v>2233031</v>
      </c>
      <c r="G165" s="4">
        <f t="shared" si="11"/>
        <v>0</v>
      </c>
      <c r="H165" s="4" t="str">
        <f t="shared" si="12"/>
        <v>，2233031</v>
      </c>
      <c r="I165" s="4" t="str">
        <f>VLOOKUP(A165,HOP!A:T,20,0)</f>
        <v>直连</v>
      </c>
    </row>
    <row r="166" s="4" customFormat="1" hidden="1" spans="1:9">
      <c r="A166" s="4">
        <v>16137795340</v>
      </c>
      <c r="B166" s="5">
        <v>44434</v>
      </c>
      <c r="C166" s="5">
        <v>44435</v>
      </c>
      <c r="D166" s="4">
        <v>91</v>
      </c>
      <c r="E166" s="4" t="str">
        <f>VLOOKUP(A166,HOP!A:L,12,0)</f>
        <v>91.00</v>
      </c>
      <c r="F166" s="4" t="str">
        <f>VLOOKUP(A166,HOP!A:C,3,0)</f>
        <v>2233066</v>
      </c>
      <c r="G166" s="4">
        <f t="shared" si="11"/>
        <v>0</v>
      </c>
      <c r="H166" s="4" t="str">
        <f t="shared" si="12"/>
        <v>，2233066</v>
      </c>
      <c r="I166" s="4" t="str">
        <f>VLOOKUP(A166,HOP!A:T,20,0)</f>
        <v>直连</v>
      </c>
    </row>
    <row r="167" s="4" customFormat="1" hidden="1" spans="1:9">
      <c r="A167" s="4">
        <v>16137872096</v>
      </c>
      <c r="B167" s="5">
        <v>44434</v>
      </c>
      <c r="C167" s="5">
        <v>44435</v>
      </c>
      <c r="D167" s="4">
        <v>35</v>
      </c>
      <c r="E167" s="4" t="str">
        <f>VLOOKUP(A167,HOP!A:L,12,0)</f>
        <v>35.00</v>
      </c>
      <c r="F167" s="4" t="str">
        <f>VLOOKUP(A167,HOP!A:C,3,0)</f>
        <v>2233080</v>
      </c>
      <c r="G167" s="4">
        <f t="shared" si="11"/>
        <v>0</v>
      </c>
      <c r="H167" s="4" t="str">
        <f t="shared" si="12"/>
        <v>，2233080</v>
      </c>
      <c r="I167" s="4" t="str">
        <f>VLOOKUP(A167,HOP!A:T,20,0)</f>
        <v>直连</v>
      </c>
    </row>
    <row r="168" s="4" customFormat="1" hidden="1" spans="1:9">
      <c r="A168" s="4">
        <v>16137942443</v>
      </c>
      <c r="B168" s="5">
        <v>44434</v>
      </c>
      <c r="C168" s="5">
        <v>44435</v>
      </c>
      <c r="D168" s="4">
        <v>59</v>
      </c>
      <c r="E168" s="4" t="str">
        <f>VLOOKUP(A168,HOP!A:L,12,0)</f>
        <v>59.00</v>
      </c>
      <c r="F168" s="4" t="str">
        <f>VLOOKUP(A168,HOP!A:C,3,0)</f>
        <v>2233095</v>
      </c>
      <c r="G168" s="4">
        <f t="shared" si="11"/>
        <v>0</v>
      </c>
      <c r="H168" s="4" t="str">
        <f t="shared" si="12"/>
        <v>，2233095</v>
      </c>
      <c r="I168" s="4" t="str">
        <f>VLOOKUP(A168,HOP!A:T,20,0)</f>
        <v>直连</v>
      </c>
    </row>
    <row r="169" s="4" customFormat="1" hidden="1" spans="1:9">
      <c r="A169" s="4">
        <v>16138090502</v>
      </c>
      <c r="B169" s="5">
        <v>44434</v>
      </c>
      <c r="C169" s="5">
        <v>44435</v>
      </c>
      <c r="D169" s="4">
        <v>67</v>
      </c>
      <c r="E169" s="4" t="str">
        <f>VLOOKUP(A169,HOP!A:L,12,0)</f>
        <v>67.00</v>
      </c>
      <c r="F169" s="4" t="str">
        <f>VLOOKUP(A169,HOP!A:C,3,0)</f>
        <v>2233136</v>
      </c>
      <c r="G169" s="4">
        <f t="shared" si="11"/>
        <v>0</v>
      </c>
      <c r="H169" s="4" t="str">
        <f t="shared" si="12"/>
        <v>，2233136</v>
      </c>
      <c r="I169" s="4" t="str">
        <f>VLOOKUP(A169,HOP!A:T,20,0)</f>
        <v>直连</v>
      </c>
    </row>
    <row r="170" s="4" customFormat="1" hidden="1" spans="1:9">
      <c r="A170" s="4">
        <v>16138113903</v>
      </c>
      <c r="B170" s="5">
        <v>44434</v>
      </c>
      <c r="C170" s="5">
        <v>44435</v>
      </c>
      <c r="D170" s="4">
        <v>83</v>
      </c>
      <c r="E170" s="4" t="str">
        <f>VLOOKUP(A170,HOP!A:L,12,0)</f>
        <v>83.00</v>
      </c>
      <c r="F170" s="4" t="str">
        <f>VLOOKUP(A170,HOP!A:C,3,0)</f>
        <v>2233150</v>
      </c>
      <c r="G170" s="4">
        <f t="shared" si="11"/>
        <v>0</v>
      </c>
      <c r="H170" s="4" t="str">
        <f t="shared" si="12"/>
        <v>，2233150</v>
      </c>
      <c r="I170" s="4" t="str">
        <f>VLOOKUP(A170,HOP!A:T,20,0)</f>
        <v>直连</v>
      </c>
    </row>
    <row r="171" s="4" customFormat="1" hidden="1" spans="1:9">
      <c r="A171" s="4">
        <v>16138117463</v>
      </c>
      <c r="B171" s="5">
        <v>44434</v>
      </c>
      <c r="C171" s="5">
        <v>44435</v>
      </c>
      <c r="D171" s="4">
        <v>61</v>
      </c>
      <c r="E171" s="4" t="str">
        <f>VLOOKUP(A171,HOP!A:L,12,0)</f>
        <v>61.00</v>
      </c>
      <c r="F171" s="4" t="str">
        <f>VLOOKUP(A171,HOP!A:C,3,0)</f>
        <v>2233153</v>
      </c>
      <c r="G171" s="4">
        <f t="shared" si="11"/>
        <v>0</v>
      </c>
      <c r="H171" s="4" t="str">
        <f t="shared" si="12"/>
        <v>，2233153</v>
      </c>
      <c r="I171" s="4" t="str">
        <f>VLOOKUP(A171,HOP!A:T,20,0)</f>
        <v>直连</v>
      </c>
    </row>
    <row r="172" s="4" customFormat="1" hidden="1" spans="1:9">
      <c r="A172" s="4">
        <v>16138415348</v>
      </c>
      <c r="B172" s="5">
        <v>44434</v>
      </c>
      <c r="C172" s="5">
        <v>44435</v>
      </c>
      <c r="D172" s="4">
        <v>211</v>
      </c>
      <c r="E172" s="4" t="str">
        <f>VLOOKUP(A172,HOP!A:L,12,0)</f>
        <v>211.00</v>
      </c>
      <c r="F172" s="4" t="str">
        <f>VLOOKUP(A172,HOP!A:C,3,0)</f>
        <v>2233252</v>
      </c>
      <c r="G172" s="4">
        <f t="shared" si="11"/>
        <v>0</v>
      </c>
      <c r="H172" s="4" t="str">
        <f t="shared" si="12"/>
        <v>，2233252</v>
      </c>
      <c r="I172" s="4" t="str">
        <f>VLOOKUP(A172,HOP!A:T,20,0)</f>
        <v>直连</v>
      </c>
    </row>
    <row r="173" s="4" customFormat="1" hidden="1" spans="1:9">
      <c r="A173" s="4">
        <v>16138464912</v>
      </c>
      <c r="B173" s="5">
        <v>44434</v>
      </c>
      <c r="C173" s="5">
        <v>44435</v>
      </c>
      <c r="D173" s="4">
        <v>45</v>
      </c>
      <c r="E173" s="4" t="str">
        <f>VLOOKUP(A173,HOP!A:L,12,0)</f>
        <v>45.00</v>
      </c>
      <c r="F173" s="4" t="str">
        <f>VLOOKUP(A173,HOP!A:C,3,0)</f>
        <v>2233269</v>
      </c>
      <c r="G173" s="4">
        <f t="shared" si="11"/>
        <v>0</v>
      </c>
      <c r="H173" s="4" t="str">
        <f t="shared" si="12"/>
        <v>，2233269</v>
      </c>
      <c r="I173" s="4" t="str">
        <f>VLOOKUP(A173,HOP!A:T,20,0)</f>
        <v>直连</v>
      </c>
    </row>
    <row r="174" s="4" customFormat="1" hidden="1" spans="1:9">
      <c r="A174" s="4">
        <v>16140381616</v>
      </c>
      <c r="B174" s="5">
        <v>44434</v>
      </c>
      <c r="C174" s="5">
        <v>44435</v>
      </c>
      <c r="D174" s="4">
        <v>100</v>
      </c>
      <c r="E174" s="4" t="str">
        <f>VLOOKUP(A174,HOP!A:L,12,0)</f>
        <v>100.00</v>
      </c>
      <c r="F174" s="4" t="str">
        <f>VLOOKUP(A174,HOP!A:C,3,0)</f>
        <v>2233746</v>
      </c>
      <c r="G174" s="4">
        <f t="shared" si="11"/>
        <v>0</v>
      </c>
      <c r="H174" s="4" t="str">
        <f t="shared" si="12"/>
        <v>，2233746</v>
      </c>
      <c r="I174" s="4" t="str">
        <f>VLOOKUP(A174,HOP!A:T,20,0)</f>
        <v>直连</v>
      </c>
    </row>
    <row r="175" s="4" customFormat="1" hidden="1" spans="1:9">
      <c r="A175" s="4">
        <v>16141026419</v>
      </c>
      <c r="B175" s="5">
        <v>44434</v>
      </c>
      <c r="C175" s="5">
        <v>44435</v>
      </c>
      <c r="D175" s="4">
        <v>73</v>
      </c>
      <c r="E175" s="4" t="str">
        <f>VLOOKUP(A175,HOP!A:L,12,0)</f>
        <v>73.00</v>
      </c>
      <c r="F175" s="4" t="str">
        <f>VLOOKUP(A175,HOP!A:C,3,0)</f>
        <v>2233891</v>
      </c>
      <c r="G175" s="4">
        <f t="shared" si="11"/>
        <v>0</v>
      </c>
      <c r="H175" s="4" t="str">
        <f t="shared" si="12"/>
        <v>，2233891</v>
      </c>
      <c r="I175" s="4" t="str">
        <f>VLOOKUP(A175,HOP!A:T,20,0)</f>
        <v>直连</v>
      </c>
    </row>
    <row r="176" s="4" customFormat="1" spans="1:11">
      <c r="A176" s="6">
        <v>16041432189</v>
      </c>
      <c r="B176" s="7">
        <v>44419</v>
      </c>
      <c r="C176" s="7">
        <v>44420</v>
      </c>
      <c r="D176" s="6">
        <v>-160</v>
      </c>
      <c r="E176" s="6" t="e">
        <f>VLOOKUP(A176,HOP!A:L,12,0)</f>
        <v>#N/A</v>
      </c>
      <c r="F176" s="6">
        <v>2220098</v>
      </c>
      <c r="G176" s="6" t="e">
        <f t="shared" si="11"/>
        <v>#N/A</v>
      </c>
      <c r="H176" s="6" t="str">
        <f>$H$1&amp;F176</f>
        <v>，2220098</v>
      </c>
      <c r="I176" s="6" t="e">
        <f>VLOOKUP(A176,HOP!A:T,20,0)</f>
        <v>#N/A</v>
      </c>
      <c r="J176" s="6" t="s">
        <v>496</v>
      </c>
      <c r="K176" s="6"/>
    </row>
    <row r="178" spans="4:4">
      <c r="D178" s="4">
        <f>SUM(D2:D177)</f>
        <v>26541.14</v>
      </c>
    </row>
    <row r="183" spans="1:5">
      <c r="A183" s="4" t="s">
        <v>497</v>
      </c>
      <c r="D183" s="4">
        <v>25594.63</v>
      </c>
      <c r="E183" s="4">
        <v>199375.26</v>
      </c>
    </row>
    <row r="184" ht="17" customHeight="1" spans="1:5">
      <c r="A184" s="4" t="s">
        <v>498</v>
      </c>
      <c r="D184" s="4">
        <v>1027</v>
      </c>
      <c r="E184" s="4">
        <v>8000.05</v>
      </c>
    </row>
    <row r="185" spans="1:5">
      <c r="A185" s="4" t="s">
        <v>499</v>
      </c>
      <c r="D185" s="4">
        <v>-80.49</v>
      </c>
      <c r="E185" s="4">
        <v>-627</v>
      </c>
    </row>
    <row r="186" spans="1:5">
      <c r="A186" s="4" t="s">
        <v>500</v>
      </c>
      <c r="D186" s="4">
        <f>SUBTOTAL(9,D183:D185)</f>
        <v>26541.14</v>
      </c>
      <c r="E186" s="4">
        <f>SUBTOTAL(9,E183:E185)</f>
        <v>206748.31</v>
      </c>
    </row>
    <row r="187" spans="1:1">
      <c r="A187" s="4" t="s">
        <v>501</v>
      </c>
    </row>
  </sheetData>
  <autoFilter ref="A1:XFD188">
    <filterColumn colId="3">
      <filters blank="1">
        <filter val="26503.14"/>
        <filter val="26541.14"/>
        <filter val="100"/>
        <filter val="101"/>
        <filter val="102"/>
        <filter val="103"/>
        <filter val="204"/>
        <filter val="604"/>
        <filter val="107"/>
        <filter val="208"/>
        <filter val="109"/>
        <filter val="111"/>
        <filter val="211"/>
        <filter val="114"/>
        <filter val="117"/>
        <filter val="118"/>
        <filter val="220"/>
        <filter val="122"/>
        <filter val="222"/>
        <filter val="124"/>
        <filter val="224"/>
        <filter val="125"/>
        <filter val="126"/>
        <filter val="527"/>
        <filter val="128"/>
        <filter val="129"/>
        <filter val="229"/>
        <filter val="530"/>
        <filter val="31"/>
        <filter val="131"/>
        <filter val="234"/>
        <filter val="734"/>
        <filter val="35"/>
        <filter val="36"/>
        <filter val="236"/>
        <filter val="537"/>
        <filter val="40"/>
        <filter val="140"/>
        <filter val="240"/>
        <filter val="340"/>
        <filter val="141"/>
        <filter val="441"/>
        <filter val="-42"/>
        <filter val="43"/>
        <filter val="143"/>
        <filter val="44"/>
        <filter val="144"/>
        <filter val="344"/>
        <filter val="45"/>
        <filter val="145"/>
        <filter val="46"/>
        <filter val="47"/>
        <filter val="447"/>
        <filter val="48"/>
        <filter val="49"/>
        <filter val="-80.49"/>
        <filter val="50"/>
        <filter val="51"/>
        <filter val="52"/>
        <filter val="152"/>
        <filter val="53"/>
        <filter val="54"/>
        <filter val="154"/>
        <filter val="55"/>
        <filter val="56"/>
        <filter val="57"/>
        <filter val="357"/>
        <filter val="358"/>
        <filter val="59"/>
        <filter val="60"/>
        <filter val="160"/>
        <filter val="260"/>
        <filter val="-160"/>
        <filter val="61"/>
        <filter val="161"/>
        <filter val="362"/>
        <filter val="18.63"/>
        <filter val="64"/>
        <filter val="164"/>
        <filter val="264"/>
        <filter val="364"/>
        <filter val="464"/>
        <filter val="66"/>
        <filter val="67"/>
        <filter val="267"/>
        <filter val="68"/>
        <filter val="69"/>
        <filter val="270"/>
        <filter val="71"/>
        <filter val="72"/>
        <filter val="272"/>
        <filter val="73"/>
        <filter val="174"/>
        <filter val="275"/>
        <filter val="76"/>
        <filter val="176"/>
        <filter val="376"/>
        <filter val="177"/>
        <filter val="78"/>
        <filter val="178"/>
        <filter val="79"/>
        <filter val="180"/>
        <filter val="81"/>
        <filter val="581"/>
        <filter val="82"/>
        <filter val="282"/>
        <filter val="83"/>
        <filter val="84"/>
        <filter val="286"/>
        <filter val="989"/>
        <filter val="390"/>
        <filter val="91"/>
        <filter val="691"/>
        <filter val="92"/>
        <filter val="93"/>
        <filter val="493"/>
        <filter val="25594.63"/>
        <filter val="94"/>
        <filter val="194"/>
        <filter val="294"/>
        <filter val="95"/>
        <filter val="195"/>
        <filter val="695"/>
        <filter val="198"/>
        <filter val="99"/>
      </filters>
    </filterColumn>
    <filterColumn colId="6">
      <filters blank="1">
        <filter val="130"/>
        <filter val="#N/A"/>
        <filter val="143"/>
        <filter val="527"/>
        <filter val="-0.37"/>
        <filter val="38"/>
      </filters>
    </filterColumn>
    <extLst/>
  </autoFilter>
  <conditionalFormatting sqref="A1:A187 A189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70"/>
  <sheetViews>
    <sheetView tabSelected="1"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502</v>
      </c>
      <c r="B1" s="2" t="s">
        <v>503</v>
      </c>
      <c r="C1" s="2" t="s">
        <v>504</v>
      </c>
      <c r="D1" s="2" t="s">
        <v>505</v>
      </c>
      <c r="E1" s="2" t="s">
        <v>13</v>
      </c>
      <c r="F1" s="2" t="s">
        <v>5</v>
      </c>
      <c r="G1" s="2" t="s">
        <v>6</v>
      </c>
      <c r="H1" s="2" t="s">
        <v>506</v>
      </c>
      <c r="I1" s="2" t="s">
        <v>507</v>
      </c>
      <c r="J1" s="2" t="s">
        <v>508</v>
      </c>
      <c r="K1" s="2" t="s">
        <v>509</v>
      </c>
      <c r="L1" s="2" t="s">
        <v>510</v>
      </c>
      <c r="M1" s="2" t="s">
        <v>511</v>
      </c>
      <c r="N1" s="2" t="s">
        <v>512</v>
      </c>
      <c r="O1" s="2" t="s">
        <v>513</v>
      </c>
      <c r="P1" s="2" t="s">
        <v>514</v>
      </c>
      <c r="Q1" s="2" t="s">
        <v>515</v>
      </c>
      <c r="R1" s="2" t="s">
        <v>516</v>
      </c>
      <c r="S1" s="2" t="s">
        <v>517</v>
      </c>
      <c r="T1" s="2" t="s">
        <v>518</v>
      </c>
    </row>
    <row r="2" s="1" customFormat="1" spans="1:20">
      <c r="A2" s="3">
        <v>14305385381</v>
      </c>
      <c r="B2" s="1" t="s">
        <v>519</v>
      </c>
      <c r="C2" s="1" t="s">
        <v>520</v>
      </c>
      <c r="D2" s="1" t="s">
        <v>521</v>
      </c>
      <c r="E2" s="1" t="s">
        <v>522</v>
      </c>
      <c r="F2" s="1" t="s">
        <v>523</v>
      </c>
      <c r="G2" s="1" t="s">
        <v>524</v>
      </c>
      <c r="H2" s="1" t="s">
        <v>525</v>
      </c>
      <c r="I2" s="1" t="s">
        <v>526</v>
      </c>
      <c r="J2" s="1" t="s">
        <v>29</v>
      </c>
      <c r="K2" s="1" t="s">
        <v>526</v>
      </c>
      <c r="L2" s="1" t="s">
        <v>526</v>
      </c>
      <c r="M2" s="1" t="s">
        <v>527</v>
      </c>
      <c r="N2" s="1" t="s">
        <v>527</v>
      </c>
      <c r="O2" s="1" t="s">
        <v>526</v>
      </c>
      <c r="P2" s="1" t="s">
        <v>528</v>
      </c>
      <c r="Q2" s="1" t="s">
        <v>529</v>
      </c>
      <c r="R2" s="1" t="s">
        <v>530</v>
      </c>
      <c r="S2" s="1" t="s">
        <v>531</v>
      </c>
      <c r="T2" s="1" t="s">
        <v>532</v>
      </c>
    </row>
    <row r="3" s="1" customFormat="1" spans="1:20">
      <c r="A3" s="3">
        <v>14650200422</v>
      </c>
      <c r="B3" s="1" t="s">
        <v>533</v>
      </c>
      <c r="C3" s="1" t="s">
        <v>534</v>
      </c>
      <c r="D3" s="1" t="s">
        <v>535</v>
      </c>
      <c r="E3" s="1" t="s">
        <v>536</v>
      </c>
      <c r="F3" s="1" t="s">
        <v>537</v>
      </c>
      <c r="G3" s="1" t="s">
        <v>538</v>
      </c>
      <c r="H3" s="1" t="s">
        <v>525</v>
      </c>
      <c r="I3" s="1" t="s">
        <v>526</v>
      </c>
      <c r="J3" s="1" t="s">
        <v>29</v>
      </c>
      <c r="K3" s="1" t="s">
        <v>526</v>
      </c>
      <c r="L3" s="1" t="s">
        <v>526</v>
      </c>
      <c r="M3" s="1" t="s">
        <v>527</v>
      </c>
      <c r="N3" s="1" t="s">
        <v>527</v>
      </c>
      <c r="O3" s="1" t="s">
        <v>526</v>
      </c>
      <c r="P3" s="1" t="s">
        <v>528</v>
      </c>
      <c r="Q3" s="1" t="s">
        <v>539</v>
      </c>
      <c r="R3" s="1" t="s">
        <v>530</v>
      </c>
      <c r="S3" s="1" t="s">
        <v>531</v>
      </c>
      <c r="T3" s="1" t="s">
        <v>532</v>
      </c>
    </row>
    <row r="4" s="1" customFormat="1" spans="1:20">
      <c r="A4" s="3">
        <v>14772696088</v>
      </c>
      <c r="B4" s="1" t="s">
        <v>540</v>
      </c>
      <c r="C4" s="1" t="s">
        <v>541</v>
      </c>
      <c r="D4" s="1" t="s">
        <v>542</v>
      </c>
      <c r="E4" s="1" t="s">
        <v>543</v>
      </c>
      <c r="F4" s="1" t="s">
        <v>544</v>
      </c>
      <c r="G4" s="1" t="s">
        <v>545</v>
      </c>
      <c r="H4" s="1" t="s">
        <v>525</v>
      </c>
      <c r="I4" s="1" t="s">
        <v>546</v>
      </c>
      <c r="J4" s="1" t="s">
        <v>29</v>
      </c>
      <c r="K4" s="1" t="s">
        <v>547</v>
      </c>
      <c r="L4" s="1" t="s">
        <v>547</v>
      </c>
      <c r="M4" s="1" t="s">
        <v>527</v>
      </c>
      <c r="N4" s="1" t="s">
        <v>527</v>
      </c>
      <c r="O4" s="1" t="s">
        <v>526</v>
      </c>
      <c r="P4" s="1" t="s">
        <v>528</v>
      </c>
      <c r="Q4" s="1" t="s">
        <v>548</v>
      </c>
      <c r="R4" s="1" t="s">
        <v>530</v>
      </c>
      <c r="S4" s="1" t="s">
        <v>531</v>
      </c>
      <c r="T4" s="1" t="s">
        <v>532</v>
      </c>
    </row>
    <row r="5" s="1" customFormat="1" spans="1:20">
      <c r="A5" s="3">
        <v>14921659849</v>
      </c>
      <c r="B5" s="1" t="s">
        <v>549</v>
      </c>
      <c r="C5" s="1" t="s">
        <v>550</v>
      </c>
      <c r="D5" s="1" t="s">
        <v>551</v>
      </c>
      <c r="E5" s="1" t="s">
        <v>552</v>
      </c>
      <c r="F5" s="1" t="s">
        <v>544</v>
      </c>
      <c r="G5" s="1" t="s">
        <v>545</v>
      </c>
      <c r="H5" s="1" t="s">
        <v>525</v>
      </c>
      <c r="I5" s="1" t="s">
        <v>553</v>
      </c>
      <c r="J5" s="1" t="s">
        <v>29</v>
      </c>
      <c r="K5" s="1" t="s">
        <v>554</v>
      </c>
      <c r="L5" s="1" t="s">
        <v>554</v>
      </c>
      <c r="M5" s="1" t="s">
        <v>527</v>
      </c>
      <c r="N5" s="1" t="s">
        <v>527</v>
      </c>
      <c r="O5" s="1" t="s">
        <v>526</v>
      </c>
      <c r="P5" s="1" t="s">
        <v>528</v>
      </c>
      <c r="Q5" s="1" t="s">
        <v>555</v>
      </c>
      <c r="R5" s="1" t="s">
        <v>530</v>
      </c>
      <c r="S5" s="1" t="s">
        <v>531</v>
      </c>
      <c r="T5" s="1" t="s">
        <v>532</v>
      </c>
    </row>
    <row r="6" s="1" customFormat="1" spans="1:20">
      <c r="A6" s="3">
        <v>14940195319</v>
      </c>
      <c r="B6" s="1" t="s">
        <v>556</v>
      </c>
      <c r="C6" s="1" t="s">
        <v>557</v>
      </c>
      <c r="D6" s="1" t="s">
        <v>558</v>
      </c>
      <c r="E6" s="1" t="s">
        <v>559</v>
      </c>
      <c r="F6" s="1" t="s">
        <v>544</v>
      </c>
      <c r="G6" s="1" t="s">
        <v>545</v>
      </c>
      <c r="H6" s="1" t="s">
        <v>525</v>
      </c>
      <c r="I6" s="1" t="s">
        <v>560</v>
      </c>
      <c r="J6" s="1" t="s">
        <v>29</v>
      </c>
      <c r="K6" s="1" t="s">
        <v>561</v>
      </c>
      <c r="L6" s="1" t="s">
        <v>562</v>
      </c>
      <c r="M6" s="1" t="s">
        <v>563</v>
      </c>
      <c r="N6" s="1" t="s">
        <v>564</v>
      </c>
      <c r="O6" s="1" t="s">
        <v>526</v>
      </c>
      <c r="P6" s="1" t="s">
        <v>528</v>
      </c>
      <c r="Q6" s="1" t="s">
        <v>565</v>
      </c>
      <c r="R6" s="1" t="s">
        <v>530</v>
      </c>
      <c r="S6" s="1" t="s">
        <v>531</v>
      </c>
      <c r="T6" s="1" t="s">
        <v>532</v>
      </c>
    </row>
    <row r="7" s="1" customFormat="1" spans="1:20">
      <c r="A7" s="3">
        <v>14949631275</v>
      </c>
      <c r="B7" s="1" t="s">
        <v>566</v>
      </c>
      <c r="C7" s="1" t="s">
        <v>567</v>
      </c>
      <c r="D7" s="1" t="s">
        <v>568</v>
      </c>
      <c r="E7" s="1" t="s">
        <v>569</v>
      </c>
      <c r="F7" s="1" t="s">
        <v>544</v>
      </c>
      <c r="G7" s="1" t="s">
        <v>545</v>
      </c>
      <c r="H7" s="1" t="s">
        <v>525</v>
      </c>
      <c r="I7" s="1" t="s">
        <v>570</v>
      </c>
      <c r="J7" s="1" t="s">
        <v>29</v>
      </c>
      <c r="K7" s="1" t="s">
        <v>571</v>
      </c>
      <c r="L7" s="1" t="s">
        <v>572</v>
      </c>
      <c r="M7" s="1" t="s">
        <v>573</v>
      </c>
      <c r="N7" s="1" t="s">
        <v>574</v>
      </c>
      <c r="O7" s="1" t="s">
        <v>526</v>
      </c>
      <c r="P7" s="1" t="s">
        <v>528</v>
      </c>
      <c r="Q7" s="1" t="s">
        <v>575</v>
      </c>
      <c r="R7" s="1" t="s">
        <v>530</v>
      </c>
      <c r="S7" s="1" t="s">
        <v>531</v>
      </c>
      <c r="T7" s="1" t="s">
        <v>532</v>
      </c>
    </row>
    <row r="8" s="1" customFormat="1" spans="1:20">
      <c r="A8" s="3">
        <v>15521042658</v>
      </c>
      <c r="B8" s="1" t="s">
        <v>576</v>
      </c>
      <c r="C8" s="1" t="s">
        <v>577</v>
      </c>
      <c r="D8" s="1" t="s">
        <v>578</v>
      </c>
      <c r="E8" s="1" t="s">
        <v>579</v>
      </c>
      <c r="F8" s="1" t="s">
        <v>580</v>
      </c>
      <c r="G8" s="1" t="s">
        <v>545</v>
      </c>
      <c r="H8" s="1" t="s">
        <v>525</v>
      </c>
      <c r="I8" s="1" t="s">
        <v>526</v>
      </c>
      <c r="J8" s="1" t="s">
        <v>29</v>
      </c>
      <c r="K8" s="1" t="s">
        <v>526</v>
      </c>
      <c r="L8" s="1" t="s">
        <v>526</v>
      </c>
      <c r="M8" s="1" t="s">
        <v>527</v>
      </c>
      <c r="N8" s="1" t="s">
        <v>527</v>
      </c>
      <c r="O8" s="1" t="s">
        <v>526</v>
      </c>
      <c r="P8" s="1" t="s">
        <v>528</v>
      </c>
      <c r="Q8" s="1" t="s">
        <v>581</v>
      </c>
      <c r="R8" s="1" t="s">
        <v>530</v>
      </c>
      <c r="S8" s="1" t="s">
        <v>531</v>
      </c>
      <c r="T8" s="1" t="s">
        <v>532</v>
      </c>
    </row>
    <row r="9" s="1" customFormat="1" spans="1:20">
      <c r="A9" s="3">
        <v>15526659841</v>
      </c>
      <c r="B9" s="1" t="s">
        <v>582</v>
      </c>
      <c r="C9" s="1" t="s">
        <v>583</v>
      </c>
      <c r="D9" s="1" t="s">
        <v>558</v>
      </c>
      <c r="E9" s="1" t="s">
        <v>584</v>
      </c>
      <c r="F9" s="1" t="s">
        <v>544</v>
      </c>
      <c r="G9" s="1" t="s">
        <v>545</v>
      </c>
      <c r="H9" s="1" t="s">
        <v>525</v>
      </c>
      <c r="I9" s="1" t="s">
        <v>585</v>
      </c>
      <c r="J9" s="1" t="s">
        <v>29</v>
      </c>
      <c r="K9" s="1" t="s">
        <v>586</v>
      </c>
      <c r="L9" s="1" t="s">
        <v>586</v>
      </c>
      <c r="M9" s="1" t="s">
        <v>527</v>
      </c>
      <c r="N9" s="1" t="s">
        <v>527</v>
      </c>
      <c r="O9" s="1" t="s">
        <v>526</v>
      </c>
      <c r="P9" s="1" t="s">
        <v>528</v>
      </c>
      <c r="Q9" s="1" t="s">
        <v>587</v>
      </c>
      <c r="R9" s="1" t="s">
        <v>530</v>
      </c>
      <c r="S9" s="1" t="s">
        <v>531</v>
      </c>
      <c r="T9" s="1" t="s">
        <v>532</v>
      </c>
    </row>
    <row r="10" s="1" customFormat="1" spans="1:20">
      <c r="A10" s="3">
        <v>15530991596</v>
      </c>
      <c r="B10" s="1" t="s">
        <v>588</v>
      </c>
      <c r="C10" s="1" t="s">
        <v>589</v>
      </c>
      <c r="D10" s="1" t="s">
        <v>568</v>
      </c>
      <c r="E10" s="1" t="s">
        <v>590</v>
      </c>
      <c r="F10" s="1" t="s">
        <v>523</v>
      </c>
      <c r="G10" s="1" t="s">
        <v>538</v>
      </c>
      <c r="H10" s="1" t="s">
        <v>525</v>
      </c>
      <c r="I10" s="1" t="s">
        <v>591</v>
      </c>
      <c r="J10" s="1" t="s">
        <v>29</v>
      </c>
      <c r="K10" s="1" t="s">
        <v>592</v>
      </c>
      <c r="L10" s="1" t="s">
        <v>592</v>
      </c>
      <c r="M10" s="1" t="s">
        <v>527</v>
      </c>
      <c r="N10" s="1" t="s">
        <v>527</v>
      </c>
      <c r="O10" s="1" t="s">
        <v>526</v>
      </c>
      <c r="P10" s="1" t="s">
        <v>528</v>
      </c>
      <c r="Q10" s="1" t="s">
        <v>593</v>
      </c>
      <c r="R10" s="1" t="s">
        <v>594</v>
      </c>
      <c r="S10" s="1" t="s">
        <v>531</v>
      </c>
      <c r="T10" s="1" t="s">
        <v>532</v>
      </c>
    </row>
    <row r="11" s="1" customFormat="1" spans="1:20">
      <c r="A11" s="3">
        <v>15539834132</v>
      </c>
      <c r="B11" s="1" t="s">
        <v>595</v>
      </c>
      <c r="C11" s="1" t="s">
        <v>596</v>
      </c>
      <c r="D11" s="1" t="s">
        <v>597</v>
      </c>
      <c r="E11" s="1" t="s">
        <v>598</v>
      </c>
      <c r="F11" s="1" t="s">
        <v>544</v>
      </c>
      <c r="G11" s="1" t="s">
        <v>580</v>
      </c>
      <c r="H11" s="1" t="s">
        <v>525</v>
      </c>
      <c r="I11" s="1" t="s">
        <v>599</v>
      </c>
      <c r="J11" s="1" t="s">
        <v>29</v>
      </c>
      <c r="K11" s="1" t="s">
        <v>600</v>
      </c>
      <c r="L11" s="1" t="s">
        <v>600</v>
      </c>
      <c r="M11" s="1" t="s">
        <v>527</v>
      </c>
      <c r="N11" s="1" t="s">
        <v>527</v>
      </c>
      <c r="O11" s="1" t="s">
        <v>526</v>
      </c>
      <c r="P11" s="1" t="s">
        <v>528</v>
      </c>
      <c r="Q11" s="1" t="s">
        <v>601</v>
      </c>
      <c r="R11" s="1" t="s">
        <v>530</v>
      </c>
      <c r="S11" s="1" t="s">
        <v>531</v>
      </c>
      <c r="T11" s="1" t="s">
        <v>532</v>
      </c>
    </row>
    <row r="12" s="1" customFormat="1" spans="1:20">
      <c r="A12" s="3">
        <v>15545836942</v>
      </c>
      <c r="B12" s="1" t="s">
        <v>602</v>
      </c>
      <c r="C12" s="1" t="s">
        <v>603</v>
      </c>
      <c r="D12" s="1" t="s">
        <v>568</v>
      </c>
      <c r="E12" s="1" t="s">
        <v>604</v>
      </c>
      <c r="F12" s="1" t="s">
        <v>524</v>
      </c>
      <c r="G12" s="1" t="s">
        <v>537</v>
      </c>
      <c r="H12" s="1" t="s">
        <v>525</v>
      </c>
      <c r="I12" s="1" t="s">
        <v>605</v>
      </c>
      <c r="J12" s="1" t="s">
        <v>29</v>
      </c>
      <c r="K12" s="1" t="s">
        <v>606</v>
      </c>
      <c r="L12" s="1" t="s">
        <v>606</v>
      </c>
      <c r="M12" s="1" t="s">
        <v>527</v>
      </c>
      <c r="N12" s="1" t="s">
        <v>527</v>
      </c>
      <c r="O12" s="1" t="s">
        <v>526</v>
      </c>
      <c r="P12" s="1" t="s">
        <v>528</v>
      </c>
      <c r="Q12" s="1" t="s">
        <v>607</v>
      </c>
      <c r="R12" s="1" t="s">
        <v>530</v>
      </c>
      <c r="S12" s="1" t="s">
        <v>531</v>
      </c>
      <c r="T12" s="1" t="s">
        <v>532</v>
      </c>
    </row>
    <row r="13" s="1" customFormat="1" spans="1:20">
      <c r="A13" s="3">
        <v>15547801272</v>
      </c>
      <c r="B13" s="1" t="s">
        <v>608</v>
      </c>
      <c r="C13" s="1" t="s">
        <v>609</v>
      </c>
      <c r="D13" s="1" t="s">
        <v>610</v>
      </c>
      <c r="E13" s="1" t="s">
        <v>611</v>
      </c>
      <c r="F13" s="1" t="s">
        <v>612</v>
      </c>
      <c r="G13" s="1" t="s">
        <v>537</v>
      </c>
      <c r="H13" s="1" t="s">
        <v>525</v>
      </c>
      <c r="I13" s="1" t="s">
        <v>613</v>
      </c>
      <c r="J13" s="1" t="s">
        <v>29</v>
      </c>
      <c r="K13" s="1" t="s">
        <v>614</v>
      </c>
      <c r="L13" s="1" t="s">
        <v>614</v>
      </c>
      <c r="M13" s="1" t="s">
        <v>527</v>
      </c>
      <c r="N13" s="1" t="s">
        <v>527</v>
      </c>
      <c r="O13" s="1" t="s">
        <v>526</v>
      </c>
      <c r="P13" s="1" t="s">
        <v>528</v>
      </c>
      <c r="Q13" s="1" t="s">
        <v>615</v>
      </c>
      <c r="R13" s="1" t="s">
        <v>530</v>
      </c>
      <c r="S13" s="1" t="s">
        <v>531</v>
      </c>
      <c r="T13" s="1" t="s">
        <v>532</v>
      </c>
    </row>
    <row r="14" s="1" customFormat="1" spans="1:20">
      <c r="A14" s="3">
        <v>15549592704</v>
      </c>
      <c r="B14" s="1" t="s">
        <v>616</v>
      </c>
      <c r="C14" s="1" t="s">
        <v>617</v>
      </c>
      <c r="D14" s="1" t="s">
        <v>618</v>
      </c>
      <c r="E14" s="1" t="s">
        <v>619</v>
      </c>
      <c r="F14" s="1" t="s">
        <v>620</v>
      </c>
      <c r="G14" s="1" t="s">
        <v>621</v>
      </c>
      <c r="H14" s="1" t="s">
        <v>525</v>
      </c>
      <c r="I14" s="1" t="s">
        <v>622</v>
      </c>
      <c r="J14" s="1" t="s">
        <v>29</v>
      </c>
      <c r="K14" s="1" t="s">
        <v>623</v>
      </c>
      <c r="L14" s="1" t="s">
        <v>623</v>
      </c>
      <c r="M14" s="1" t="s">
        <v>527</v>
      </c>
      <c r="N14" s="1" t="s">
        <v>527</v>
      </c>
      <c r="O14" s="1" t="s">
        <v>526</v>
      </c>
      <c r="P14" s="1" t="s">
        <v>528</v>
      </c>
      <c r="Q14" s="1" t="s">
        <v>624</v>
      </c>
      <c r="R14" s="1" t="s">
        <v>530</v>
      </c>
      <c r="S14" s="1" t="s">
        <v>531</v>
      </c>
      <c r="T14" s="1" t="s">
        <v>532</v>
      </c>
    </row>
    <row r="15" s="1" customFormat="1" spans="1:20">
      <c r="A15" s="3">
        <v>15549615763</v>
      </c>
      <c r="B15" s="1" t="s">
        <v>616</v>
      </c>
      <c r="C15" s="1" t="s">
        <v>625</v>
      </c>
      <c r="D15" s="1" t="s">
        <v>626</v>
      </c>
      <c r="E15" s="1" t="s">
        <v>627</v>
      </c>
      <c r="F15" s="1" t="s">
        <v>524</v>
      </c>
      <c r="G15" s="1" t="s">
        <v>612</v>
      </c>
      <c r="H15" s="1" t="s">
        <v>525</v>
      </c>
      <c r="I15" s="1" t="s">
        <v>628</v>
      </c>
      <c r="J15" s="1" t="s">
        <v>29</v>
      </c>
      <c r="K15" s="1" t="s">
        <v>629</v>
      </c>
      <c r="L15" s="1" t="s">
        <v>629</v>
      </c>
      <c r="M15" s="1" t="s">
        <v>527</v>
      </c>
      <c r="N15" s="1" t="s">
        <v>527</v>
      </c>
      <c r="O15" s="1" t="s">
        <v>526</v>
      </c>
      <c r="P15" s="1" t="s">
        <v>528</v>
      </c>
      <c r="Q15" s="1" t="s">
        <v>630</v>
      </c>
      <c r="R15" s="1" t="s">
        <v>594</v>
      </c>
      <c r="S15" s="1" t="s">
        <v>531</v>
      </c>
      <c r="T15" s="1" t="s">
        <v>532</v>
      </c>
    </row>
    <row r="16" s="1" customFormat="1" spans="1:20">
      <c r="A16" s="3">
        <v>15552676915</v>
      </c>
      <c r="B16" s="1" t="s">
        <v>631</v>
      </c>
      <c r="C16" s="1" t="s">
        <v>632</v>
      </c>
      <c r="D16" s="1" t="s">
        <v>633</v>
      </c>
      <c r="E16" s="1" t="s">
        <v>634</v>
      </c>
      <c r="F16" s="1" t="s">
        <v>612</v>
      </c>
      <c r="G16" s="1" t="s">
        <v>537</v>
      </c>
      <c r="H16" s="1" t="s">
        <v>525</v>
      </c>
      <c r="I16" s="1" t="s">
        <v>635</v>
      </c>
      <c r="J16" s="1" t="s">
        <v>29</v>
      </c>
      <c r="K16" s="1" t="s">
        <v>636</v>
      </c>
      <c r="L16" s="1" t="s">
        <v>636</v>
      </c>
      <c r="M16" s="1" t="s">
        <v>527</v>
      </c>
      <c r="N16" s="1" t="s">
        <v>527</v>
      </c>
      <c r="O16" s="1" t="s">
        <v>526</v>
      </c>
      <c r="P16" s="1" t="s">
        <v>528</v>
      </c>
      <c r="Q16" s="1" t="s">
        <v>637</v>
      </c>
      <c r="R16" s="1" t="s">
        <v>530</v>
      </c>
      <c r="S16" s="1" t="s">
        <v>531</v>
      </c>
      <c r="T16" s="1" t="s">
        <v>532</v>
      </c>
    </row>
    <row r="17" s="1" customFormat="1" spans="1:20">
      <c r="A17" s="3">
        <v>15573837288</v>
      </c>
      <c r="B17" s="1" t="s">
        <v>638</v>
      </c>
      <c r="C17" s="1" t="s">
        <v>639</v>
      </c>
      <c r="D17" s="1" t="s">
        <v>640</v>
      </c>
      <c r="E17" s="1" t="s">
        <v>641</v>
      </c>
      <c r="F17" s="1" t="s">
        <v>642</v>
      </c>
      <c r="G17" s="1" t="s">
        <v>524</v>
      </c>
      <c r="H17" s="1" t="s">
        <v>525</v>
      </c>
      <c r="I17" s="1" t="s">
        <v>526</v>
      </c>
      <c r="J17" s="1" t="s">
        <v>29</v>
      </c>
      <c r="K17" s="1" t="s">
        <v>526</v>
      </c>
      <c r="L17" s="1" t="s">
        <v>526</v>
      </c>
      <c r="M17" s="1" t="s">
        <v>527</v>
      </c>
      <c r="N17" s="1" t="s">
        <v>527</v>
      </c>
      <c r="O17" s="1" t="s">
        <v>526</v>
      </c>
      <c r="P17" s="1" t="s">
        <v>528</v>
      </c>
      <c r="Q17" s="1" t="s">
        <v>643</v>
      </c>
      <c r="R17" s="1" t="s">
        <v>530</v>
      </c>
      <c r="S17" s="1" t="s">
        <v>531</v>
      </c>
      <c r="T17" s="1" t="s">
        <v>532</v>
      </c>
    </row>
    <row r="18" s="1" customFormat="1" spans="1:20">
      <c r="A18" s="3">
        <v>15575116603</v>
      </c>
      <c r="B18" s="1" t="s">
        <v>644</v>
      </c>
      <c r="C18" s="1" t="s">
        <v>645</v>
      </c>
      <c r="D18" s="1" t="s">
        <v>646</v>
      </c>
      <c r="E18" s="1" t="s">
        <v>647</v>
      </c>
      <c r="F18" s="1" t="s">
        <v>537</v>
      </c>
      <c r="G18" s="1" t="s">
        <v>648</v>
      </c>
      <c r="H18" s="1" t="s">
        <v>525</v>
      </c>
      <c r="I18" s="1" t="s">
        <v>649</v>
      </c>
      <c r="J18" s="1" t="s">
        <v>29</v>
      </c>
      <c r="K18" s="1" t="s">
        <v>650</v>
      </c>
      <c r="L18" s="1" t="s">
        <v>650</v>
      </c>
      <c r="M18" s="1" t="s">
        <v>527</v>
      </c>
      <c r="N18" s="1" t="s">
        <v>527</v>
      </c>
      <c r="O18" s="1" t="s">
        <v>526</v>
      </c>
      <c r="P18" s="1" t="s">
        <v>528</v>
      </c>
      <c r="Q18" s="1" t="s">
        <v>651</v>
      </c>
      <c r="R18" s="1" t="s">
        <v>530</v>
      </c>
      <c r="S18" s="1" t="s">
        <v>531</v>
      </c>
      <c r="T18" s="1" t="s">
        <v>532</v>
      </c>
    </row>
    <row r="19" s="1" customFormat="1" spans="1:20">
      <c r="A19" s="3">
        <v>15611164662</v>
      </c>
      <c r="B19" s="1" t="s">
        <v>652</v>
      </c>
      <c r="C19" s="1" t="s">
        <v>653</v>
      </c>
      <c r="D19" s="1" t="s">
        <v>626</v>
      </c>
      <c r="E19" s="1" t="s">
        <v>654</v>
      </c>
      <c r="F19" s="1" t="s">
        <v>620</v>
      </c>
      <c r="G19" s="1" t="s">
        <v>621</v>
      </c>
      <c r="H19" s="1" t="s">
        <v>525</v>
      </c>
      <c r="I19" s="1" t="s">
        <v>655</v>
      </c>
      <c r="J19" s="1" t="s">
        <v>29</v>
      </c>
      <c r="K19" s="1" t="s">
        <v>656</v>
      </c>
      <c r="L19" s="1" t="s">
        <v>656</v>
      </c>
      <c r="M19" s="1" t="s">
        <v>527</v>
      </c>
      <c r="N19" s="1" t="s">
        <v>527</v>
      </c>
      <c r="O19" s="1" t="s">
        <v>526</v>
      </c>
      <c r="P19" s="1" t="s">
        <v>528</v>
      </c>
      <c r="Q19" s="1" t="s">
        <v>657</v>
      </c>
      <c r="R19" s="1" t="s">
        <v>530</v>
      </c>
      <c r="S19" s="1" t="s">
        <v>531</v>
      </c>
      <c r="T19" s="1" t="s">
        <v>532</v>
      </c>
    </row>
    <row r="20" s="1" customFormat="1" spans="1:20">
      <c r="A20" s="3">
        <v>15612443173</v>
      </c>
      <c r="B20" s="1" t="s">
        <v>652</v>
      </c>
      <c r="C20" s="1" t="s">
        <v>658</v>
      </c>
      <c r="D20" s="1" t="s">
        <v>659</v>
      </c>
      <c r="E20" s="1" t="s">
        <v>660</v>
      </c>
      <c r="F20" s="1" t="s">
        <v>642</v>
      </c>
      <c r="G20" s="1" t="s">
        <v>523</v>
      </c>
      <c r="H20" s="1" t="s">
        <v>525</v>
      </c>
      <c r="I20" s="1" t="s">
        <v>661</v>
      </c>
      <c r="J20" s="1" t="s">
        <v>29</v>
      </c>
      <c r="K20" s="1" t="s">
        <v>662</v>
      </c>
      <c r="L20" s="1" t="s">
        <v>662</v>
      </c>
      <c r="M20" s="1" t="s">
        <v>527</v>
      </c>
      <c r="N20" s="1" t="s">
        <v>527</v>
      </c>
      <c r="O20" s="1" t="s">
        <v>526</v>
      </c>
      <c r="P20" s="1" t="s">
        <v>528</v>
      </c>
      <c r="Q20" s="1" t="s">
        <v>663</v>
      </c>
      <c r="R20" s="1" t="s">
        <v>530</v>
      </c>
      <c r="S20" s="1" t="s">
        <v>531</v>
      </c>
      <c r="T20" s="1" t="s">
        <v>532</v>
      </c>
    </row>
    <row r="21" s="1" customFormat="1" spans="1:20">
      <c r="A21" s="3">
        <v>15641174880</v>
      </c>
      <c r="B21" s="1" t="s">
        <v>664</v>
      </c>
      <c r="C21" s="1" t="s">
        <v>665</v>
      </c>
      <c r="D21" s="1" t="s">
        <v>666</v>
      </c>
      <c r="E21" s="1" t="s">
        <v>667</v>
      </c>
      <c r="F21" s="1" t="s">
        <v>523</v>
      </c>
      <c r="G21" s="1" t="s">
        <v>537</v>
      </c>
      <c r="H21" s="1" t="s">
        <v>525</v>
      </c>
      <c r="I21" s="1" t="s">
        <v>668</v>
      </c>
      <c r="J21" s="1" t="s">
        <v>29</v>
      </c>
      <c r="K21" s="1" t="s">
        <v>669</v>
      </c>
      <c r="L21" s="1" t="s">
        <v>669</v>
      </c>
      <c r="M21" s="1" t="s">
        <v>527</v>
      </c>
      <c r="N21" s="1" t="s">
        <v>527</v>
      </c>
      <c r="O21" s="1" t="s">
        <v>526</v>
      </c>
      <c r="P21" s="1" t="s">
        <v>528</v>
      </c>
      <c r="Q21" s="1" t="s">
        <v>670</v>
      </c>
      <c r="R21" s="1" t="s">
        <v>530</v>
      </c>
      <c r="S21" s="1" t="s">
        <v>531</v>
      </c>
      <c r="T21" s="1" t="s">
        <v>532</v>
      </c>
    </row>
    <row r="22" s="1" customFormat="1" spans="1:20">
      <c r="A22" s="3">
        <v>15642828025</v>
      </c>
      <c r="B22" s="1" t="s">
        <v>664</v>
      </c>
      <c r="C22" s="1" t="s">
        <v>671</v>
      </c>
      <c r="D22" s="1" t="s">
        <v>672</v>
      </c>
      <c r="E22" s="1" t="s">
        <v>673</v>
      </c>
      <c r="F22" s="1" t="s">
        <v>674</v>
      </c>
      <c r="G22" s="1" t="s">
        <v>580</v>
      </c>
      <c r="H22" s="1" t="s">
        <v>525</v>
      </c>
      <c r="I22" s="1" t="s">
        <v>675</v>
      </c>
      <c r="J22" s="1" t="s">
        <v>29</v>
      </c>
      <c r="K22" s="1" t="s">
        <v>676</v>
      </c>
      <c r="L22" s="1" t="s">
        <v>676</v>
      </c>
      <c r="M22" s="1" t="s">
        <v>527</v>
      </c>
      <c r="N22" s="1" t="s">
        <v>527</v>
      </c>
      <c r="O22" s="1" t="s">
        <v>526</v>
      </c>
      <c r="P22" s="1" t="s">
        <v>528</v>
      </c>
      <c r="Q22" s="1" t="s">
        <v>677</v>
      </c>
      <c r="R22" s="1" t="s">
        <v>530</v>
      </c>
      <c r="S22" s="1" t="s">
        <v>531</v>
      </c>
      <c r="T22" s="1" t="s">
        <v>532</v>
      </c>
    </row>
    <row r="23" s="1" customFormat="1" spans="1:20">
      <c r="A23" s="3">
        <v>15655021702</v>
      </c>
      <c r="B23" s="1" t="s">
        <v>678</v>
      </c>
      <c r="C23" s="1" t="s">
        <v>679</v>
      </c>
      <c r="D23" s="1" t="s">
        <v>680</v>
      </c>
      <c r="E23" s="1" t="s">
        <v>681</v>
      </c>
      <c r="F23" s="1" t="s">
        <v>621</v>
      </c>
      <c r="G23" s="1" t="s">
        <v>682</v>
      </c>
      <c r="H23" s="1" t="s">
        <v>525</v>
      </c>
      <c r="I23" s="1" t="s">
        <v>683</v>
      </c>
      <c r="J23" s="1" t="s">
        <v>29</v>
      </c>
      <c r="K23" s="1" t="s">
        <v>684</v>
      </c>
      <c r="L23" s="1" t="s">
        <v>684</v>
      </c>
      <c r="M23" s="1" t="s">
        <v>527</v>
      </c>
      <c r="N23" s="1" t="s">
        <v>527</v>
      </c>
      <c r="O23" s="1" t="s">
        <v>526</v>
      </c>
      <c r="P23" s="1" t="s">
        <v>528</v>
      </c>
      <c r="Q23" s="1" t="s">
        <v>685</v>
      </c>
      <c r="R23" s="1" t="s">
        <v>594</v>
      </c>
      <c r="S23" s="1" t="s">
        <v>531</v>
      </c>
      <c r="T23" s="1" t="s">
        <v>532</v>
      </c>
    </row>
    <row r="24" s="1" customFormat="1" spans="1:20">
      <c r="A24" s="3">
        <v>15655982843</v>
      </c>
      <c r="B24" s="1" t="s">
        <v>678</v>
      </c>
      <c r="C24" s="1" t="s">
        <v>686</v>
      </c>
      <c r="D24" s="1" t="s">
        <v>687</v>
      </c>
      <c r="E24" s="1" t="s">
        <v>688</v>
      </c>
      <c r="F24" s="1" t="s">
        <v>524</v>
      </c>
      <c r="G24" s="1" t="s">
        <v>537</v>
      </c>
      <c r="H24" s="1" t="s">
        <v>525</v>
      </c>
      <c r="I24" s="1" t="s">
        <v>689</v>
      </c>
      <c r="J24" s="1" t="s">
        <v>29</v>
      </c>
      <c r="K24" s="1" t="s">
        <v>690</v>
      </c>
      <c r="L24" s="1" t="s">
        <v>690</v>
      </c>
      <c r="M24" s="1" t="s">
        <v>527</v>
      </c>
      <c r="N24" s="1" t="s">
        <v>527</v>
      </c>
      <c r="O24" s="1" t="s">
        <v>526</v>
      </c>
      <c r="P24" s="1" t="s">
        <v>528</v>
      </c>
      <c r="Q24" s="1" t="s">
        <v>691</v>
      </c>
      <c r="R24" s="1" t="s">
        <v>530</v>
      </c>
      <c r="S24" s="1" t="s">
        <v>531</v>
      </c>
      <c r="T24" s="1" t="s">
        <v>532</v>
      </c>
    </row>
    <row r="25" s="1" customFormat="1" spans="1:20">
      <c r="A25" s="3">
        <v>15672822897</v>
      </c>
      <c r="B25" s="1" t="s">
        <v>692</v>
      </c>
      <c r="C25" s="1" t="s">
        <v>693</v>
      </c>
      <c r="D25" s="1" t="s">
        <v>633</v>
      </c>
      <c r="E25" s="1" t="s">
        <v>694</v>
      </c>
      <c r="F25" s="1" t="s">
        <v>580</v>
      </c>
      <c r="G25" s="1" t="s">
        <v>545</v>
      </c>
      <c r="H25" s="1" t="s">
        <v>525</v>
      </c>
      <c r="I25" s="1" t="s">
        <v>695</v>
      </c>
      <c r="J25" s="1" t="s">
        <v>29</v>
      </c>
      <c r="K25" s="1" t="s">
        <v>636</v>
      </c>
      <c r="L25" s="1" t="s">
        <v>636</v>
      </c>
      <c r="M25" s="1" t="s">
        <v>527</v>
      </c>
      <c r="N25" s="1" t="s">
        <v>527</v>
      </c>
      <c r="O25" s="1" t="s">
        <v>526</v>
      </c>
      <c r="P25" s="1" t="s">
        <v>528</v>
      </c>
      <c r="Q25" s="1" t="s">
        <v>696</v>
      </c>
      <c r="R25" s="1" t="s">
        <v>530</v>
      </c>
      <c r="S25" s="1" t="s">
        <v>531</v>
      </c>
      <c r="T25" s="1" t="s">
        <v>532</v>
      </c>
    </row>
    <row r="26" s="1" customFormat="1" spans="1:20">
      <c r="A26" s="3">
        <v>15712396169</v>
      </c>
      <c r="B26" s="1" t="s">
        <v>697</v>
      </c>
      <c r="C26" s="1" t="s">
        <v>698</v>
      </c>
      <c r="D26" s="1" t="s">
        <v>699</v>
      </c>
      <c r="E26" s="1" t="s">
        <v>700</v>
      </c>
      <c r="F26" s="1" t="s">
        <v>648</v>
      </c>
      <c r="G26" s="1" t="s">
        <v>674</v>
      </c>
      <c r="H26" s="1" t="s">
        <v>525</v>
      </c>
      <c r="I26" s="1" t="s">
        <v>701</v>
      </c>
      <c r="J26" s="1" t="s">
        <v>29</v>
      </c>
      <c r="K26" s="1" t="s">
        <v>702</v>
      </c>
      <c r="L26" s="1" t="s">
        <v>702</v>
      </c>
      <c r="M26" s="1" t="s">
        <v>527</v>
      </c>
      <c r="N26" s="1" t="s">
        <v>527</v>
      </c>
      <c r="O26" s="1" t="s">
        <v>526</v>
      </c>
      <c r="P26" s="1" t="s">
        <v>528</v>
      </c>
      <c r="Q26" s="1" t="s">
        <v>703</v>
      </c>
      <c r="R26" s="1" t="s">
        <v>530</v>
      </c>
      <c r="S26" s="1" t="s">
        <v>531</v>
      </c>
      <c r="T26" s="1" t="s">
        <v>532</v>
      </c>
    </row>
    <row r="27" s="1" customFormat="1" spans="1:20">
      <c r="A27" s="3">
        <v>15713694354</v>
      </c>
      <c r="B27" s="1" t="s">
        <v>697</v>
      </c>
      <c r="C27" s="1" t="s">
        <v>704</v>
      </c>
      <c r="D27" s="1" t="s">
        <v>705</v>
      </c>
      <c r="E27" s="1" t="s">
        <v>706</v>
      </c>
      <c r="F27" s="1" t="s">
        <v>537</v>
      </c>
      <c r="G27" s="1" t="s">
        <v>544</v>
      </c>
      <c r="H27" s="1" t="s">
        <v>525</v>
      </c>
      <c r="I27" s="1" t="s">
        <v>707</v>
      </c>
      <c r="J27" s="1" t="s">
        <v>29</v>
      </c>
      <c r="K27" s="1" t="s">
        <v>708</v>
      </c>
      <c r="L27" s="1" t="s">
        <v>708</v>
      </c>
      <c r="M27" s="1" t="s">
        <v>527</v>
      </c>
      <c r="N27" s="1" t="s">
        <v>527</v>
      </c>
      <c r="O27" s="1" t="s">
        <v>526</v>
      </c>
      <c r="P27" s="1" t="s">
        <v>528</v>
      </c>
      <c r="Q27" s="1" t="s">
        <v>709</v>
      </c>
      <c r="R27" s="1" t="s">
        <v>530</v>
      </c>
      <c r="S27" s="1" t="s">
        <v>531</v>
      </c>
      <c r="T27" s="1" t="s">
        <v>532</v>
      </c>
    </row>
    <row r="28" s="1" customFormat="1" spans="1:20">
      <c r="A28" s="3">
        <v>15722300777</v>
      </c>
      <c r="B28" s="1" t="s">
        <v>710</v>
      </c>
      <c r="C28" s="1" t="s">
        <v>711</v>
      </c>
      <c r="D28" s="1" t="s">
        <v>712</v>
      </c>
      <c r="E28" s="1" t="s">
        <v>713</v>
      </c>
      <c r="F28" s="1" t="s">
        <v>714</v>
      </c>
      <c r="G28" s="1" t="s">
        <v>621</v>
      </c>
      <c r="H28" s="1" t="s">
        <v>525</v>
      </c>
      <c r="I28" s="1" t="s">
        <v>715</v>
      </c>
      <c r="J28" s="1" t="s">
        <v>29</v>
      </c>
      <c r="K28" s="1" t="s">
        <v>716</v>
      </c>
      <c r="L28" s="1" t="s">
        <v>716</v>
      </c>
      <c r="M28" s="1" t="s">
        <v>527</v>
      </c>
      <c r="N28" s="1" t="s">
        <v>527</v>
      </c>
      <c r="O28" s="1" t="s">
        <v>526</v>
      </c>
      <c r="P28" s="1" t="s">
        <v>528</v>
      </c>
      <c r="Q28" s="1" t="s">
        <v>717</v>
      </c>
      <c r="R28" s="1" t="s">
        <v>530</v>
      </c>
      <c r="S28" s="1" t="s">
        <v>531</v>
      </c>
      <c r="T28" s="1" t="s">
        <v>532</v>
      </c>
    </row>
    <row r="29" s="1" customFormat="1" spans="1:20">
      <c r="A29" s="3">
        <v>15723048422</v>
      </c>
      <c r="B29" s="1" t="s">
        <v>710</v>
      </c>
      <c r="C29" s="1" t="s">
        <v>718</v>
      </c>
      <c r="D29" s="1" t="s">
        <v>719</v>
      </c>
      <c r="E29" s="1" t="s">
        <v>720</v>
      </c>
      <c r="F29" s="1" t="s">
        <v>674</v>
      </c>
      <c r="G29" s="1" t="s">
        <v>544</v>
      </c>
      <c r="H29" s="1" t="s">
        <v>525</v>
      </c>
      <c r="I29" s="1" t="s">
        <v>721</v>
      </c>
      <c r="J29" s="1" t="s">
        <v>29</v>
      </c>
      <c r="K29" s="1" t="s">
        <v>722</v>
      </c>
      <c r="L29" s="1" t="s">
        <v>722</v>
      </c>
      <c r="M29" s="1" t="s">
        <v>527</v>
      </c>
      <c r="N29" s="1" t="s">
        <v>527</v>
      </c>
      <c r="O29" s="1" t="s">
        <v>526</v>
      </c>
      <c r="P29" s="1" t="s">
        <v>528</v>
      </c>
      <c r="Q29" s="1" t="s">
        <v>723</v>
      </c>
      <c r="R29" s="1" t="s">
        <v>530</v>
      </c>
      <c r="S29" s="1" t="s">
        <v>531</v>
      </c>
      <c r="T29" s="1" t="s">
        <v>532</v>
      </c>
    </row>
    <row r="30" s="1" customFormat="1" spans="1:20">
      <c r="A30" s="3">
        <v>15723333443</v>
      </c>
      <c r="B30" s="1" t="s">
        <v>710</v>
      </c>
      <c r="C30" s="1" t="s">
        <v>724</v>
      </c>
      <c r="D30" s="1" t="s">
        <v>725</v>
      </c>
      <c r="E30" s="1" t="s">
        <v>726</v>
      </c>
      <c r="F30" s="1" t="s">
        <v>524</v>
      </c>
      <c r="G30" s="1" t="s">
        <v>612</v>
      </c>
      <c r="H30" s="1" t="s">
        <v>525</v>
      </c>
      <c r="I30" s="1" t="s">
        <v>727</v>
      </c>
      <c r="J30" s="1" t="s">
        <v>29</v>
      </c>
      <c r="K30" s="1" t="s">
        <v>728</v>
      </c>
      <c r="L30" s="1" t="s">
        <v>728</v>
      </c>
      <c r="M30" s="1" t="s">
        <v>527</v>
      </c>
      <c r="N30" s="1" t="s">
        <v>527</v>
      </c>
      <c r="O30" s="1" t="s">
        <v>526</v>
      </c>
      <c r="P30" s="1" t="s">
        <v>528</v>
      </c>
      <c r="Q30" s="1" t="s">
        <v>729</v>
      </c>
      <c r="R30" s="1" t="s">
        <v>594</v>
      </c>
      <c r="S30" s="1" t="s">
        <v>531</v>
      </c>
      <c r="T30" s="1" t="s">
        <v>532</v>
      </c>
    </row>
    <row r="31" s="1" customFormat="1" spans="1:20">
      <c r="A31" s="3">
        <v>15729731357</v>
      </c>
      <c r="B31" s="1" t="s">
        <v>730</v>
      </c>
      <c r="C31" s="1" t="s">
        <v>731</v>
      </c>
      <c r="D31" s="1" t="s">
        <v>732</v>
      </c>
      <c r="E31" s="1" t="s">
        <v>733</v>
      </c>
      <c r="F31" s="1" t="s">
        <v>621</v>
      </c>
      <c r="G31" s="1" t="s">
        <v>642</v>
      </c>
      <c r="H31" s="1" t="s">
        <v>525</v>
      </c>
      <c r="I31" s="1" t="s">
        <v>734</v>
      </c>
      <c r="J31" s="1" t="s">
        <v>29</v>
      </c>
      <c r="K31" s="1" t="s">
        <v>708</v>
      </c>
      <c r="L31" s="1" t="s">
        <v>708</v>
      </c>
      <c r="M31" s="1" t="s">
        <v>527</v>
      </c>
      <c r="N31" s="1" t="s">
        <v>527</v>
      </c>
      <c r="O31" s="1" t="s">
        <v>526</v>
      </c>
      <c r="P31" s="1" t="s">
        <v>528</v>
      </c>
      <c r="Q31" s="1" t="s">
        <v>735</v>
      </c>
      <c r="R31" s="1" t="s">
        <v>530</v>
      </c>
      <c r="S31" s="1" t="s">
        <v>531</v>
      </c>
      <c r="T31" s="1" t="s">
        <v>532</v>
      </c>
    </row>
    <row r="32" s="1" customFormat="1" spans="1:20">
      <c r="A32" s="3">
        <v>15741122664</v>
      </c>
      <c r="B32" s="1" t="s">
        <v>736</v>
      </c>
      <c r="C32" s="1" t="s">
        <v>737</v>
      </c>
      <c r="D32" s="1" t="s">
        <v>738</v>
      </c>
      <c r="E32" s="1" t="s">
        <v>739</v>
      </c>
      <c r="F32" s="1" t="s">
        <v>523</v>
      </c>
      <c r="G32" s="1" t="s">
        <v>537</v>
      </c>
      <c r="H32" s="1" t="s">
        <v>525</v>
      </c>
      <c r="I32" s="1" t="s">
        <v>740</v>
      </c>
      <c r="J32" s="1" t="s">
        <v>29</v>
      </c>
      <c r="K32" s="1" t="s">
        <v>741</v>
      </c>
      <c r="L32" s="1" t="s">
        <v>742</v>
      </c>
      <c r="M32" s="1" t="s">
        <v>743</v>
      </c>
      <c r="N32" s="1" t="s">
        <v>744</v>
      </c>
      <c r="O32" s="1" t="s">
        <v>526</v>
      </c>
      <c r="P32" s="1" t="s">
        <v>528</v>
      </c>
      <c r="Q32" s="1" t="s">
        <v>745</v>
      </c>
      <c r="R32" s="1" t="s">
        <v>530</v>
      </c>
      <c r="S32" s="1" t="s">
        <v>531</v>
      </c>
      <c r="T32" s="1" t="s">
        <v>532</v>
      </c>
    </row>
    <row r="33" s="1" customFormat="1" spans="1:20">
      <c r="A33" s="3">
        <v>15748062775</v>
      </c>
      <c r="B33" s="1" t="s">
        <v>736</v>
      </c>
      <c r="C33" s="1" t="s">
        <v>746</v>
      </c>
      <c r="D33" s="1" t="s">
        <v>747</v>
      </c>
      <c r="E33" s="1" t="s">
        <v>748</v>
      </c>
      <c r="F33" s="1" t="s">
        <v>523</v>
      </c>
      <c r="G33" s="1" t="s">
        <v>538</v>
      </c>
      <c r="H33" s="1" t="s">
        <v>525</v>
      </c>
      <c r="I33" s="1" t="s">
        <v>526</v>
      </c>
      <c r="J33" s="1" t="s">
        <v>29</v>
      </c>
      <c r="K33" s="1" t="s">
        <v>526</v>
      </c>
      <c r="L33" s="1" t="s">
        <v>526</v>
      </c>
      <c r="M33" s="1" t="s">
        <v>527</v>
      </c>
      <c r="N33" s="1" t="s">
        <v>527</v>
      </c>
      <c r="O33" s="1" t="s">
        <v>526</v>
      </c>
      <c r="P33" s="1" t="s">
        <v>528</v>
      </c>
      <c r="Q33" s="1" t="s">
        <v>749</v>
      </c>
      <c r="R33" s="1" t="s">
        <v>530</v>
      </c>
      <c r="S33" s="1" t="s">
        <v>531</v>
      </c>
      <c r="T33" s="1" t="s">
        <v>532</v>
      </c>
    </row>
    <row r="34" s="1" customFormat="1" spans="1:20">
      <c r="A34" s="3">
        <v>15750059568</v>
      </c>
      <c r="B34" s="1" t="s">
        <v>750</v>
      </c>
      <c r="C34" s="1" t="s">
        <v>751</v>
      </c>
      <c r="D34" s="1" t="s">
        <v>752</v>
      </c>
      <c r="E34" s="1" t="s">
        <v>753</v>
      </c>
      <c r="F34" s="1" t="s">
        <v>642</v>
      </c>
      <c r="G34" s="1" t="s">
        <v>523</v>
      </c>
      <c r="H34" s="1" t="s">
        <v>525</v>
      </c>
      <c r="I34" s="1" t="s">
        <v>754</v>
      </c>
      <c r="J34" s="1" t="s">
        <v>29</v>
      </c>
      <c r="K34" s="1" t="s">
        <v>755</v>
      </c>
      <c r="L34" s="1" t="s">
        <v>755</v>
      </c>
      <c r="M34" s="1" t="s">
        <v>527</v>
      </c>
      <c r="N34" s="1" t="s">
        <v>527</v>
      </c>
      <c r="O34" s="1" t="s">
        <v>526</v>
      </c>
      <c r="P34" s="1" t="s">
        <v>528</v>
      </c>
      <c r="Q34" s="1" t="s">
        <v>756</v>
      </c>
      <c r="R34" s="1" t="s">
        <v>530</v>
      </c>
      <c r="S34" s="1" t="s">
        <v>531</v>
      </c>
      <c r="T34" s="1" t="s">
        <v>532</v>
      </c>
    </row>
    <row r="35" s="1" customFormat="1" spans="1:20">
      <c r="A35" s="3">
        <v>15750129406</v>
      </c>
      <c r="B35" s="1" t="s">
        <v>750</v>
      </c>
      <c r="C35" s="1" t="s">
        <v>757</v>
      </c>
      <c r="D35" s="1" t="s">
        <v>705</v>
      </c>
      <c r="E35" s="1" t="s">
        <v>758</v>
      </c>
      <c r="F35" s="1" t="s">
        <v>612</v>
      </c>
      <c r="G35" s="1" t="s">
        <v>537</v>
      </c>
      <c r="H35" s="1" t="s">
        <v>525</v>
      </c>
      <c r="I35" s="1" t="s">
        <v>759</v>
      </c>
      <c r="J35" s="1" t="s">
        <v>29</v>
      </c>
      <c r="K35" s="1" t="s">
        <v>760</v>
      </c>
      <c r="L35" s="1" t="s">
        <v>760</v>
      </c>
      <c r="M35" s="1" t="s">
        <v>527</v>
      </c>
      <c r="N35" s="1" t="s">
        <v>527</v>
      </c>
      <c r="O35" s="1" t="s">
        <v>526</v>
      </c>
      <c r="P35" s="1" t="s">
        <v>528</v>
      </c>
      <c r="Q35" s="1" t="s">
        <v>761</v>
      </c>
      <c r="R35" s="1" t="s">
        <v>530</v>
      </c>
      <c r="S35" s="1" t="s">
        <v>531</v>
      </c>
      <c r="T35" s="1" t="s">
        <v>532</v>
      </c>
    </row>
    <row r="36" s="1" customFormat="1" spans="1:20">
      <c r="A36" s="3">
        <v>15773289881</v>
      </c>
      <c r="B36" s="1" t="s">
        <v>762</v>
      </c>
      <c r="C36" s="1" t="s">
        <v>763</v>
      </c>
      <c r="D36" s="1" t="s">
        <v>752</v>
      </c>
      <c r="E36" s="1" t="s">
        <v>764</v>
      </c>
      <c r="F36" s="1" t="s">
        <v>580</v>
      </c>
      <c r="G36" s="1" t="s">
        <v>545</v>
      </c>
      <c r="H36" s="1" t="s">
        <v>525</v>
      </c>
      <c r="I36" s="1" t="s">
        <v>765</v>
      </c>
      <c r="J36" s="1" t="s">
        <v>29</v>
      </c>
      <c r="K36" s="1" t="s">
        <v>766</v>
      </c>
      <c r="L36" s="1" t="s">
        <v>766</v>
      </c>
      <c r="M36" s="1" t="s">
        <v>527</v>
      </c>
      <c r="N36" s="1" t="s">
        <v>527</v>
      </c>
      <c r="O36" s="1" t="s">
        <v>526</v>
      </c>
      <c r="P36" s="1" t="s">
        <v>528</v>
      </c>
      <c r="Q36" s="1" t="s">
        <v>767</v>
      </c>
      <c r="R36" s="1" t="s">
        <v>530</v>
      </c>
      <c r="S36" s="1" t="s">
        <v>531</v>
      </c>
      <c r="T36" s="1" t="s">
        <v>532</v>
      </c>
    </row>
    <row r="37" s="1" customFormat="1" spans="1:20">
      <c r="A37" s="3">
        <v>15774463360</v>
      </c>
      <c r="B37" s="1" t="s">
        <v>762</v>
      </c>
      <c r="C37" s="1" t="s">
        <v>768</v>
      </c>
      <c r="D37" s="1" t="s">
        <v>769</v>
      </c>
      <c r="E37" s="1" t="s">
        <v>770</v>
      </c>
      <c r="F37" s="1" t="s">
        <v>612</v>
      </c>
      <c r="G37" s="1" t="s">
        <v>537</v>
      </c>
      <c r="H37" s="1" t="s">
        <v>525</v>
      </c>
      <c r="I37" s="1" t="s">
        <v>771</v>
      </c>
      <c r="J37" s="1" t="s">
        <v>29</v>
      </c>
      <c r="K37" s="1" t="s">
        <v>772</v>
      </c>
      <c r="L37" s="1" t="s">
        <v>772</v>
      </c>
      <c r="M37" s="1" t="s">
        <v>527</v>
      </c>
      <c r="N37" s="1" t="s">
        <v>527</v>
      </c>
      <c r="O37" s="1" t="s">
        <v>526</v>
      </c>
      <c r="P37" s="1" t="s">
        <v>528</v>
      </c>
      <c r="Q37" s="1" t="s">
        <v>773</v>
      </c>
      <c r="R37" s="1" t="s">
        <v>530</v>
      </c>
      <c r="S37" s="1" t="s">
        <v>531</v>
      </c>
      <c r="T37" s="1" t="s">
        <v>532</v>
      </c>
    </row>
    <row r="38" s="1" customFormat="1" spans="1:20">
      <c r="A38" s="3">
        <v>15783769875</v>
      </c>
      <c r="B38" s="1" t="s">
        <v>762</v>
      </c>
      <c r="C38" s="1" t="s">
        <v>774</v>
      </c>
      <c r="D38" s="1" t="s">
        <v>775</v>
      </c>
      <c r="E38" s="1" t="s">
        <v>776</v>
      </c>
      <c r="F38" s="1" t="s">
        <v>648</v>
      </c>
      <c r="G38" s="1" t="s">
        <v>674</v>
      </c>
      <c r="H38" s="1" t="s">
        <v>525</v>
      </c>
      <c r="I38" s="1" t="s">
        <v>777</v>
      </c>
      <c r="J38" s="1" t="s">
        <v>29</v>
      </c>
      <c r="K38" s="1" t="s">
        <v>778</v>
      </c>
      <c r="L38" s="1" t="s">
        <v>778</v>
      </c>
      <c r="M38" s="1" t="s">
        <v>527</v>
      </c>
      <c r="N38" s="1" t="s">
        <v>527</v>
      </c>
      <c r="O38" s="1" t="s">
        <v>526</v>
      </c>
      <c r="P38" s="1" t="s">
        <v>528</v>
      </c>
      <c r="Q38" s="1" t="s">
        <v>779</v>
      </c>
      <c r="R38" s="1" t="s">
        <v>530</v>
      </c>
      <c r="S38" s="1" t="s">
        <v>531</v>
      </c>
      <c r="T38" s="1" t="s">
        <v>532</v>
      </c>
    </row>
    <row r="39" s="1" customFormat="1" spans="1:20">
      <c r="A39" s="3">
        <v>15793730585</v>
      </c>
      <c r="B39" s="1" t="s">
        <v>780</v>
      </c>
      <c r="C39" s="1" t="s">
        <v>781</v>
      </c>
      <c r="D39" s="1" t="s">
        <v>782</v>
      </c>
      <c r="E39" s="1" t="s">
        <v>783</v>
      </c>
      <c r="F39" s="1" t="s">
        <v>538</v>
      </c>
      <c r="G39" s="1" t="s">
        <v>784</v>
      </c>
      <c r="H39" s="1" t="s">
        <v>525</v>
      </c>
      <c r="I39" s="1" t="s">
        <v>785</v>
      </c>
      <c r="J39" s="1" t="s">
        <v>29</v>
      </c>
      <c r="K39" s="1" t="s">
        <v>786</v>
      </c>
      <c r="L39" s="1" t="s">
        <v>786</v>
      </c>
      <c r="M39" s="1" t="s">
        <v>527</v>
      </c>
      <c r="N39" s="1" t="s">
        <v>527</v>
      </c>
      <c r="O39" s="1" t="s">
        <v>526</v>
      </c>
      <c r="P39" s="1" t="s">
        <v>528</v>
      </c>
      <c r="Q39" s="1" t="s">
        <v>787</v>
      </c>
      <c r="R39" s="1" t="s">
        <v>594</v>
      </c>
      <c r="S39" s="1" t="s">
        <v>531</v>
      </c>
      <c r="T39" s="1" t="s">
        <v>532</v>
      </c>
    </row>
    <row r="40" s="1" customFormat="1" spans="1:20">
      <c r="A40" s="3">
        <v>15794460378</v>
      </c>
      <c r="B40" s="1" t="s">
        <v>788</v>
      </c>
      <c r="C40" s="1" t="s">
        <v>789</v>
      </c>
      <c r="D40" s="1" t="s">
        <v>790</v>
      </c>
      <c r="E40" s="1" t="s">
        <v>791</v>
      </c>
      <c r="F40" s="1" t="s">
        <v>523</v>
      </c>
      <c r="G40" s="1" t="s">
        <v>524</v>
      </c>
      <c r="H40" s="1" t="s">
        <v>525</v>
      </c>
      <c r="I40" s="1" t="s">
        <v>792</v>
      </c>
      <c r="J40" s="1" t="s">
        <v>29</v>
      </c>
      <c r="K40" s="1" t="s">
        <v>793</v>
      </c>
      <c r="L40" s="1" t="s">
        <v>793</v>
      </c>
      <c r="M40" s="1" t="s">
        <v>527</v>
      </c>
      <c r="N40" s="1" t="s">
        <v>527</v>
      </c>
      <c r="O40" s="1" t="s">
        <v>526</v>
      </c>
      <c r="P40" s="1" t="s">
        <v>528</v>
      </c>
      <c r="Q40" s="1" t="s">
        <v>794</v>
      </c>
      <c r="R40" s="1" t="s">
        <v>530</v>
      </c>
      <c r="S40" s="1" t="s">
        <v>531</v>
      </c>
      <c r="T40" s="1" t="s">
        <v>532</v>
      </c>
    </row>
    <row r="41" s="1" customFormat="1" spans="1:20">
      <c r="A41" s="3">
        <v>15806031912</v>
      </c>
      <c r="B41" s="1" t="s">
        <v>788</v>
      </c>
      <c r="C41" s="1" t="s">
        <v>795</v>
      </c>
      <c r="D41" s="1" t="s">
        <v>796</v>
      </c>
      <c r="E41" s="1" t="s">
        <v>797</v>
      </c>
      <c r="F41" s="1" t="s">
        <v>612</v>
      </c>
      <c r="G41" s="1" t="s">
        <v>538</v>
      </c>
      <c r="H41" s="1" t="s">
        <v>525</v>
      </c>
      <c r="I41" s="1" t="s">
        <v>526</v>
      </c>
      <c r="J41" s="1" t="s">
        <v>29</v>
      </c>
      <c r="K41" s="1" t="s">
        <v>526</v>
      </c>
      <c r="L41" s="1" t="s">
        <v>526</v>
      </c>
      <c r="M41" s="1" t="s">
        <v>527</v>
      </c>
      <c r="N41" s="1" t="s">
        <v>527</v>
      </c>
      <c r="O41" s="1" t="s">
        <v>526</v>
      </c>
      <c r="P41" s="1" t="s">
        <v>528</v>
      </c>
      <c r="Q41" s="1" t="s">
        <v>798</v>
      </c>
      <c r="R41" s="1" t="s">
        <v>530</v>
      </c>
      <c r="S41" s="1" t="s">
        <v>531</v>
      </c>
      <c r="T41" s="1" t="s">
        <v>532</v>
      </c>
    </row>
    <row r="42" s="1" customFormat="1" spans="1:20">
      <c r="A42" s="3">
        <v>15806482118</v>
      </c>
      <c r="B42" s="1" t="s">
        <v>788</v>
      </c>
      <c r="C42" s="1" t="s">
        <v>799</v>
      </c>
      <c r="D42" s="1" t="s">
        <v>568</v>
      </c>
      <c r="E42" s="1" t="s">
        <v>800</v>
      </c>
      <c r="F42" s="1" t="s">
        <v>682</v>
      </c>
      <c r="G42" s="1" t="s">
        <v>642</v>
      </c>
      <c r="H42" s="1" t="s">
        <v>525</v>
      </c>
      <c r="I42" s="1" t="s">
        <v>801</v>
      </c>
      <c r="J42" s="1" t="s">
        <v>29</v>
      </c>
      <c r="K42" s="1" t="s">
        <v>802</v>
      </c>
      <c r="L42" s="1" t="s">
        <v>802</v>
      </c>
      <c r="M42" s="1" t="s">
        <v>527</v>
      </c>
      <c r="N42" s="1" t="s">
        <v>527</v>
      </c>
      <c r="O42" s="1" t="s">
        <v>526</v>
      </c>
      <c r="P42" s="1" t="s">
        <v>528</v>
      </c>
      <c r="Q42" s="1" t="s">
        <v>803</v>
      </c>
      <c r="R42" s="1" t="s">
        <v>530</v>
      </c>
      <c r="S42" s="1" t="s">
        <v>531</v>
      </c>
      <c r="T42" s="1" t="s">
        <v>532</v>
      </c>
    </row>
    <row r="43" s="1" customFormat="1" spans="1:20">
      <c r="A43" s="3">
        <v>15807934096</v>
      </c>
      <c r="B43" s="1" t="s">
        <v>804</v>
      </c>
      <c r="C43" s="1" t="s">
        <v>805</v>
      </c>
      <c r="D43" s="1" t="s">
        <v>806</v>
      </c>
      <c r="E43" s="1" t="s">
        <v>807</v>
      </c>
      <c r="F43" s="1" t="s">
        <v>544</v>
      </c>
      <c r="G43" s="1" t="s">
        <v>545</v>
      </c>
      <c r="H43" s="1" t="s">
        <v>525</v>
      </c>
      <c r="I43" s="1" t="s">
        <v>808</v>
      </c>
      <c r="J43" s="1" t="s">
        <v>29</v>
      </c>
      <c r="K43" s="1" t="s">
        <v>809</v>
      </c>
      <c r="L43" s="1" t="s">
        <v>809</v>
      </c>
      <c r="M43" s="1" t="s">
        <v>527</v>
      </c>
      <c r="N43" s="1" t="s">
        <v>527</v>
      </c>
      <c r="O43" s="1" t="s">
        <v>526</v>
      </c>
      <c r="P43" s="1" t="s">
        <v>528</v>
      </c>
      <c r="Q43" s="1" t="s">
        <v>810</v>
      </c>
      <c r="R43" s="1" t="s">
        <v>530</v>
      </c>
      <c r="S43" s="1" t="s">
        <v>531</v>
      </c>
      <c r="T43" s="1" t="s">
        <v>532</v>
      </c>
    </row>
    <row r="44" s="1" customFormat="1" spans="1:20">
      <c r="A44" s="3">
        <v>15807911951</v>
      </c>
      <c r="B44" s="1" t="s">
        <v>804</v>
      </c>
      <c r="C44" s="1" t="s">
        <v>811</v>
      </c>
      <c r="D44" s="1" t="s">
        <v>568</v>
      </c>
      <c r="E44" s="1" t="s">
        <v>812</v>
      </c>
      <c r="F44" s="1" t="s">
        <v>621</v>
      </c>
      <c r="G44" s="1" t="s">
        <v>642</v>
      </c>
      <c r="H44" s="1" t="s">
        <v>525</v>
      </c>
      <c r="I44" s="1" t="s">
        <v>813</v>
      </c>
      <c r="J44" s="1" t="s">
        <v>29</v>
      </c>
      <c r="K44" s="1" t="s">
        <v>814</v>
      </c>
      <c r="L44" s="1" t="s">
        <v>814</v>
      </c>
      <c r="M44" s="1" t="s">
        <v>527</v>
      </c>
      <c r="N44" s="1" t="s">
        <v>527</v>
      </c>
      <c r="O44" s="1" t="s">
        <v>526</v>
      </c>
      <c r="P44" s="1" t="s">
        <v>528</v>
      </c>
      <c r="Q44" s="1" t="s">
        <v>815</v>
      </c>
      <c r="R44" s="1" t="s">
        <v>530</v>
      </c>
      <c r="S44" s="1" t="s">
        <v>531</v>
      </c>
      <c r="T44" s="1" t="s">
        <v>532</v>
      </c>
    </row>
    <row r="45" s="1" customFormat="1" spans="1:20">
      <c r="A45" s="3">
        <v>15816902455</v>
      </c>
      <c r="B45" s="1" t="s">
        <v>816</v>
      </c>
      <c r="C45" s="1" t="s">
        <v>817</v>
      </c>
      <c r="D45" s="1" t="s">
        <v>818</v>
      </c>
      <c r="E45" s="1" t="s">
        <v>819</v>
      </c>
      <c r="F45" s="1" t="s">
        <v>524</v>
      </c>
      <c r="G45" s="1" t="s">
        <v>537</v>
      </c>
      <c r="H45" s="1" t="s">
        <v>525</v>
      </c>
      <c r="I45" s="1" t="s">
        <v>820</v>
      </c>
      <c r="J45" s="1" t="s">
        <v>29</v>
      </c>
      <c r="K45" s="1" t="s">
        <v>821</v>
      </c>
      <c r="L45" s="1" t="s">
        <v>821</v>
      </c>
      <c r="M45" s="1" t="s">
        <v>527</v>
      </c>
      <c r="N45" s="1" t="s">
        <v>527</v>
      </c>
      <c r="O45" s="1" t="s">
        <v>526</v>
      </c>
      <c r="P45" s="1" t="s">
        <v>528</v>
      </c>
      <c r="Q45" s="1" t="s">
        <v>822</v>
      </c>
      <c r="R45" s="1" t="s">
        <v>530</v>
      </c>
      <c r="S45" s="1" t="s">
        <v>531</v>
      </c>
      <c r="T45" s="1" t="s">
        <v>532</v>
      </c>
    </row>
    <row r="46" s="1" customFormat="1" spans="1:20">
      <c r="A46" s="3">
        <v>15822211496</v>
      </c>
      <c r="B46" s="1" t="s">
        <v>816</v>
      </c>
      <c r="C46" s="1" t="s">
        <v>823</v>
      </c>
      <c r="D46" s="1" t="s">
        <v>672</v>
      </c>
      <c r="E46" s="1" t="s">
        <v>824</v>
      </c>
      <c r="F46" s="1" t="s">
        <v>642</v>
      </c>
      <c r="G46" s="1" t="s">
        <v>524</v>
      </c>
      <c r="H46" s="1" t="s">
        <v>525</v>
      </c>
      <c r="I46" s="1" t="s">
        <v>825</v>
      </c>
      <c r="J46" s="1" t="s">
        <v>29</v>
      </c>
      <c r="K46" s="1" t="s">
        <v>676</v>
      </c>
      <c r="L46" s="1" t="s">
        <v>676</v>
      </c>
      <c r="M46" s="1" t="s">
        <v>527</v>
      </c>
      <c r="N46" s="1" t="s">
        <v>527</v>
      </c>
      <c r="O46" s="1" t="s">
        <v>526</v>
      </c>
      <c r="P46" s="1" t="s">
        <v>528</v>
      </c>
      <c r="Q46" s="1" t="s">
        <v>826</v>
      </c>
      <c r="R46" s="1" t="s">
        <v>530</v>
      </c>
      <c r="S46" s="1" t="s">
        <v>531</v>
      </c>
      <c r="T46" s="1" t="s">
        <v>532</v>
      </c>
    </row>
    <row r="47" s="1" customFormat="1" spans="1:20">
      <c r="A47" s="3">
        <v>15826167397</v>
      </c>
      <c r="B47" s="1" t="s">
        <v>816</v>
      </c>
      <c r="C47" s="1" t="s">
        <v>827</v>
      </c>
      <c r="D47" s="1" t="s">
        <v>828</v>
      </c>
      <c r="E47" s="1" t="s">
        <v>829</v>
      </c>
      <c r="F47" s="1" t="s">
        <v>537</v>
      </c>
      <c r="G47" s="1" t="s">
        <v>538</v>
      </c>
      <c r="H47" s="1" t="s">
        <v>525</v>
      </c>
      <c r="I47" s="1" t="s">
        <v>830</v>
      </c>
      <c r="J47" s="1" t="s">
        <v>29</v>
      </c>
      <c r="K47" s="1" t="s">
        <v>809</v>
      </c>
      <c r="L47" s="1" t="s">
        <v>809</v>
      </c>
      <c r="M47" s="1" t="s">
        <v>527</v>
      </c>
      <c r="N47" s="1" t="s">
        <v>527</v>
      </c>
      <c r="O47" s="1" t="s">
        <v>526</v>
      </c>
      <c r="P47" s="1" t="s">
        <v>528</v>
      </c>
      <c r="Q47" s="1" t="s">
        <v>831</v>
      </c>
      <c r="R47" s="1" t="s">
        <v>594</v>
      </c>
      <c r="S47" s="1" t="s">
        <v>531</v>
      </c>
      <c r="T47" s="1" t="s">
        <v>532</v>
      </c>
    </row>
    <row r="48" s="1" customFormat="1" spans="1:20">
      <c r="A48" s="3">
        <v>15830581790</v>
      </c>
      <c r="B48" s="1" t="s">
        <v>832</v>
      </c>
      <c r="C48" s="1" t="s">
        <v>833</v>
      </c>
      <c r="D48" s="1" t="s">
        <v>834</v>
      </c>
      <c r="E48" s="1" t="s">
        <v>835</v>
      </c>
      <c r="F48" s="1" t="s">
        <v>544</v>
      </c>
      <c r="G48" s="1" t="s">
        <v>545</v>
      </c>
      <c r="H48" s="1" t="s">
        <v>525</v>
      </c>
      <c r="I48" s="1" t="s">
        <v>836</v>
      </c>
      <c r="J48" s="1" t="s">
        <v>29</v>
      </c>
      <c r="K48" s="1" t="s">
        <v>837</v>
      </c>
      <c r="L48" s="1" t="s">
        <v>837</v>
      </c>
      <c r="M48" s="1" t="s">
        <v>527</v>
      </c>
      <c r="N48" s="1" t="s">
        <v>527</v>
      </c>
      <c r="O48" s="1" t="s">
        <v>526</v>
      </c>
      <c r="P48" s="1" t="s">
        <v>528</v>
      </c>
      <c r="Q48" s="1" t="s">
        <v>838</v>
      </c>
      <c r="R48" s="1" t="s">
        <v>530</v>
      </c>
      <c r="S48" s="1" t="s">
        <v>531</v>
      </c>
      <c r="T48" s="1" t="s">
        <v>532</v>
      </c>
    </row>
    <row r="49" s="1" customFormat="1" spans="1:20">
      <c r="A49" s="3">
        <v>15830883279</v>
      </c>
      <c r="B49" s="1" t="s">
        <v>832</v>
      </c>
      <c r="C49" s="1" t="s">
        <v>839</v>
      </c>
      <c r="D49" s="1" t="s">
        <v>840</v>
      </c>
      <c r="E49" s="1" t="s">
        <v>841</v>
      </c>
      <c r="F49" s="1" t="s">
        <v>612</v>
      </c>
      <c r="G49" s="1" t="s">
        <v>537</v>
      </c>
      <c r="H49" s="1" t="s">
        <v>525</v>
      </c>
      <c r="I49" s="1" t="s">
        <v>842</v>
      </c>
      <c r="J49" s="1" t="s">
        <v>29</v>
      </c>
      <c r="K49" s="1" t="s">
        <v>843</v>
      </c>
      <c r="L49" s="1" t="s">
        <v>843</v>
      </c>
      <c r="M49" s="1" t="s">
        <v>527</v>
      </c>
      <c r="N49" s="1" t="s">
        <v>527</v>
      </c>
      <c r="O49" s="1" t="s">
        <v>526</v>
      </c>
      <c r="P49" s="1" t="s">
        <v>528</v>
      </c>
      <c r="Q49" s="1" t="s">
        <v>844</v>
      </c>
      <c r="R49" s="1" t="s">
        <v>530</v>
      </c>
      <c r="S49" s="1" t="s">
        <v>531</v>
      </c>
      <c r="T49" s="1" t="s">
        <v>532</v>
      </c>
    </row>
    <row r="50" s="1" customFormat="1" spans="1:20">
      <c r="A50" s="3">
        <v>15839900602</v>
      </c>
      <c r="B50" s="1" t="s">
        <v>832</v>
      </c>
      <c r="C50" s="1" t="s">
        <v>845</v>
      </c>
      <c r="D50" s="1" t="s">
        <v>846</v>
      </c>
      <c r="E50" s="1" t="s">
        <v>847</v>
      </c>
      <c r="F50" s="1" t="s">
        <v>642</v>
      </c>
      <c r="G50" s="1" t="s">
        <v>524</v>
      </c>
      <c r="H50" s="1" t="s">
        <v>525</v>
      </c>
      <c r="I50" s="1" t="s">
        <v>848</v>
      </c>
      <c r="J50" s="1" t="s">
        <v>29</v>
      </c>
      <c r="K50" s="1" t="s">
        <v>849</v>
      </c>
      <c r="L50" s="1" t="s">
        <v>849</v>
      </c>
      <c r="M50" s="1" t="s">
        <v>527</v>
      </c>
      <c r="N50" s="1" t="s">
        <v>527</v>
      </c>
      <c r="O50" s="1" t="s">
        <v>526</v>
      </c>
      <c r="P50" s="1" t="s">
        <v>528</v>
      </c>
      <c r="Q50" s="1" t="s">
        <v>850</v>
      </c>
      <c r="R50" s="1" t="s">
        <v>530</v>
      </c>
      <c r="S50" s="1" t="s">
        <v>531</v>
      </c>
      <c r="T50" s="1" t="s">
        <v>532</v>
      </c>
    </row>
    <row r="51" s="1" customFormat="1" spans="1:20">
      <c r="A51" s="3">
        <v>15840532665</v>
      </c>
      <c r="B51" s="1" t="s">
        <v>832</v>
      </c>
      <c r="C51" s="1" t="s">
        <v>851</v>
      </c>
      <c r="D51" s="1" t="s">
        <v>852</v>
      </c>
      <c r="E51" s="1" t="s">
        <v>853</v>
      </c>
      <c r="F51" s="1" t="s">
        <v>648</v>
      </c>
      <c r="G51" s="1" t="s">
        <v>674</v>
      </c>
      <c r="H51" s="1" t="s">
        <v>525</v>
      </c>
      <c r="I51" s="1" t="s">
        <v>854</v>
      </c>
      <c r="J51" s="1" t="s">
        <v>29</v>
      </c>
      <c r="K51" s="1" t="s">
        <v>855</v>
      </c>
      <c r="L51" s="1" t="s">
        <v>855</v>
      </c>
      <c r="M51" s="1" t="s">
        <v>527</v>
      </c>
      <c r="N51" s="1" t="s">
        <v>527</v>
      </c>
      <c r="O51" s="1" t="s">
        <v>526</v>
      </c>
      <c r="P51" s="1" t="s">
        <v>528</v>
      </c>
      <c r="Q51" s="1" t="s">
        <v>856</v>
      </c>
      <c r="R51" s="1" t="s">
        <v>530</v>
      </c>
      <c r="S51" s="1" t="s">
        <v>531</v>
      </c>
      <c r="T51" s="1" t="s">
        <v>532</v>
      </c>
    </row>
    <row r="52" s="1" customFormat="1" spans="1:20">
      <c r="A52" s="3">
        <v>15840997153</v>
      </c>
      <c r="B52" s="1" t="s">
        <v>857</v>
      </c>
      <c r="C52" s="1" t="s">
        <v>858</v>
      </c>
      <c r="D52" s="1" t="s">
        <v>659</v>
      </c>
      <c r="E52" s="1" t="s">
        <v>859</v>
      </c>
      <c r="F52" s="1" t="s">
        <v>544</v>
      </c>
      <c r="G52" s="1" t="s">
        <v>580</v>
      </c>
      <c r="H52" s="1" t="s">
        <v>525</v>
      </c>
      <c r="I52" s="1" t="s">
        <v>860</v>
      </c>
      <c r="J52" s="1" t="s">
        <v>29</v>
      </c>
      <c r="K52" s="1" t="s">
        <v>861</v>
      </c>
      <c r="L52" s="1" t="s">
        <v>861</v>
      </c>
      <c r="M52" s="1" t="s">
        <v>527</v>
      </c>
      <c r="N52" s="1" t="s">
        <v>527</v>
      </c>
      <c r="O52" s="1" t="s">
        <v>526</v>
      </c>
      <c r="P52" s="1" t="s">
        <v>528</v>
      </c>
      <c r="Q52" s="1" t="s">
        <v>862</v>
      </c>
      <c r="R52" s="1" t="s">
        <v>530</v>
      </c>
      <c r="S52" s="1" t="s">
        <v>531</v>
      </c>
      <c r="T52" s="1" t="s">
        <v>532</v>
      </c>
    </row>
    <row r="53" s="1" customFormat="1" spans="1:20">
      <c r="A53" s="3">
        <v>15841556780</v>
      </c>
      <c r="B53" s="1" t="s">
        <v>857</v>
      </c>
      <c r="C53" s="1" t="s">
        <v>863</v>
      </c>
      <c r="D53" s="1" t="s">
        <v>864</v>
      </c>
      <c r="E53" s="1" t="s">
        <v>865</v>
      </c>
      <c r="F53" s="1" t="s">
        <v>580</v>
      </c>
      <c r="G53" s="1" t="s">
        <v>545</v>
      </c>
      <c r="H53" s="1" t="s">
        <v>525</v>
      </c>
      <c r="I53" s="1" t="s">
        <v>866</v>
      </c>
      <c r="J53" s="1" t="s">
        <v>29</v>
      </c>
      <c r="K53" s="1" t="s">
        <v>867</v>
      </c>
      <c r="L53" s="1" t="s">
        <v>867</v>
      </c>
      <c r="M53" s="1" t="s">
        <v>527</v>
      </c>
      <c r="N53" s="1" t="s">
        <v>527</v>
      </c>
      <c r="O53" s="1" t="s">
        <v>526</v>
      </c>
      <c r="P53" s="1" t="s">
        <v>528</v>
      </c>
      <c r="Q53" s="1" t="s">
        <v>868</v>
      </c>
      <c r="R53" s="1" t="s">
        <v>530</v>
      </c>
      <c r="S53" s="1" t="s">
        <v>531</v>
      </c>
      <c r="T53" s="1" t="s">
        <v>532</v>
      </c>
    </row>
    <row r="54" s="1" customFormat="1" spans="1:20">
      <c r="A54" s="3">
        <v>15862648973</v>
      </c>
      <c r="B54" s="1" t="s">
        <v>869</v>
      </c>
      <c r="C54" s="1" t="s">
        <v>870</v>
      </c>
      <c r="D54" s="1" t="s">
        <v>680</v>
      </c>
      <c r="E54" s="1" t="s">
        <v>871</v>
      </c>
      <c r="F54" s="1" t="s">
        <v>523</v>
      </c>
      <c r="G54" s="1" t="s">
        <v>524</v>
      </c>
      <c r="H54" s="1" t="s">
        <v>525</v>
      </c>
      <c r="I54" s="1" t="s">
        <v>872</v>
      </c>
      <c r="J54" s="1" t="s">
        <v>29</v>
      </c>
      <c r="K54" s="1" t="s">
        <v>873</v>
      </c>
      <c r="L54" s="1" t="s">
        <v>873</v>
      </c>
      <c r="M54" s="1" t="s">
        <v>527</v>
      </c>
      <c r="N54" s="1" t="s">
        <v>527</v>
      </c>
      <c r="O54" s="1" t="s">
        <v>526</v>
      </c>
      <c r="P54" s="1" t="s">
        <v>528</v>
      </c>
      <c r="Q54" s="1" t="s">
        <v>874</v>
      </c>
      <c r="R54" s="1" t="s">
        <v>530</v>
      </c>
      <c r="S54" s="1" t="s">
        <v>531</v>
      </c>
      <c r="T54" s="1" t="s">
        <v>532</v>
      </c>
    </row>
    <row r="55" s="1" customFormat="1" spans="1:20">
      <c r="A55" s="3">
        <v>15862651354</v>
      </c>
      <c r="B55" s="1" t="s">
        <v>869</v>
      </c>
      <c r="C55" s="1" t="s">
        <v>875</v>
      </c>
      <c r="D55" s="1" t="s">
        <v>876</v>
      </c>
      <c r="E55" s="1" t="s">
        <v>877</v>
      </c>
      <c r="F55" s="1" t="s">
        <v>612</v>
      </c>
      <c r="G55" s="1" t="s">
        <v>537</v>
      </c>
      <c r="H55" s="1" t="s">
        <v>525</v>
      </c>
      <c r="I55" s="1" t="s">
        <v>878</v>
      </c>
      <c r="J55" s="1" t="s">
        <v>29</v>
      </c>
      <c r="K55" s="1" t="s">
        <v>879</v>
      </c>
      <c r="L55" s="1" t="s">
        <v>879</v>
      </c>
      <c r="M55" s="1" t="s">
        <v>527</v>
      </c>
      <c r="N55" s="1" t="s">
        <v>527</v>
      </c>
      <c r="O55" s="1" t="s">
        <v>526</v>
      </c>
      <c r="P55" s="1" t="s">
        <v>528</v>
      </c>
      <c r="Q55" s="1" t="s">
        <v>880</v>
      </c>
      <c r="R55" s="1" t="s">
        <v>530</v>
      </c>
      <c r="S55" s="1" t="s">
        <v>531</v>
      </c>
      <c r="T55" s="1" t="s">
        <v>532</v>
      </c>
    </row>
    <row r="56" s="1" customFormat="1" spans="1:20">
      <c r="A56" s="3">
        <v>15872746727</v>
      </c>
      <c r="B56" s="1" t="s">
        <v>869</v>
      </c>
      <c r="C56" s="1" t="s">
        <v>881</v>
      </c>
      <c r="D56" s="1" t="s">
        <v>882</v>
      </c>
      <c r="E56" s="1" t="s">
        <v>883</v>
      </c>
      <c r="F56" s="1" t="s">
        <v>544</v>
      </c>
      <c r="G56" s="1" t="s">
        <v>580</v>
      </c>
      <c r="H56" s="1" t="s">
        <v>525</v>
      </c>
      <c r="I56" s="1" t="s">
        <v>884</v>
      </c>
      <c r="J56" s="1" t="s">
        <v>29</v>
      </c>
      <c r="K56" s="1" t="s">
        <v>885</v>
      </c>
      <c r="L56" s="1" t="s">
        <v>885</v>
      </c>
      <c r="M56" s="1" t="s">
        <v>527</v>
      </c>
      <c r="N56" s="1" t="s">
        <v>527</v>
      </c>
      <c r="O56" s="1" t="s">
        <v>526</v>
      </c>
      <c r="P56" s="1" t="s">
        <v>528</v>
      </c>
      <c r="Q56" s="1" t="s">
        <v>886</v>
      </c>
      <c r="R56" s="1" t="s">
        <v>530</v>
      </c>
      <c r="S56" s="1" t="s">
        <v>531</v>
      </c>
      <c r="T56" s="1" t="s">
        <v>532</v>
      </c>
    </row>
    <row r="57" s="1" customFormat="1" spans="1:20">
      <c r="A57" s="3">
        <v>15873845483</v>
      </c>
      <c r="B57" s="1" t="s">
        <v>887</v>
      </c>
      <c r="C57" s="1" t="s">
        <v>888</v>
      </c>
      <c r="D57" s="1" t="s">
        <v>889</v>
      </c>
      <c r="E57" s="1" t="s">
        <v>890</v>
      </c>
      <c r="F57" s="1" t="s">
        <v>537</v>
      </c>
      <c r="G57" s="1" t="s">
        <v>538</v>
      </c>
      <c r="H57" s="1" t="s">
        <v>525</v>
      </c>
      <c r="I57" s="1" t="s">
        <v>891</v>
      </c>
      <c r="J57" s="1" t="s">
        <v>29</v>
      </c>
      <c r="K57" s="1" t="s">
        <v>892</v>
      </c>
      <c r="L57" s="1" t="s">
        <v>892</v>
      </c>
      <c r="M57" s="1" t="s">
        <v>527</v>
      </c>
      <c r="N57" s="1" t="s">
        <v>527</v>
      </c>
      <c r="O57" s="1" t="s">
        <v>526</v>
      </c>
      <c r="P57" s="1" t="s">
        <v>528</v>
      </c>
      <c r="Q57" s="1" t="s">
        <v>893</v>
      </c>
      <c r="R57" s="1" t="s">
        <v>594</v>
      </c>
      <c r="S57" s="1" t="s">
        <v>531</v>
      </c>
      <c r="T57" s="1" t="s">
        <v>532</v>
      </c>
    </row>
    <row r="58" s="1" customFormat="1" spans="1:20">
      <c r="A58" s="3">
        <v>15874234114</v>
      </c>
      <c r="B58" s="1" t="s">
        <v>887</v>
      </c>
      <c r="C58" s="1" t="s">
        <v>894</v>
      </c>
      <c r="D58" s="1" t="s">
        <v>895</v>
      </c>
      <c r="E58" s="1" t="s">
        <v>896</v>
      </c>
      <c r="F58" s="1" t="s">
        <v>682</v>
      </c>
      <c r="G58" s="1" t="s">
        <v>642</v>
      </c>
      <c r="H58" s="1" t="s">
        <v>525</v>
      </c>
      <c r="I58" s="1" t="s">
        <v>897</v>
      </c>
      <c r="J58" s="1" t="s">
        <v>29</v>
      </c>
      <c r="K58" s="1" t="s">
        <v>755</v>
      </c>
      <c r="L58" s="1" t="s">
        <v>755</v>
      </c>
      <c r="M58" s="1" t="s">
        <v>527</v>
      </c>
      <c r="N58" s="1" t="s">
        <v>527</v>
      </c>
      <c r="O58" s="1" t="s">
        <v>526</v>
      </c>
      <c r="P58" s="1" t="s">
        <v>528</v>
      </c>
      <c r="Q58" s="1" t="s">
        <v>898</v>
      </c>
      <c r="R58" s="1" t="s">
        <v>530</v>
      </c>
      <c r="S58" s="1" t="s">
        <v>531</v>
      </c>
      <c r="T58" s="1" t="s">
        <v>532</v>
      </c>
    </row>
    <row r="59" s="1" customFormat="1" spans="1:20">
      <c r="A59" s="3">
        <v>15886479038</v>
      </c>
      <c r="B59" s="1" t="s">
        <v>887</v>
      </c>
      <c r="C59" s="1" t="s">
        <v>899</v>
      </c>
      <c r="D59" s="1" t="s">
        <v>900</v>
      </c>
      <c r="E59" s="1" t="s">
        <v>901</v>
      </c>
      <c r="F59" s="1" t="s">
        <v>902</v>
      </c>
      <c r="G59" s="1" t="s">
        <v>621</v>
      </c>
      <c r="H59" s="1" t="s">
        <v>525</v>
      </c>
      <c r="I59" s="1" t="s">
        <v>903</v>
      </c>
      <c r="J59" s="1" t="s">
        <v>29</v>
      </c>
      <c r="K59" s="1" t="s">
        <v>904</v>
      </c>
      <c r="L59" s="1" t="s">
        <v>904</v>
      </c>
      <c r="M59" s="1" t="s">
        <v>527</v>
      </c>
      <c r="N59" s="1" t="s">
        <v>527</v>
      </c>
      <c r="O59" s="1" t="s">
        <v>526</v>
      </c>
      <c r="P59" s="1" t="s">
        <v>528</v>
      </c>
      <c r="Q59" s="1" t="s">
        <v>905</v>
      </c>
      <c r="R59" s="1" t="s">
        <v>530</v>
      </c>
      <c r="S59" s="1" t="s">
        <v>531</v>
      </c>
      <c r="T59" s="1" t="s">
        <v>532</v>
      </c>
    </row>
    <row r="60" s="1" customFormat="1" spans="1:20">
      <c r="A60" s="3">
        <v>15888194886</v>
      </c>
      <c r="B60" s="1" t="s">
        <v>887</v>
      </c>
      <c r="C60" s="1" t="s">
        <v>906</v>
      </c>
      <c r="D60" s="1" t="s">
        <v>907</v>
      </c>
      <c r="E60" s="1" t="s">
        <v>908</v>
      </c>
      <c r="F60" s="1" t="s">
        <v>902</v>
      </c>
      <c r="G60" s="1" t="s">
        <v>909</v>
      </c>
      <c r="H60" s="1" t="s">
        <v>525</v>
      </c>
      <c r="I60" s="1" t="s">
        <v>526</v>
      </c>
      <c r="J60" s="1" t="s">
        <v>29</v>
      </c>
      <c r="K60" s="1" t="s">
        <v>526</v>
      </c>
      <c r="L60" s="1" t="s">
        <v>526</v>
      </c>
      <c r="M60" s="1" t="s">
        <v>527</v>
      </c>
      <c r="N60" s="1" t="s">
        <v>527</v>
      </c>
      <c r="O60" s="1" t="s">
        <v>526</v>
      </c>
      <c r="P60" s="1" t="s">
        <v>528</v>
      </c>
      <c r="Q60" s="1" t="s">
        <v>910</v>
      </c>
      <c r="R60" s="1" t="s">
        <v>530</v>
      </c>
      <c r="S60" s="1" t="s">
        <v>531</v>
      </c>
      <c r="T60" s="1" t="s">
        <v>532</v>
      </c>
    </row>
    <row r="61" s="1" customFormat="1" spans="1:20">
      <c r="A61" s="3">
        <v>15888877155</v>
      </c>
      <c r="B61" s="1" t="s">
        <v>911</v>
      </c>
      <c r="C61" s="1" t="s">
        <v>912</v>
      </c>
      <c r="D61" s="1" t="s">
        <v>913</v>
      </c>
      <c r="E61" s="1" t="s">
        <v>914</v>
      </c>
      <c r="F61" s="1" t="s">
        <v>537</v>
      </c>
      <c r="G61" s="1" t="s">
        <v>538</v>
      </c>
      <c r="H61" s="1" t="s">
        <v>525</v>
      </c>
      <c r="I61" s="1" t="s">
        <v>915</v>
      </c>
      <c r="J61" s="1" t="s">
        <v>29</v>
      </c>
      <c r="K61" s="1" t="s">
        <v>916</v>
      </c>
      <c r="L61" s="1" t="s">
        <v>916</v>
      </c>
      <c r="M61" s="1" t="s">
        <v>527</v>
      </c>
      <c r="N61" s="1" t="s">
        <v>527</v>
      </c>
      <c r="O61" s="1" t="s">
        <v>526</v>
      </c>
      <c r="P61" s="1" t="s">
        <v>528</v>
      </c>
      <c r="Q61" s="1" t="s">
        <v>917</v>
      </c>
      <c r="R61" s="1" t="s">
        <v>594</v>
      </c>
      <c r="S61" s="1" t="s">
        <v>531</v>
      </c>
      <c r="T61" s="1" t="s">
        <v>532</v>
      </c>
    </row>
    <row r="62" s="1" customFormat="1" spans="1:20">
      <c r="A62" s="3">
        <v>15903585055</v>
      </c>
      <c r="B62" s="1" t="s">
        <v>918</v>
      </c>
      <c r="C62" s="1" t="s">
        <v>919</v>
      </c>
      <c r="D62" s="1" t="s">
        <v>920</v>
      </c>
      <c r="E62" s="1" t="s">
        <v>921</v>
      </c>
      <c r="F62" s="1" t="s">
        <v>544</v>
      </c>
      <c r="G62" s="1" t="s">
        <v>545</v>
      </c>
      <c r="H62" s="1" t="s">
        <v>525</v>
      </c>
      <c r="I62" s="1" t="s">
        <v>922</v>
      </c>
      <c r="J62" s="1" t="s">
        <v>29</v>
      </c>
      <c r="K62" s="1" t="s">
        <v>923</v>
      </c>
      <c r="L62" s="1" t="s">
        <v>923</v>
      </c>
      <c r="M62" s="1" t="s">
        <v>527</v>
      </c>
      <c r="N62" s="1" t="s">
        <v>527</v>
      </c>
      <c r="O62" s="1" t="s">
        <v>526</v>
      </c>
      <c r="P62" s="1" t="s">
        <v>528</v>
      </c>
      <c r="Q62" s="1" t="s">
        <v>924</v>
      </c>
      <c r="R62" s="1" t="s">
        <v>530</v>
      </c>
      <c r="S62" s="1" t="s">
        <v>531</v>
      </c>
      <c r="T62" s="1" t="s">
        <v>532</v>
      </c>
    </row>
    <row r="63" s="1" customFormat="1" spans="1:20">
      <c r="A63" s="3">
        <v>15903626828</v>
      </c>
      <c r="B63" s="1" t="s">
        <v>918</v>
      </c>
      <c r="C63" s="1" t="s">
        <v>925</v>
      </c>
      <c r="D63" s="1" t="s">
        <v>926</v>
      </c>
      <c r="E63" s="1" t="s">
        <v>927</v>
      </c>
      <c r="F63" s="1" t="s">
        <v>714</v>
      </c>
      <c r="G63" s="1" t="s">
        <v>621</v>
      </c>
      <c r="H63" s="1" t="s">
        <v>525</v>
      </c>
      <c r="I63" s="1" t="s">
        <v>928</v>
      </c>
      <c r="J63" s="1" t="s">
        <v>29</v>
      </c>
      <c r="K63" s="1" t="s">
        <v>929</v>
      </c>
      <c r="L63" s="1" t="s">
        <v>929</v>
      </c>
      <c r="M63" s="1" t="s">
        <v>527</v>
      </c>
      <c r="N63" s="1" t="s">
        <v>527</v>
      </c>
      <c r="O63" s="1" t="s">
        <v>526</v>
      </c>
      <c r="P63" s="1" t="s">
        <v>528</v>
      </c>
      <c r="Q63" s="1" t="s">
        <v>930</v>
      </c>
      <c r="R63" s="1" t="s">
        <v>530</v>
      </c>
      <c r="S63" s="1" t="s">
        <v>531</v>
      </c>
      <c r="T63" s="1" t="s">
        <v>532</v>
      </c>
    </row>
    <row r="64" s="1" customFormat="1" spans="1:20">
      <c r="A64" s="3">
        <v>15904761413</v>
      </c>
      <c r="B64" s="1" t="s">
        <v>918</v>
      </c>
      <c r="C64" s="1" t="s">
        <v>931</v>
      </c>
      <c r="D64" s="1" t="s">
        <v>932</v>
      </c>
      <c r="E64" s="1" t="s">
        <v>933</v>
      </c>
      <c r="F64" s="1" t="s">
        <v>620</v>
      </c>
      <c r="G64" s="1" t="s">
        <v>621</v>
      </c>
      <c r="H64" s="1" t="s">
        <v>525</v>
      </c>
      <c r="I64" s="1" t="s">
        <v>934</v>
      </c>
      <c r="J64" s="1" t="s">
        <v>29</v>
      </c>
      <c r="K64" s="1" t="s">
        <v>755</v>
      </c>
      <c r="L64" s="1" t="s">
        <v>755</v>
      </c>
      <c r="M64" s="1" t="s">
        <v>527</v>
      </c>
      <c r="N64" s="1" t="s">
        <v>527</v>
      </c>
      <c r="O64" s="1" t="s">
        <v>526</v>
      </c>
      <c r="P64" s="1" t="s">
        <v>528</v>
      </c>
      <c r="Q64" s="1" t="s">
        <v>935</v>
      </c>
      <c r="R64" s="1" t="s">
        <v>530</v>
      </c>
      <c r="S64" s="1" t="s">
        <v>531</v>
      </c>
      <c r="T64" s="1" t="s">
        <v>532</v>
      </c>
    </row>
    <row r="65" s="1" customFormat="1" spans="1:20">
      <c r="A65" s="3">
        <v>15912904353</v>
      </c>
      <c r="B65" s="1" t="s">
        <v>936</v>
      </c>
      <c r="C65" s="1" t="s">
        <v>937</v>
      </c>
      <c r="D65" s="1" t="s">
        <v>938</v>
      </c>
      <c r="E65" s="1" t="s">
        <v>939</v>
      </c>
      <c r="F65" s="1" t="s">
        <v>538</v>
      </c>
      <c r="G65" s="1" t="s">
        <v>648</v>
      </c>
      <c r="H65" s="1" t="s">
        <v>525</v>
      </c>
      <c r="I65" s="1" t="s">
        <v>940</v>
      </c>
      <c r="J65" s="1" t="s">
        <v>29</v>
      </c>
      <c r="K65" s="1" t="s">
        <v>941</v>
      </c>
      <c r="L65" s="1" t="s">
        <v>941</v>
      </c>
      <c r="M65" s="1" t="s">
        <v>527</v>
      </c>
      <c r="N65" s="1" t="s">
        <v>527</v>
      </c>
      <c r="O65" s="1" t="s">
        <v>526</v>
      </c>
      <c r="P65" s="1" t="s">
        <v>528</v>
      </c>
      <c r="Q65" s="1" t="s">
        <v>942</v>
      </c>
      <c r="R65" s="1" t="s">
        <v>530</v>
      </c>
      <c r="S65" s="1" t="s">
        <v>531</v>
      </c>
      <c r="T65" s="1" t="s">
        <v>532</v>
      </c>
    </row>
    <row r="66" s="1" customFormat="1" spans="1:20">
      <c r="A66" s="3">
        <v>15922553132</v>
      </c>
      <c r="B66" s="1" t="s">
        <v>943</v>
      </c>
      <c r="C66" s="1" t="s">
        <v>944</v>
      </c>
      <c r="D66" s="1" t="s">
        <v>945</v>
      </c>
      <c r="E66" s="1" t="s">
        <v>946</v>
      </c>
      <c r="F66" s="1" t="s">
        <v>612</v>
      </c>
      <c r="G66" s="1" t="s">
        <v>537</v>
      </c>
      <c r="H66" s="1" t="s">
        <v>525</v>
      </c>
      <c r="I66" s="1" t="s">
        <v>947</v>
      </c>
      <c r="J66" s="1" t="s">
        <v>29</v>
      </c>
      <c r="K66" s="1" t="s">
        <v>948</v>
      </c>
      <c r="L66" s="1" t="s">
        <v>948</v>
      </c>
      <c r="M66" s="1" t="s">
        <v>527</v>
      </c>
      <c r="N66" s="1" t="s">
        <v>527</v>
      </c>
      <c r="O66" s="1" t="s">
        <v>526</v>
      </c>
      <c r="P66" s="1" t="s">
        <v>528</v>
      </c>
      <c r="Q66" s="1" t="s">
        <v>949</v>
      </c>
      <c r="R66" s="1" t="s">
        <v>530</v>
      </c>
      <c r="S66" s="1" t="s">
        <v>531</v>
      </c>
      <c r="T66" s="1" t="s">
        <v>532</v>
      </c>
    </row>
    <row r="67" s="1" customFormat="1" spans="1:20">
      <c r="A67" s="3">
        <v>15922631872</v>
      </c>
      <c r="B67" s="1" t="s">
        <v>943</v>
      </c>
      <c r="C67" s="1" t="s">
        <v>950</v>
      </c>
      <c r="D67" s="1" t="s">
        <v>951</v>
      </c>
      <c r="E67" s="1" t="s">
        <v>952</v>
      </c>
      <c r="F67" s="1" t="s">
        <v>524</v>
      </c>
      <c r="G67" s="1" t="s">
        <v>612</v>
      </c>
      <c r="H67" s="1" t="s">
        <v>525</v>
      </c>
      <c r="I67" s="1" t="s">
        <v>953</v>
      </c>
      <c r="J67" s="1" t="s">
        <v>29</v>
      </c>
      <c r="K67" s="1" t="s">
        <v>954</v>
      </c>
      <c r="L67" s="1" t="s">
        <v>954</v>
      </c>
      <c r="M67" s="1" t="s">
        <v>527</v>
      </c>
      <c r="N67" s="1" t="s">
        <v>527</v>
      </c>
      <c r="O67" s="1" t="s">
        <v>526</v>
      </c>
      <c r="P67" s="1" t="s">
        <v>528</v>
      </c>
      <c r="Q67" s="1" t="s">
        <v>955</v>
      </c>
      <c r="R67" s="1" t="s">
        <v>594</v>
      </c>
      <c r="S67" s="1" t="s">
        <v>531</v>
      </c>
      <c r="T67" s="1" t="s">
        <v>532</v>
      </c>
    </row>
    <row r="68" s="1" customFormat="1" spans="1:20">
      <c r="A68" s="3">
        <v>15929011050</v>
      </c>
      <c r="B68" s="1" t="s">
        <v>943</v>
      </c>
      <c r="C68" s="1" t="s">
        <v>956</v>
      </c>
      <c r="D68" s="1" t="s">
        <v>957</v>
      </c>
      <c r="E68" s="1" t="s">
        <v>958</v>
      </c>
      <c r="F68" s="1" t="s">
        <v>682</v>
      </c>
      <c r="G68" s="1" t="s">
        <v>642</v>
      </c>
      <c r="H68" s="1" t="s">
        <v>525</v>
      </c>
      <c r="I68" s="1" t="s">
        <v>526</v>
      </c>
      <c r="J68" s="1" t="s">
        <v>29</v>
      </c>
      <c r="K68" s="1" t="s">
        <v>526</v>
      </c>
      <c r="L68" s="1" t="s">
        <v>526</v>
      </c>
      <c r="M68" s="1" t="s">
        <v>527</v>
      </c>
      <c r="N68" s="1" t="s">
        <v>527</v>
      </c>
      <c r="O68" s="1" t="s">
        <v>526</v>
      </c>
      <c r="P68" s="1" t="s">
        <v>528</v>
      </c>
      <c r="Q68" s="1" t="s">
        <v>959</v>
      </c>
      <c r="R68" s="1" t="s">
        <v>530</v>
      </c>
      <c r="S68" s="1" t="s">
        <v>531</v>
      </c>
      <c r="T68" s="1" t="s">
        <v>532</v>
      </c>
    </row>
    <row r="69" s="1" customFormat="1" spans="1:20">
      <c r="A69" s="3">
        <v>15931721392</v>
      </c>
      <c r="B69" s="1" t="s">
        <v>960</v>
      </c>
      <c r="C69" s="1" t="s">
        <v>961</v>
      </c>
      <c r="D69" s="1" t="s">
        <v>962</v>
      </c>
      <c r="E69" s="1" t="s">
        <v>963</v>
      </c>
      <c r="F69" s="1" t="s">
        <v>524</v>
      </c>
      <c r="G69" s="1" t="s">
        <v>537</v>
      </c>
      <c r="H69" s="1" t="s">
        <v>525</v>
      </c>
      <c r="I69" s="1" t="s">
        <v>964</v>
      </c>
      <c r="J69" s="1" t="s">
        <v>29</v>
      </c>
      <c r="K69" s="1" t="s">
        <v>965</v>
      </c>
      <c r="L69" s="1" t="s">
        <v>965</v>
      </c>
      <c r="M69" s="1" t="s">
        <v>527</v>
      </c>
      <c r="N69" s="1" t="s">
        <v>527</v>
      </c>
      <c r="O69" s="1" t="s">
        <v>526</v>
      </c>
      <c r="P69" s="1" t="s">
        <v>528</v>
      </c>
      <c r="Q69" s="1" t="s">
        <v>966</v>
      </c>
      <c r="R69" s="1" t="s">
        <v>530</v>
      </c>
      <c r="S69" s="1" t="s">
        <v>531</v>
      </c>
      <c r="T69" s="1" t="s">
        <v>532</v>
      </c>
    </row>
    <row r="70" s="1" customFormat="1" spans="1:20">
      <c r="A70" s="3">
        <v>15931788947</v>
      </c>
      <c r="B70" s="1" t="s">
        <v>960</v>
      </c>
      <c r="C70" s="1" t="s">
        <v>967</v>
      </c>
      <c r="D70" s="1" t="s">
        <v>968</v>
      </c>
      <c r="E70" s="1" t="s">
        <v>969</v>
      </c>
      <c r="F70" s="1" t="s">
        <v>544</v>
      </c>
      <c r="G70" s="1" t="s">
        <v>545</v>
      </c>
      <c r="H70" s="1" t="s">
        <v>525</v>
      </c>
      <c r="I70" s="1" t="s">
        <v>970</v>
      </c>
      <c r="J70" s="1" t="s">
        <v>29</v>
      </c>
      <c r="K70" s="1" t="s">
        <v>971</v>
      </c>
      <c r="L70" s="1" t="s">
        <v>971</v>
      </c>
      <c r="M70" s="1" t="s">
        <v>527</v>
      </c>
      <c r="N70" s="1" t="s">
        <v>527</v>
      </c>
      <c r="O70" s="1" t="s">
        <v>526</v>
      </c>
      <c r="P70" s="1" t="s">
        <v>528</v>
      </c>
      <c r="Q70" s="1" t="s">
        <v>972</v>
      </c>
      <c r="R70" s="1" t="s">
        <v>530</v>
      </c>
      <c r="S70" s="1" t="s">
        <v>531</v>
      </c>
      <c r="T70" s="1" t="s">
        <v>532</v>
      </c>
    </row>
    <row r="71" s="1" customFormat="1" spans="1:20">
      <c r="A71" s="3">
        <v>15931894235</v>
      </c>
      <c r="B71" s="1" t="s">
        <v>960</v>
      </c>
      <c r="C71" s="1" t="s">
        <v>973</v>
      </c>
      <c r="D71" s="1" t="s">
        <v>974</v>
      </c>
      <c r="E71" s="1" t="s">
        <v>975</v>
      </c>
      <c r="F71" s="1" t="s">
        <v>537</v>
      </c>
      <c r="G71" s="1" t="s">
        <v>538</v>
      </c>
      <c r="H71" s="1" t="s">
        <v>525</v>
      </c>
      <c r="I71" s="1" t="s">
        <v>976</v>
      </c>
      <c r="J71" s="1" t="s">
        <v>29</v>
      </c>
      <c r="K71" s="1" t="s">
        <v>977</v>
      </c>
      <c r="L71" s="1" t="s">
        <v>977</v>
      </c>
      <c r="M71" s="1" t="s">
        <v>527</v>
      </c>
      <c r="N71" s="1" t="s">
        <v>527</v>
      </c>
      <c r="O71" s="1" t="s">
        <v>526</v>
      </c>
      <c r="P71" s="1" t="s">
        <v>528</v>
      </c>
      <c r="Q71" s="1" t="s">
        <v>978</v>
      </c>
      <c r="R71" s="1" t="s">
        <v>594</v>
      </c>
      <c r="S71" s="1" t="s">
        <v>531</v>
      </c>
      <c r="T71" s="1" t="s">
        <v>532</v>
      </c>
    </row>
    <row r="72" s="1" customFormat="1" spans="1:20">
      <c r="A72" s="3">
        <v>15939407229</v>
      </c>
      <c r="B72" s="1" t="s">
        <v>960</v>
      </c>
      <c r="C72" s="1" t="s">
        <v>979</v>
      </c>
      <c r="D72" s="1" t="s">
        <v>980</v>
      </c>
      <c r="E72" s="1" t="s">
        <v>981</v>
      </c>
      <c r="F72" s="1" t="s">
        <v>674</v>
      </c>
      <c r="G72" s="1" t="s">
        <v>580</v>
      </c>
      <c r="H72" s="1" t="s">
        <v>525</v>
      </c>
      <c r="I72" s="1" t="s">
        <v>982</v>
      </c>
      <c r="J72" s="1" t="s">
        <v>29</v>
      </c>
      <c r="K72" s="1" t="s">
        <v>983</v>
      </c>
      <c r="L72" s="1" t="s">
        <v>983</v>
      </c>
      <c r="M72" s="1" t="s">
        <v>527</v>
      </c>
      <c r="N72" s="1" t="s">
        <v>527</v>
      </c>
      <c r="O72" s="1" t="s">
        <v>526</v>
      </c>
      <c r="P72" s="1" t="s">
        <v>528</v>
      </c>
      <c r="Q72" s="1" t="s">
        <v>984</v>
      </c>
      <c r="R72" s="1" t="s">
        <v>530</v>
      </c>
      <c r="S72" s="1" t="s">
        <v>531</v>
      </c>
      <c r="T72" s="1" t="s">
        <v>532</v>
      </c>
    </row>
    <row r="73" s="1" customFormat="1" spans="1:20">
      <c r="A73" s="3">
        <v>15940535386</v>
      </c>
      <c r="B73" s="1" t="s">
        <v>960</v>
      </c>
      <c r="C73" s="1" t="s">
        <v>985</v>
      </c>
      <c r="D73" s="1" t="s">
        <v>986</v>
      </c>
      <c r="E73" s="1" t="s">
        <v>987</v>
      </c>
      <c r="F73" s="1" t="s">
        <v>988</v>
      </c>
      <c r="G73" s="1" t="s">
        <v>621</v>
      </c>
      <c r="H73" s="1" t="s">
        <v>525</v>
      </c>
      <c r="I73" s="1" t="s">
        <v>989</v>
      </c>
      <c r="J73" s="1" t="s">
        <v>29</v>
      </c>
      <c r="K73" s="1" t="s">
        <v>990</v>
      </c>
      <c r="L73" s="1" t="s">
        <v>990</v>
      </c>
      <c r="M73" s="1" t="s">
        <v>527</v>
      </c>
      <c r="N73" s="1" t="s">
        <v>527</v>
      </c>
      <c r="O73" s="1" t="s">
        <v>526</v>
      </c>
      <c r="P73" s="1" t="s">
        <v>528</v>
      </c>
      <c r="Q73" s="1" t="s">
        <v>991</v>
      </c>
      <c r="R73" s="1" t="s">
        <v>530</v>
      </c>
      <c r="S73" s="1" t="s">
        <v>531</v>
      </c>
      <c r="T73" s="1" t="s">
        <v>532</v>
      </c>
    </row>
    <row r="74" s="1" customFormat="1" spans="1:20">
      <c r="A74" s="3">
        <v>15940566284</v>
      </c>
      <c r="B74" s="1" t="s">
        <v>960</v>
      </c>
      <c r="C74" s="1" t="s">
        <v>992</v>
      </c>
      <c r="D74" s="1" t="s">
        <v>626</v>
      </c>
      <c r="E74" s="1" t="s">
        <v>993</v>
      </c>
      <c r="F74" s="1" t="s">
        <v>642</v>
      </c>
      <c r="G74" s="1" t="s">
        <v>523</v>
      </c>
      <c r="H74" s="1" t="s">
        <v>525</v>
      </c>
      <c r="I74" s="1" t="s">
        <v>526</v>
      </c>
      <c r="J74" s="1" t="s">
        <v>29</v>
      </c>
      <c r="K74" s="1" t="s">
        <v>526</v>
      </c>
      <c r="L74" s="1" t="s">
        <v>526</v>
      </c>
      <c r="M74" s="1" t="s">
        <v>527</v>
      </c>
      <c r="N74" s="1" t="s">
        <v>527</v>
      </c>
      <c r="O74" s="1" t="s">
        <v>526</v>
      </c>
      <c r="P74" s="1" t="s">
        <v>528</v>
      </c>
      <c r="Q74" s="1" t="s">
        <v>994</v>
      </c>
      <c r="R74" s="1" t="s">
        <v>530</v>
      </c>
      <c r="S74" s="1" t="s">
        <v>531</v>
      </c>
      <c r="T74" s="1" t="s">
        <v>532</v>
      </c>
    </row>
    <row r="75" s="1" customFormat="1" spans="1:20">
      <c r="A75" s="3">
        <v>15940916351</v>
      </c>
      <c r="B75" s="1" t="s">
        <v>960</v>
      </c>
      <c r="C75" s="1" t="s">
        <v>995</v>
      </c>
      <c r="D75" s="1" t="s">
        <v>996</v>
      </c>
      <c r="E75" s="1" t="s">
        <v>997</v>
      </c>
      <c r="F75" s="1" t="s">
        <v>523</v>
      </c>
      <c r="G75" s="1" t="s">
        <v>537</v>
      </c>
      <c r="H75" s="1" t="s">
        <v>525</v>
      </c>
      <c r="I75" s="1" t="s">
        <v>998</v>
      </c>
      <c r="J75" s="1" t="s">
        <v>29</v>
      </c>
      <c r="K75" s="1" t="s">
        <v>999</v>
      </c>
      <c r="L75" s="1" t="s">
        <v>999</v>
      </c>
      <c r="M75" s="1" t="s">
        <v>527</v>
      </c>
      <c r="N75" s="1" t="s">
        <v>527</v>
      </c>
      <c r="O75" s="1" t="s">
        <v>526</v>
      </c>
      <c r="P75" s="1" t="s">
        <v>528</v>
      </c>
      <c r="Q75" s="1" t="s">
        <v>1000</v>
      </c>
      <c r="R75" s="1" t="s">
        <v>530</v>
      </c>
      <c r="S75" s="1" t="s">
        <v>531</v>
      </c>
      <c r="T75" s="1" t="s">
        <v>532</v>
      </c>
    </row>
    <row r="76" s="1" customFormat="1" spans="1:20">
      <c r="A76" s="3">
        <v>15940943455</v>
      </c>
      <c r="B76" s="1" t="s">
        <v>960</v>
      </c>
      <c r="C76" s="1" t="s">
        <v>1001</v>
      </c>
      <c r="D76" s="1" t="s">
        <v>1002</v>
      </c>
      <c r="E76" s="1" t="s">
        <v>1003</v>
      </c>
      <c r="F76" s="1" t="s">
        <v>537</v>
      </c>
      <c r="G76" s="1" t="s">
        <v>538</v>
      </c>
      <c r="H76" s="1" t="s">
        <v>525</v>
      </c>
      <c r="I76" s="1" t="s">
        <v>1004</v>
      </c>
      <c r="J76" s="1" t="s">
        <v>29</v>
      </c>
      <c r="K76" s="1" t="s">
        <v>892</v>
      </c>
      <c r="L76" s="1" t="s">
        <v>892</v>
      </c>
      <c r="M76" s="1" t="s">
        <v>527</v>
      </c>
      <c r="N76" s="1" t="s">
        <v>527</v>
      </c>
      <c r="O76" s="1" t="s">
        <v>526</v>
      </c>
      <c r="P76" s="1" t="s">
        <v>528</v>
      </c>
      <c r="Q76" s="1" t="s">
        <v>1005</v>
      </c>
      <c r="R76" s="1" t="s">
        <v>594</v>
      </c>
      <c r="S76" s="1" t="s">
        <v>531</v>
      </c>
      <c r="T76" s="1" t="s">
        <v>532</v>
      </c>
    </row>
    <row r="77" s="1" customFormat="1" spans="1:20">
      <c r="A77" s="3">
        <v>15945536706</v>
      </c>
      <c r="B77" s="1" t="s">
        <v>1006</v>
      </c>
      <c r="C77" s="1" t="s">
        <v>1007</v>
      </c>
      <c r="D77" s="1" t="s">
        <v>1008</v>
      </c>
      <c r="E77" s="1" t="s">
        <v>1009</v>
      </c>
      <c r="F77" s="1" t="s">
        <v>674</v>
      </c>
      <c r="G77" s="1" t="s">
        <v>544</v>
      </c>
      <c r="H77" s="1" t="s">
        <v>525</v>
      </c>
      <c r="I77" s="1" t="s">
        <v>526</v>
      </c>
      <c r="J77" s="1" t="s">
        <v>29</v>
      </c>
      <c r="K77" s="1" t="s">
        <v>526</v>
      </c>
      <c r="L77" s="1" t="s">
        <v>1010</v>
      </c>
      <c r="M77" s="1" t="s">
        <v>1011</v>
      </c>
      <c r="N77" s="1" t="s">
        <v>1012</v>
      </c>
      <c r="O77" s="1" t="s">
        <v>526</v>
      </c>
      <c r="P77" s="1" t="s">
        <v>528</v>
      </c>
      <c r="Q77" s="1" t="s">
        <v>1013</v>
      </c>
      <c r="R77" s="1" t="s">
        <v>530</v>
      </c>
      <c r="S77" s="1" t="s">
        <v>531</v>
      </c>
      <c r="T77" s="1" t="s">
        <v>532</v>
      </c>
    </row>
    <row r="78" s="1" customFormat="1" spans="1:20">
      <c r="A78" s="3">
        <v>15949958692</v>
      </c>
      <c r="B78" s="1" t="s">
        <v>1006</v>
      </c>
      <c r="C78" s="1" t="s">
        <v>1014</v>
      </c>
      <c r="D78" s="1" t="s">
        <v>1015</v>
      </c>
      <c r="E78" s="1" t="s">
        <v>1016</v>
      </c>
      <c r="F78" s="1" t="s">
        <v>523</v>
      </c>
      <c r="G78" s="1" t="s">
        <v>524</v>
      </c>
      <c r="H78" s="1" t="s">
        <v>525</v>
      </c>
      <c r="I78" s="1" t="s">
        <v>1017</v>
      </c>
      <c r="J78" s="1" t="s">
        <v>29</v>
      </c>
      <c r="K78" s="1" t="s">
        <v>562</v>
      </c>
      <c r="L78" s="1" t="s">
        <v>562</v>
      </c>
      <c r="M78" s="1" t="s">
        <v>527</v>
      </c>
      <c r="N78" s="1" t="s">
        <v>527</v>
      </c>
      <c r="O78" s="1" t="s">
        <v>526</v>
      </c>
      <c r="P78" s="1" t="s">
        <v>528</v>
      </c>
      <c r="Q78" s="1" t="s">
        <v>1018</v>
      </c>
      <c r="R78" s="1" t="s">
        <v>530</v>
      </c>
      <c r="S78" s="1" t="s">
        <v>531</v>
      </c>
      <c r="T78" s="1" t="s">
        <v>532</v>
      </c>
    </row>
    <row r="79" s="1" customFormat="1" spans="1:20">
      <c r="A79" s="3">
        <v>15954423944</v>
      </c>
      <c r="B79" s="1" t="s">
        <v>1006</v>
      </c>
      <c r="C79" s="1" t="s">
        <v>1019</v>
      </c>
      <c r="D79" s="1" t="s">
        <v>828</v>
      </c>
      <c r="E79" s="1" t="s">
        <v>1020</v>
      </c>
      <c r="F79" s="1" t="s">
        <v>580</v>
      </c>
      <c r="G79" s="1" t="s">
        <v>545</v>
      </c>
      <c r="H79" s="1" t="s">
        <v>525</v>
      </c>
      <c r="I79" s="1" t="s">
        <v>1021</v>
      </c>
      <c r="J79" s="1" t="s">
        <v>29</v>
      </c>
      <c r="K79" s="1" t="s">
        <v>1022</v>
      </c>
      <c r="L79" s="1" t="s">
        <v>1022</v>
      </c>
      <c r="M79" s="1" t="s">
        <v>527</v>
      </c>
      <c r="N79" s="1" t="s">
        <v>527</v>
      </c>
      <c r="O79" s="1" t="s">
        <v>526</v>
      </c>
      <c r="P79" s="1" t="s">
        <v>528</v>
      </c>
      <c r="Q79" s="1" t="s">
        <v>1023</v>
      </c>
      <c r="R79" s="1" t="s">
        <v>530</v>
      </c>
      <c r="S79" s="1" t="s">
        <v>531</v>
      </c>
      <c r="T79" s="1" t="s">
        <v>532</v>
      </c>
    </row>
    <row r="80" s="1" customFormat="1" spans="1:20">
      <c r="A80" s="3">
        <v>15954848109</v>
      </c>
      <c r="B80" s="1" t="s">
        <v>1006</v>
      </c>
      <c r="C80" s="1" t="s">
        <v>1024</v>
      </c>
      <c r="D80" s="1" t="s">
        <v>1025</v>
      </c>
      <c r="E80" s="1" t="s">
        <v>1026</v>
      </c>
      <c r="F80" s="1" t="s">
        <v>544</v>
      </c>
      <c r="G80" s="1" t="s">
        <v>580</v>
      </c>
      <c r="H80" s="1" t="s">
        <v>525</v>
      </c>
      <c r="I80" s="1" t="s">
        <v>526</v>
      </c>
      <c r="J80" s="1" t="s">
        <v>29</v>
      </c>
      <c r="K80" s="1" t="s">
        <v>526</v>
      </c>
      <c r="L80" s="1" t="s">
        <v>526</v>
      </c>
      <c r="M80" s="1" t="s">
        <v>527</v>
      </c>
      <c r="N80" s="1" t="s">
        <v>527</v>
      </c>
      <c r="O80" s="1" t="s">
        <v>526</v>
      </c>
      <c r="P80" s="1" t="s">
        <v>528</v>
      </c>
      <c r="Q80" s="1" t="s">
        <v>1027</v>
      </c>
      <c r="R80" s="1" t="s">
        <v>530</v>
      </c>
      <c r="S80" s="1" t="s">
        <v>531</v>
      </c>
      <c r="T80" s="1" t="s">
        <v>532</v>
      </c>
    </row>
    <row r="81" s="1" customFormat="1" spans="1:20">
      <c r="A81" s="3">
        <v>15955676797</v>
      </c>
      <c r="B81" s="1" t="s">
        <v>1028</v>
      </c>
      <c r="C81" s="1" t="s">
        <v>1029</v>
      </c>
      <c r="D81" s="1" t="s">
        <v>1030</v>
      </c>
      <c r="E81" s="1" t="s">
        <v>1031</v>
      </c>
      <c r="F81" s="1" t="s">
        <v>642</v>
      </c>
      <c r="G81" s="1" t="s">
        <v>523</v>
      </c>
      <c r="H81" s="1" t="s">
        <v>525</v>
      </c>
      <c r="I81" s="1" t="s">
        <v>1032</v>
      </c>
      <c r="J81" s="1" t="s">
        <v>29</v>
      </c>
      <c r="K81" s="1" t="s">
        <v>1033</v>
      </c>
      <c r="L81" s="1" t="s">
        <v>1033</v>
      </c>
      <c r="M81" s="1" t="s">
        <v>527</v>
      </c>
      <c r="N81" s="1" t="s">
        <v>527</v>
      </c>
      <c r="O81" s="1" t="s">
        <v>526</v>
      </c>
      <c r="P81" s="1" t="s">
        <v>528</v>
      </c>
      <c r="Q81" s="1" t="s">
        <v>1034</v>
      </c>
      <c r="R81" s="1" t="s">
        <v>530</v>
      </c>
      <c r="S81" s="1" t="s">
        <v>531</v>
      </c>
      <c r="T81" s="1" t="s">
        <v>532</v>
      </c>
    </row>
    <row r="82" s="1" customFormat="1" spans="1:20">
      <c r="A82" s="3">
        <v>15956649383</v>
      </c>
      <c r="B82" s="1" t="s">
        <v>1028</v>
      </c>
      <c r="C82" s="1" t="s">
        <v>1035</v>
      </c>
      <c r="D82" s="1" t="s">
        <v>1036</v>
      </c>
      <c r="E82" s="1" t="s">
        <v>1037</v>
      </c>
      <c r="F82" s="1" t="s">
        <v>544</v>
      </c>
      <c r="G82" s="1" t="s">
        <v>545</v>
      </c>
      <c r="H82" s="1" t="s">
        <v>525</v>
      </c>
      <c r="I82" s="1" t="s">
        <v>1038</v>
      </c>
      <c r="J82" s="1" t="s">
        <v>29</v>
      </c>
      <c r="K82" s="1" t="s">
        <v>1039</v>
      </c>
      <c r="L82" s="1" t="s">
        <v>1039</v>
      </c>
      <c r="M82" s="1" t="s">
        <v>527</v>
      </c>
      <c r="N82" s="1" t="s">
        <v>527</v>
      </c>
      <c r="O82" s="1" t="s">
        <v>526</v>
      </c>
      <c r="P82" s="1" t="s">
        <v>528</v>
      </c>
      <c r="Q82" s="1" t="s">
        <v>1040</v>
      </c>
      <c r="R82" s="1" t="s">
        <v>530</v>
      </c>
      <c r="S82" s="1" t="s">
        <v>531</v>
      </c>
      <c r="T82" s="1" t="s">
        <v>532</v>
      </c>
    </row>
    <row r="83" s="1" customFormat="1" spans="1:20">
      <c r="A83" s="3">
        <v>15959409372</v>
      </c>
      <c r="B83" s="1" t="s">
        <v>1028</v>
      </c>
      <c r="C83" s="1" t="s">
        <v>1041</v>
      </c>
      <c r="D83" s="1" t="s">
        <v>1042</v>
      </c>
      <c r="E83" s="1" t="s">
        <v>1043</v>
      </c>
      <c r="F83" s="1" t="s">
        <v>612</v>
      </c>
      <c r="G83" s="1" t="s">
        <v>537</v>
      </c>
      <c r="H83" s="1" t="s">
        <v>525</v>
      </c>
      <c r="I83" s="1" t="s">
        <v>1032</v>
      </c>
      <c r="J83" s="1" t="s">
        <v>29</v>
      </c>
      <c r="K83" s="1" t="s">
        <v>1033</v>
      </c>
      <c r="L83" s="1" t="s">
        <v>1033</v>
      </c>
      <c r="M83" s="1" t="s">
        <v>527</v>
      </c>
      <c r="N83" s="1" t="s">
        <v>527</v>
      </c>
      <c r="O83" s="1" t="s">
        <v>526</v>
      </c>
      <c r="P83" s="1" t="s">
        <v>528</v>
      </c>
      <c r="Q83" s="1" t="s">
        <v>1044</v>
      </c>
      <c r="R83" s="1" t="s">
        <v>530</v>
      </c>
      <c r="S83" s="1" t="s">
        <v>531</v>
      </c>
      <c r="T83" s="1" t="s">
        <v>532</v>
      </c>
    </row>
    <row r="84" s="1" customFormat="1" spans="1:20">
      <c r="A84" s="3">
        <v>15964382297</v>
      </c>
      <c r="B84" s="1" t="s">
        <v>1028</v>
      </c>
      <c r="C84" s="1" t="s">
        <v>1045</v>
      </c>
      <c r="D84" s="1" t="s">
        <v>1046</v>
      </c>
      <c r="E84" s="1" t="s">
        <v>1047</v>
      </c>
      <c r="F84" s="1" t="s">
        <v>612</v>
      </c>
      <c r="G84" s="1" t="s">
        <v>537</v>
      </c>
      <c r="H84" s="1" t="s">
        <v>525</v>
      </c>
      <c r="I84" s="1" t="s">
        <v>1048</v>
      </c>
      <c r="J84" s="1" t="s">
        <v>29</v>
      </c>
      <c r="K84" s="1" t="s">
        <v>867</v>
      </c>
      <c r="L84" s="1" t="s">
        <v>867</v>
      </c>
      <c r="M84" s="1" t="s">
        <v>527</v>
      </c>
      <c r="N84" s="1" t="s">
        <v>527</v>
      </c>
      <c r="O84" s="1" t="s">
        <v>526</v>
      </c>
      <c r="P84" s="1" t="s">
        <v>528</v>
      </c>
      <c r="Q84" s="1" t="s">
        <v>1049</v>
      </c>
      <c r="R84" s="1" t="s">
        <v>530</v>
      </c>
      <c r="S84" s="1" t="s">
        <v>531</v>
      </c>
      <c r="T84" s="1" t="s">
        <v>532</v>
      </c>
    </row>
    <row r="85" s="1" customFormat="1" spans="1:20">
      <c r="A85" s="3">
        <v>15965706904</v>
      </c>
      <c r="B85" s="1" t="s">
        <v>1050</v>
      </c>
      <c r="C85" s="1" t="s">
        <v>1051</v>
      </c>
      <c r="D85" s="1" t="s">
        <v>1052</v>
      </c>
      <c r="E85" s="1" t="s">
        <v>1053</v>
      </c>
      <c r="F85" s="1" t="s">
        <v>544</v>
      </c>
      <c r="G85" s="1" t="s">
        <v>545</v>
      </c>
      <c r="H85" s="1" t="s">
        <v>525</v>
      </c>
      <c r="I85" s="1" t="s">
        <v>1054</v>
      </c>
      <c r="J85" s="1" t="s">
        <v>29</v>
      </c>
      <c r="K85" s="1" t="s">
        <v>1055</v>
      </c>
      <c r="L85" s="1" t="s">
        <v>1055</v>
      </c>
      <c r="M85" s="1" t="s">
        <v>527</v>
      </c>
      <c r="N85" s="1" t="s">
        <v>527</v>
      </c>
      <c r="O85" s="1" t="s">
        <v>526</v>
      </c>
      <c r="P85" s="1" t="s">
        <v>528</v>
      </c>
      <c r="Q85" s="1" t="s">
        <v>1056</v>
      </c>
      <c r="R85" s="1" t="s">
        <v>530</v>
      </c>
      <c r="S85" s="1" t="s">
        <v>531</v>
      </c>
      <c r="T85" s="1" t="s">
        <v>532</v>
      </c>
    </row>
    <row r="86" s="1" customFormat="1" spans="1:20">
      <c r="A86" s="3">
        <v>15965967385</v>
      </c>
      <c r="B86" s="1" t="s">
        <v>1050</v>
      </c>
      <c r="C86" s="1" t="s">
        <v>1057</v>
      </c>
      <c r="D86" s="1" t="s">
        <v>1058</v>
      </c>
      <c r="E86" s="1" t="s">
        <v>1059</v>
      </c>
      <c r="F86" s="1" t="s">
        <v>784</v>
      </c>
      <c r="G86" s="1" t="s">
        <v>648</v>
      </c>
      <c r="H86" s="1" t="s">
        <v>525</v>
      </c>
      <c r="I86" s="1" t="s">
        <v>1060</v>
      </c>
      <c r="J86" s="1" t="s">
        <v>29</v>
      </c>
      <c r="K86" s="1" t="s">
        <v>1061</v>
      </c>
      <c r="L86" s="1" t="s">
        <v>1061</v>
      </c>
      <c r="M86" s="1" t="s">
        <v>527</v>
      </c>
      <c r="N86" s="1" t="s">
        <v>527</v>
      </c>
      <c r="O86" s="1" t="s">
        <v>526</v>
      </c>
      <c r="P86" s="1" t="s">
        <v>528</v>
      </c>
      <c r="Q86" s="1" t="s">
        <v>1062</v>
      </c>
      <c r="R86" s="1" t="s">
        <v>530</v>
      </c>
      <c r="S86" s="1" t="s">
        <v>531</v>
      </c>
      <c r="T86" s="1" t="s">
        <v>532</v>
      </c>
    </row>
    <row r="87" s="1" customFormat="1" spans="1:20">
      <c r="A87" s="3">
        <v>15966143469</v>
      </c>
      <c r="B87" s="1" t="s">
        <v>1050</v>
      </c>
      <c r="C87" s="1" t="s">
        <v>1063</v>
      </c>
      <c r="D87" s="1" t="s">
        <v>1064</v>
      </c>
      <c r="E87" s="1" t="s">
        <v>1065</v>
      </c>
      <c r="F87" s="1" t="s">
        <v>523</v>
      </c>
      <c r="G87" s="1" t="s">
        <v>524</v>
      </c>
      <c r="H87" s="1" t="s">
        <v>525</v>
      </c>
      <c r="I87" s="1" t="s">
        <v>1066</v>
      </c>
      <c r="J87" s="1" t="s">
        <v>29</v>
      </c>
      <c r="K87" s="1" t="s">
        <v>1067</v>
      </c>
      <c r="L87" s="1" t="s">
        <v>1067</v>
      </c>
      <c r="M87" s="1" t="s">
        <v>527</v>
      </c>
      <c r="N87" s="1" t="s">
        <v>527</v>
      </c>
      <c r="O87" s="1" t="s">
        <v>526</v>
      </c>
      <c r="P87" s="1" t="s">
        <v>528</v>
      </c>
      <c r="Q87" s="1" t="s">
        <v>1068</v>
      </c>
      <c r="R87" s="1" t="s">
        <v>530</v>
      </c>
      <c r="S87" s="1" t="s">
        <v>531</v>
      </c>
      <c r="T87" s="1" t="s">
        <v>532</v>
      </c>
    </row>
    <row r="88" s="1" customFormat="1" spans="1:20">
      <c r="A88" s="3">
        <v>15966655416</v>
      </c>
      <c r="B88" s="1" t="s">
        <v>1050</v>
      </c>
      <c r="C88" s="1" t="s">
        <v>1069</v>
      </c>
      <c r="D88" s="1" t="s">
        <v>1070</v>
      </c>
      <c r="E88" s="1" t="s">
        <v>1071</v>
      </c>
      <c r="F88" s="1" t="s">
        <v>524</v>
      </c>
      <c r="G88" s="1" t="s">
        <v>537</v>
      </c>
      <c r="H88" s="1" t="s">
        <v>525</v>
      </c>
      <c r="I88" s="1" t="s">
        <v>1072</v>
      </c>
      <c r="J88" s="1" t="s">
        <v>29</v>
      </c>
      <c r="K88" s="1" t="s">
        <v>1073</v>
      </c>
      <c r="L88" s="1" t="s">
        <v>1073</v>
      </c>
      <c r="M88" s="1" t="s">
        <v>527</v>
      </c>
      <c r="N88" s="1" t="s">
        <v>527</v>
      </c>
      <c r="O88" s="1" t="s">
        <v>526</v>
      </c>
      <c r="P88" s="1" t="s">
        <v>528</v>
      </c>
      <c r="Q88" s="1" t="s">
        <v>1074</v>
      </c>
      <c r="R88" s="1" t="s">
        <v>530</v>
      </c>
      <c r="S88" s="1" t="s">
        <v>531</v>
      </c>
      <c r="T88" s="1" t="s">
        <v>532</v>
      </c>
    </row>
    <row r="89" s="1" customFormat="1" spans="1:20">
      <c r="A89" s="3">
        <v>15970364281</v>
      </c>
      <c r="B89" s="1" t="s">
        <v>1050</v>
      </c>
      <c r="C89" s="1" t="s">
        <v>1075</v>
      </c>
      <c r="D89" s="1" t="s">
        <v>1046</v>
      </c>
      <c r="E89" s="1" t="s">
        <v>1076</v>
      </c>
      <c r="F89" s="1" t="s">
        <v>612</v>
      </c>
      <c r="G89" s="1" t="s">
        <v>537</v>
      </c>
      <c r="H89" s="1" t="s">
        <v>525</v>
      </c>
      <c r="I89" s="1" t="s">
        <v>1077</v>
      </c>
      <c r="J89" s="1" t="s">
        <v>29</v>
      </c>
      <c r="K89" s="1" t="s">
        <v>867</v>
      </c>
      <c r="L89" s="1" t="s">
        <v>867</v>
      </c>
      <c r="M89" s="1" t="s">
        <v>527</v>
      </c>
      <c r="N89" s="1" t="s">
        <v>527</v>
      </c>
      <c r="O89" s="1" t="s">
        <v>526</v>
      </c>
      <c r="P89" s="1" t="s">
        <v>528</v>
      </c>
      <c r="Q89" s="1" t="s">
        <v>1078</v>
      </c>
      <c r="R89" s="1" t="s">
        <v>530</v>
      </c>
      <c r="S89" s="1" t="s">
        <v>531</v>
      </c>
      <c r="T89" s="1" t="s">
        <v>532</v>
      </c>
    </row>
    <row r="90" s="1" customFormat="1" spans="1:20">
      <c r="A90" s="3">
        <v>15976365520</v>
      </c>
      <c r="B90" s="1" t="s">
        <v>1079</v>
      </c>
      <c r="C90" s="1" t="s">
        <v>1080</v>
      </c>
      <c r="D90" s="1" t="s">
        <v>1081</v>
      </c>
      <c r="E90" s="1" t="s">
        <v>1082</v>
      </c>
      <c r="F90" s="1" t="s">
        <v>648</v>
      </c>
      <c r="G90" s="1" t="s">
        <v>674</v>
      </c>
      <c r="H90" s="1" t="s">
        <v>525</v>
      </c>
      <c r="I90" s="1" t="s">
        <v>1083</v>
      </c>
      <c r="J90" s="1" t="s">
        <v>29</v>
      </c>
      <c r="K90" s="1" t="s">
        <v>1084</v>
      </c>
      <c r="L90" s="1" t="s">
        <v>1084</v>
      </c>
      <c r="M90" s="1" t="s">
        <v>527</v>
      </c>
      <c r="N90" s="1" t="s">
        <v>527</v>
      </c>
      <c r="O90" s="1" t="s">
        <v>526</v>
      </c>
      <c r="P90" s="1" t="s">
        <v>528</v>
      </c>
      <c r="Q90" s="1" t="s">
        <v>1085</v>
      </c>
      <c r="R90" s="1" t="s">
        <v>530</v>
      </c>
      <c r="S90" s="1" t="s">
        <v>531</v>
      </c>
      <c r="T90" s="1" t="s">
        <v>532</v>
      </c>
    </row>
    <row r="91" s="1" customFormat="1" spans="1:20">
      <c r="A91" s="3">
        <v>15976887002</v>
      </c>
      <c r="B91" s="1" t="s">
        <v>1079</v>
      </c>
      <c r="C91" s="1" t="s">
        <v>1086</v>
      </c>
      <c r="D91" s="1" t="s">
        <v>1087</v>
      </c>
      <c r="E91" s="1" t="s">
        <v>1088</v>
      </c>
      <c r="F91" s="1" t="s">
        <v>682</v>
      </c>
      <c r="G91" s="1" t="s">
        <v>642</v>
      </c>
      <c r="H91" s="1" t="s">
        <v>525</v>
      </c>
      <c r="I91" s="1" t="s">
        <v>1089</v>
      </c>
      <c r="J91" s="1" t="s">
        <v>29</v>
      </c>
      <c r="K91" s="1" t="s">
        <v>1090</v>
      </c>
      <c r="L91" s="1" t="s">
        <v>1090</v>
      </c>
      <c r="M91" s="1" t="s">
        <v>527</v>
      </c>
      <c r="N91" s="1" t="s">
        <v>527</v>
      </c>
      <c r="O91" s="1" t="s">
        <v>526</v>
      </c>
      <c r="P91" s="1" t="s">
        <v>528</v>
      </c>
      <c r="Q91" s="1" t="s">
        <v>1091</v>
      </c>
      <c r="R91" s="1" t="s">
        <v>530</v>
      </c>
      <c r="S91" s="1" t="s">
        <v>531</v>
      </c>
      <c r="T91" s="1" t="s">
        <v>532</v>
      </c>
    </row>
    <row r="92" s="1" customFormat="1" spans="1:20">
      <c r="A92" s="3">
        <v>15978759690</v>
      </c>
      <c r="B92" s="1" t="s">
        <v>1079</v>
      </c>
      <c r="C92" s="1" t="s">
        <v>1092</v>
      </c>
      <c r="D92" s="1" t="s">
        <v>1093</v>
      </c>
      <c r="E92" s="1" t="s">
        <v>1094</v>
      </c>
      <c r="F92" s="1" t="s">
        <v>612</v>
      </c>
      <c r="G92" s="1" t="s">
        <v>537</v>
      </c>
      <c r="H92" s="1" t="s">
        <v>525</v>
      </c>
      <c r="I92" s="1" t="s">
        <v>1095</v>
      </c>
      <c r="J92" s="1" t="s">
        <v>29</v>
      </c>
      <c r="K92" s="1" t="s">
        <v>1096</v>
      </c>
      <c r="L92" s="1" t="s">
        <v>1096</v>
      </c>
      <c r="M92" s="1" t="s">
        <v>527</v>
      </c>
      <c r="N92" s="1" t="s">
        <v>527</v>
      </c>
      <c r="O92" s="1" t="s">
        <v>526</v>
      </c>
      <c r="P92" s="1" t="s">
        <v>528</v>
      </c>
      <c r="Q92" s="1" t="s">
        <v>1097</v>
      </c>
      <c r="R92" s="1" t="s">
        <v>530</v>
      </c>
      <c r="S92" s="1" t="s">
        <v>531</v>
      </c>
      <c r="T92" s="1" t="s">
        <v>532</v>
      </c>
    </row>
    <row r="93" s="1" customFormat="1" spans="1:20">
      <c r="A93" s="3">
        <v>15982631420</v>
      </c>
      <c r="B93" s="1" t="s">
        <v>1079</v>
      </c>
      <c r="C93" s="1" t="s">
        <v>1098</v>
      </c>
      <c r="D93" s="1" t="s">
        <v>1099</v>
      </c>
      <c r="E93" s="1" t="s">
        <v>1100</v>
      </c>
      <c r="F93" s="1" t="s">
        <v>544</v>
      </c>
      <c r="G93" s="1" t="s">
        <v>580</v>
      </c>
      <c r="H93" s="1" t="s">
        <v>525</v>
      </c>
      <c r="I93" s="1" t="s">
        <v>1101</v>
      </c>
      <c r="J93" s="1" t="s">
        <v>29</v>
      </c>
      <c r="K93" s="1" t="s">
        <v>916</v>
      </c>
      <c r="L93" s="1" t="s">
        <v>916</v>
      </c>
      <c r="M93" s="1" t="s">
        <v>527</v>
      </c>
      <c r="N93" s="1" t="s">
        <v>527</v>
      </c>
      <c r="O93" s="1" t="s">
        <v>526</v>
      </c>
      <c r="P93" s="1" t="s">
        <v>528</v>
      </c>
      <c r="Q93" s="1" t="s">
        <v>1102</v>
      </c>
      <c r="R93" s="1" t="s">
        <v>530</v>
      </c>
      <c r="S93" s="1" t="s">
        <v>531</v>
      </c>
      <c r="T93" s="1" t="s">
        <v>532</v>
      </c>
    </row>
    <row r="94" s="1" customFormat="1" spans="1:20">
      <c r="A94" s="3">
        <v>15983134046</v>
      </c>
      <c r="B94" s="1" t="s">
        <v>1103</v>
      </c>
      <c r="C94" s="1" t="s">
        <v>1104</v>
      </c>
      <c r="D94" s="1" t="s">
        <v>1105</v>
      </c>
      <c r="E94" s="1" t="s">
        <v>1106</v>
      </c>
      <c r="F94" s="1" t="s">
        <v>784</v>
      </c>
      <c r="G94" s="1" t="s">
        <v>648</v>
      </c>
      <c r="H94" s="1" t="s">
        <v>525</v>
      </c>
      <c r="I94" s="1" t="s">
        <v>1107</v>
      </c>
      <c r="J94" s="1" t="s">
        <v>29</v>
      </c>
      <c r="K94" s="1" t="s">
        <v>1108</v>
      </c>
      <c r="L94" s="1" t="s">
        <v>1108</v>
      </c>
      <c r="M94" s="1" t="s">
        <v>527</v>
      </c>
      <c r="N94" s="1" t="s">
        <v>527</v>
      </c>
      <c r="O94" s="1" t="s">
        <v>526</v>
      </c>
      <c r="P94" s="1" t="s">
        <v>528</v>
      </c>
      <c r="Q94" s="1" t="s">
        <v>1109</v>
      </c>
      <c r="R94" s="1" t="s">
        <v>530</v>
      </c>
      <c r="S94" s="1" t="s">
        <v>531</v>
      </c>
      <c r="T94" s="1" t="s">
        <v>532</v>
      </c>
    </row>
    <row r="95" s="1" customFormat="1" spans="1:20">
      <c r="A95" s="3">
        <v>15983497370</v>
      </c>
      <c r="B95" s="1" t="s">
        <v>1103</v>
      </c>
      <c r="C95" s="1" t="s">
        <v>1110</v>
      </c>
      <c r="D95" s="1" t="s">
        <v>1111</v>
      </c>
      <c r="E95" s="1" t="s">
        <v>1112</v>
      </c>
      <c r="F95" s="1" t="s">
        <v>621</v>
      </c>
      <c r="G95" s="1" t="s">
        <v>682</v>
      </c>
      <c r="H95" s="1" t="s">
        <v>525</v>
      </c>
      <c r="I95" s="1" t="s">
        <v>526</v>
      </c>
      <c r="J95" s="1" t="s">
        <v>29</v>
      </c>
      <c r="K95" s="1" t="s">
        <v>526</v>
      </c>
      <c r="L95" s="1" t="s">
        <v>526</v>
      </c>
      <c r="M95" s="1" t="s">
        <v>527</v>
      </c>
      <c r="N95" s="1" t="s">
        <v>527</v>
      </c>
      <c r="O95" s="1" t="s">
        <v>526</v>
      </c>
      <c r="P95" s="1" t="s">
        <v>528</v>
      </c>
      <c r="Q95" s="1" t="s">
        <v>1113</v>
      </c>
      <c r="R95" s="1" t="s">
        <v>530</v>
      </c>
      <c r="S95" s="1" t="s">
        <v>531</v>
      </c>
      <c r="T95" s="1" t="s">
        <v>532</v>
      </c>
    </row>
    <row r="96" s="1" customFormat="1" spans="1:20">
      <c r="A96" s="3">
        <v>15983521007</v>
      </c>
      <c r="B96" s="1" t="s">
        <v>1103</v>
      </c>
      <c r="C96" s="1" t="s">
        <v>1114</v>
      </c>
      <c r="D96" s="1" t="s">
        <v>1115</v>
      </c>
      <c r="E96" s="1" t="s">
        <v>1116</v>
      </c>
      <c r="F96" s="1" t="s">
        <v>612</v>
      </c>
      <c r="G96" s="1" t="s">
        <v>537</v>
      </c>
      <c r="H96" s="1" t="s">
        <v>525</v>
      </c>
      <c r="I96" s="1" t="s">
        <v>1117</v>
      </c>
      <c r="J96" s="1" t="s">
        <v>29</v>
      </c>
      <c r="K96" s="1" t="s">
        <v>1118</v>
      </c>
      <c r="L96" s="1" t="s">
        <v>1118</v>
      </c>
      <c r="M96" s="1" t="s">
        <v>527</v>
      </c>
      <c r="N96" s="1" t="s">
        <v>527</v>
      </c>
      <c r="O96" s="1" t="s">
        <v>526</v>
      </c>
      <c r="P96" s="1" t="s">
        <v>528</v>
      </c>
      <c r="Q96" s="1" t="s">
        <v>1119</v>
      </c>
      <c r="R96" s="1" t="s">
        <v>530</v>
      </c>
      <c r="S96" s="1" t="s">
        <v>531</v>
      </c>
      <c r="T96" s="1" t="s">
        <v>532</v>
      </c>
    </row>
    <row r="97" s="1" customFormat="1" spans="1:20">
      <c r="A97" s="3">
        <v>15986300803</v>
      </c>
      <c r="B97" s="1" t="s">
        <v>1103</v>
      </c>
      <c r="C97" s="1" t="s">
        <v>1120</v>
      </c>
      <c r="D97" s="1" t="s">
        <v>1121</v>
      </c>
      <c r="E97" s="1" t="s">
        <v>1122</v>
      </c>
      <c r="F97" s="1" t="s">
        <v>524</v>
      </c>
      <c r="G97" s="1" t="s">
        <v>537</v>
      </c>
      <c r="H97" s="1" t="s">
        <v>525</v>
      </c>
      <c r="I97" s="1" t="s">
        <v>1123</v>
      </c>
      <c r="J97" s="1" t="s">
        <v>29</v>
      </c>
      <c r="K97" s="1" t="s">
        <v>1124</v>
      </c>
      <c r="L97" s="1" t="s">
        <v>1124</v>
      </c>
      <c r="M97" s="1" t="s">
        <v>527</v>
      </c>
      <c r="N97" s="1" t="s">
        <v>527</v>
      </c>
      <c r="O97" s="1" t="s">
        <v>526</v>
      </c>
      <c r="P97" s="1" t="s">
        <v>528</v>
      </c>
      <c r="Q97" s="1" t="s">
        <v>1125</v>
      </c>
      <c r="R97" s="1" t="s">
        <v>530</v>
      </c>
      <c r="S97" s="1" t="s">
        <v>531</v>
      </c>
      <c r="T97" s="1" t="s">
        <v>532</v>
      </c>
    </row>
    <row r="98" s="1" customFormat="1" spans="1:20">
      <c r="A98" s="3">
        <v>15991487200</v>
      </c>
      <c r="B98" s="1" t="s">
        <v>1126</v>
      </c>
      <c r="C98" s="1" t="s">
        <v>1127</v>
      </c>
      <c r="D98" s="1" t="s">
        <v>1128</v>
      </c>
      <c r="E98" s="1" t="s">
        <v>1129</v>
      </c>
      <c r="F98" s="1" t="s">
        <v>714</v>
      </c>
      <c r="G98" s="1" t="s">
        <v>523</v>
      </c>
      <c r="H98" s="1" t="s">
        <v>525</v>
      </c>
      <c r="I98" s="1" t="s">
        <v>1130</v>
      </c>
      <c r="J98" s="1" t="s">
        <v>29</v>
      </c>
      <c r="K98" s="1" t="s">
        <v>1131</v>
      </c>
      <c r="L98" s="1" t="s">
        <v>1131</v>
      </c>
      <c r="M98" s="1" t="s">
        <v>527</v>
      </c>
      <c r="N98" s="1" t="s">
        <v>527</v>
      </c>
      <c r="O98" s="1" t="s">
        <v>526</v>
      </c>
      <c r="P98" s="1" t="s">
        <v>528</v>
      </c>
      <c r="Q98" s="1" t="s">
        <v>1132</v>
      </c>
      <c r="R98" s="1" t="s">
        <v>530</v>
      </c>
      <c r="S98" s="1" t="s">
        <v>531</v>
      </c>
      <c r="T98" s="1" t="s">
        <v>532</v>
      </c>
    </row>
    <row r="99" s="1" customFormat="1" spans="1:20">
      <c r="A99" s="3">
        <v>15992814423</v>
      </c>
      <c r="B99" s="1" t="s">
        <v>1126</v>
      </c>
      <c r="C99" s="1" t="s">
        <v>1133</v>
      </c>
      <c r="D99" s="1" t="s">
        <v>1134</v>
      </c>
      <c r="E99" s="1" t="s">
        <v>1135</v>
      </c>
      <c r="F99" s="1" t="s">
        <v>682</v>
      </c>
      <c r="G99" s="1" t="s">
        <v>524</v>
      </c>
      <c r="H99" s="1" t="s">
        <v>525</v>
      </c>
      <c r="I99" s="1" t="s">
        <v>1136</v>
      </c>
      <c r="J99" s="1" t="s">
        <v>29</v>
      </c>
      <c r="K99" s="1" t="s">
        <v>1137</v>
      </c>
      <c r="L99" s="1" t="s">
        <v>1137</v>
      </c>
      <c r="M99" s="1" t="s">
        <v>527</v>
      </c>
      <c r="N99" s="1" t="s">
        <v>527</v>
      </c>
      <c r="O99" s="1" t="s">
        <v>526</v>
      </c>
      <c r="P99" s="1" t="s">
        <v>528</v>
      </c>
      <c r="Q99" s="1" t="s">
        <v>1138</v>
      </c>
      <c r="R99" s="1" t="s">
        <v>530</v>
      </c>
      <c r="S99" s="1" t="s">
        <v>531</v>
      </c>
      <c r="T99" s="1" t="s">
        <v>532</v>
      </c>
    </row>
    <row r="100" s="1" customFormat="1" spans="1:20">
      <c r="A100" s="3">
        <v>15993997159</v>
      </c>
      <c r="B100" s="1" t="s">
        <v>1126</v>
      </c>
      <c r="C100" s="1" t="s">
        <v>1139</v>
      </c>
      <c r="D100" s="1" t="s">
        <v>1140</v>
      </c>
      <c r="E100" s="1" t="s">
        <v>1141</v>
      </c>
      <c r="F100" s="1" t="s">
        <v>612</v>
      </c>
      <c r="G100" s="1" t="s">
        <v>537</v>
      </c>
      <c r="H100" s="1" t="s">
        <v>525</v>
      </c>
      <c r="I100" s="1" t="s">
        <v>1142</v>
      </c>
      <c r="J100" s="1" t="s">
        <v>29</v>
      </c>
      <c r="K100" s="1" t="s">
        <v>1143</v>
      </c>
      <c r="L100" s="1" t="s">
        <v>1143</v>
      </c>
      <c r="M100" s="1" t="s">
        <v>527</v>
      </c>
      <c r="N100" s="1" t="s">
        <v>527</v>
      </c>
      <c r="O100" s="1" t="s">
        <v>526</v>
      </c>
      <c r="P100" s="1" t="s">
        <v>528</v>
      </c>
      <c r="Q100" s="1" t="s">
        <v>1144</v>
      </c>
      <c r="R100" s="1" t="s">
        <v>530</v>
      </c>
      <c r="S100" s="1" t="s">
        <v>531</v>
      </c>
      <c r="T100" s="1" t="s">
        <v>532</v>
      </c>
    </row>
    <row r="101" s="1" customFormat="1" spans="1:20">
      <c r="A101" s="3">
        <v>15995412241</v>
      </c>
      <c r="B101" s="1" t="s">
        <v>1126</v>
      </c>
      <c r="C101" s="1" t="s">
        <v>1145</v>
      </c>
      <c r="D101" s="1" t="s">
        <v>1146</v>
      </c>
      <c r="E101" s="1" t="s">
        <v>1147</v>
      </c>
      <c r="F101" s="1" t="s">
        <v>612</v>
      </c>
      <c r="G101" s="1" t="s">
        <v>537</v>
      </c>
      <c r="H101" s="1" t="s">
        <v>525</v>
      </c>
      <c r="I101" s="1" t="s">
        <v>1148</v>
      </c>
      <c r="J101" s="1" t="s">
        <v>29</v>
      </c>
      <c r="K101" s="1" t="s">
        <v>662</v>
      </c>
      <c r="L101" s="1" t="s">
        <v>662</v>
      </c>
      <c r="M101" s="1" t="s">
        <v>527</v>
      </c>
      <c r="N101" s="1" t="s">
        <v>527</v>
      </c>
      <c r="O101" s="1" t="s">
        <v>526</v>
      </c>
      <c r="P101" s="1" t="s">
        <v>528</v>
      </c>
      <c r="Q101" s="1" t="s">
        <v>1149</v>
      </c>
      <c r="R101" s="1" t="s">
        <v>530</v>
      </c>
      <c r="S101" s="1" t="s">
        <v>531</v>
      </c>
      <c r="T101" s="1" t="s">
        <v>532</v>
      </c>
    </row>
    <row r="102" s="1" customFormat="1" spans="1:20">
      <c r="A102" s="3">
        <v>15996069819</v>
      </c>
      <c r="B102" s="1" t="s">
        <v>1150</v>
      </c>
      <c r="C102" s="1" t="s">
        <v>1151</v>
      </c>
      <c r="D102" s="1" t="s">
        <v>1152</v>
      </c>
      <c r="E102" s="1" t="s">
        <v>1153</v>
      </c>
      <c r="F102" s="1" t="s">
        <v>682</v>
      </c>
      <c r="G102" s="1" t="s">
        <v>642</v>
      </c>
      <c r="H102" s="1" t="s">
        <v>525</v>
      </c>
      <c r="I102" s="1" t="s">
        <v>1154</v>
      </c>
      <c r="J102" s="1" t="s">
        <v>29</v>
      </c>
      <c r="K102" s="1" t="s">
        <v>1155</v>
      </c>
      <c r="L102" s="1" t="s">
        <v>1155</v>
      </c>
      <c r="M102" s="1" t="s">
        <v>527</v>
      </c>
      <c r="N102" s="1" t="s">
        <v>527</v>
      </c>
      <c r="O102" s="1" t="s">
        <v>526</v>
      </c>
      <c r="P102" s="1" t="s">
        <v>528</v>
      </c>
      <c r="Q102" s="1" t="s">
        <v>1156</v>
      </c>
      <c r="R102" s="1" t="s">
        <v>530</v>
      </c>
      <c r="S102" s="1" t="s">
        <v>531</v>
      </c>
      <c r="T102" s="1" t="s">
        <v>532</v>
      </c>
    </row>
    <row r="103" s="1" customFormat="1" spans="1:20">
      <c r="A103" s="3">
        <v>15996237525</v>
      </c>
      <c r="B103" s="1" t="s">
        <v>1150</v>
      </c>
      <c r="C103" s="1" t="s">
        <v>1157</v>
      </c>
      <c r="D103" s="1" t="s">
        <v>1158</v>
      </c>
      <c r="E103" s="1" t="s">
        <v>1159</v>
      </c>
      <c r="F103" s="1" t="s">
        <v>642</v>
      </c>
      <c r="G103" s="1" t="s">
        <v>523</v>
      </c>
      <c r="H103" s="1" t="s">
        <v>525</v>
      </c>
      <c r="I103" s="1" t="s">
        <v>1160</v>
      </c>
      <c r="J103" s="1" t="s">
        <v>29</v>
      </c>
      <c r="K103" s="1" t="s">
        <v>1161</v>
      </c>
      <c r="L103" s="1" t="s">
        <v>1161</v>
      </c>
      <c r="M103" s="1" t="s">
        <v>527</v>
      </c>
      <c r="N103" s="1" t="s">
        <v>527</v>
      </c>
      <c r="O103" s="1" t="s">
        <v>526</v>
      </c>
      <c r="P103" s="1" t="s">
        <v>528</v>
      </c>
      <c r="Q103" s="1" t="s">
        <v>1162</v>
      </c>
      <c r="R103" s="1" t="s">
        <v>530</v>
      </c>
      <c r="S103" s="1" t="s">
        <v>531</v>
      </c>
      <c r="T103" s="1" t="s">
        <v>532</v>
      </c>
    </row>
    <row r="104" s="1" customFormat="1" spans="1:20">
      <c r="A104" s="3">
        <v>15996264264</v>
      </c>
      <c r="B104" s="1" t="s">
        <v>1150</v>
      </c>
      <c r="C104" s="1" t="s">
        <v>1163</v>
      </c>
      <c r="D104" s="1" t="s">
        <v>1164</v>
      </c>
      <c r="E104" s="1" t="s">
        <v>1165</v>
      </c>
      <c r="F104" s="1" t="s">
        <v>523</v>
      </c>
      <c r="G104" s="1" t="s">
        <v>524</v>
      </c>
      <c r="H104" s="1" t="s">
        <v>525</v>
      </c>
      <c r="I104" s="1" t="s">
        <v>1166</v>
      </c>
      <c r="J104" s="1" t="s">
        <v>29</v>
      </c>
      <c r="K104" s="1" t="s">
        <v>1167</v>
      </c>
      <c r="L104" s="1" t="s">
        <v>1167</v>
      </c>
      <c r="M104" s="1" t="s">
        <v>527</v>
      </c>
      <c r="N104" s="1" t="s">
        <v>527</v>
      </c>
      <c r="O104" s="1" t="s">
        <v>526</v>
      </c>
      <c r="P104" s="1" t="s">
        <v>528</v>
      </c>
      <c r="Q104" s="1" t="s">
        <v>1168</v>
      </c>
      <c r="R104" s="1" t="s">
        <v>530</v>
      </c>
      <c r="S104" s="1" t="s">
        <v>531</v>
      </c>
      <c r="T104" s="1" t="s">
        <v>532</v>
      </c>
    </row>
    <row r="105" s="1" customFormat="1" spans="1:20">
      <c r="A105" s="3">
        <v>15998057926</v>
      </c>
      <c r="B105" s="1" t="s">
        <v>1150</v>
      </c>
      <c r="C105" s="1" t="s">
        <v>1169</v>
      </c>
      <c r="D105" s="1" t="s">
        <v>1170</v>
      </c>
      <c r="E105" s="1" t="s">
        <v>1171</v>
      </c>
      <c r="F105" s="1" t="s">
        <v>621</v>
      </c>
      <c r="G105" s="1" t="s">
        <v>682</v>
      </c>
      <c r="H105" s="1" t="s">
        <v>525</v>
      </c>
      <c r="I105" s="1" t="s">
        <v>526</v>
      </c>
      <c r="J105" s="1" t="s">
        <v>29</v>
      </c>
      <c r="K105" s="1" t="s">
        <v>526</v>
      </c>
      <c r="L105" s="1" t="s">
        <v>526</v>
      </c>
      <c r="M105" s="1" t="s">
        <v>527</v>
      </c>
      <c r="N105" s="1" t="s">
        <v>527</v>
      </c>
      <c r="O105" s="1" t="s">
        <v>526</v>
      </c>
      <c r="P105" s="1" t="s">
        <v>528</v>
      </c>
      <c r="Q105" s="1" t="s">
        <v>1172</v>
      </c>
      <c r="R105" s="1" t="s">
        <v>530</v>
      </c>
      <c r="S105" s="1" t="s">
        <v>531</v>
      </c>
      <c r="T105" s="1" t="s">
        <v>532</v>
      </c>
    </row>
    <row r="106" s="1" customFormat="1" spans="1:20">
      <c r="A106" s="3">
        <v>16004071508</v>
      </c>
      <c r="B106" s="1" t="s">
        <v>1150</v>
      </c>
      <c r="C106" s="1" t="s">
        <v>1173</v>
      </c>
      <c r="D106" s="1" t="s">
        <v>1164</v>
      </c>
      <c r="E106" s="1" t="s">
        <v>1174</v>
      </c>
      <c r="F106" s="1" t="s">
        <v>523</v>
      </c>
      <c r="G106" s="1" t="s">
        <v>524</v>
      </c>
      <c r="H106" s="1" t="s">
        <v>525</v>
      </c>
      <c r="I106" s="1" t="s">
        <v>1175</v>
      </c>
      <c r="J106" s="1" t="s">
        <v>29</v>
      </c>
      <c r="K106" s="1" t="s">
        <v>1176</v>
      </c>
      <c r="L106" s="1" t="s">
        <v>1176</v>
      </c>
      <c r="M106" s="1" t="s">
        <v>527</v>
      </c>
      <c r="N106" s="1" t="s">
        <v>527</v>
      </c>
      <c r="O106" s="1" t="s">
        <v>526</v>
      </c>
      <c r="P106" s="1" t="s">
        <v>528</v>
      </c>
      <c r="Q106" s="1" t="s">
        <v>1177</v>
      </c>
      <c r="R106" s="1" t="s">
        <v>530</v>
      </c>
      <c r="S106" s="1" t="s">
        <v>531</v>
      </c>
      <c r="T106" s="1" t="s">
        <v>532</v>
      </c>
    </row>
    <row r="107" s="1" customFormat="1" spans="1:20">
      <c r="A107" s="3">
        <v>16004284329</v>
      </c>
      <c r="B107" s="1" t="s">
        <v>1178</v>
      </c>
      <c r="C107" s="1" t="s">
        <v>1179</v>
      </c>
      <c r="D107" s="1" t="s">
        <v>1180</v>
      </c>
      <c r="E107" s="1" t="s">
        <v>1181</v>
      </c>
      <c r="F107" s="1" t="s">
        <v>544</v>
      </c>
      <c r="G107" s="1" t="s">
        <v>580</v>
      </c>
      <c r="H107" s="1" t="s">
        <v>525</v>
      </c>
      <c r="I107" s="1" t="s">
        <v>1182</v>
      </c>
      <c r="J107" s="1" t="s">
        <v>29</v>
      </c>
      <c r="K107" s="1" t="s">
        <v>1033</v>
      </c>
      <c r="L107" s="1" t="s">
        <v>1033</v>
      </c>
      <c r="M107" s="1" t="s">
        <v>527</v>
      </c>
      <c r="N107" s="1" t="s">
        <v>527</v>
      </c>
      <c r="O107" s="1" t="s">
        <v>526</v>
      </c>
      <c r="P107" s="1" t="s">
        <v>528</v>
      </c>
      <c r="Q107" s="1" t="s">
        <v>1183</v>
      </c>
      <c r="R107" s="1" t="s">
        <v>530</v>
      </c>
      <c r="S107" s="1" t="s">
        <v>531</v>
      </c>
      <c r="T107" s="1" t="s">
        <v>532</v>
      </c>
    </row>
    <row r="108" s="1" customFormat="1" spans="1:20">
      <c r="A108" s="3">
        <v>16004342803</v>
      </c>
      <c r="B108" s="1" t="s">
        <v>1178</v>
      </c>
      <c r="C108" s="1" t="s">
        <v>1184</v>
      </c>
      <c r="D108" s="1" t="s">
        <v>1185</v>
      </c>
      <c r="E108" s="1" t="s">
        <v>1186</v>
      </c>
      <c r="F108" s="1" t="s">
        <v>544</v>
      </c>
      <c r="G108" s="1" t="s">
        <v>545</v>
      </c>
      <c r="H108" s="1" t="s">
        <v>525</v>
      </c>
      <c r="I108" s="1" t="s">
        <v>1187</v>
      </c>
      <c r="J108" s="1" t="s">
        <v>29</v>
      </c>
      <c r="K108" s="1" t="s">
        <v>741</v>
      </c>
      <c r="L108" s="1" t="s">
        <v>741</v>
      </c>
      <c r="M108" s="1" t="s">
        <v>527</v>
      </c>
      <c r="N108" s="1" t="s">
        <v>527</v>
      </c>
      <c r="O108" s="1" t="s">
        <v>526</v>
      </c>
      <c r="P108" s="1" t="s">
        <v>528</v>
      </c>
      <c r="Q108" s="1" t="s">
        <v>1188</v>
      </c>
      <c r="R108" s="1" t="s">
        <v>530</v>
      </c>
      <c r="S108" s="1" t="s">
        <v>531</v>
      </c>
      <c r="T108" s="1" t="s">
        <v>532</v>
      </c>
    </row>
    <row r="109" s="1" customFormat="1" spans="1:20">
      <c r="A109" s="3">
        <v>16004386626</v>
      </c>
      <c r="B109" s="1" t="s">
        <v>1178</v>
      </c>
      <c r="C109" s="1" t="s">
        <v>1189</v>
      </c>
      <c r="D109" s="1" t="s">
        <v>1185</v>
      </c>
      <c r="E109" s="1" t="s">
        <v>1190</v>
      </c>
      <c r="F109" s="1" t="s">
        <v>580</v>
      </c>
      <c r="G109" s="1" t="s">
        <v>545</v>
      </c>
      <c r="H109" s="1" t="s">
        <v>525</v>
      </c>
      <c r="I109" s="1" t="s">
        <v>1191</v>
      </c>
      <c r="J109" s="1" t="s">
        <v>29</v>
      </c>
      <c r="K109" s="1" t="s">
        <v>1192</v>
      </c>
      <c r="L109" s="1" t="s">
        <v>1192</v>
      </c>
      <c r="M109" s="1" t="s">
        <v>527</v>
      </c>
      <c r="N109" s="1" t="s">
        <v>527</v>
      </c>
      <c r="O109" s="1" t="s">
        <v>526</v>
      </c>
      <c r="P109" s="1" t="s">
        <v>528</v>
      </c>
      <c r="Q109" s="1" t="s">
        <v>1193</v>
      </c>
      <c r="R109" s="1" t="s">
        <v>530</v>
      </c>
      <c r="S109" s="1" t="s">
        <v>531</v>
      </c>
      <c r="T109" s="1" t="s">
        <v>532</v>
      </c>
    </row>
    <row r="110" s="1" customFormat="1" spans="1:20">
      <c r="A110" s="3">
        <v>16004406814</v>
      </c>
      <c r="B110" s="1" t="s">
        <v>1178</v>
      </c>
      <c r="C110" s="1" t="s">
        <v>1194</v>
      </c>
      <c r="D110" s="1" t="s">
        <v>1185</v>
      </c>
      <c r="E110" s="1" t="s">
        <v>1195</v>
      </c>
      <c r="F110" s="1" t="s">
        <v>580</v>
      </c>
      <c r="G110" s="1" t="s">
        <v>545</v>
      </c>
      <c r="H110" s="1" t="s">
        <v>525</v>
      </c>
      <c r="I110" s="1" t="s">
        <v>1191</v>
      </c>
      <c r="J110" s="1" t="s">
        <v>29</v>
      </c>
      <c r="K110" s="1" t="s">
        <v>1192</v>
      </c>
      <c r="L110" s="1" t="s">
        <v>1192</v>
      </c>
      <c r="M110" s="1" t="s">
        <v>527</v>
      </c>
      <c r="N110" s="1" t="s">
        <v>527</v>
      </c>
      <c r="O110" s="1" t="s">
        <v>526</v>
      </c>
      <c r="P110" s="1" t="s">
        <v>528</v>
      </c>
      <c r="Q110" s="1" t="s">
        <v>1196</v>
      </c>
      <c r="R110" s="1" t="s">
        <v>530</v>
      </c>
      <c r="S110" s="1" t="s">
        <v>531</v>
      </c>
      <c r="T110" s="1" t="s">
        <v>532</v>
      </c>
    </row>
    <row r="111" s="1" customFormat="1" spans="1:20">
      <c r="A111" s="3">
        <v>16004414267</v>
      </c>
      <c r="B111" s="1" t="s">
        <v>1178</v>
      </c>
      <c r="C111" s="1" t="s">
        <v>1197</v>
      </c>
      <c r="D111" s="1" t="s">
        <v>1198</v>
      </c>
      <c r="E111" s="1" t="s">
        <v>1199</v>
      </c>
      <c r="F111" s="1" t="s">
        <v>544</v>
      </c>
      <c r="G111" s="1" t="s">
        <v>580</v>
      </c>
      <c r="H111" s="1" t="s">
        <v>525</v>
      </c>
      <c r="I111" s="1" t="s">
        <v>1200</v>
      </c>
      <c r="J111" s="1" t="s">
        <v>29</v>
      </c>
      <c r="K111" s="1" t="s">
        <v>1201</v>
      </c>
      <c r="L111" s="1" t="s">
        <v>1201</v>
      </c>
      <c r="M111" s="1" t="s">
        <v>527</v>
      </c>
      <c r="N111" s="1" t="s">
        <v>527</v>
      </c>
      <c r="O111" s="1" t="s">
        <v>526</v>
      </c>
      <c r="P111" s="1" t="s">
        <v>528</v>
      </c>
      <c r="Q111" s="1" t="s">
        <v>1202</v>
      </c>
      <c r="R111" s="1" t="s">
        <v>530</v>
      </c>
      <c r="S111" s="1" t="s">
        <v>531</v>
      </c>
      <c r="T111" s="1" t="s">
        <v>532</v>
      </c>
    </row>
    <row r="112" s="1" customFormat="1" spans="1:20">
      <c r="A112" s="3">
        <v>16004565812</v>
      </c>
      <c r="B112" s="1" t="s">
        <v>1178</v>
      </c>
      <c r="C112" s="1" t="s">
        <v>1203</v>
      </c>
      <c r="D112" s="1" t="s">
        <v>1204</v>
      </c>
      <c r="E112" s="1" t="s">
        <v>1205</v>
      </c>
      <c r="F112" s="1" t="s">
        <v>544</v>
      </c>
      <c r="G112" s="1" t="s">
        <v>580</v>
      </c>
      <c r="H112" s="1" t="s">
        <v>525</v>
      </c>
      <c r="I112" s="1" t="s">
        <v>1206</v>
      </c>
      <c r="J112" s="1" t="s">
        <v>29</v>
      </c>
      <c r="K112" s="1" t="s">
        <v>629</v>
      </c>
      <c r="L112" s="1" t="s">
        <v>629</v>
      </c>
      <c r="M112" s="1" t="s">
        <v>527</v>
      </c>
      <c r="N112" s="1" t="s">
        <v>527</v>
      </c>
      <c r="O112" s="1" t="s">
        <v>526</v>
      </c>
      <c r="P112" s="1" t="s">
        <v>528</v>
      </c>
      <c r="Q112" s="1" t="s">
        <v>1207</v>
      </c>
      <c r="R112" s="1" t="s">
        <v>530</v>
      </c>
      <c r="S112" s="1" t="s">
        <v>531</v>
      </c>
      <c r="T112" s="1" t="s">
        <v>532</v>
      </c>
    </row>
    <row r="113" s="1" customFormat="1" spans="1:20">
      <c r="A113" s="3">
        <v>16004583000</v>
      </c>
      <c r="B113" s="1" t="s">
        <v>1178</v>
      </c>
      <c r="C113" s="1" t="s">
        <v>1208</v>
      </c>
      <c r="D113" s="1" t="s">
        <v>1209</v>
      </c>
      <c r="E113" s="1" t="s">
        <v>1210</v>
      </c>
      <c r="F113" s="1" t="s">
        <v>523</v>
      </c>
      <c r="G113" s="1" t="s">
        <v>524</v>
      </c>
      <c r="H113" s="1" t="s">
        <v>525</v>
      </c>
      <c r="I113" s="1" t="s">
        <v>1211</v>
      </c>
      <c r="J113" s="1" t="s">
        <v>29</v>
      </c>
      <c r="K113" s="1" t="s">
        <v>1212</v>
      </c>
      <c r="L113" s="1" t="s">
        <v>1212</v>
      </c>
      <c r="M113" s="1" t="s">
        <v>527</v>
      </c>
      <c r="N113" s="1" t="s">
        <v>527</v>
      </c>
      <c r="O113" s="1" t="s">
        <v>526</v>
      </c>
      <c r="P113" s="1" t="s">
        <v>528</v>
      </c>
      <c r="Q113" s="1" t="s">
        <v>1213</v>
      </c>
      <c r="R113" s="1" t="s">
        <v>530</v>
      </c>
      <c r="S113" s="1" t="s">
        <v>531</v>
      </c>
      <c r="T113" s="1" t="s">
        <v>532</v>
      </c>
    </row>
    <row r="114" s="1" customFormat="1" spans="1:20">
      <c r="A114" s="3">
        <v>16004756399</v>
      </c>
      <c r="B114" s="1" t="s">
        <v>1178</v>
      </c>
      <c r="C114" s="1" t="s">
        <v>1214</v>
      </c>
      <c r="D114" s="1" t="s">
        <v>1215</v>
      </c>
      <c r="E114" s="1" t="s">
        <v>1216</v>
      </c>
      <c r="F114" s="1" t="s">
        <v>523</v>
      </c>
      <c r="G114" s="1" t="s">
        <v>524</v>
      </c>
      <c r="H114" s="1" t="s">
        <v>525</v>
      </c>
      <c r="I114" s="1" t="s">
        <v>1217</v>
      </c>
      <c r="J114" s="1" t="s">
        <v>29</v>
      </c>
      <c r="K114" s="1" t="s">
        <v>1218</v>
      </c>
      <c r="L114" s="1" t="s">
        <v>1218</v>
      </c>
      <c r="M114" s="1" t="s">
        <v>527</v>
      </c>
      <c r="N114" s="1" t="s">
        <v>527</v>
      </c>
      <c r="O114" s="1" t="s">
        <v>526</v>
      </c>
      <c r="P114" s="1" t="s">
        <v>528</v>
      </c>
      <c r="Q114" s="1" t="s">
        <v>1219</v>
      </c>
      <c r="R114" s="1" t="s">
        <v>530</v>
      </c>
      <c r="S114" s="1" t="s">
        <v>531</v>
      </c>
      <c r="T114" s="1" t="s">
        <v>532</v>
      </c>
    </row>
    <row r="115" s="1" customFormat="1" spans="1:20">
      <c r="A115" s="3">
        <v>16005189638</v>
      </c>
      <c r="B115" s="1" t="s">
        <v>1178</v>
      </c>
      <c r="C115" s="1" t="s">
        <v>1220</v>
      </c>
      <c r="D115" s="1" t="s">
        <v>1221</v>
      </c>
      <c r="E115" s="1" t="s">
        <v>1222</v>
      </c>
      <c r="F115" s="1" t="s">
        <v>620</v>
      </c>
      <c r="G115" s="1" t="s">
        <v>682</v>
      </c>
      <c r="H115" s="1" t="s">
        <v>525</v>
      </c>
      <c r="I115" s="1" t="s">
        <v>526</v>
      </c>
      <c r="J115" s="1" t="s">
        <v>29</v>
      </c>
      <c r="K115" s="1" t="s">
        <v>526</v>
      </c>
      <c r="L115" s="1" t="s">
        <v>526</v>
      </c>
      <c r="M115" s="1" t="s">
        <v>527</v>
      </c>
      <c r="N115" s="1" t="s">
        <v>527</v>
      </c>
      <c r="O115" s="1" t="s">
        <v>526</v>
      </c>
      <c r="P115" s="1" t="s">
        <v>528</v>
      </c>
      <c r="Q115" s="1" t="s">
        <v>1223</v>
      </c>
      <c r="R115" s="1" t="s">
        <v>530</v>
      </c>
      <c r="S115" s="1" t="s">
        <v>531</v>
      </c>
      <c r="T115" s="1" t="s">
        <v>532</v>
      </c>
    </row>
    <row r="116" s="1" customFormat="1" spans="1:20">
      <c r="A116" s="3">
        <v>16006390494</v>
      </c>
      <c r="B116" s="1" t="s">
        <v>1178</v>
      </c>
      <c r="C116" s="1" t="s">
        <v>1224</v>
      </c>
      <c r="D116" s="1" t="s">
        <v>1225</v>
      </c>
      <c r="E116" s="1" t="s">
        <v>1226</v>
      </c>
      <c r="F116" s="1" t="s">
        <v>612</v>
      </c>
      <c r="G116" s="1" t="s">
        <v>537</v>
      </c>
      <c r="H116" s="1" t="s">
        <v>525</v>
      </c>
      <c r="I116" s="1" t="s">
        <v>1227</v>
      </c>
      <c r="J116" s="1" t="s">
        <v>29</v>
      </c>
      <c r="K116" s="1" t="s">
        <v>1228</v>
      </c>
      <c r="L116" s="1" t="s">
        <v>1228</v>
      </c>
      <c r="M116" s="1" t="s">
        <v>527</v>
      </c>
      <c r="N116" s="1" t="s">
        <v>527</v>
      </c>
      <c r="O116" s="1" t="s">
        <v>526</v>
      </c>
      <c r="P116" s="1" t="s">
        <v>528</v>
      </c>
      <c r="Q116" s="1" t="s">
        <v>1229</v>
      </c>
      <c r="R116" s="1" t="s">
        <v>530</v>
      </c>
      <c r="S116" s="1" t="s">
        <v>531</v>
      </c>
      <c r="T116" s="1" t="s">
        <v>532</v>
      </c>
    </row>
    <row r="117" s="1" customFormat="1" spans="1:20">
      <c r="A117" s="3">
        <v>16007783134</v>
      </c>
      <c r="B117" s="1" t="s">
        <v>1178</v>
      </c>
      <c r="C117" s="1" t="s">
        <v>1230</v>
      </c>
      <c r="D117" s="1" t="s">
        <v>1231</v>
      </c>
      <c r="E117" s="1" t="s">
        <v>1232</v>
      </c>
      <c r="F117" s="1" t="s">
        <v>648</v>
      </c>
      <c r="G117" s="1" t="s">
        <v>674</v>
      </c>
      <c r="H117" s="1" t="s">
        <v>525</v>
      </c>
      <c r="I117" s="1" t="s">
        <v>1233</v>
      </c>
      <c r="J117" s="1" t="s">
        <v>29</v>
      </c>
      <c r="K117" s="1" t="s">
        <v>1234</v>
      </c>
      <c r="L117" s="1" t="s">
        <v>1234</v>
      </c>
      <c r="M117" s="1" t="s">
        <v>527</v>
      </c>
      <c r="N117" s="1" t="s">
        <v>527</v>
      </c>
      <c r="O117" s="1" t="s">
        <v>526</v>
      </c>
      <c r="P117" s="1" t="s">
        <v>528</v>
      </c>
      <c r="Q117" s="1" t="s">
        <v>1235</v>
      </c>
      <c r="R117" s="1" t="s">
        <v>530</v>
      </c>
      <c r="S117" s="1" t="s">
        <v>531</v>
      </c>
      <c r="T117" s="1" t="s">
        <v>532</v>
      </c>
    </row>
    <row r="118" s="1" customFormat="1" spans="1:20">
      <c r="A118" s="3">
        <v>16007891707</v>
      </c>
      <c r="B118" s="1" t="s">
        <v>1178</v>
      </c>
      <c r="C118" s="1" t="s">
        <v>1236</v>
      </c>
      <c r="D118" s="1" t="s">
        <v>1115</v>
      </c>
      <c r="E118" s="1" t="s">
        <v>1237</v>
      </c>
      <c r="F118" s="1" t="s">
        <v>523</v>
      </c>
      <c r="G118" s="1" t="s">
        <v>537</v>
      </c>
      <c r="H118" s="1" t="s">
        <v>525</v>
      </c>
      <c r="I118" s="1" t="s">
        <v>1238</v>
      </c>
      <c r="J118" s="1" t="s">
        <v>29</v>
      </c>
      <c r="K118" s="1" t="s">
        <v>1239</v>
      </c>
      <c r="L118" s="1" t="s">
        <v>1239</v>
      </c>
      <c r="M118" s="1" t="s">
        <v>527</v>
      </c>
      <c r="N118" s="1" t="s">
        <v>527</v>
      </c>
      <c r="O118" s="1" t="s">
        <v>526</v>
      </c>
      <c r="P118" s="1" t="s">
        <v>528</v>
      </c>
      <c r="Q118" s="1" t="s">
        <v>1240</v>
      </c>
      <c r="R118" s="1" t="s">
        <v>530</v>
      </c>
      <c r="S118" s="1" t="s">
        <v>531</v>
      </c>
      <c r="T118" s="1" t="s">
        <v>532</v>
      </c>
    </row>
    <row r="119" s="1" customFormat="1" spans="1:20">
      <c r="A119" s="3">
        <v>16008072081</v>
      </c>
      <c r="B119" s="1" t="s">
        <v>1241</v>
      </c>
      <c r="C119" s="1" t="s">
        <v>1242</v>
      </c>
      <c r="D119" s="1" t="s">
        <v>1243</v>
      </c>
      <c r="E119" s="1" t="s">
        <v>1244</v>
      </c>
      <c r="F119" s="1" t="s">
        <v>612</v>
      </c>
      <c r="G119" s="1" t="s">
        <v>537</v>
      </c>
      <c r="H119" s="1" t="s">
        <v>525</v>
      </c>
      <c r="I119" s="1" t="s">
        <v>1245</v>
      </c>
      <c r="J119" s="1" t="s">
        <v>29</v>
      </c>
      <c r="K119" s="1" t="s">
        <v>1108</v>
      </c>
      <c r="L119" s="1" t="s">
        <v>1108</v>
      </c>
      <c r="M119" s="1" t="s">
        <v>527</v>
      </c>
      <c r="N119" s="1" t="s">
        <v>527</v>
      </c>
      <c r="O119" s="1" t="s">
        <v>526</v>
      </c>
      <c r="P119" s="1" t="s">
        <v>528</v>
      </c>
      <c r="Q119" s="1" t="s">
        <v>1246</v>
      </c>
      <c r="R119" s="1" t="s">
        <v>530</v>
      </c>
      <c r="S119" s="1" t="s">
        <v>531</v>
      </c>
      <c r="T119" s="1" t="s">
        <v>532</v>
      </c>
    </row>
    <row r="120" s="1" customFormat="1" spans="1:20">
      <c r="A120" s="3">
        <v>16008162446</v>
      </c>
      <c r="B120" s="1" t="s">
        <v>1241</v>
      </c>
      <c r="C120" s="1" t="s">
        <v>1247</v>
      </c>
      <c r="D120" s="1" t="s">
        <v>1248</v>
      </c>
      <c r="E120" s="1" t="s">
        <v>1249</v>
      </c>
      <c r="F120" s="1" t="s">
        <v>674</v>
      </c>
      <c r="G120" s="1" t="s">
        <v>580</v>
      </c>
      <c r="H120" s="1" t="s">
        <v>525</v>
      </c>
      <c r="I120" s="1" t="s">
        <v>1250</v>
      </c>
      <c r="J120" s="1" t="s">
        <v>29</v>
      </c>
      <c r="K120" s="1" t="s">
        <v>1251</v>
      </c>
      <c r="L120" s="1" t="s">
        <v>1251</v>
      </c>
      <c r="M120" s="1" t="s">
        <v>527</v>
      </c>
      <c r="N120" s="1" t="s">
        <v>527</v>
      </c>
      <c r="O120" s="1" t="s">
        <v>526</v>
      </c>
      <c r="P120" s="1" t="s">
        <v>528</v>
      </c>
      <c r="Q120" s="1" t="s">
        <v>1252</v>
      </c>
      <c r="R120" s="1" t="s">
        <v>530</v>
      </c>
      <c r="S120" s="1" t="s">
        <v>531</v>
      </c>
      <c r="T120" s="1" t="s">
        <v>532</v>
      </c>
    </row>
    <row r="121" s="1" customFormat="1" spans="1:20">
      <c r="A121" s="3">
        <v>16008419417</v>
      </c>
      <c r="B121" s="1" t="s">
        <v>1241</v>
      </c>
      <c r="C121" s="1" t="s">
        <v>1253</v>
      </c>
      <c r="D121" s="1" t="s">
        <v>1254</v>
      </c>
      <c r="E121" s="1" t="s">
        <v>1255</v>
      </c>
      <c r="F121" s="1" t="s">
        <v>523</v>
      </c>
      <c r="G121" s="1" t="s">
        <v>524</v>
      </c>
      <c r="H121" s="1" t="s">
        <v>525</v>
      </c>
      <c r="I121" s="1" t="s">
        <v>1256</v>
      </c>
      <c r="J121" s="1" t="s">
        <v>29</v>
      </c>
      <c r="K121" s="1" t="s">
        <v>855</v>
      </c>
      <c r="L121" s="1" t="s">
        <v>855</v>
      </c>
      <c r="M121" s="1" t="s">
        <v>527</v>
      </c>
      <c r="N121" s="1" t="s">
        <v>527</v>
      </c>
      <c r="O121" s="1" t="s">
        <v>526</v>
      </c>
      <c r="P121" s="1" t="s">
        <v>528</v>
      </c>
      <c r="Q121" s="1" t="s">
        <v>1257</v>
      </c>
      <c r="R121" s="1" t="s">
        <v>530</v>
      </c>
      <c r="S121" s="1" t="s">
        <v>531</v>
      </c>
      <c r="T121" s="1" t="s">
        <v>532</v>
      </c>
    </row>
    <row r="122" s="1" customFormat="1" spans="1:20">
      <c r="A122" s="3">
        <v>16012186347</v>
      </c>
      <c r="B122" s="1" t="s">
        <v>1241</v>
      </c>
      <c r="C122" s="1" t="s">
        <v>1258</v>
      </c>
      <c r="D122" s="1" t="s">
        <v>1215</v>
      </c>
      <c r="E122" s="1" t="s">
        <v>1259</v>
      </c>
      <c r="F122" s="1" t="s">
        <v>580</v>
      </c>
      <c r="G122" s="1" t="s">
        <v>545</v>
      </c>
      <c r="H122" s="1" t="s">
        <v>525</v>
      </c>
      <c r="I122" s="1" t="s">
        <v>1260</v>
      </c>
      <c r="J122" s="1" t="s">
        <v>29</v>
      </c>
      <c r="K122" s="1" t="s">
        <v>1261</v>
      </c>
      <c r="L122" s="1" t="s">
        <v>1261</v>
      </c>
      <c r="M122" s="1" t="s">
        <v>527</v>
      </c>
      <c r="N122" s="1" t="s">
        <v>527</v>
      </c>
      <c r="O122" s="1" t="s">
        <v>526</v>
      </c>
      <c r="P122" s="1" t="s">
        <v>528</v>
      </c>
      <c r="Q122" s="1" t="s">
        <v>1262</v>
      </c>
      <c r="R122" s="1" t="s">
        <v>530</v>
      </c>
      <c r="S122" s="1" t="s">
        <v>531</v>
      </c>
      <c r="T122" s="1" t="s">
        <v>532</v>
      </c>
    </row>
    <row r="123" s="1" customFormat="1" spans="1:20">
      <c r="A123" s="3">
        <v>16012475771</v>
      </c>
      <c r="B123" s="1" t="s">
        <v>1241</v>
      </c>
      <c r="C123" s="1" t="s">
        <v>1263</v>
      </c>
      <c r="D123" s="1" t="s">
        <v>1264</v>
      </c>
      <c r="E123" s="1" t="s">
        <v>1265</v>
      </c>
      <c r="F123" s="1" t="s">
        <v>524</v>
      </c>
      <c r="G123" s="1" t="s">
        <v>537</v>
      </c>
      <c r="H123" s="1" t="s">
        <v>525</v>
      </c>
      <c r="I123" s="1" t="s">
        <v>1266</v>
      </c>
      <c r="J123" s="1" t="s">
        <v>29</v>
      </c>
      <c r="K123" s="1" t="s">
        <v>1267</v>
      </c>
      <c r="L123" s="1" t="s">
        <v>1267</v>
      </c>
      <c r="M123" s="1" t="s">
        <v>527</v>
      </c>
      <c r="N123" s="1" t="s">
        <v>527</v>
      </c>
      <c r="O123" s="1" t="s">
        <v>526</v>
      </c>
      <c r="P123" s="1" t="s">
        <v>528</v>
      </c>
      <c r="Q123" s="1" t="s">
        <v>1268</v>
      </c>
      <c r="R123" s="1" t="s">
        <v>530</v>
      </c>
      <c r="S123" s="1" t="s">
        <v>531</v>
      </c>
      <c r="T123" s="1" t="s">
        <v>532</v>
      </c>
    </row>
    <row r="124" s="1" customFormat="1" spans="1:20">
      <c r="A124" s="3">
        <v>16013827666</v>
      </c>
      <c r="B124" s="1" t="s">
        <v>1241</v>
      </c>
      <c r="C124" s="1" t="s">
        <v>1269</v>
      </c>
      <c r="D124" s="1" t="s">
        <v>1270</v>
      </c>
      <c r="E124" s="1" t="s">
        <v>1271</v>
      </c>
      <c r="F124" s="1" t="s">
        <v>612</v>
      </c>
      <c r="G124" s="1" t="s">
        <v>537</v>
      </c>
      <c r="H124" s="1" t="s">
        <v>525</v>
      </c>
      <c r="I124" s="1" t="s">
        <v>526</v>
      </c>
      <c r="J124" s="1" t="s">
        <v>29</v>
      </c>
      <c r="K124" s="1" t="s">
        <v>526</v>
      </c>
      <c r="L124" s="1" t="s">
        <v>526</v>
      </c>
      <c r="M124" s="1" t="s">
        <v>527</v>
      </c>
      <c r="N124" s="1" t="s">
        <v>527</v>
      </c>
      <c r="O124" s="1" t="s">
        <v>526</v>
      </c>
      <c r="P124" s="1" t="s">
        <v>528</v>
      </c>
      <c r="Q124" s="1" t="s">
        <v>1272</v>
      </c>
      <c r="R124" s="1" t="s">
        <v>530</v>
      </c>
      <c r="S124" s="1" t="s">
        <v>531</v>
      </c>
      <c r="T124" s="1" t="s">
        <v>532</v>
      </c>
    </row>
    <row r="125" s="1" customFormat="1" spans="1:20">
      <c r="A125" s="3">
        <v>16016018945</v>
      </c>
      <c r="B125" s="1" t="s">
        <v>1273</v>
      </c>
      <c r="C125" s="1" t="s">
        <v>1274</v>
      </c>
      <c r="D125" s="1" t="s">
        <v>1275</v>
      </c>
      <c r="E125" s="1" t="s">
        <v>1276</v>
      </c>
      <c r="F125" s="1" t="s">
        <v>612</v>
      </c>
      <c r="G125" s="1" t="s">
        <v>537</v>
      </c>
      <c r="H125" s="1" t="s">
        <v>525</v>
      </c>
      <c r="I125" s="1" t="s">
        <v>1277</v>
      </c>
      <c r="J125" s="1" t="s">
        <v>29</v>
      </c>
      <c r="K125" s="1" t="s">
        <v>1278</v>
      </c>
      <c r="L125" s="1" t="s">
        <v>1278</v>
      </c>
      <c r="M125" s="1" t="s">
        <v>527</v>
      </c>
      <c r="N125" s="1" t="s">
        <v>527</v>
      </c>
      <c r="O125" s="1" t="s">
        <v>526</v>
      </c>
      <c r="P125" s="1" t="s">
        <v>528</v>
      </c>
      <c r="Q125" s="1" t="s">
        <v>1279</v>
      </c>
      <c r="R125" s="1" t="s">
        <v>530</v>
      </c>
      <c r="S125" s="1" t="s">
        <v>531</v>
      </c>
      <c r="T125" s="1" t="s">
        <v>532</v>
      </c>
    </row>
    <row r="126" s="1" customFormat="1" spans="1:20">
      <c r="A126" s="3">
        <v>16016055285</v>
      </c>
      <c r="B126" s="1" t="s">
        <v>1273</v>
      </c>
      <c r="C126" s="1" t="s">
        <v>1280</v>
      </c>
      <c r="D126" s="1" t="s">
        <v>1281</v>
      </c>
      <c r="E126" s="1" t="s">
        <v>1282</v>
      </c>
      <c r="F126" s="1" t="s">
        <v>544</v>
      </c>
      <c r="G126" s="1" t="s">
        <v>580</v>
      </c>
      <c r="H126" s="1" t="s">
        <v>525</v>
      </c>
      <c r="I126" s="1" t="s">
        <v>1283</v>
      </c>
      <c r="J126" s="1" t="s">
        <v>29</v>
      </c>
      <c r="K126" s="1" t="s">
        <v>1284</v>
      </c>
      <c r="L126" s="1" t="s">
        <v>1284</v>
      </c>
      <c r="M126" s="1" t="s">
        <v>527</v>
      </c>
      <c r="N126" s="1" t="s">
        <v>527</v>
      </c>
      <c r="O126" s="1" t="s">
        <v>526</v>
      </c>
      <c r="P126" s="1" t="s">
        <v>528</v>
      </c>
      <c r="Q126" s="1" t="s">
        <v>1285</v>
      </c>
      <c r="R126" s="1" t="s">
        <v>530</v>
      </c>
      <c r="S126" s="1" t="s">
        <v>531</v>
      </c>
      <c r="T126" s="1" t="s">
        <v>532</v>
      </c>
    </row>
    <row r="127" s="1" customFormat="1" spans="1:20">
      <c r="A127" s="3">
        <v>16016062121</v>
      </c>
      <c r="B127" s="1" t="s">
        <v>1273</v>
      </c>
      <c r="C127" s="1" t="s">
        <v>1286</v>
      </c>
      <c r="D127" s="1" t="s">
        <v>1287</v>
      </c>
      <c r="E127" s="1" t="s">
        <v>1288</v>
      </c>
      <c r="F127" s="1" t="s">
        <v>902</v>
      </c>
      <c r="G127" s="1" t="s">
        <v>909</v>
      </c>
      <c r="H127" s="1" t="s">
        <v>525</v>
      </c>
      <c r="I127" s="1" t="s">
        <v>526</v>
      </c>
      <c r="J127" s="1" t="s">
        <v>29</v>
      </c>
      <c r="K127" s="1" t="s">
        <v>526</v>
      </c>
      <c r="L127" s="1" t="s">
        <v>526</v>
      </c>
      <c r="M127" s="1" t="s">
        <v>527</v>
      </c>
      <c r="N127" s="1" t="s">
        <v>527</v>
      </c>
      <c r="O127" s="1" t="s">
        <v>526</v>
      </c>
      <c r="P127" s="1" t="s">
        <v>528</v>
      </c>
      <c r="Q127" s="1" t="s">
        <v>1289</v>
      </c>
      <c r="R127" s="1" t="s">
        <v>530</v>
      </c>
      <c r="S127" s="1" t="s">
        <v>531</v>
      </c>
      <c r="T127" s="1" t="s">
        <v>532</v>
      </c>
    </row>
    <row r="128" s="1" customFormat="1" spans="1:20">
      <c r="A128" s="3">
        <v>16016061928</v>
      </c>
      <c r="B128" s="1" t="s">
        <v>1273</v>
      </c>
      <c r="C128" s="1" t="s">
        <v>1290</v>
      </c>
      <c r="D128" s="1" t="s">
        <v>1291</v>
      </c>
      <c r="E128" s="1" t="s">
        <v>1292</v>
      </c>
      <c r="F128" s="1" t="s">
        <v>621</v>
      </c>
      <c r="G128" s="1" t="s">
        <v>642</v>
      </c>
      <c r="H128" s="1" t="s">
        <v>525</v>
      </c>
      <c r="I128" s="1" t="s">
        <v>1293</v>
      </c>
      <c r="J128" s="1" t="s">
        <v>29</v>
      </c>
      <c r="K128" s="1" t="s">
        <v>1294</v>
      </c>
      <c r="L128" s="1" t="s">
        <v>1294</v>
      </c>
      <c r="M128" s="1" t="s">
        <v>527</v>
      </c>
      <c r="N128" s="1" t="s">
        <v>527</v>
      </c>
      <c r="O128" s="1" t="s">
        <v>526</v>
      </c>
      <c r="P128" s="1" t="s">
        <v>528</v>
      </c>
      <c r="Q128" s="1" t="s">
        <v>1295</v>
      </c>
      <c r="R128" s="1" t="s">
        <v>530</v>
      </c>
      <c r="S128" s="1" t="s">
        <v>531</v>
      </c>
      <c r="T128" s="1" t="s">
        <v>532</v>
      </c>
    </row>
    <row r="129" s="1" customFormat="1" spans="1:20">
      <c r="A129" s="3">
        <v>16016143235</v>
      </c>
      <c r="B129" s="1" t="s">
        <v>1273</v>
      </c>
      <c r="C129" s="1" t="s">
        <v>1296</v>
      </c>
      <c r="D129" s="1" t="s">
        <v>1297</v>
      </c>
      <c r="E129" s="1" t="s">
        <v>1298</v>
      </c>
      <c r="F129" s="1" t="s">
        <v>909</v>
      </c>
      <c r="G129" s="1" t="s">
        <v>988</v>
      </c>
      <c r="H129" s="1" t="s">
        <v>525</v>
      </c>
      <c r="I129" s="1" t="s">
        <v>526</v>
      </c>
      <c r="J129" s="1" t="s">
        <v>29</v>
      </c>
      <c r="K129" s="1" t="s">
        <v>526</v>
      </c>
      <c r="L129" s="1" t="s">
        <v>526</v>
      </c>
      <c r="M129" s="1" t="s">
        <v>527</v>
      </c>
      <c r="N129" s="1" t="s">
        <v>527</v>
      </c>
      <c r="O129" s="1" t="s">
        <v>526</v>
      </c>
      <c r="P129" s="1" t="s">
        <v>528</v>
      </c>
      <c r="Q129" s="1" t="s">
        <v>1299</v>
      </c>
      <c r="R129" s="1" t="s">
        <v>530</v>
      </c>
      <c r="S129" s="1" t="s">
        <v>531</v>
      </c>
      <c r="T129" s="1" t="s">
        <v>532</v>
      </c>
    </row>
    <row r="130" s="1" customFormat="1" spans="1:20">
      <c r="A130" s="3">
        <v>16016377233</v>
      </c>
      <c r="B130" s="1" t="s">
        <v>1273</v>
      </c>
      <c r="C130" s="1" t="s">
        <v>1300</v>
      </c>
      <c r="D130" s="1" t="s">
        <v>1015</v>
      </c>
      <c r="E130" s="1" t="s">
        <v>1301</v>
      </c>
      <c r="F130" s="1" t="s">
        <v>523</v>
      </c>
      <c r="G130" s="1" t="s">
        <v>524</v>
      </c>
      <c r="H130" s="1" t="s">
        <v>525</v>
      </c>
      <c r="I130" s="1" t="s">
        <v>1302</v>
      </c>
      <c r="J130" s="1" t="s">
        <v>29</v>
      </c>
      <c r="K130" s="1" t="s">
        <v>562</v>
      </c>
      <c r="L130" s="1" t="s">
        <v>562</v>
      </c>
      <c r="M130" s="1" t="s">
        <v>527</v>
      </c>
      <c r="N130" s="1" t="s">
        <v>527</v>
      </c>
      <c r="O130" s="1" t="s">
        <v>526</v>
      </c>
      <c r="P130" s="1" t="s">
        <v>528</v>
      </c>
      <c r="Q130" s="1" t="s">
        <v>1303</v>
      </c>
      <c r="R130" s="1" t="s">
        <v>530</v>
      </c>
      <c r="S130" s="1" t="s">
        <v>531</v>
      </c>
      <c r="T130" s="1" t="s">
        <v>532</v>
      </c>
    </row>
    <row r="131" s="1" customFormat="1" spans="1:20">
      <c r="A131" s="3">
        <v>16017325477</v>
      </c>
      <c r="B131" s="1" t="s">
        <v>1273</v>
      </c>
      <c r="C131" s="1" t="s">
        <v>1304</v>
      </c>
      <c r="D131" s="1" t="s">
        <v>1305</v>
      </c>
      <c r="E131" s="1" t="s">
        <v>1306</v>
      </c>
      <c r="F131" s="1" t="s">
        <v>674</v>
      </c>
      <c r="G131" s="1" t="s">
        <v>544</v>
      </c>
      <c r="H131" s="1" t="s">
        <v>525</v>
      </c>
      <c r="I131" s="1" t="s">
        <v>1307</v>
      </c>
      <c r="J131" s="1" t="s">
        <v>29</v>
      </c>
      <c r="K131" s="1" t="s">
        <v>802</v>
      </c>
      <c r="L131" s="1" t="s">
        <v>802</v>
      </c>
      <c r="M131" s="1" t="s">
        <v>527</v>
      </c>
      <c r="N131" s="1" t="s">
        <v>527</v>
      </c>
      <c r="O131" s="1" t="s">
        <v>526</v>
      </c>
      <c r="P131" s="1" t="s">
        <v>528</v>
      </c>
      <c r="Q131" s="1" t="s">
        <v>1308</v>
      </c>
      <c r="R131" s="1" t="s">
        <v>530</v>
      </c>
      <c r="S131" s="1" t="s">
        <v>531</v>
      </c>
      <c r="T131" s="1" t="s">
        <v>532</v>
      </c>
    </row>
    <row r="132" s="1" customFormat="1" spans="1:20">
      <c r="A132" s="3">
        <v>16019199318</v>
      </c>
      <c r="B132" s="1" t="s">
        <v>1273</v>
      </c>
      <c r="C132" s="1" t="s">
        <v>1309</v>
      </c>
      <c r="D132" s="1" t="s">
        <v>1310</v>
      </c>
      <c r="E132" s="1" t="s">
        <v>1311</v>
      </c>
      <c r="F132" s="1" t="s">
        <v>523</v>
      </c>
      <c r="G132" s="1" t="s">
        <v>524</v>
      </c>
      <c r="H132" s="1" t="s">
        <v>525</v>
      </c>
      <c r="I132" s="1" t="s">
        <v>1312</v>
      </c>
      <c r="J132" s="1" t="s">
        <v>29</v>
      </c>
      <c r="K132" s="1" t="s">
        <v>1313</v>
      </c>
      <c r="L132" s="1" t="s">
        <v>1313</v>
      </c>
      <c r="M132" s="1" t="s">
        <v>527</v>
      </c>
      <c r="N132" s="1" t="s">
        <v>527</v>
      </c>
      <c r="O132" s="1" t="s">
        <v>526</v>
      </c>
      <c r="P132" s="1" t="s">
        <v>528</v>
      </c>
      <c r="Q132" s="1" t="s">
        <v>1314</v>
      </c>
      <c r="R132" s="1" t="s">
        <v>530</v>
      </c>
      <c r="S132" s="1" t="s">
        <v>531</v>
      </c>
      <c r="T132" s="1" t="s">
        <v>532</v>
      </c>
    </row>
    <row r="133" s="1" customFormat="1" spans="1:20">
      <c r="A133" s="3">
        <v>16023057962</v>
      </c>
      <c r="B133" s="1" t="s">
        <v>1315</v>
      </c>
      <c r="C133" s="1" t="s">
        <v>1316</v>
      </c>
      <c r="D133" s="1" t="s">
        <v>1317</v>
      </c>
      <c r="E133" s="1" t="s">
        <v>1318</v>
      </c>
      <c r="F133" s="1" t="s">
        <v>612</v>
      </c>
      <c r="G133" s="1" t="s">
        <v>537</v>
      </c>
      <c r="H133" s="1" t="s">
        <v>525</v>
      </c>
      <c r="I133" s="1" t="s">
        <v>1319</v>
      </c>
      <c r="J133" s="1" t="s">
        <v>29</v>
      </c>
      <c r="K133" s="1" t="s">
        <v>1320</v>
      </c>
      <c r="L133" s="1" t="s">
        <v>1320</v>
      </c>
      <c r="M133" s="1" t="s">
        <v>527</v>
      </c>
      <c r="N133" s="1" t="s">
        <v>527</v>
      </c>
      <c r="O133" s="1" t="s">
        <v>526</v>
      </c>
      <c r="P133" s="1" t="s">
        <v>528</v>
      </c>
      <c r="Q133" s="1" t="s">
        <v>1321</v>
      </c>
      <c r="R133" s="1" t="s">
        <v>530</v>
      </c>
      <c r="S133" s="1" t="s">
        <v>531</v>
      </c>
      <c r="T133" s="1" t="s">
        <v>532</v>
      </c>
    </row>
    <row r="134" s="1" customFormat="1" spans="1:20">
      <c r="A134" s="3">
        <v>16023468156</v>
      </c>
      <c r="B134" s="1" t="s">
        <v>1315</v>
      </c>
      <c r="C134" s="1" t="s">
        <v>1322</v>
      </c>
      <c r="D134" s="1" t="s">
        <v>1323</v>
      </c>
      <c r="E134" s="1" t="s">
        <v>1324</v>
      </c>
      <c r="F134" s="1" t="s">
        <v>580</v>
      </c>
      <c r="G134" s="1" t="s">
        <v>545</v>
      </c>
      <c r="H134" s="1" t="s">
        <v>525</v>
      </c>
      <c r="I134" s="1" t="s">
        <v>1325</v>
      </c>
      <c r="J134" s="1" t="s">
        <v>29</v>
      </c>
      <c r="K134" s="1" t="s">
        <v>1326</v>
      </c>
      <c r="L134" s="1" t="s">
        <v>1326</v>
      </c>
      <c r="M134" s="1" t="s">
        <v>527</v>
      </c>
      <c r="N134" s="1" t="s">
        <v>527</v>
      </c>
      <c r="O134" s="1" t="s">
        <v>526</v>
      </c>
      <c r="P134" s="1" t="s">
        <v>528</v>
      </c>
      <c r="Q134" s="1" t="s">
        <v>1327</v>
      </c>
      <c r="R134" s="1" t="s">
        <v>530</v>
      </c>
      <c r="S134" s="1" t="s">
        <v>531</v>
      </c>
      <c r="T134" s="1" t="s">
        <v>532</v>
      </c>
    </row>
    <row r="135" s="1" customFormat="1" spans="1:20">
      <c r="A135" s="3">
        <v>16023540327</v>
      </c>
      <c r="B135" s="1" t="s">
        <v>1315</v>
      </c>
      <c r="C135" s="1" t="s">
        <v>1328</v>
      </c>
      <c r="D135" s="1" t="s">
        <v>1329</v>
      </c>
      <c r="E135" s="1" t="s">
        <v>1330</v>
      </c>
      <c r="F135" s="1" t="s">
        <v>544</v>
      </c>
      <c r="G135" s="1" t="s">
        <v>580</v>
      </c>
      <c r="H135" s="1" t="s">
        <v>525</v>
      </c>
      <c r="I135" s="1" t="s">
        <v>1331</v>
      </c>
      <c r="J135" s="1" t="s">
        <v>29</v>
      </c>
      <c r="K135" s="1" t="s">
        <v>1332</v>
      </c>
      <c r="L135" s="1" t="s">
        <v>1332</v>
      </c>
      <c r="M135" s="1" t="s">
        <v>527</v>
      </c>
      <c r="N135" s="1" t="s">
        <v>527</v>
      </c>
      <c r="O135" s="1" t="s">
        <v>526</v>
      </c>
      <c r="P135" s="1" t="s">
        <v>528</v>
      </c>
      <c r="Q135" s="1" t="s">
        <v>1333</v>
      </c>
      <c r="R135" s="1" t="s">
        <v>530</v>
      </c>
      <c r="S135" s="1" t="s">
        <v>531</v>
      </c>
      <c r="T135" s="1" t="s">
        <v>532</v>
      </c>
    </row>
    <row r="136" s="1" customFormat="1" spans="1:20">
      <c r="A136" s="3">
        <v>16023560734</v>
      </c>
      <c r="B136" s="1" t="s">
        <v>1315</v>
      </c>
      <c r="C136" s="1" t="s">
        <v>1334</v>
      </c>
      <c r="D136" s="1" t="s">
        <v>1335</v>
      </c>
      <c r="E136" s="1" t="s">
        <v>1336</v>
      </c>
      <c r="F136" s="1" t="s">
        <v>524</v>
      </c>
      <c r="G136" s="1" t="s">
        <v>537</v>
      </c>
      <c r="H136" s="1" t="s">
        <v>525</v>
      </c>
      <c r="I136" s="1" t="s">
        <v>1337</v>
      </c>
      <c r="J136" s="1" t="s">
        <v>29</v>
      </c>
      <c r="K136" s="1" t="s">
        <v>1338</v>
      </c>
      <c r="L136" s="1" t="s">
        <v>1338</v>
      </c>
      <c r="M136" s="1" t="s">
        <v>527</v>
      </c>
      <c r="N136" s="1" t="s">
        <v>527</v>
      </c>
      <c r="O136" s="1" t="s">
        <v>526</v>
      </c>
      <c r="P136" s="1" t="s">
        <v>528</v>
      </c>
      <c r="Q136" s="1" t="s">
        <v>1339</v>
      </c>
      <c r="R136" s="1" t="s">
        <v>530</v>
      </c>
      <c r="S136" s="1" t="s">
        <v>531</v>
      </c>
      <c r="T136" s="1" t="s">
        <v>532</v>
      </c>
    </row>
    <row r="137" s="1" customFormat="1" spans="1:20">
      <c r="A137" s="3">
        <v>16023612346</v>
      </c>
      <c r="B137" s="1" t="s">
        <v>1315</v>
      </c>
      <c r="C137" s="1" t="s">
        <v>1340</v>
      </c>
      <c r="D137" s="1" t="s">
        <v>705</v>
      </c>
      <c r="E137" s="1" t="s">
        <v>1341</v>
      </c>
      <c r="F137" s="1" t="s">
        <v>580</v>
      </c>
      <c r="G137" s="1" t="s">
        <v>545</v>
      </c>
      <c r="H137" s="1" t="s">
        <v>525</v>
      </c>
      <c r="I137" s="1" t="s">
        <v>1342</v>
      </c>
      <c r="J137" s="1" t="s">
        <v>29</v>
      </c>
      <c r="K137" s="1" t="s">
        <v>1343</v>
      </c>
      <c r="L137" s="1" t="s">
        <v>1343</v>
      </c>
      <c r="M137" s="1" t="s">
        <v>527</v>
      </c>
      <c r="N137" s="1" t="s">
        <v>527</v>
      </c>
      <c r="O137" s="1" t="s">
        <v>526</v>
      </c>
      <c r="P137" s="1" t="s">
        <v>528</v>
      </c>
      <c r="Q137" s="1" t="s">
        <v>1344</v>
      </c>
      <c r="R137" s="1" t="s">
        <v>530</v>
      </c>
      <c r="S137" s="1" t="s">
        <v>531</v>
      </c>
      <c r="T137" s="1" t="s">
        <v>532</v>
      </c>
    </row>
    <row r="138" s="1" customFormat="1" spans="1:20">
      <c r="A138" s="3">
        <v>16023710886</v>
      </c>
      <c r="B138" s="1" t="s">
        <v>1315</v>
      </c>
      <c r="C138" s="1" t="s">
        <v>1345</v>
      </c>
      <c r="D138" s="1" t="s">
        <v>1346</v>
      </c>
      <c r="E138" s="1" t="s">
        <v>1347</v>
      </c>
      <c r="F138" s="1" t="s">
        <v>909</v>
      </c>
      <c r="G138" s="1" t="s">
        <v>988</v>
      </c>
      <c r="H138" s="1" t="s">
        <v>525</v>
      </c>
      <c r="I138" s="1" t="s">
        <v>526</v>
      </c>
      <c r="J138" s="1" t="s">
        <v>29</v>
      </c>
      <c r="K138" s="1" t="s">
        <v>526</v>
      </c>
      <c r="L138" s="1" t="s">
        <v>526</v>
      </c>
      <c r="M138" s="1" t="s">
        <v>527</v>
      </c>
      <c r="N138" s="1" t="s">
        <v>527</v>
      </c>
      <c r="O138" s="1" t="s">
        <v>526</v>
      </c>
      <c r="P138" s="1" t="s">
        <v>528</v>
      </c>
      <c r="Q138" s="1" t="s">
        <v>1348</v>
      </c>
      <c r="R138" s="1" t="s">
        <v>530</v>
      </c>
      <c r="S138" s="1" t="s">
        <v>531</v>
      </c>
      <c r="T138" s="1" t="s">
        <v>532</v>
      </c>
    </row>
    <row r="139" s="1" customFormat="1" spans="1:20">
      <c r="A139" s="3">
        <v>16025379274</v>
      </c>
      <c r="B139" s="1" t="s">
        <v>1315</v>
      </c>
      <c r="C139" s="1" t="s">
        <v>1349</v>
      </c>
      <c r="D139" s="1" t="s">
        <v>1350</v>
      </c>
      <c r="E139" s="1" t="s">
        <v>1351</v>
      </c>
      <c r="F139" s="1" t="s">
        <v>909</v>
      </c>
      <c r="G139" s="1" t="s">
        <v>988</v>
      </c>
      <c r="H139" s="1" t="s">
        <v>525</v>
      </c>
      <c r="I139" s="1" t="s">
        <v>526</v>
      </c>
      <c r="J139" s="1" t="s">
        <v>29</v>
      </c>
      <c r="K139" s="1" t="s">
        <v>526</v>
      </c>
      <c r="L139" s="1" t="s">
        <v>526</v>
      </c>
      <c r="M139" s="1" t="s">
        <v>527</v>
      </c>
      <c r="N139" s="1" t="s">
        <v>527</v>
      </c>
      <c r="O139" s="1" t="s">
        <v>526</v>
      </c>
      <c r="P139" s="1" t="s">
        <v>528</v>
      </c>
      <c r="Q139" s="1" t="s">
        <v>1352</v>
      </c>
      <c r="R139" s="1" t="s">
        <v>530</v>
      </c>
      <c r="S139" s="1" t="s">
        <v>531</v>
      </c>
      <c r="T139" s="1" t="s">
        <v>532</v>
      </c>
    </row>
    <row r="140" s="1" customFormat="1" spans="1:20">
      <c r="A140" s="3">
        <v>16025949861</v>
      </c>
      <c r="B140" s="1" t="s">
        <v>1315</v>
      </c>
      <c r="C140" s="1" t="s">
        <v>1353</v>
      </c>
      <c r="D140" s="1" t="s">
        <v>1354</v>
      </c>
      <c r="E140" s="1" t="s">
        <v>1355</v>
      </c>
      <c r="F140" s="1" t="s">
        <v>580</v>
      </c>
      <c r="G140" s="1" t="s">
        <v>545</v>
      </c>
      <c r="H140" s="1" t="s">
        <v>525</v>
      </c>
      <c r="I140" s="1" t="s">
        <v>1356</v>
      </c>
      <c r="J140" s="1" t="s">
        <v>29</v>
      </c>
      <c r="K140" s="1" t="s">
        <v>802</v>
      </c>
      <c r="L140" s="1" t="s">
        <v>802</v>
      </c>
      <c r="M140" s="1" t="s">
        <v>527</v>
      </c>
      <c r="N140" s="1" t="s">
        <v>527</v>
      </c>
      <c r="O140" s="1" t="s">
        <v>526</v>
      </c>
      <c r="P140" s="1" t="s">
        <v>528</v>
      </c>
      <c r="Q140" s="1" t="s">
        <v>1357</v>
      </c>
      <c r="R140" s="1" t="s">
        <v>530</v>
      </c>
      <c r="S140" s="1" t="s">
        <v>531</v>
      </c>
      <c r="T140" s="1" t="s">
        <v>532</v>
      </c>
    </row>
    <row r="141" s="1" customFormat="1" spans="1:20">
      <c r="A141" s="3">
        <v>16027361598</v>
      </c>
      <c r="B141" s="1" t="s">
        <v>1358</v>
      </c>
      <c r="C141" s="1" t="s">
        <v>1359</v>
      </c>
      <c r="D141" s="1" t="s">
        <v>1164</v>
      </c>
      <c r="E141" s="1" t="s">
        <v>1360</v>
      </c>
      <c r="F141" s="1" t="s">
        <v>523</v>
      </c>
      <c r="G141" s="1" t="s">
        <v>524</v>
      </c>
      <c r="H141" s="1" t="s">
        <v>525</v>
      </c>
      <c r="I141" s="1" t="s">
        <v>1361</v>
      </c>
      <c r="J141" s="1" t="s">
        <v>29</v>
      </c>
      <c r="K141" s="1" t="s">
        <v>948</v>
      </c>
      <c r="L141" s="1" t="s">
        <v>948</v>
      </c>
      <c r="M141" s="1" t="s">
        <v>527</v>
      </c>
      <c r="N141" s="1" t="s">
        <v>527</v>
      </c>
      <c r="O141" s="1" t="s">
        <v>526</v>
      </c>
      <c r="P141" s="1" t="s">
        <v>528</v>
      </c>
      <c r="Q141" s="1" t="s">
        <v>1362</v>
      </c>
      <c r="R141" s="1" t="s">
        <v>530</v>
      </c>
      <c r="S141" s="1" t="s">
        <v>531</v>
      </c>
      <c r="T141" s="1" t="s">
        <v>532</v>
      </c>
    </row>
    <row r="142" s="1" customFormat="1" spans="1:20">
      <c r="A142" s="3">
        <v>16027659907</v>
      </c>
      <c r="B142" s="1" t="s">
        <v>1358</v>
      </c>
      <c r="C142" s="1" t="s">
        <v>1363</v>
      </c>
      <c r="D142" s="1" t="s">
        <v>1364</v>
      </c>
      <c r="E142" s="1" t="s">
        <v>1365</v>
      </c>
      <c r="F142" s="1" t="s">
        <v>580</v>
      </c>
      <c r="G142" s="1" t="s">
        <v>545</v>
      </c>
      <c r="H142" s="1" t="s">
        <v>525</v>
      </c>
      <c r="I142" s="1" t="s">
        <v>1366</v>
      </c>
      <c r="J142" s="1" t="s">
        <v>29</v>
      </c>
      <c r="K142" s="1" t="s">
        <v>1367</v>
      </c>
      <c r="L142" s="1" t="s">
        <v>1367</v>
      </c>
      <c r="M142" s="1" t="s">
        <v>527</v>
      </c>
      <c r="N142" s="1" t="s">
        <v>527</v>
      </c>
      <c r="O142" s="1" t="s">
        <v>526</v>
      </c>
      <c r="P142" s="1" t="s">
        <v>528</v>
      </c>
      <c r="Q142" s="1" t="s">
        <v>1368</v>
      </c>
      <c r="R142" s="1" t="s">
        <v>530</v>
      </c>
      <c r="S142" s="1" t="s">
        <v>531</v>
      </c>
      <c r="T142" s="1" t="s">
        <v>532</v>
      </c>
    </row>
    <row r="143" s="1" customFormat="1" spans="1:20">
      <c r="A143" s="3">
        <v>16035307324</v>
      </c>
      <c r="B143" s="1" t="s">
        <v>1369</v>
      </c>
      <c r="C143" s="1" t="s">
        <v>1370</v>
      </c>
      <c r="D143" s="1" t="s">
        <v>1371</v>
      </c>
      <c r="E143" s="1" t="s">
        <v>1372</v>
      </c>
      <c r="F143" s="1" t="s">
        <v>648</v>
      </c>
      <c r="G143" s="1" t="s">
        <v>674</v>
      </c>
      <c r="H143" s="1" t="s">
        <v>525</v>
      </c>
      <c r="I143" s="1" t="s">
        <v>1373</v>
      </c>
      <c r="J143" s="1" t="s">
        <v>29</v>
      </c>
      <c r="K143" s="1" t="s">
        <v>755</v>
      </c>
      <c r="L143" s="1" t="s">
        <v>755</v>
      </c>
      <c r="M143" s="1" t="s">
        <v>527</v>
      </c>
      <c r="N143" s="1" t="s">
        <v>527</v>
      </c>
      <c r="O143" s="1" t="s">
        <v>526</v>
      </c>
      <c r="P143" s="1" t="s">
        <v>528</v>
      </c>
      <c r="Q143" s="1" t="s">
        <v>1374</v>
      </c>
      <c r="R143" s="1" t="s">
        <v>530</v>
      </c>
      <c r="S143" s="1" t="s">
        <v>531</v>
      </c>
      <c r="T143" s="1" t="s">
        <v>532</v>
      </c>
    </row>
    <row r="144" s="1" customFormat="1" spans="1:20">
      <c r="A144" s="3">
        <v>16036687982</v>
      </c>
      <c r="B144" s="1" t="s">
        <v>1369</v>
      </c>
      <c r="C144" s="1" t="s">
        <v>1375</v>
      </c>
      <c r="D144" s="1" t="s">
        <v>1376</v>
      </c>
      <c r="E144" s="1" t="s">
        <v>1377</v>
      </c>
      <c r="F144" s="1" t="s">
        <v>909</v>
      </c>
      <c r="G144" s="1" t="s">
        <v>523</v>
      </c>
      <c r="H144" s="1" t="s">
        <v>525</v>
      </c>
      <c r="I144" s="1" t="s">
        <v>1378</v>
      </c>
      <c r="J144" s="1" t="s">
        <v>29</v>
      </c>
      <c r="K144" s="1" t="s">
        <v>1379</v>
      </c>
      <c r="L144" s="1" t="s">
        <v>1379</v>
      </c>
      <c r="M144" s="1" t="s">
        <v>527</v>
      </c>
      <c r="N144" s="1" t="s">
        <v>527</v>
      </c>
      <c r="O144" s="1" t="s">
        <v>526</v>
      </c>
      <c r="P144" s="1" t="s">
        <v>528</v>
      </c>
      <c r="Q144" s="1" t="s">
        <v>1380</v>
      </c>
      <c r="R144" s="1" t="s">
        <v>530</v>
      </c>
      <c r="S144" s="1" t="s">
        <v>531</v>
      </c>
      <c r="T144" s="1" t="s">
        <v>532</v>
      </c>
    </row>
    <row r="145" s="1" customFormat="1" spans="1:20">
      <c r="A145" s="3">
        <v>16036981797</v>
      </c>
      <c r="B145" s="1" t="s">
        <v>1369</v>
      </c>
      <c r="C145" s="1" t="s">
        <v>1381</v>
      </c>
      <c r="D145" s="1" t="s">
        <v>1382</v>
      </c>
      <c r="E145" s="1" t="s">
        <v>1383</v>
      </c>
      <c r="F145" s="1" t="s">
        <v>544</v>
      </c>
      <c r="G145" s="1" t="s">
        <v>580</v>
      </c>
      <c r="H145" s="1" t="s">
        <v>525</v>
      </c>
      <c r="I145" s="1" t="s">
        <v>1384</v>
      </c>
      <c r="J145" s="1" t="s">
        <v>29</v>
      </c>
      <c r="K145" s="1" t="s">
        <v>1385</v>
      </c>
      <c r="L145" s="1" t="s">
        <v>1385</v>
      </c>
      <c r="M145" s="1" t="s">
        <v>527</v>
      </c>
      <c r="N145" s="1" t="s">
        <v>527</v>
      </c>
      <c r="O145" s="1" t="s">
        <v>526</v>
      </c>
      <c r="P145" s="1" t="s">
        <v>528</v>
      </c>
      <c r="Q145" s="1" t="s">
        <v>1386</v>
      </c>
      <c r="R145" s="1" t="s">
        <v>530</v>
      </c>
      <c r="S145" s="1" t="s">
        <v>531</v>
      </c>
      <c r="T145" s="1" t="s">
        <v>532</v>
      </c>
    </row>
    <row r="146" s="1" customFormat="1" spans="1:20">
      <c r="A146" s="3">
        <v>16037784845</v>
      </c>
      <c r="B146" s="1" t="s">
        <v>1369</v>
      </c>
      <c r="C146" s="1" t="s">
        <v>1387</v>
      </c>
      <c r="D146" s="1" t="s">
        <v>1388</v>
      </c>
      <c r="E146" s="1" t="s">
        <v>1389</v>
      </c>
      <c r="F146" s="1" t="s">
        <v>544</v>
      </c>
      <c r="G146" s="1" t="s">
        <v>545</v>
      </c>
      <c r="H146" s="1" t="s">
        <v>525</v>
      </c>
      <c r="I146" s="1" t="s">
        <v>1390</v>
      </c>
      <c r="J146" s="1" t="s">
        <v>29</v>
      </c>
      <c r="K146" s="1" t="s">
        <v>1391</v>
      </c>
      <c r="L146" s="1" t="s">
        <v>1392</v>
      </c>
      <c r="M146" s="1" t="s">
        <v>1393</v>
      </c>
      <c r="N146" s="1" t="s">
        <v>1394</v>
      </c>
      <c r="O146" s="1" t="s">
        <v>526</v>
      </c>
      <c r="P146" s="1" t="s">
        <v>528</v>
      </c>
      <c r="Q146" s="1" t="s">
        <v>1395</v>
      </c>
      <c r="R146" s="1" t="s">
        <v>530</v>
      </c>
      <c r="S146" s="1" t="s">
        <v>531</v>
      </c>
      <c r="T146" s="1" t="s">
        <v>532</v>
      </c>
    </row>
    <row r="147" s="1" customFormat="1" spans="1:20">
      <c r="A147" s="3">
        <v>16037792128</v>
      </c>
      <c r="B147" s="1" t="s">
        <v>1369</v>
      </c>
      <c r="C147" s="1" t="s">
        <v>1396</v>
      </c>
      <c r="D147" s="1" t="s">
        <v>1397</v>
      </c>
      <c r="E147" s="1" t="s">
        <v>1398</v>
      </c>
      <c r="F147" s="1" t="s">
        <v>523</v>
      </c>
      <c r="G147" s="1" t="s">
        <v>524</v>
      </c>
      <c r="H147" s="1" t="s">
        <v>525</v>
      </c>
      <c r="I147" s="1" t="s">
        <v>1399</v>
      </c>
      <c r="J147" s="1" t="s">
        <v>29</v>
      </c>
      <c r="K147" s="1" t="s">
        <v>742</v>
      </c>
      <c r="L147" s="1" t="s">
        <v>742</v>
      </c>
      <c r="M147" s="1" t="s">
        <v>527</v>
      </c>
      <c r="N147" s="1" t="s">
        <v>527</v>
      </c>
      <c r="O147" s="1" t="s">
        <v>526</v>
      </c>
      <c r="P147" s="1" t="s">
        <v>528</v>
      </c>
      <c r="Q147" s="1" t="s">
        <v>1400</v>
      </c>
      <c r="R147" s="1" t="s">
        <v>530</v>
      </c>
      <c r="S147" s="1" t="s">
        <v>531</v>
      </c>
      <c r="T147" s="1" t="s">
        <v>532</v>
      </c>
    </row>
    <row r="148" s="1" customFormat="1" spans="1:20">
      <c r="A148" s="3">
        <v>16038356536</v>
      </c>
      <c r="B148" s="1" t="s">
        <v>1401</v>
      </c>
      <c r="C148" s="1" t="s">
        <v>1402</v>
      </c>
      <c r="D148" s="1" t="s">
        <v>1403</v>
      </c>
      <c r="E148" s="1" t="s">
        <v>1404</v>
      </c>
      <c r="F148" s="1" t="s">
        <v>674</v>
      </c>
      <c r="G148" s="1" t="s">
        <v>544</v>
      </c>
      <c r="H148" s="1" t="s">
        <v>525</v>
      </c>
      <c r="I148" s="1" t="s">
        <v>1405</v>
      </c>
      <c r="J148" s="1" t="s">
        <v>29</v>
      </c>
      <c r="K148" s="1" t="s">
        <v>1406</v>
      </c>
      <c r="L148" s="1" t="s">
        <v>1406</v>
      </c>
      <c r="M148" s="1" t="s">
        <v>527</v>
      </c>
      <c r="N148" s="1" t="s">
        <v>527</v>
      </c>
      <c r="O148" s="1" t="s">
        <v>526</v>
      </c>
      <c r="P148" s="1" t="s">
        <v>528</v>
      </c>
      <c r="Q148" s="1" t="s">
        <v>1407</v>
      </c>
      <c r="R148" s="1" t="s">
        <v>530</v>
      </c>
      <c r="S148" s="1" t="s">
        <v>531</v>
      </c>
      <c r="T148" s="1" t="s">
        <v>532</v>
      </c>
    </row>
    <row r="149" s="1" customFormat="1" spans="1:20">
      <c r="A149" s="3">
        <v>16038435747</v>
      </c>
      <c r="B149" s="1" t="s">
        <v>1401</v>
      </c>
      <c r="C149" s="1" t="s">
        <v>1408</v>
      </c>
      <c r="D149" s="1" t="s">
        <v>1409</v>
      </c>
      <c r="E149" s="1" t="s">
        <v>1410</v>
      </c>
      <c r="F149" s="1" t="s">
        <v>523</v>
      </c>
      <c r="G149" s="1" t="s">
        <v>537</v>
      </c>
      <c r="H149" s="1" t="s">
        <v>525</v>
      </c>
      <c r="I149" s="1" t="s">
        <v>1411</v>
      </c>
      <c r="J149" s="1" t="s">
        <v>29</v>
      </c>
      <c r="K149" s="1" t="s">
        <v>1412</v>
      </c>
      <c r="L149" s="1" t="s">
        <v>1412</v>
      </c>
      <c r="M149" s="1" t="s">
        <v>527</v>
      </c>
      <c r="N149" s="1" t="s">
        <v>527</v>
      </c>
      <c r="O149" s="1" t="s">
        <v>526</v>
      </c>
      <c r="P149" s="1" t="s">
        <v>528</v>
      </c>
      <c r="Q149" s="1" t="s">
        <v>1413</v>
      </c>
      <c r="R149" s="1" t="s">
        <v>530</v>
      </c>
      <c r="S149" s="1" t="s">
        <v>531</v>
      </c>
      <c r="T149" s="1" t="s">
        <v>532</v>
      </c>
    </row>
    <row r="150" s="1" customFormat="1" spans="1:20">
      <c r="A150" s="3">
        <v>16038437872</v>
      </c>
      <c r="B150" s="1" t="s">
        <v>1401</v>
      </c>
      <c r="C150" s="1" t="s">
        <v>1414</v>
      </c>
      <c r="D150" s="1" t="s">
        <v>1415</v>
      </c>
      <c r="E150" s="1" t="s">
        <v>1416</v>
      </c>
      <c r="F150" s="1" t="s">
        <v>544</v>
      </c>
      <c r="G150" s="1" t="s">
        <v>580</v>
      </c>
      <c r="H150" s="1" t="s">
        <v>525</v>
      </c>
      <c r="I150" s="1" t="s">
        <v>1417</v>
      </c>
      <c r="J150" s="1" t="s">
        <v>29</v>
      </c>
      <c r="K150" s="1" t="s">
        <v>1418</v>
      </c>
      <c r="L150" s="1" t="s">
        <v>1418</v>
      </c>
      <c r="M150" s="1" t="s">
        <v>527</v>
      </c>
      <c r="N150" s="1" t="s">
        <v>527</v>
      </c>
      <c r="O150" s="1" t="s">
        <v>526</v>
      </c>
      <c r="P150" s="1" t="s">
        <v>528</v>
      </c>
      <c r="Q150" s="1" t="s">
        <v>1419</v>
      </c>
      <c r="R150" s="1" t="s">
        <v>530</v>
      </c>
      <c r="S150" s="1" t="s">
        <v>531</v>
      </c>
      <c r="T150" s="1" t="s">
        <v>532</v>
      </c>
    </row>
    <row r="151" s="1" customFormat="1" spans="1:20">
      <c r="A151" s="3">
        <v>16040098406</v>
      </c>
      <c r="B151" s="1" t="s">
        <v>1401</v>
      </c>
      <c r="C151" s="1" t="s">
        <v>1420</v>
      </c>
      <c r="D151" s="1" t="s">
        <v>1421</v>
      </c>
      <c r="E151" s="1" t="s">
        <v>1422</v>
      </c>
      <c r="F151" s="1" t="s">
        <v>902</v>
      </c>
      <c r="G151" s="1" t="s">
        <v>909</v>
      </c>
      <c r="H151" s="1" t="s">
        <v>525</v>
      </c>
      <c r="I151" s="1" t="s">
        <v>1423</v>
      </c>
      <c r="J151" s="1" t="s">
        <v>29</v>
      </c>
      <c r="K151" s="1" t="s">
        <v>1067</v>
      </c>
      <c r="L151" s="1" t="s">
        <v>526</v>
      </c>
      <c r="M151" s="1" t="s">
        <v>1424</v>
      </c>
      <c r="N151" s="1" t="s">
        <v>1425</v>
      </c>
      <c r="O151" s="1" t="s">
        <v>526</v>
      </c>
      <c r="P151" s="1" t="s">
        <v>528</v>
      </c>
      <c r="Q151" s="1" t="s">
        <v>1426</v>
      </c>
      <c r="R151" s="1" t="s">
        <v>530</v>
      </c>
      <c r="S151" s="1" t="s">
        <v>531</v>
      </c>
      <c r="T151" s="1" t="s">
        <v>532</v>
      </c>
    </row>
    <row r="152" s="1" customFormat="1" spans="1:20">
      <c r="A152" s="3">
        <v>16040345210</v>
      </c>
      <c r="B152" s="1" t="s">
        <v>1401</v>
      </c>
      <c r="C152" s="1" t="s">
        <v>1427</v>
      </c>
      <c r="D152" s="1" t="s">
        <v>1428</v>
      </c>
      <c r="E152" s="1" t="s">
        <v>1429</v>
      </c>
      <c r="F152" s="1" t="s">
        <v>612</v>
      </c>
      <c r="G152" s="1" t="s">
        <v>537</v>
      </c>
      <c r="H152" s="1" t="s">
        <v>525</v>
      </c>
      <c r="I152" s="1" t="s">
        <v>1373</v>
      </c>
      <c r="J152" s="1" t="s">
        <v>29</v>
      </c>
      <c r="K152" s="1" t="s">
        <v>755</v>
      </c>
      <c r="L152" s="1" t="s">
        <v>755</v>
      </c>
      <c r="M152" s="1" t="s">
        <v>527</v>
      </c>
      <c r="N152" s="1" t="s">
        <v>527</v>
      </c>
      <c r="O152" s="1" t="s">
        <v>526</v>
      </c>
      <c r="P152" s="1" t="s">
        <v>528</v>
      </c>
      <c r="Q152" s="1" t="s">
        <v>1430</v>
      </c>
      <c r="R152" s="1" t="s">
        <v>530</v>
      </c>
      <c r="S152" s="1" t="s">
        <v>531</v>
      </c>
      <c r="T152" s="1" t="s">
        <v>532</v>
      </c>
    </row>
    <row r="153" s="1" customFormat="1" spans="1:20">
      <c r="A153" s="3">
        <v>16040926600</v>
      </c>
      <c r="B153" s="1" t="s">
        <v>1401</v>
      </c>
      <c r="C153" s="1" t="s">
        <v>1431</v>
      </c>
      <c r="D153" s="1" t="s">
        <v>1432</v>
      </c>
      <c r="E153" s="1" t="s">
        <v>1433</v>
      </c>
      <c r="F153" s="1" t="s">
        <v>682</v>
      </c>
      <c r="G153" s="1" t="s">
        <v>524</v>
      </c>
      <c r="H153" s="1" t="s">
        <v>525</v>
      </c>
      <c r="I153" s="1" t="s">
        <v>1434</v>
      </c>
      <c r="J153" s="1" t="s">
        <v>29</v>
      </c>
      <c r="K153" s="1" t="s">
        <v>1435</v>
      </c>
      <c r="L153" s="1" t="s">
        <v>1435</v>
      </c>
      <c r="M153" s="1" t="s">
        <v>527</v>
      </c>
      <c r="N153" s="1" t="s">
        <v>527</v>
      </c>
      <c r="O153" s="1" t="s">
        <v>526</v>
      </c>
      <c r="P153" s="1" t="s">
        <v>528</v>
      </c>
      <c r="Q153" s="1" t="s">
        <v>1436</v>
      </c>
      <c r="R153" s="1" t="s">
        <v>530</v>
      </c>
      <c r="S153" s="1" t="s">
        <v>531</v>
      </c>
      <c r="T153" s="1" t="s">
        <v>532</v>
      </c>
    </row>
    <row r="154" s="1" customFormat="1" spans="1:20">
      <c r="A154" s="3">
        <v>16041186980</v>
      </c>
      <c r="B154" s="1" t="s">
        <v>1401</v>
      </c>
      <c r="C154" s="1" t="s">
        <v>1437</v>
      </c>
      <c r="D154" s="1" t="s">
        <v>1438</v>
      </c>
      <c r="E154" s="1" t="s">
        <v>1439</v>
      </c>
      <c r="F154" s="1" t="s">
        <v>612</v>
      </c>
      <c r="G154" s="1" t="s">
        <v>537</v>
      </c>
      <c r="H154" s="1" t="s">
        <v>525</v>
      </c>
      <c r="I154" s="1" t="s">
        <v>1440</v>
      </c>
      <c r="J154" s="1" t="s">
        <v>29</v>
      </c>
      <c r="K154" s="1" t="s">
        <v>1441</v>
      </c>
      <c r="L154" s="1" t="s">
        <v>1441</v>
      </c>
      <c r="M154" s="1" t="s">
        <v>527</v>
      </c>
      <c r="N154" s="1" t="s">
        <v>527</v>
      </c>
      <c r="O154" s="1" t="s">
        <v>526</v>
      </c>
      <c r="P154" s="1" t="s">
        <v>528</v>
      </c>
      <c r="Q154" s="1" t="s">
        <v>1442</v>
      </c>
      <c r="R154" s="1" t="s">
        <v>530</v>
      </c>
      <c r="S154" s="1" t="s">
        <v>531</v>
      </c>
      <c r="T154" s="1" t="s">
        <v>532</v>
      </c>
    </row>
    <row r="155" s="1" customFormat="1" spans="1:20">
      <c r="A155" s="3">
        <v>16041322499</v>
      </c>
      <c r="B155" s="1" t="s">
        <v>1401</v>
      </c>
      <c r="C155" s="1" t="s">
        <v>1443</v>
      </c>
      <c r="D155" s="1" t="s">
        <v>1444</v>
      </c>
      <c r="E155" s="1" t="s">
        <v>1445</v>
      </c>
      <c r="F155" s="1" t="s">
        <v>612</v>
      </c>
      <c r="G155" s="1" t="s">
        <v>537</v>
      </c>
      <c r="H155" s="1" t="s">
        <v>525</v>
      </c>
      <c r="I155" s="1" t="s">
        <v>1446</v>
      </c>
      <c r="J155" s="1" t="s">
        <v>29</v>
      </c>
      <c r="K155" s="1" t="s">
        <v>1447</v>
      </c>
      <c r="L155" s="1" t="s">
        <v>1447</v>
      </c>
      <c r="M155" s="1" t="s">
        <v>527</v>
      </c>
      <c r="N155" s="1" t="s">
        <v>527</v>
      </c>
      <c r="O155" s="1" t="s">
        <v>526</v>
      </c>
      <c r="P155" s="1" t="s">
        <v>528</v>
      </c>
      <c r="Q155" s="1" t="s">
        <v>1448</v>
      </c>
      <c r="R155" s="1" t="s">
        <v>530</v>
      </c>
      <c r="S155" s="1" t="s">
        <v>531</v>
      </c>
      <c r="T155" s="1" t="s">
        <v>532</v>
      </c>
    </row>
    <row r="156" s="1" customFormat="1" spans="1:20">
      <c r="A156" s="3">
        <v>16041369446</v>
      </c>
      <c r="B156" s="1" t="s">
        <v>1449</v>
      </c>
      <c r="C156" s="1" t="s">
        <v>1450</v>
      </c>
      <c r="D156" s="1" t="s">
        <v>1164</v>
      </c>
      <c r="E156" s="1" t="s">
        <v>1451</v>
      </c>
      <c r="F156" s="1" t="s">
        <v>523</v>
      </c>
      <c r="G156" s="1" t="s">
        <v>524</v>
      </c>
      <c r="H156" s="1" t="s">
        <v>525</v>
      </c>
      <c r="I156" s="1" t="s">
        <v>1452</v>
      </c>
      <c r="J156" s="1" t="s">
        <v>29</v>
      </c>
      <c r="K156" s="1" t="s">
        <v>1453</v>
      </c>
      <c r="L156" s="1" t="s">
        <v>1453</v>
      </c>
      <c r="M156" s="1" t="s">
        <v>527</v>
      </c>
      <c r="N156" s="1" t="s">
        <v>527</v>
      </c>
      <c r="O156" s="1" t="s">
        <v>526</v>
      </c>
      <c r="P156" s="1" t="s">
        <v>528</v>
      </c>
      <c r="Q156" s="1" t="s">
        <v>1454</v>
      </c>
      <c r="R156" s="1" t="s">
        <v>530</v>
      </c>
      <c r="S156" s="1" t="s">
        <v>531</v>
      </c>
      <c r="T156" s="1" t="s">
        <v>532</v>
      </c>
    </row>
    <row r="157" s="1" customFormat="1" spans="1:20">
      <c r="A157" s="3">
        <v>16044305572</v>
      </c>
      <c r="B157" s="1" t="s">
        <v>1449</v>
      </c>
      <c r="C157" s="1" t="s">
        <v>1455</v>
      </c>
      <c r="D157" s="1" t="s">
        <v>1456</v>
      </c>
      <c r="E157" s="1" t="s">
        <v>1457</v>
      </c>
      <c r="F157" s="1" t="s">
        <v>523</v>
      </c>
      <c r="G157" s="1" t="s">
        <v>537</v>
      </c>
      <c r="H157" s="1" t="s">
        <v>525</v>
      </c>
      <c r="I157" s="1" t="s">
        <v>1458</v>
      </c>
      <c r="J157" s="1" t="s">
        <v>29</v>
      </c>
      <c r="K157" s="1" t="s">
        <v>1459</v>
      </c>
      <c r="L157" s="1" t="s">
        <v>1459</v>
      </c>
      <c r="M157" s="1" t="s">
        <v>527</v>
      </c>
      <c r="N157" s="1" t="s">
        <v>527</v>
      </c>
      <c r="O157" s="1" t="s">
        <v>526</v>
      </c>
      <c r="P157" s="1" t="s">
        <v>528</v>
      </c>
      <c r="Q157" s="1" t="s">
        <v>1460</v>
      </c>
      <c r="R157" s="1" t="s">
        <v>530</v>
      </c>
      <c r="S157" s="1" t="s">
        <v>531</v>
      </c>
      <c r="T157" s="1" t="s">
        <v>532</v>
      </c>
    </row>
    <row r="158" s="1" customFormat="1" spans="1:20">
      <c r="A158" s="3">
        <v>16044366486</v>
      </c>
      <c r="B158" s="1" t="s">
        <v>1449</v>
      </c>
      <c r="C158" s="1" t="s">
        <v>1461</v>
      </c>
      <c r="D158" s="1" t="s">
        <v>1462</v>
      </c>
      <c r="E158" s="1" t="s">
        <v>1463</v>
      </c>
      <c r="F158" s="1" t="s">
        <v>682</v>
      </c>
      <c r="G158" s="1" t="s">
        <v>642</v>
      </c>
      <c r="H158" s="1" t="s">
        <v>525</v>
      </c>
      <c r="I158" s="1" t="s">
        <v>1464</v>
      </c>
      <c r="J158" s="1" t="s">
        <v>29</v>
      </c>
      <c r="K158" s="1" t="s">
        <v>1465</v>
      </c>
      <c r="L158" s="1" t="s">
        <v>1465</v>
      </c>
      <c r="M158" s="1" t="s">
        <v>527</v>
      </c>
      <c r="N158" s="1" t="s">
        <v>527</v>
      </c>
      <c r="O158" s="1" t="s">
        <v>526</v>
      </c>
      <c r="P158" s="1" t="s">
        <v>528</v>
      </c>
      <c r="Q158" s="1" t="s">
        <v>1466</v>
      </c>
      <c r="R158" s="1" t="s">
        <v>530</v>
      </c>
      <c r="S158" s="1" t="s">
        <v>531</v>
      </c>
      <c r="T158" s="1" t="s">
        <v>532</v>
      </c>
    </row>
    <row r="159" s="1" customFormat="1" spans="1:20">
      <c r="A159" s="3">
        <v>16044377901</v>
      </c>
      <c r="B159" s="1" t="s">
        <v>1449</v>
      </c>
      <c r="C159" s="1" t="s">
        <v>1467</v>
      </c>
      <c r="D159" s="1" t="s">
        <v>1468</v>
      </c>
      <c r="E159" s="1" t="s">
        <v>1469</v>
      </c>
      <c r="F159" s="1" t="s">
        <v>784</v>
      </c>
      <c r="G159" s="1" t="s">
        <v>648</v>
      </c>
      <c r="H159" s="1" t="s">
        <v>525</v>
      </c>
      <c r="I159" s="1" t="s">
        <v>1470</v>
      </c>
      <c r="J159" s="1" t="s">
        <v>29</v>
      </c>
      <c r="K159" s="1" t="s">
        <v>1471</v>
      </c>
      <c r="L159" s="1" t="s">
        <v>1471</v>
      </c>
      <c r="M159" s="1" t="s">
        <v>527</v>
      </c>
      <c r="N159" s="1" t="s">
        <v>527</v>
      </c>
      <c r="O159" s="1" t="s">
        <v>526</v>
      </c>
      <c r="P159" s="1" t="s">
        <v>528</v>
      </c>
      <c r="Q159" s="1" t="s">
        <v>1472</v>
      </c>
      <c r="R159" s="1" t="s">
        <v>530</v>
      </c>
      <c r="S159" s="1" t="s">
        <v>531</v>
      </c>
      <c r="T159" s="1" t="s">
        <v>532</v>
      </c>
    </row>
    <row r="160" s="1" customFormat="1" spans="1:20">
      <c r="A160" s="3">
        <v>16044380901</v>
      </c>
      <c r="B160" s="1" t="s">
        <v>1449</v>
      </c>
      <c r="C160" s="1" t="s">
        <v>1473</v>
      </c>
      <c r="D160" s="1" t="s">
        <v>1474</v>
      </c>
      <c r="E160" s="1" t="s">
        <v>1475</v>
      </c>
      <c r="F160" s="1" t="s">
        <v>642</v>
      </c>
      <c r="G160" s="1" t="s">
        <v>524</v>
      </c>
      <c r="H160" s="1" t="s">
        <v>525</v>
      </c>
      <c r="I160" s="1" t="s">
        <v>1476</v>
      </c>
      <c r="J160" s="1" t="s">
        <v>29</v>
      </c>
      <c r="K160" s="1" t="s">
        <v>1477</v>
      </c>
      <c r="L160" s="1" t="s">
        <v>1477</v>
      </c>
      <c r="M160" s="1" t="s">
        <v>527</v>
      </c>
      <c r="N160" s="1" t="s">
        <v>527</v>
      </c>
      <c r="O160" s="1" t="s">
        <v>526</v>
      </c>
      <c r="P160" s="1" t="s">
        <v>528</v>
      </c>
      <c r="Q160" s="1" t="s">
        <v>1478</v>
      </c>
      <c r="R160" s="1" t="s">
        <v>530</v>
      </c>
      <c r="S160" s="1" t="s">
        <v>531</v>
      </c>
      <c r="T160" s="1" t="s">
        <v>532</v>
      </c>
    </row>
    <row r="161" s="1" customFormat="1" spans="1:20">
      <c r="A161" s="3">
        <v>16044425697</v>
      </c>
      <c r="B161" s="1" t="s">
        <v>1449</v>
      </c>
      <c r="C161" s="1" t="s">
        <v>1479</v>
      </c>
      <c r="D161" s="1" t="s">
        <v>1480</v>
      </c>
      <c r="E161" s="1" t="s">
        <v>1481</v>
      </c>
      <c r="F161" s="1" t="s">
        <v>523</v>
      </c>
      <c r="G161" s="1" t="s">
        <v>524</v>
      </c>
      <c r="H161" s="1" t="s">
        <v>525</v>
      </c>
      <c r="I161" s="1" t="s">
        <v>1482</v>
      </c>
      <c r="J161" s="1" t="s">
        <v>29</v>
      </c>
      <c r="K161" s="1" t="s">
        <v>1483</v>
      </c>
      <c r="L161" s="1" t="s">
        <v>1483</v>
      </c>
      <c r="M161" s="1" t="s">
        <v>527</v>
      </c>
      <c r="N161" s="1" t="s">
        <v>527</v>
      </c>
      <c r="O161" s="1" t="s">
        <v>526</v>
      </c>
      <c r="P161" s="1" t="s">
        <v>528</v>
      </c>
      <c r="Q161" s="1" t="s">
        <v>1484</v>
      </c>
      <c r="R161" s="1" t="s">
        <v>530</v>
      </c>
      <c r="S161" s="1" t="s">
        <v>531</v>
      </c>
      <c r="T161" s="1" t="s">
        <v>532</v>
      </c>
    </row>
    <row r="162" s="1" customFormat="1" spans="1:20">
      <c r="A162" s="3">
        <v>16044435750</v>
      </c>
      <c r="B162" s="1" t="s">
        <v>1449</v>
      </c>
      <c r="C162" s="1" t="s">
        <v>1485</v>
      </c>
      <c r="D162" s="1" t="s">
        <v>1486</v>
      </c>
      <c r="E162" s="1" t="s">
        <v>1487</v>
      </c>
      <c r="F162" s="1" t="s">
        <v>612</v>
      </c>
      <c r="G162" s="1" t="s">
        <v>537</v>
      </c>
      <c r="H162" s="1" t="s">
        <v>525</v>
      </c>
      <c r="I162" s="1" t="s">
        <v>1488</v>
      </c>
      <c r="J162" s="1" t="s">
        <v>29</v>
      </c>
      <c r="K162" s="1" t="s">
        <v>809</v>
      </c>
      <c r="L162" s="1" t="s">
        <v>1489</v>
      </c>
      <c r="M162" s="1" t="s">
        <v>1490</v>
      </c>
      <c r="N162" s="1" t="s">
        <v>1491</v>
      </c>
      <c r="O162" s="1" t="s">
        <v>526</v>
      </c>
      <c r="P162" s="1" t="s">
        <v>528</v>
      </c>
      <c r="Q162" s="1" t="s">
        <v>1492</v>
      </c>
      <c r="R162" s="1" t="s">
        <v>530</v>
      </c>
      <c r="S162" s="1" t="s">
        <v>531</v>
      </c>
      <c r="T162" s="1" t="s">
        <v>532</v>
      </c>
    </row>
    <row r="163" s="1" customFormat="1" spans="1:20">
      <c r="A163" s="3">
        <v>16044447973</v>
      </c>
      <c r="B163" s="1" t="s">
        <v>1449</v>
      </c>
      <c r="C163" s="1" t="s">
        <v>1493</v>
      </c>
      <c r="D163" s="1" t="s">
        <v>1494</v>
      </c>
      <c r="E163" s="1" t="s">
        <v>1495</v>
      </c>
      <c r="F163" s="1" t="s">
        <v>544</v>
      </c>
      <c r="G163" s="1" t="s">
        <v>545</v>
      </c>
      <c r="H163" s="1" t="s">
        <v>525</v>
      </c>
      <c r="I163" s="1" t="s">
        <v>1496</v>
      </c>
      <c r="J163" s="1" t="s">
        <v>29</v>
      </c>
      <c r="K163" s="1" t="s">
        <v>1497</v>
      </c>
      <c r="L163" s="1" t="s">
        <v>1497</v>
      </c>
      <c r="M163" s="1" t="s">
        <v>527</v>
      </c>
      <c r="N163" s="1" t="s">
        <v>527</v>
      </c>
      <c r="O163" s="1" t="s">
        <v>526</v>
      </c>
      <c r="P163" s="1" t="s">
        <v>528</v>
      </c>
      <c r="Q163" s="1" t="s">
        <v>1498</v>
      </c>
      <c r="R163" s="1" t="s">
        <v>530</v>
      </c>
      <c r="S163" s="1" t="s">
        <v>531</v>
      </c>
      <c r="T163" s="1" t="s">
        <v>532</v>
      </c>
    </row>
    <row r="164" s="1" customFormat="1" spans="1:20">
      <c r="A164" s="3">
        <v>16044729369</v>
      </c>
      <c r="B164" s="1" t="s">
        <v>1449</v>
      </c>
      <c r="C164" s="1" t="s">
        <v>1499</v>
      </c>
      <c r="D164" s="1" t="s">
        <v>1500</v>
      </c>
      <c r="E164" s="1" t="s">
        <v>1501</v>
      </c>
      <c r="F164" s="1" t="s">
        <v>612</v>
      </c>
      <c r="G164" s="1" t="s">
        <v>537</v>
      </c>
      <c r="H164" s="1" t="s">
        <v>525</v>
      </c>
      <c r="I164" s="1" t="s">
        <v>1502</v>
      </c>
      <c r="J164" s="1" t="s">
        <v>29</v>
      </c>
      <c r="K164" s="1" t="s">
        <v>1503</v>
      </c>
      <c r="L164" s="1" t="s">
        <v>1503</v>
      </c>
      <c r="M164" s="1" t="s">
        <v>527</v>
      </c>
      <c r="N164" s="1" t="s">
        <v>527</v>
      </c>
      <c r="O164" s="1" t="s">
        <v>526</v>
      </c>
      <c r="P164" s="1" t="s">
        <v>528</v>
      </c>
      <c r="Q164" s="1" t="s">
        <v>1504</v>
      </c>
      <c r="R164" s="1" t="s">
        <v>530</v>
      </c>
      <c r="S164" s="1" t="s">
        <v>531</v>
      </c>
      <c r="T164" s="1" t="s">
        <v>532</v>
      </c>
    </row>
    <row r="165" s="1" customFormat="1" spans="1:20">
      <c r="A165" s="3">
        <v>16045029590</v>
      </c>
      <c r="B165" s="1" t="s">
        <v>1449</v>
      </c>
      <c r="C165" s="1" t="s">
        <v>1505</v>
      </c>
      <c r="D165" s="1" t="s">
        <v>1506</v>
      </c>
      <c r="E165" s="1" t="s">
        <v>1507</v>
      </c>
      <c r="F165" s="1" t="s">
        <v>642</v>
      </c>
      <c r="G165" s="1" t="s">
        <v>524</v>
      </c>
      <c r="H165" s="1" t="s">
        <v>525</v>
      </c>
      <c r="I165" s="1" t="s">
        <v>1508</v>
      </c>
      <c r="J165" s="1" t="s">
        <v>29</v>
      </c>
      <c r="K165" s="1" t="s">
        <v>1509</v>
      </c>
      <c r="L165" s="1" t="s">
        <v>1509</v>
      </c>
      <c r="M165" s="1" t="s">
        <v>527</v>
      </c>
      <c r="N165" s="1" t="s">
        <v>527</v>
      </c>
      <c r="O165" s="1" t="s">
        <v>526</v>
      </c>
      <c r="P165" s="1" t="s">
        <v>528</v>
      </c>
      <c r="Q165" s="1" t="s">
        <v>1510</v>
      </c>
      <c r="R165" s="1" t="s">
        <v>530</v>
      </c>
      <c r="S165" s="1" t="s">
        <v>531</v>
      </c>
      <c r="T165" s="1" t="s">
        <v>532</v>
      </c>
    </row>
    <row r="166" s="1" customFormat="1" spans="1:20">
      <c r="A166" s="3">
        <v>16045220546</v>
      </c>
      <c r="B166" s="1" t="s">
        <v>1449</v>
      </c>
      <c r="C166" s="1" t="s">
        <v>1511</v>
      </c>
      <c r="D166" s="1" t="s">
        <v>1512</v>
      </c>
      <c r="E166" s="1" t="s">
        <v>1513</v>
      </c>
      <c r="F166" s="1" t="s">
        <v>784</v>
      </c>
      <c r="G166" s="1" t="s">
        <v>648</v>
      </c>
      <c r="H166" s="1" t="s">
        <v>525</v>
      </c>
      <c r="I166" s="1" t="s">
        <v>1514</v>
      </c>
      <c r="J166" s="1" t="s">
        <v>29</v>
      </c>
      <c r="K166" s="1" t="s">
        <v>1367</v>
      </c>
      <c r="L166" s="1" t="s">
        <v>1367</v>
      </c>
      <c r="M166" s="1" t="s">
        <v>527</v>
      </c>
      <c r="N166" s="1" t="s">
        <v>527</v>
      </c>
      <c r="O166" s="1" t="s">
        <v>526</v>
      </c>
      <c r="P166" s="1" t="s">
        <v>528</v>
      </c>
      <c r="Q166" s="1" t="s">
        <v>1515</v>
      </c>
      <c r="R166" s="1" t="s">
        <v>530</v>
      </c>
      <c r="S166" s="1" t="s">
        <v>531</v>
      </c>
      <c r="T166" s="1" t="s">
        <v>532</v>
      </c>
    </row>
    <row r="167" s="1" customFormat="1" spans="1:20">
      <c r="A167" s="3">
        <v>16047366074</v>
      </c>
      <c r="B167" s="1" t="s">
        <v>1449</v>
      </c>
      <c r="C167" s="1" t="s">
        <v>1516</v>
      </c>
      <c r="D167" s="1" t="s">
        <v>1517</v>
      </c>
      <c r="E167" s="1" t="s">
        <v>1518</v>
      </c>
      <c r="F167" s="1" t="s">
        <v>642</v>
      </c>
      <c r="G167" s="1" t="s">
        <v>523</v>
      </c>
      <c r="H167" s="1" t="s">
        <v>525</v>
      </c>
      <c r="I167" s="1" t="s">
        <v>1519</v>
      </c>
      <c r="J167" s="1" t="s">
        <v>29</v>
      </c>
      <c r="K167" s="1" t="s">
        <v>1234</v>
      </c>
      <c r="L167" s="1" t="s">
        <v>1234</v>
      </c>
      <c r="M167" s="1" t="s">
        <v>527</v>
      </c>
      <c r="N167" s="1" t="s">
        <v>527</v>
      </c>
      <c r="O167" s="1" t="s">
        <v>526</v>
      </c>
      <c r="P167" s="1" t="s">
        <v>528</v>
      </c>
      <c r="Q167" s="1" t="s">
        <v>1520</v>
      </c>
      <c r="R167" s="1" t="s">
        <v>530</v>
      </c>
      <c r="S167" s="1" t="s">
        <v>531</v>
      </c>
      <c r="T167" s="1" t="s">
        <v>532</v>
      </c>
    </row>
    <row r="168" s="1" customFormat="1" spans="1:20">
      <c r="A168" s="3">
        <v>16047706242</v>
      </c>
      <c r="B168" s="1" t="s">
        <v>1449</v>
      </c>
      <c r="C168" s="1" t="s">
        <v>1521</v>
      </c>
      <c r="D168" s="1" t="s">
        <v>1522</v>
      </c>
      <c r="E168" s="1" t="s">
        <v>1523</v>
      </c>
      <c r="F168" s="1" t="s">
        <v>524</v>
      </c>
      <c r="G168" s="1" t="s">
        <v>537</v>
      </c>
      <c r="H168" s="1" t="s">
        <v>525</v>
      </c>
      <c r="I168" s="1" t="s">
        <v>1482</v>
      </c>
      <c r="J168" s="1" t="s">
        <v>29</v>
      </c>
      <c r="K168" s="1" t="s">
        <v>1483</v>
      </c>
      <c r="L168" s="1" t="s">
        <v>1483</v>
      </c>
      <c r="M168" s="1" t="s">
        <v>527</v>
      </c>
      <c r="N168" s="1" t="s">
        <v>527</v>
      </c>
      <c r="O168" s="1" t="s">
        <v>526</v>
      </c>
      <c r="P168" s="1" t="s">
        <v>528</v>
      </c>
      <c r="Q168" s="1" t="s">
        <v>1524</v>
      </c>
      <c r="R168" s="1" t="s">
        <v>530</v>
      </c>
      <c r="S168" s="1" t="s">
        <v>531</v>
      </c>
      <c r="T168" s="1" t="s">
        <v>532</v>
      </c>
    </row>
    <row r="169" s="1" customFormat="1" spans="1:20">
      <c r="A169" s="3">
        <v>16048286033</v>
      </c>
      <c r="B169" s="1" t="s">
        <v>902</v>
      </c>
      <c r="C169" s="1" t="s">
        <v>1525</v>
      </c>
      <c r="D169" s="1" t="s">
        <v>1526</v>
      </c>
      <c r="E169" s="1" t="s">
        <v>1527</v>
      </c>
      <c r="F169" s="1" t="s">
        <v>909</v>
      </c>
      <c r="G169" s="1" t="s">
        <v>988</v>
      </c>
      <c r="H169" s="1" t="s">
        <v>525</v>
      </c>
      <c r="I169" s="1" t="s">
        <v>1528</v>
      </c>
      <c r="J169" s="1" t="s">
        <v>29</v>
      </c>
      <c r="K169" s="1" t="s">
        <v>1529</v>
      </c>
      <c r="L169" s="1" t="s">
        <v>1529</v>
      </c>
      <c r="M169" s="1" t="s">
        <v>527</v>
      </c>
      <c r="N169" s="1" t="s">
        <v>527</v>
      </c>
      <c r="O169" s="1" t="s">
        <v>526</v>
      </c>
      <c r="P169" s="1" t="s">
        <v>528</v>
      </c>
      <c r="Q169" s="1" t="s">
        <v>1530</v>
      </c>
      <c r="R169" s="1" t="s">
        <v>530</v>
      </c>
      <c r="S169" s="1" t="s">
        <v>531</v>
      </c>
      <c r="T169" s="1" t="s">
        <v>532</v>
      </c>
    </row>
    <row r="170" s="1" customFormat="1" spans="1:20">
      <c r="A170" s="3">
        <v>16048300452</v>
      </c>
      <c r="B170" s="1" t="s">
        <v>902</v>
      </c>
      <c r="C170" s="1" t="s">
        <v>1531</v>
      </c>
      <c r="D170" s="1" t="s">
        <v>1532</v>
      </c>
      <c r="E170" s="1" t="s">
        <v>1533</v>
      </c>
      <c r="F170" s="1" t="s">
        <v>523</v>
      </c>
      <c r="G170" s="1" t="s">
        <v>524</v>
      </c>
      <c r="H170" s="1" t="s">
        <v>525</v>
      </c>
      <c r="I170" s="1" t="s">
        <v>1514</v>
      </c>
      <c r="J170" s="1" t="s">
        <v>29</v>
      </c>
      <c r="K170" s="1" t="s">
        <v>1367</v>
      </c>
      <c r="L170" s="1" t="s">
        <v>1367</v>
      </c>
      <c r="M170" s="1" t="s">
        <v>527</v>
      </c>
      <c r="N170" s="1" t="s">
        <v>527</v>
      </c>
      <c r="O170" s="1" t="s">
        <v>526</v>
      </c>
      <c r="P170" s="1" t="s">
        <v>528</v>
      </c>
      <c r="Q170" s="1" t="s">
        <v>1534</v>
      </c>
      <c r="R170" s="1" t="s">
        <v>530</v>
      </c>
      <c r="S170" s="1" t="s">
        <v>531</v>
      </c>
      <c r="T170" s="1" t="s">
        <v>532</v>
      </c>
    </row>
    <row r="171" s="1" customFormat="1" spans="1:20">
      <c r="A171" s="3">
        <v>16048320403</v>
      </c>
      <c r="B171" s="1" t="s">
        <v>902</v>
      </c>
      <c r="C171" s="1" t="s">
        <v>1535</v>
      </c>
      <c r="D171" s="1" t="s">
        <v>705</v>
      </c>
      <c r="E171" s="1" t="s">
        <v>1536</v>
      </c>
      <c r="F171" s="1" t="s">
        <v>544</v>
      </c>
      <c r="G171" s="1" t="s">
        <v>580</v>
      </c>
      <c r="H171" s="1" t="s">
        <v>525</v>
      </c>
      <c r="I171" s="1" t="s">
        <v>1537</v>
      </c>
      <c r="J171" s="1" t="s">
        <v>29</v>
      </c>
      <c r="K171" s="1" t="s">
        <v>1343</v>
      </c>
      <c r="L171" s="1" t="s">
        <v>1343</v>
      </c>
      <c r="M171" s="1" t="s">
        <v>527</v>
      </c>
      <c r="N171" s="1" t="s">
        <v>527</v>
      </c>
      <c r="O171" s="1" t="s">
        <v>526</v>
      </c>
      <c r="P171" s="1" t="s">
        <v>528</v>
      </c>
      <c r="Q171" s="1" t="s">
        <v>1538</v>
      </c>
      <c r="R171" s="1" t="s">
        <v>530</v>
      </c>
      <c r="S171" s="1" t="s">
        <v>531</v>
      </c>
      <c r="T171" s="1" t="s">
        <v>532</v>
      </c>
    </row>
    <row r="172" s="1" customFormat="1" spans="1:20">
      <c r="A172" s="3">
        <v>16048326824</v>
      </c>
      <c r="B172" s="1" t="s">
        <v>902</v>
      </c>
      <c r="C172" s="1" t="s">
        <v>1539</v>
      </c>
      <c r="D172" s="1" t="s">
        <v>1540</v>
      </c>
      <c r="E172" s="1" t="s">
        <v>1541</v>
      </c>
      <c r="F172" s="1" t="s">
        <v>642</v>
      </c>
      <c r="G172" s="1" t="s">
        <v>523</v>
      </c>
      <c r="H172" s="1" t="s">
        <v>525</v>
      </c>
      <c r="I172" s="1" t="s">
        <v>1542</v>
      </c>
      <c r="J172" s="1" t="s">
        <v>29</v>
      </c>
      <c r="K172" s="1" t="s">
        <v>1543</v>
      </c>
      <c r="L172" s="1" t="s">
        <v>1543</v>
      </c>
      <c r="M172" s="1" t="s">
        <v>527</v>
      </c>
      <c r="N172" s="1" t="s">
        <v>527</v>
      </c>
      <c r="O172" s="1" t="s">
        <v>526</v>
      </c>
      <c r="P172" s="1" t="s">
        <v>528</v>
      </c>
      <c r="Q172" s="1" t="s">
        <v>1544</v>
      </c>
      <c r="R172" s="1" t="s">
        <v>530</v>
      </c>
      <c r="S172" s="1" t="s">
        <v>531</v>
      </c>
      <c r="T172" s="1" t="s">
        <v>532</v>
      </c>
    </row>
    <row r="173" s="1" customFormat="1" spans="1:20">
      <c r="A173" s="3">
        <v>16048355229</v>
      </c>
      <c r="B173" s="1" t="s">
        <v>902</v>
      </c>
      <c r="C173" s="1" t="s">
        <v>1545</v>
      </c>
      <c r="D173" s="1" t="s">
        <v>1409</v>
      </c>
      <c r="E173" s="1" t="s">
        <v>1546</v>
      </c>
      <c r="F173" s="1" t="s">
        <v>538</v>
      </c>
      <c r="G173" s="1" t="s">
        <v>674</v>
      </c>
      <c r="H173" s="1" t="s">
        <v>525</v>
      </c>
      <c r="I173" s="1" t="s">
        <v>1547</v>
      </c>
      <c r="J173" s="1" t="s">
        <v>29</v>
      </c>
      <c r="K173" s="1" t="s">
        <v>999</v>
      </c>
      <c r="L173" s="1" t="s">
        <v>999</v>
      </c>
      <c r="M173" s="1" t="s">
        <v>527</v>
      </c>
      <c r="N173" s="1" t="s">
        <v>527</v>
      </c>
      <c r="O173" s="1" t="s">
        <v>526</v>
      </c>
      <c r="P173" s="1" t="s">
        <v>528</v>
      </c>
      <c r="Q173" s="1" t="s">
        <v>1548</v>
      </c>
      <c r="R173" s="1" t="s">
        <v>530</v>
      </c>
      <c r="S173" s="1" t="s">
        <v>531</v>
      </c>
      <c r="T173" s="1" t="s">
        <v>532</v>
      </c>
    </row>
    <row r="174" s="1" customFormat="1" spans="1:20">
      <c r="A174" s="3">
        <v>16048369231</v>
      </c>
      <c r="B174" s="1" t="s">
        <v>902</v>
      </c>
      <c r="C174" s="1" t="s">
        <v>1549</v>
      </c>
      <c r="D174" s="1" t="s">
        <v>1550</v>
      </c>
      <c r="E174" s="1" t="s">
        <v>1551</v>
      </c>
      <c r="F174" s="1" t="s">
        <v>714</v>
      </c>
      <c r="G174" s="1" t="s">
        <v>621</v>
      </c>
      <c r="H174" s="1" t="s">
        <v>525</v>
      </c>
      <c r="I174" s="1" t="s">
        <v>526</v>
      </c>
      <c r="J174" s="1" t="s">
        <v>29</v>
      </c>
      <c r="K174" s="1" t="s">
        <v>526</v>
      </c>
      <c r="L174" s="1" t="s">
        <v>526</v>
      </c>
      <c r="M174" s="1" t="s">
        <v>527</v>
      </c>
      <c r="N174" s="1" t="s">
        <v>527</v>
      </c>
      <c r="O174" s="1" t="s">
        <v>526</v>
      </c>
      <c r="P174" s="1" t="s">
        <v>528</v>
      </c>
      <c r="Q174" s="1" t="s">
        <v>1552</v>
      </c>
      <c r="R174" s="1" t="s">
        <v>530</v>
      </c>
      <c r="S174" s="1" t="s">
        <v>531</v>
      </c>
      <c r="T174" s="1" t="s">
        <v>532</v>
      </c>
    </row>
    <row r="175" s="1" customFormat="1" spans="1:20">
      <c r="A175" s="3">
        <v>16048373997</v>
      </c>
      <c r="B175" s="1" t="s">
        <v>902</v>
      </c>
      <c r="C175" s="1" t="s">
        <v>1553</v>
      </c>
      <c r="D175" s="1" t="s">
        <v>1164</v>
      </c>
      <c r="E175" s="1" t="s">
        <v>1554</v>
      </c>
      <c r="F175" s="1" t="s">
        <v>523</v>
      </c>
      <c r="G175" s="1" t="s">
        <v>524</v>
      </c>
      <c r="H175" s="1" t="s">
        <v>525</v>
      </c>
      <c r="I175" s="1" t="s">
        <v>1555</v>
      </c>
      <c r="J175" s="1" t="s">
        <v>29</v>
      </c>
      <c r="K175" s="1" t="s">
        <v>1556</v>
      </c>
      <c r="L175" s="1" t="s">
        <v>1556</v>
      </c>
      <c r="M175" s="1" t="s">
        <v>527</v>
      </c>
      <c r="N175" s="1" t="s">
        <v>527</v>
      </c>
      <c r="O175" s="1" t="s">
        <v>526</v>
      </c>
      <c r="P175" s="1" t="s">
        <v>528</v>
      </c>
      <c r="Q175" s="1" t="s">
        <v>1557</v>
      </c>
      <c r="R175" s="1" t="s">
        <v>530</v>
      </c>
      <c r="S175" s="1" t="s">
        <v>531</v>
      </c>
      <c r="T175" s="1" t="s">
        <v>532</v>
      </c>
    </row>
    <row r="176" s="1" customFormat="1" spans="1:20">
      <c r="A176" s="3">
        <v>16048380661</v>
      </c>
      <c r="B176" s="1" t="s">
        <v>902</v>
      </c>
      <c r="C176" s="1" t="s">
        <v>1558</v>
      </c>
      <c r="D176" s="1" t="s">
        <v>1559</v>
      </c>
      <c r="E176" s="1" t="s">
        <v>1560</v>
      </c>
      <c r="F176" s="1" t="s">
        <v>902</v>
      </c>
      <c r="G176" s="1" t="s">
        <v>909</v>
      </c>
      <c r="H176" s="1" t="s">
        <v>525</v>
      </c>
      <c r="I176" s="1" t="s">
        <v>526</v>
      </c>
      <c r="J176" s="1" t="s">
        <v>29</v>
      </c>
      <c r="K176" s="1" t="s">
        <v>526</v>
      </c>
      <c r="L176" s="1" t="s">
        <v>526</v>
      </c>
      <c r="M176" s="1" t="s">
        <v>527</v>
      </c>
      <c r="N176" s="1" t="s">
        <v>527</v>
      </c>
      <c r="O176" s="1" t="s">
        <v>526</v>
      </c>
      <c r="P176" s="1" t="s">
        <v>528</v>
      </c>
      <c r="Q176" s="1" t="s">
        <v>1561</v>
      </c>
      <c r="R176" s="1" t="s">
        <v>530</v>
      </c>
      <c r="S176" s="1" t="s">
        <v>531</v>
      </c>
      <c r="T176" s="1" t="s">
        <v>532</v>
      </c>
    </row>
    <row r="177" s="1" customFormat="1" spans="1:20">
      <c r="A177" s="3">
        <v>16048406862</v>
      </c>
      <c r="B177" s="1" t="s">
        <v>902</v>
      </c>
      <c r="C177" s="1" t="s">
        <v>1562</v>
      </c>
      <c r="D177" s="1" t="s">
        <v>1563</v>
      </c>
      <c r="E177" s="1" t="s">
        <v>1564</v>
      </c>
      <c r="F177" s="1" t="s">
        <v>523</v>
      </c>
      <c r="G177" s="1" t="s">
        <v>524</v>
      </c>
      <c r="H177" s="1" t="s">
        <v>525</v>
      </c>
      <c r="I177" s="1" t="s">
        <v>1565</v>
      </c>
      <c r="J177" s="1" t="s">
        <v>29</v>
      </c>
      <c r="K177" s="1" t="s">
        <v>1218</v>
      </c>
      <c r="L177" s="1" t="s">
        <v>1218</v>
      </c>
      <c r="M177" s="1" t="s">
        <v>527</v>
      </c>
      <c r="N177" s="1" t="s">
        <v>527</v>
      </c>
      <c r="O177" s="1" t="s">
        <v>526</v>
      </c>
      <c r="P177" s="1" t="s">
        <v>528</v>
      </c>
      <c r="Q177" s="1" t="s">
        <v>1566</v>
      </c>
      <c r="R177" s="1" t="s">
        <v>530</v>
      </c>
      <c r="S177" s="1" t="s">
        <v>531</v>
      </c>
      <c r="T177" s="1" t="s">
        <v>532</v>
      </c>
    </row>
    <row r="178" s="1" customFormat="1" spans="1:20">
      <c r="A178" s="3">
        <v>16048420501</v>
      </c>
      <c r="B178" s="1" t="s">
        <v>902</v>
      </c>
      <c r="C178" s="1" t="s">
        <v>1567</v>
      </c>
      <c r="D178" s="1" t="s">
        <v>1115</v>
      </c>
      <c r="E178" s="1" t="s">
        <v>1568</v>
      </c>
      <c r="F178" s="1" t="s">
        <v>544</v>
      </c>
      <c r="G178" s="1" t="s">
        <v>580</v>
      </c>
      <c r="H178" s="1" t="s">
        <v>525</v>
      </c>
      <c r="I178" s="1" t="s">
        <v>1569</v>
      </c>
      <c r="J178" s="1" t="s">
        <v>29</v>
      </c>
      <c r="K178" s="1" t="s">
        <v>1570</v>
      </c>
      <c r="L178" s="1" t="s">
        <v>1570</v>
      </c>
      <c r="M178" s="1" t="s">
        <v>527</v>
      </c>
      <c r="N178" s="1" t="s">
        <v>527</v>
      </c>
      <c r="O178" s="1" t="s">
        <v>526</v>
      </c>
      <c r="P178" s="1" t="s">
        <v>528</v>
      </c>
      <c r="Q178" s="1" t="s">
        <v>1571</v>
      </c>
      <c r="R178" s="1" t="s">
        <v>530</v>
      </c>
      <c r="S178" s="1" t="s">
        <v>531</v>
      </c>
      <c r="T178" s="1" t="s">
        <v>532</v>
      </c>
    </row>
    <row r="179" s="1" customFormat="1" spans="1:20">
      <c r="A179" s="3">
        <v>16048545012</v>
      </c>
      <c r="B179" s="1" t="s">
        <v>902</v>
      </c>
      <c r="C179" s="1" t="s">
        <v>1572</v>
      </c>
      <c r="D179" s="1" t="s">
        <v>1573</v>
      </c>
      <c r="E179" s="1" t="s">
        <v>1116</v>
      </c>
      <c r="F179" s="1" t="s">
        <v>538</v>
      </c>
      <c r="G179" s="1" t="s">
        <v>648</v>
      </c>
      <c r="H179" s="1" t="s">
        <v>525</v>
      </c>
      <c r="I179" s="1" t="s">
        <v>1574</v>
      </c>
      <c r="J179" s="1" t="s">
        <v>29</v>
      </c>
      <c r="K179" s="1" t="s">
        <v>1575</v>
      </c>
      <c r="L179" s="1" t="s">
        <v>1575</v>
      </c>
      <c r="M179" s="1" t="s">
        <v>527</v>
      </c>
      <c r="N179" s="1" t="s">
        <v>527</v>
      </c>
      <c r="O179" s="1" t="s">
        <v>526</v>
      </c>
      <c r="P179" s="1" t="s">
        <v>528</v>
      </c>
      <c r="Q179" s="1" t="s">
        <v>1576</v>
      </c>
      <c r="R179" s="1" t="s">
        <v>530</v>
      </c>
      <c r="S179" s="1" t="s">
        <v>531</v>
      </c>
      <c r="T179" s="1" t="s">
        <v>532</v>
      </c>
    </row>
    <row r="180" s="1" customFormat="1" spans="1:20">
      <c r="A180" s="3">
        <v>16048563053</v>
      </c>
      <c r="B180" s="1" t="s">
        <v>902</v>
      </c>
      <c r="C180" s="1" t="s">
        <v>1577</v>
      </c>
      <c r="D180" s="1" t="s">
        <v>1578</v>
      </c>
      <c r="E180" s="1" t="s">
        <v>1579</v>
      </c>
      <c r="F180" s="1" t="s">
        <v>524</v>
      </c>
      <c r="G180" s="1" t="s">
        <v>537</v>
      </c>
      <c r="H180" s="1" t="s">
        <v>525</v>
      </c>
      <c r="I180" s="1" t="s">
        <v>1580</v>
      </c>
      <c r="J180" s="1" t="s">
        <v>29</v>
      </c>
      <c r="K180" s="1" t="s">
        <v>1581</v>
      </c>
      <c r="L180" s="1" t="s">
        <v>1581</v>
      </c>
      <c r="M180" s="1" t="s">
        <v>527</v>
      </c>
      <c r="N180" s="1" t="s">
        <v>527</v>
      </c>
      <c r="O180" s="1" t="s">
        <v>526</v>
      </c>
      <c r="P180" s="1" t="s">
        <v>528</v>
      </c>
      <c r="Q180" s="1" t="s">
        <v>1582</v>
      </c>
      <c r="R180" s="1" t="s">
        <v>530</v>
      </c>
      <c r="S180" s="1" t="s">
        <v>531</v>
      </c>
      <c r="T180" s="1" t="s">
        <v>532</v>
      </c>
    </row>
    <row r="181" s="1" customFormat="1" spans="1:20">
      <c r="A181" s="3">
        <v>16048823327</v>
      </c>
      <c r="B181" s="1" t="s">
        <v>902</v>
      </c>
      <c r="C181" s="1" t="s">
        <v>1583</v>
      </c>
      <c r="D181" s="1" t="s">
        <v>1584</v>
      </c>
      <c r="E181" s="1" t="s">
        <v>1585</v>
      </c>
      <c r="F181" s="1" t="s">
        <v>674</v>
      </c>
      <c r="G181" s="1" t="s">
        <v>544</v>
      </c>
      <c r="H181" s="1" t="s">
        <v>525</v>
      </c>
      <c r="I181" s="1" t="s">
        <v>1586</v>
      </c>
      <c r="J181" s="1" t="s">
        <v>29</v>
      </c>
      <c r="K181" s="1" t="s">
        <v>1228</v>
      </c>
      <c r="L181" s="1" t="s">
        <v>1228</v>
      </c>
      <c r="M181" s="1" t="s">
        <v>527</v>
      </c>
      <c r="N181" s="1" t="s">
        <v>527</v>
      </c>
      <c r="O181" s="1" t="s">
        <v>526</v>
      </c>
      <c r="P181" s="1" t="s">
        <v>528</v>
      </c>
      <c r="Q181" s="1" t="s">
        <v>1587</v>
      </c>
      <c r="R181" s="1" t="s">
        <v>530</v>
      </c>
      <c r="S181" s="1" t="s">
        <v>531</v>
      </c>
      <c r="T181" s="1" t="s">
        <v>532</v>
      </c>
    </row>
    <row r="182" s="1" customFormat="1" spans="1:20">
      <c r="A182" s="3">
        <v>16049672641</v>
      </c>
      <c r="B182" s="1" t="s">
        <v>902</v>
      </c>
      <c r="C182" s="1" t="s">
        <v>1588</v>
      </c>
      <c r="D182" s="1" t="s">
        <v>1589</v>
      </c>
      <c r="E182" s="1" t="s">
        <v>1590</v>
      </c>
      <c r="F182" s="1" t="s">
        <v>612</v>
      </c>
      <c r="G182" s="1" t="s">
        <v>537</v>
      </c>
      <c r="H182" s="1" t="s">
        <v>525</v>
      </c>
      <c r="I182" s="1" t="s">
        <v>1591</v>
      </c>
      <c r="J182" s="1" t="s">
        <v>29</v>
      </c>
      <c r="K182" s="1" t="s">
        <v>1592</v>
      </c>
      <c r="L182" s="1" t="s">
        <v>1592</v>
      </c>
      <c r="M182" s="1" t="s">
        <v>527</v>
      </c>
      <c r="N182" s="1" t="s">
        <v>527</v>
      </c>
      <c r="O182" s="1" t="s">
        <v>526</v>
      </c>
      <c r="P182" s="1" t="s">
        <v>528</v>
      </c>
      <c r="Q182" s="1" t="s">
        <v>1593</v>
      </c>
      <c r="R182" s="1" t="s">
        <v>530</v>
      </c>
      <c r="S182" s="1" t="s">
        <v>531</v>
      </c>
      <c r="T182" s="1" t="s">
        <v>532</v>
      </c>
    </row>
    <row r="183" s="1" customFormat="1" spans="1:20">
      <c r="A183" s="3">
        <v>16050349000</v>
      </c>
      <c r="B183" s="1" t="s">
        <v>902</v>
      </c>
      <c r="C183" s="1" t="s">
        <v>1594</v>
      </c>
      <c r="D183" s="1" t="s">
        <v>1595</v>
      </c>
      <c r="E183" s="1" t="s">
        <v>1596</v>
      </c>
      <c r="F183" s="1" t="s">
        <v>612</v>
      </c>
      <c r="G183" s="1" t="s">
        <v>537</v>
      </c>
      <c r="H183" s="1" t="s">
        <v>525</v>
      </c>
      <c r="I183" s="1" t="s">
        <v>1597</v>
      </c>
      <c r="J183" s="1" t="s">
        <v>29</v>
      </c>
      <c r="K183" s="1" t="s">
        <v>1598</v>
      </c>
      <c r="L183" s="1" t="s">
        <v>1598</v>
      </c>
      <c r="M183" s="1" t="s">
        <v>527</v>
      </c>
      <c r="N183" s="1" t="s">
        <v>527</v>
      </c>
      <c r="O183" s="1" t="s">
        <v>526</v>
      </c>
      <c r="P183" s="1" t="s">
        <v>528</v>
      </c>
      <c r="Q183" s="1" t="s">
        <v>1599</v>
      </c>
      <c r="R183" s="1" t="s">
        <v>530</v>
      </c>
      <c r="S183" s="1" t="s">
        <v>531</v>
      </c>
      <c r="T183" s="1" t="s">
        <v>532</v>
      </c>
    </row>
    <row r="184" s="1" customFormat="1" spans="1:20">
      <c r="A184" s="3">
        <v>16054186143</v>
      </c>
      <c r="B184" s="1" t="s">
        <v>902</v>
      </c>
      <c r="C184" s="1" t="s">
        <v>1600</v>
      </c>
      <c r="D184" s="1" t="s">
        <v>1601</v>
      </c>
      <c r="E184" s="1" t="s">
        <v>1602</v>
      </c>
      <c r="F184" s="1" t="s">
        <v>620</v>
      </c>
      <c r="G184" s="1" t="s">
        <v>642</v>
      </c>
      <c r="H184" s="1" t="s">
        <v>525</v>
      </c>
      <c r="I184" s="1" t="s">
        <v>1603</v>
      </c>
      <c r="J184" s="1" t="s">
        <v>29</v>
      </c>
      <c r="K184" s="1" t="s">
        <v>1604</v>
      </c>
      <c r="L184" s="1" t="s">
        <v>1604</v>
      </c>
      <c r="M184" s="1" t="s">
        <v>527</v>
      </c>
      <c r="N184" s="1" t="s">
        <v>527</v>
      </c>
      <c r="O184" s="1" t="s">
        <v>526</v>
      </c>
      <c r="P184" s="1" t="s">
        <v>528</v>
      </c>
      <c r="Q184" s="1" t="s">
        <v>1605</v>
      </c>
      <c r="R184" s="1" t="s">
        <v>530</v>
      </c>
      <c r="S184" s="1" t="s">
        <v>531</v>
      </c>
      <c r="T184" s="1" t="s">
        <v>532</v>
      </c>
    </row>
    <row r="185" s="1" customFormat="1" spans="1:20">
      <c r="A185" s="3">
        <v>16055212903</v>
      </c>
      <c r="B185" s="1" t="s">
        <v>902</v>
      </c>
      <c r="C185" s="1" t="s">
        <v>1606</v>
      </c>
      <c r="D185" s="1" t="s">
        <v>1607</v>
      </c>
      <c r="E185" s="1" t="s">
        <v>1608</v>
      </c>
      <c r="F185" s="1" t="s">
        <v>620</v>
      </c>
      <c r="G185" s="1" t="s">
        <v>537</v>
      </c>
      <c r="H185" s="1" t="s">
        <v>525</v>
      </c>
      <c r="I185" s="1" t="s">
        <v>1591</v>
      </c>
      <c r="J185" s="1" t="s">
        <v>29</v>
      </c>
      <c r="K185" s="1" t="s">
        <v>1592</v>
      </c>
      <c r="L185" s="1" t="s">
        <v>1592</v>
      </c>
      <c r="M185" s="1" t="s">
        <v>527</v>
      </c>
      <c r="N185" s="1" t="s">
        <v>527</v>
      </c>
      <c r="O185" s="1" t="s">
        <v>526</v>
      </c>
      <c r="P185" s="1" t="s">
        <v>528</v>
      </c>
      <c r="Q185" s="1" t="s">
        <v>1609</v>
      </c>
      <c r="R185" s="1" t="s">
        <v>530</v>
      </c>
      <c r="S185" s="1" t="s">
        <v>531</v>
      </c>
      <c r="T185" s="1" t="s">
        <v>532</v>
      </c>
    </row>
    <row r="186" s="1" customFormat="1" spans="1:20">
      <c r="A186" s="3">
        <v>16055224897</v>
      </c>
      <c r="B186" s="1" t="s">
        <v>902</v>
      </c>
      <c r="C186" s="1" t="s">
        <v>1610</v>
      </c>
      <c r="D186" s="1" t="s">
        <v>1611</v>
      </c>
      <c r="E186" s="1" t="s">
        <v>1612</v>
      </c>
      <c r="F186" s="1" t="s">
        <v>612</v>
      </c>
      <c r="G186" s="1" t="s">
        <v>537</v>
      </c>
      <c r="H186" s="1" t="s">
        <v>525</v>
      </c>
      <c r="I186" s="1" t="s">
        <v>1613</v>
      </c>
      <c r="J186" s="1" t="s">
        <v>29</v>
      </c>
      <c r="K186" s="1" t="s">
        <v>1313</v>
      </c>
      <c r="L186" s="1" t="s">
        <v>1313</v>
      </c>
      <c r="M186" s="1" t="s">
        <v>527</v>
      </c>
      <c r="N186" s="1" t="s">
        <v>527</v>
      </c>
      <c r="O186" s="1" t="s">
        <v>526</v>
      </c>
      <c r="P186" s="1" t="s">
        <v>528</v>
      </c>
      <c r="Q186" s="1" t="s">
        <v>1614</v>
      </c>
      <c r="R186" s="1" t="s">
        <v>530</v>
      </c>
      <c r="S186" s="1" t="s">
        <v>531</v>
      </c>
      <c r="T186" s="1" t="s">
        <v>532</v>
      </c>
    </row>
    <row r="187" s="1" customFormat="1" spans="1:20">
      <c r="A187" s="3">
        <v>16055271268</v>
      </c>
      <c r="B187" s="1" t="s">
        <v>909</v>
      </c>
      <c r="C187" s="1" t="s">
        <v>1615</v>
      </c>
      <c r="D187" s="1" t="s">
        <v>1616</v>
      </c>
      <c r="E187" s="1" t="s">
        <v>1617</v>
      </c>
      <c r="F187" s="1" t="s">
        <v>524</v>
      </c>
      <c r="G187" s="1" t="s">
        <v>537</v>
      </c>
      <c r="H187" s="1" t="s">
        <v>525</v>
      </c>
      <c r="I187" s="1" t="s">
        <v>1618</v>
      </c>
      <c r="J187" s="1" t="s">
        <v>29</v>
      </c>
      <c r="K187" s="1" t="s">
        <v>1619</v>
      </c>
      <c r="L187" s="1" t="s">
        <v>1619</v>
      </c>
      <c r="M187" s="1" t="s">
        <v>527</v>
      </c>
      <c r="N187" s="1" t="s">
        <v>527</v>
      </c>
      <c r="O187" s="1" t="s">
        <v>526</v>
      </c>
      <c r="P187" s="1" t="s">
        <v>528</v>
      </c>
      <c r="Q187" s="1" t="s">
        <v>1620</v>
      </c>
      <c r="R187" s="1" t="s">
        <v>530</v>
      </c>
      <c r="S187" s="1" t="s">
        <v>531</v>
      </c>
      <c r="T187" s="1" t="s">
        <v>532</v>
      </c>
    </row>
    <row r="188" s="1" customFormat="1" spans="1:20">
      <c r="A188" s="3">
        <v>16055358065</v>
      </c>
      <c r="B188" s="1" t="s">
        <v>909</v>
      </c>
      <c r="C188" s="1" t="s">
        <v>1621</v>
      </c>
      <c r="D188" s="1" t="s">
        <v>1622</v>
      </c>
      <c r="E188" s="1" t="s">
        <v>1623</v>
      </c>
      <c r="F188" s="1" t="s">
        <v>580</v>
      </c>
      <c r="G188" s="1" t="s">
        <v>545</v>
      </c>
      <c r="H188" s="1" t="s">
        <v>525</v>
      </c>
      <c r="I188" s="1" t="s">
        <v>1519</v>
      </c>
      <c r="J188" s="1" t="s">
        <v>29</v>
      </c>
      <c r="K188" s="1" t="s">
        <v>1234</v>
      </c>
      <c r="L188" s="1" t="s">
        <v>1234</v>
      </c>
      <c r="M188" s="1" t="s">
        <v>527</v>
      </c>
      <c r="N188" s="1" t="s">
        <v>527</v>
      </c>
      <c r="O188" s="1" t="s">
        <v>526</v>
      </c>
      <c r="P188" s="1" t="s">
        <v>528</v>
      </c>
      <c r="Q188" s="1" t="s">
        <v>1624</v>
      </c>
      <c r="R188" s="1" t="s">
        <v>530</v>
      </c>
      <c r="S188" s="1" t="s">
        <v>531</v>
      </c>
      <c r="T188" s="1" t="s">
        <v>532</v>
      </c>
    </row>
    <row r="189" s="1" customFormat="1" spans="1:20">
      <c r="A189" s="3">
        <v>16055369603</v>
      </c>
      <c r="B189" s="1" t="s">
        <v>909</v>
      </c>
      <c r="C189" s="1" t="s">
        <v>1625</v>
      </c>
      <c r="D189" s="1" t="s">
        <v>1626</v>
      </c>
      <c r="E189" s="1" t="s">
        <v>1627</v>
      </c>
      <c r="F189" s="1" t="s">
        <v>612</v>
      </c>
      <c r="G189" s="1" t="s">
        <v>537</v>
      </c>
      <c r="H189" s="1" t="s">
        <v>525</v>
      </c>
      <c r="I189" s="1" t="s">
        <v>1628</v>
      </c>
      <c r="J189" s="1" t="s">
        <v>29</v>
      </c>
      <c r="K189" s="1" t="s">
        <v>1629</v>
      </c>
      <c r="L189" s="1" t="s">
        <v>1630</v>
      </c>
      <c r="M189" s="1" t="s">
        <v>1631</v>
      </c>
      <c r="N189" s="1" t="s">
        <v>1632</v>
      </c>
      <c r="O189" s="1" t="s">
        <v>526</v>
      </c>
      <c r="P189" s="1" t="s">
        <v>528</v>
      </c>
      <c r="Q189" s="1" t="s">
        <v>1633</v>
      </c>
      <c r="R189" s="1" t="s">
        <v>530</v>
      </c>
      <c r="S189" s="1" t="s">
        <v>531</v>
      </c>
      <c r="T189" s="1" t="s">
        <v>532</v>
      </c>
    </row>
    <row r="190" s="1" customFormat="1" spans="1:20">
      <c r="A190" s="3">
        <v>16055428274</v>
      </c>
      <c r="B190" s="1" t="s">
        <v>909</v>
      </c>
      <c r="C190" s="1" t="s">
        <v>1634</v>
      </c>
      <c r="D190" s="1" t="s">
        <v>1635</v>
      </c>
      <c r="E190" s="1" t="s">
        <v>1636</v>
      </c>
      <c r="F190" s="1" t="s">
        <v>544</v>
      </c>
      <c r="G190" s="1" t="s">
        <v>580</v>
      </c>
      <c r="H190" s="1" t="s">
        <v>525</v>
      </c>
      <c r="I190" s="1" t="s">
        <v>1637</v>
      </c>
      <c r="J190" s="1" t="s">
        <v>29</v>
      </c>
      <c r="K190" s="1" t="s">
        <v>562</v>
      </c>
      <c r="L190" s="1" t="s">
        <v>562</v>
      </c>
      <c r="M190" s="1" t="s">
        <v>527</v>
      </c>
      <c r="N190" s="1" t="s">
        <v>527</v>
      </c>
      <c r="O190" s="1" t="s">
        <v>526</v>
      </c>
      <c r="P190" s="1" t="s">
        <v>528</v>
      </c>
      <c r="Q190" s="1" t="s">
        <v>1638</v>
      </c>
      <c r="R190" s="1" t="s">
        <v>530</v>
      </c>
      <c r="S190" s="1" t="s">
        <v>531</v>
      </c>
      <c r="T190" s="1" t="s">
        <v>532</v>
      </c>
    </row>
    <row r="191" s="1" customFormat="1" spans="1:20">
      <c r="A191" s="3">
        <v>16055524278</v>
      </c>
      <c r="B191" s="1" t="s">
        <v>909</v>
      </c>
      <c r="C191" s="1" t="s">
        <v>1639</v>
      </c>
      <c r="D191" s="1" t="s">
        <v>1640</v>
      </c>
      <c r="E191" s="1" t="s">
        <v>1641</v>
      </c>
      <c r="F191" s="1" t="s">
        <v>648</v>
      </c>
      <c r="G191" s="1" t="s">
        <v>580</v>
      </c>
      <c r="H191" s="1" t="s">
        <v>525</v>
      </c>
      <c r="I191" s="1" t="s">
        <v>1642</v>
      </c>
      <c r="J191" s="1" t="s">
        <v>29</v>
      </c>
      <c r="K191" s="1" t="s">
        <v>1096</v>
      </c>
      <c r="L191" s="1" t="s">
        <v>1096</v>
      </c>
      <c r="M191" s="1" t="s">
        <v>527</v>
      </c>
      <c r="N191" s="1" t="s">
        <v>527</v>
      </c>
      <c r="O191" s="1" t="s">
        <v>526</v>
      </c>
      <c r="P191" s="1" t="s">
        <v>528</v>
      </c>
      <c r="Q191" s="1" t="s">
        <v>1643</v>
      </c>
      <c r="R191" s="1" t="s">
        <v>530</v>
      </c>
      <c r="S191" s="1" t="s">
        <v>531</v>
      </c>
      <c r="T191" s="1" t="s">
        <v>532</v>
      </c>
    </row>
    <row r="192" s="1" customFormat="1" spans="1:20">
      <c r="A192" s="3">
        <v>16055540895</v>
      </c>
      <c r="B192" s="1" t="s">
        <v>909</v>
      </c>
      <c r="C192" s="1" t="s">
        <v>1644</v>
      </c>
      <c r="D192" s="1" t="s">
        <v>1403</v>
      </c>
      <c r="E192" s="1" t="s">
        <v>1645</v>
      </c>
      <c r="F192" s="1" t="s">
        <v>544</v>
      </c>
      <c r="G192" s="1" t="s">
        <v>580</v>
      </c>
      <c r="H192" s="1" t="s">
        <v>525</v>
      </c>
      <c r="I192" s="1" t="s">
        <v>1646</v>
      </c>
      <c r="J192" s="1" t="s">
        <v>29</v>
      </c>
      <c r="K192" s="1" t="s">
        <v>1406</v>
      </c>
      <c r="L192" s="1" t="s">
        <v>1406</v>
      </c>
      <c r="M192" s="1" t="s">
        <v>527</v>
      </c>
      <c r="N192" s="1" t="s">
        <v>527</v>
      </c>
      <c r="O192" s="1" t="s">
        <v>526</v>
      </c>
      <c r="P192" s="1" t="s">
        <v>528</v>
      </c>
      <c r="Q192" s="1" t="s">
        <v>1647</v>
      </c>
      <c r="R192" s="1" t="s">
        <v>530</v>
      </c>
      <c r="S192" s="1" t="s">
        <v>531</v>
      </c>
      <c r="T192" s="1" t="s">
        <v>532</v>
      </c>
    </row>
    <row r="193" s="1" customFormat="1" spans="1:20">
      <c r="A193" s="3">
        <v>16055548763</v>
      </c>
      <c r="B193" s="1" t="s">
        <v>909</v>
      </c>
      <c r="C193" s="1" t="s">
        <v>1648</v>
      </c>
      <c r="D193" s="1" t="s">
        <v>1649</v>
      </c>
      <c r="E193" s="1" t="s">
        <v>1650</v>
      </c>
      <c r="F193" s="1" t="s">
        <v>544</v>
      </c>
      <c r="G193" s="1" t="s">
        <v>545</v>
      </c>
      <c r="H193" s="1" t="s">
        <v>525</v>
      </c>
      <c r="I193" s="1" t="s">
        <v>1651</v>
      </c>
      <c r="J193" s="1" t="s">
        <v>29</v>
      </c>
      <c r="K193" s="1" t="s">
        <v>873</v>
      </c>
      <c r="L193" s="1" t="s">
        <v>873</v>
      </c>
      <c r="M193" s="1" t="s">
        <v>527</v>
      </c>
      <c r="N193" s="1" t="s">
        <v>527</v>
      </c>
      <c r="O193" s="1" t="s">
        <v>526</v>
      </c>
      <c r="P193" s="1" t="s">
        <v>528</v>
      </c>
      <c r="Q193" s="1" t="s">
        <v>1652</v>
      </c>
      <c r="R193" s="1" t="s">
        <v>530</v>
      </c>
      <c r="S193" s="1" t="s">
        <v>531</v>
      </c>
      <c r="T193" s="1" t="s">
        <v>532</v>
      </c>
    </row>
    <row r="194" s="1" customFormat="1" spans="1:20">
      <c r="A194" s="3">
        <v>16055590244</v>
      </c>
      <c r="B194" s="1" t="s">
        <v>909</v>
      </c>
      <c r="C194" s="1" t="s">
        <v>1653</v>
      </c>
      <c r="D194" s="1" t="s">
        <v>1438</v>
      </c>
      <c r="E194" s="1" t="s">
        <v>1654</v>
      </c>
      <c r="F194" s="1" t="s">
        <v>523</v>
      </c>
      <c r="G194" s="1" t="s">
        <v>524</v>
      </c>
      <c r="H194" s="1" t="s">
        <v>525</v>
      </c>
      <c r="I194" s="1" t="s">
        <v>1655</v>
      </c>
      <c r="J194" s="1" t="s">
        <v>29</v>
      </c>
      <c r="K194" s="1" t="s">
        <v>1441</v>
      </c>
      <c r="L194" s="1" t="s">
        <v>1441</v>
      </c>
      <c r="M194" s="1" t="s">
        <v>527</v>
      </c>
      <c r="N194" s="1" t="s">
        <v>527</v>
      </c>
      <c r="O194" s="1" t="s">
        <v>526</v>
      </c>
      <c r="P194" s="1" t="s">
        <v>528</v>
      </c>
      <c r="Q194" s="1" t="s">
        <v>1656</v>
      </c>
      <c r="R194" s="1" t="s">
        <v>530</v>
      </c>
      <c r="S194" s="1" t="s">
        <v>531</v>
      </c>
      <c r="T194" s="1" t="s">
        <v>532</v>
      </c>
    </row>
    <row r="195" s="1" customFormat="1" spans="1:20">
      <c r="A195" s="3">
        <v>16055607431</v>
      </c>
      <c r="B195" s="1" t="s">
        <v>909</v>
      </c>
      <c r="C195" s="1" t="s">
        <v>1657</v>
      </c>
      <c r="D195" s="1" t="s">
        <v>1658</v>
      </c>
      <c r="E195" s="1" t="s">
        <v>1659</v>
      </c>
      <c r="F195" s="1" t="s">
        <v>674</v>
      </c>
      <c r="G195" s="1" t="s">
        <v>545</v>
      </c>
      <c r="H195" s="1" t="s">
        <v>525</v>
      </c>
      <c r="I195" s="1" t="s">
        <v>1660</v>
      </c>
      <c r="J195" s="1" t="s">
        <v>29</v>
      </c>
      <c r="K195" s="1" t="s">
        <v>1661</v>
      </c>
      <c r="L195" s="1" t="s">
        <v>1661</v>
      </c>
      <c r="M195" s="1" t="s">
        <v>527</v>
      </c>
      <c r="N195" s="1" t="s">
        <v>527</v>
      </c>
      <c r="O195" s="1" t="s">
        <v>526</v>
      </c>
      <c r="P195" s="1" t="s">
        <v>528</v>
      </c>
      <c r="Q195" s="1" t="s">
        <v>1662</v>
      </c>
      <c r="R195" s="1" t="s">
        <v>530</v>
      </c>
      <c r="S195" s="1" t="s">
        <v>531</v>
      </c>
      <c r="T195" s="1" t="s">
        <v>532</v>
      </c>
    </row>
    <row r="196" s="1" customFormat="1" spans="1:20">
      <c r="A196" s="3">
        <v>16055615711</v>
      </c>
      <c r="B196" s="1" t="s">
        <v>909</v>
      </c>
      <c r="C196" s="1" t="s">
        <v>1663</v>
      </c>
      <c r="D196" s="1" t="s">
        <v>1664</v>
      </c>
      <c r="E196" s="1" t="s">
        <v>1665</v>
      </c>
      <c r="F196" s="1" t="s">
        <v>544</v>
      </c>
      <c r="G196" s="1" t="s">
        <v>580</v>
      </c>
      <c r="H196" s="1" t="s">
        <v>525</v>
      </c>
      <c r="I196" s="1" t="s">
        <v>1666</v>
      </c>
      <c r="J196" s="1" t="s">
        <v>29</v>
      </c>
      <c r="K196" s="1" t="s">
        <v>1667</v>
      </c>
      <c r="L196" s="1" t="s">
        <v>1667</v>
      </c>
      <c r="M196" s="1" t="s">
        <v>527</v>
      </c>
      <c r="N196" s="1" t="s">
        <v>527</v>
      </c>
      <c r="O196" s="1" t="s">
        <v>526</v>
      </c>
      <c r="P196" s="1" t="s">
        <v>528</v>
      </c>
      <c r="Q196" s="1" t="s">
        <v>1668</v>
      </c>
      <c r="R196" s="1" t="s">
        <v>530</v>
      </c>
      <c r="S196" s="1" t="s">
        <v>531</v>
      </c>
      <c r="T196" s="1" t="s">
        <v>532</v>
      </c>
    </row>
    <row r="197" s="1" customFormat="1" spans="1:20">
      <c r="A197" s="3">
        <v>16055922826</v>
      </c>
      <c r="B197" s="1" t="s">
        <v>909</v>
      </c>
      <c r="C197" s="1" t="s">
        <v>1669</v>
      </c>
      <c r="D197" s="1" t="s">
        <v>1670</v>
      </c>
      <c r="E197" s="1" t="s">
        <v>1671</v>
      </c>
      <c r="F197" s="1" t="s">
        <v>544</v>
      </c>
      <c r="G197" s="1" t="s">
        <v>580</v>
      </c>
      <c r="H197" s="1" t="s">
        <v>525</v>
      </c>
      <c r="I197" s="1" t="s">
        <v>1672</v>
      </c>
      <c r="J197" s="1" t="s">
        <v>29</v>
      </c>
      <c r="K197" s="1" t="s">
        <v>1673</v>
      </c>
      <c r="L197" s="1" t="s">
        <v>1673</v>
      </c>
      <c r="M197" s="1" t="s">
        <v>527</v>
      </c>
      <c r="N197" s="1" t="s">
        <v>527</v>
      </c>
      <c r="O197" s="1" t="s">
        <v>526</v>
      </c>
      <c r="P197" s="1" t="s">
        <v>528</v>
      </c>
      <c r="Q197" s="1" t="s">
        <v>1674</v>
      </c>
      <c r="R197" s="1" t="s">
        <v>530</v>
      </c>
      <c r="S197" s="1" t="s">
        <v>531</v>
      </c>
      <c r="T197" s="1" t="s">
        <v>532</v>
      </c>
    </row>
    <row r="198" s="1" customFormat="1" spans="1:20">
      <c r="A198" s="3">
        <v>16057097496</v>
      </c>
      <c r="B198" s="1" t="s">
        <v>909</v>
      </c>
      <c r="C198" s="1" t="s">
        <v>1675</v>
      </c>
      <c r="D198" s="1" t="s">
        <v>1676</v>
      </c>
      <c r="E198" s="1" t="s">
        <v>1677</v>
      </c>
      <c r="F198" s="1" t="s">
        <v>648</v>
      </c>
      <c r="G198" s="1" t="s">
        <v>674</v>
      </c>
      <c r="H198" s="1" t="s">
        <v>525</v>
      </c>
      <c r="I198" s="1" t="s">
        <v>1678</v>
      </c>
      <c r="J198" s="1" t="s">
        <v>29</v>
      </c>
      <c r="K198" s="1" t="s">
        <v>1679</v>
      </c>
      <c r="L198" s="1" t="s">
        <v>1679</v>
      </c>
      <c r="M198" s="1" t="s">
        <v>527</v>
      </c>
      <c r="N198" s="1" t="s">
        <v>527</v>
      </c>
      <c r="O198" s="1" t="s">
        <v>526</v>
      </c>
      <c r="P198" s="1" t="s">
        <v>528</v>
      </c>
      <c r="Q198" s="1" t="s">
        <v>1680</v>
      </c>
      <c r="R198" s="1" t="s">
        <v>530</v>
      </c>
      <c r="S198" s="1" t="s">
        <v>531</v>
      </c>
      <c r="T198" s="1" t="s">
        <v>532</v>
      </c>
    </row>
    <row r="199" s="1" customFormat="1" spans="1:20">
      <c r="A199" s="3">
        <v>16057144486</v>
      </c>
      <c r="B199" s="1" t="s">
        <v>909</v>
      </c>
      <c r="C199" s="1" t="s">
        <v>1681</v>
      </c>
      <c r="D199" s="1" t="s">
        <v>1682</v>
      </c>
      <c r="E199" s="1" t="s">
        <v>1683</v>
      </c>
      <c r="F199" s="1" t="s">
        <v>642</v>
      </c>
      <c r="G199" s="1" t="s">
        <v>523</v>
      </c>
      <c r="H199" s="1" t="s">
        <v>525</v>
      </c>
      <c r="I199" s="1" t="s">
        <v>1684</v>
      </c>
      <c r="J199" s="1" t="s">
        <v>29</v>
      </c>
      <c r="K199" s="1" t="s">
        <v>1278</v>
      </c>
      <c r="L199" s="1" t="s">
        <v>1278</v>
      </c>
      <c r="M199" s="1" t="s">
        <v>527</v>
      </c>
      <c r="N199" s="1" t="s">
        <v>527</v>
      </c>
      <c r="O199" s="1" t="s">
        <v>526</v>
      </c>
      <c r="P199" s="1" t="s">
        <v>528</v>
      </c>
      <c r="Q199" s="1" t="s">
        <v>1685</v>
      </c>
      <c r="R199" s="1" t="s">
        <v>530</v>
      </c>
      <c r="S199" s="1" t="s">
        <v>531</v>
      </c>
      <c r="T199" s="1" t="s">
        <v>532</v>
      </c>
    </row>
    <row r="200" s="1" customFormat="1" spans="1:20">
      <c r="A200" s="3">
        <v>16057230712</v>
      </c>
      <c r="B200" s="1" t="s">
        <v>909</v>
      </c>
      <c r="C200" s="1" t="s">
        <v>1686</v>
      </c>
      <c r="D200" s="1" t="s">
        <v>1687</v>
      </c>
      <c r="E200" s="1" t="s">
        <v>1688</v>
      </c>
      <c r="F200" s="1" t="s">
        <v>642</v>
      </c>
      <c r="G200" s="1" t="s">
        <v>523</v>
      </c>
      <c r="H200" s="1" t="s">
        <v>525</v>
      </c>
      <c r="I200" s="1" t="s">
        <v>1689</v>
      </c>
      <c r="J200" s="1" t="s">
        <v>29</v>
      </c>
      <c r="K200" s="1" t="s">
        <v>1690</v>
      </c>
      <c r="L200" s="1" t="s">
        <v>1690</v>
      </c>
      <c r="M200" s="1" t="s">
        <v>527</v>
      </c>
      <c r="N200" s="1" t="s">
        <v>527</v>
      </c>
      <c r="O200" s="1" t="s">
        <v>526</v>
      </c>
      <c r="P200" s="1" t="s">
        <v>528</v>
      </c>
      <c r="Q200" s="1" t="s">
        <v>1691</v>
      </c>
      <c r="R200" s="1" t="s">
        <v>530</v>
      </c>
      <c r="S200" s="1" t="s">
        <v>531</v>
      </c>
      <c r="T200" s="1" t="s">
        <v>532</v>
      </c>
    </row>
    <row r="201" s="1" customFormat="1" spans="1:20">
      <c r="A201" s="3">
        <v>16058005151</v>
      </c>
      <c r="B201" s="1" t="s">
        <v>909</v>
      </c>
      <c r="C201" s="1" t="s">
        <v>1692</v>
      </c>
      <c r="D201" s="1" t="s">
        <v>1164</v>
      </c>
      <c r="E201" s="1" t="s">
        <v>1693</v>
      </c>
      <c r="F201" s="1" t="s">
        <v>523</v>
      </c>
      <c r="G201" s="1" t="s">
        <v>524</v>
      </c>
      <c r="H201" s="1" t="s">
        <v>525</v>
      </c>
      <c r="I201" s="1" t="s">
        <v>1694</v>
      </c>
      <c r="J201" s="1" t="s">
        <v>29</v>
      </c>
      <c r="K201" s="1" t="s">
        <v>1556</v>
      </c>
      <c r="L201" s="1" t="s">
        <v>1556</v>
      </c>
      <c r="M201" s="1" t="s">
        <v>527</v>
      </c>
      <c r="N201" s="1" t="s">
        <v>527</v>
      </c>
      <c r="O201" s="1" t="s">
        <v>526</v>
      </c>
      <c r="P201" s="1" t="s">
        <v>528</v>
      </c>
      <c r="Q201" s="1" t="s">
        <v>1695</v>
      </c>
      <c r="R201" s="1" t="s">
        <v>530</v>
      </c>
      <c r="S201" s="1" t="s">
        <v>531</v>
      </c>
      <c r="T201" s="1" t="s">
        <v>532</v>
      </c>
    </row>
    <row r="202" s="1" customFormat="1" spans="1:20">
      <c r="A202" s="3">
        <v>16058852137</v>
      </c>
      <c r="B202" s="1" t="s">
        <v>988</v>
      </c>
      <c r="C202" s="1" t="s">
        <v>1696</v>
      </c>
      <c r="D202" s="1" t="s">
        <v>1697</v>
      </c>
      <c r="E202" s="1" t="s">
        <v>1698</v>
      </c>
      <c r="F202" s="1" t="s">
        <v>544</v>
      </c>
      <c r="G202" s="1" t="s">
        <v>580</v>
      </c>
      <c r="H202" s="1" t="s">
        <v>525</v>
      </c>
      <c r="I202" s="1" t="s">
        <v>1699</v>
      </c>
      <c r="J202" s="1" t="s">
        <v>29</v>
      </c>
      <c r="K202" s="1" t="s">
        <v>1700</v>
      </c>
      <c r="L202" s="1" t="s">
        <v>1700</v>
      </c>
      <c r="M202" s="1" t="s">
        <v>527</v>
      </c>
      <c r="N202" s="1" t="s">
        <v>527</v>
      </c>
      <c r="O202" s="1" t="s">
        <v>526</v>
      </c>
      <c r="P202" s="1" t="s">
        <v>528</v>
      </c>
      <c r="Q202" s="1" t="s">
        <v>1701</v>
      </c>
      <c r="R202" s="1" t="s">
        <v>530</v>
      </c>
      <c r="S202" s="1" t="s">
        <v>531</v>
      </c>
      <c r="T202" s="1" t="s">
        <v>532</v>
      </c>
    </row>
    <row r="203" s="1" customFormat="1" spans="1:20">
      <c r="A203" s="3">
        <v>16058932450</v>
      </c>
      <c r="B203" s="1" t="s">
        <v>988</v>
      </c>
      <c r="C203" s="1" t="s">
        <v>1702</v>
      </c>
      <c r="D203" s="1" t="s">
        <v>1703</v>
      </c>
      <c r="E203" s="1" t="s">
        <v>1704</v>
      </c>
      <c r="F203" s="1" t="s">
        <v>523</v>
      </c>
      <c r="G203" s="1" t="s">
        <v>524</v>
      </c>
      <c r="H203" s="1" t="s">
        <v>525</v>
      </c>
      <c r="I203" s="1" t="s">
        <v>1705</v>
      </c>
      <c r="J203" s="1" t="s">
        <v>29</v>
      </c>
      <c r="K203" s="1" t="s">
        <v>1570</v>
      </c>
      <c r="L203" s="1" t="s">
        <v>1570</v>
      </c>
      <c r="M203" s="1" t="s">
        <v>527</v>
      </c>
      <c r="N203" s="1" t="s">
        <v>527</v>
      </c>
      <c r="O203" s="1" t="s">
        <v>526</v>
      </c>
      <c r="P203" s="1" t="s">
        <v>528</v>
      </c>
      <c r="Q203" s="1" t="s">
        <v>1706</v>
      </c>
      <c r="R203" s="1" t="s">
        <v>530</v>
      </c>
      <c r="S203" s="1" t="s">
        <v>531</v>
      </c>
      <c r="T203" s="1" t="s">
        <v>532</v>
      </c>
    </row>
    <row r="204" s="1" customFormat="1" spans="1:20">
      <c r="A204" s="3">
        <v>16059009582</v>
      </c>
      <c r="B204" s="1" t="s">
        <v>988</v>
      </c>
      <c r="C204" s="1" t="s">
        <v>1707</v>
      </c>
      <c r="D204" s="1" t="s">
        <v>1708</v>
      </c>
      <c r="E204" s="1" t="s">
        <v>1709</v>
      </c>
      <c r="F204" s="1" t="s">
        <v>642</v>
      </c>
      <c r="G204" s="1" t="s">
        <v>523</v>
      </c>
      <c r="H204" s="1" t="s">
        <v>525</v>
      </c>
      <c r="I204" s="1" t="s">
        <v>1710</v>
      </c>
      <c r="J204" s="1" t="s">
        <v>29</v>
      </c>
      <c r="K204" s="1" t="s">
        <v>1711</v>
      </c>
      <c r="L204" s="1" t="s">
        <v>1711</v>
      </c>
      <c r="M204" s="1" t="s">
        <v>527</v>
      </c>
      <c r="N204" s="1" t="s">
        <v>527</v>
      </c>
      <c r="O204" s="1" t="s">
        <v>526</v>
      </c>
      <c r="P204" s="1" t="s">
        <v>528</v>
      </c>
      <c r="Q204" s="1" t="s">
        <v>1712</v>
      </c>
      <c r="R204" s="1" t="s">
        <v>530</v>
      </c>
      <c r="S204" s="1" t="s">
        <v>531</v>
      </c>
      <c r="T204" s="1" t="s">
        <v>532</v>
      </c>
    </row>
    <row r="205" s="1" customFormat="1" spans="1:20">
      <c r="A205" s="3">
        <v>16059015505</v>
      </c>
      <c r="B205" s="1" t="s">
        <v>988</v>
      </c>
      <c r="C205" s="1" t="s">
        <v>1713</v>
      </c>
      <c r="D205" s="1" t="s">
        <v>1714</v>
      </c>
      <c r="E205" s="1" t="s">
        <v>1715</v>
      </c>
      <c r="F205" s="1" t="s">
        <v>642</v>
      </c>
      <c r="G205" s="1" t="s">
        <v>523</v>
      </c>
      <c r="H205" s="1" t="s">
        <v>525</v>
      </c>
      <c r="I205" s="1" t="s">
        <v>1716</v>
      </c>
      <c r="J205" s="1" t="s">
        <v>29</v>
      </c>
      <c r="K205" s="1" t="s">
        <v>1717</v>
      </c>
      <c r="L205" s="1" t="s">
        <v>1717</v>
      </c>
      <c r="M205" s="1" t="s">
        <v>527</v>
      </c>
      <c r="N205" s="1" t="s">
        <v>527</v>
      </c>
      <c r="O205" s="1" t="s">
        <v>526</v>
      </c>
      <c r="P205" s="1" t="s">
        <v>528</v>
      </c>
      <c r="Q205" s="1" t="s">
        <v>1718</v>
      </c>
      <c r="R205" s="1" t="s">
        <v>530</v>
      </c>
      <c r="S205" s="1" t="s">
        <v>531</v>
      </c>
      <c r="T205" s="1" t="s">
        <v>532</v>
      </c>
    </row>
    <row r="206" s="1" customFormat="1" spans="1:20">
      <c r="A206" s="3">
        <v>16059025250</v>
      </c>
      <c r="B206" s="1" t="s">
        <v>988</v>
      </c>
      <c r="C206" s="1" t="s">
        <v>1719</v>
      </c>
      <c r="D206" s="1" t="s">
        <v>1584</v>
      </c>
      <c r="E206" s="1" t="s">
        <v>1720</v>
      </c>
      <c r="F206" s="1" t="s">
        <v>674</v>
      </c>
      <c r="G206" s="1" t="s">
        <v>544</v>
      </c>
      <c r="H206" s="1" t="s">
        <v>525</v>
      </c>
      <c r="I206" s="1" t="s">
        <v>1721</v>
      </c>
      <c r="J206" s="1" t="s">
        <v>29</v>
      </c>
      <c r="K206" s="1" t="s">
        <v>1722</v>
      </c>
      <c r="L206" s="1" t="s">
        <v>1722</v>
      </c>
      <c r="M206" s="1" t="s">
        <v>527</v>
      </c>
      <c r="N206" s="1" t="s">
        <v>527</v>
      </c>
      <c r="O206" s="1" t="s">
        <v>526</v>
      </c>
      <c r="P206" s="1" t="s">
        <v>528</v>
      </c>
      <c r="Q206" s="1" t="s">
        <v>1723</v>
      </c>
      <c r="R206" s="1" t="s">
        <v>530</v>
      </c>
      <c r="S206" s="1" t="s">
        <v>531</v>
      </c>
      <c r="T206" s="1" t="s">
        <v>532</v>
      </c>
    </row>
    <row r="207" s="1" customFormat="1" spans="1:20">
      <c r="A207" s="3">
        <v>16059027921</v>
      </c>
      <c r="B207" s="1" t="s">
        <v>988</v>
      </c>
      <c r="C207" s="1" t="s">
        <v>1724</v>
      </c>
      <c r="D207" s="1" t="s">
        <v>1725</v>
      </c>
      <c r="E207" s="1" t="s">
        <v>1726</v>
      </c>
      <c r="F207" s="1" t="s">
        <v>524</v>
      </c>
      <c r="G207" s="1" t="s">
        <v>537</v>
      </c>
      <c r="H207" s="1" t="s">
        <v>525</v>
      </c>
      <c r="I207" s="1" t="s">
        <v>1727</v>
      </c>
      <c r="J207" s="1" t="s">
        <v>29</v>
      </c>
      <c r="K207" s="1" t="s">
        <v>1728</v>
      </c>
      <c r="L207" s="1" t="s">
        <v>1728</v>
      </c>
      <c r="M207" s="1" t="s">
        <v>527</v>
      </c>
      <c r="N207" s="1" t="s">
        <v>527</v>
      </c>
      <c r="O207" s="1" t="s">
        <v>526</v>
      </c>
      <c r="P207" s="1" t="s">
        <v>528</v>
      </c>
      <c r="Q207" s="1" t="s">
        <v>1729</v>
      </c>
      <c r="R207" s="1" t="s">
        <v>530</v>
      </c>
      <c r="S207" s="1" t="s">
        <v>531</v>
      </c>
      <c r="T207" s="1" t="s">
        <v>532</v>
      </c>
    </row>
    <row r="208" s="1" customFormat="1" spans="1:20">
      <c r="A208" s="3">
        <v>16059035088</v>
      </c>
      <c r="B208" s="1" t="s">
        <v>988</v>
      </c>
      <c r="C208" s="1" t="s">
        <v>1730</v>
      </c>
      <c r="D208" s="1" t="s">
        <v>1731</v>
      </c>
      <c r="E208" s="1" t="s">
        <v>1732</v>
      </c>
      <c r="F208" s="1" t="s">
        <v>612</v>
      </c>
      <c r="G208" s="1" t="s">
        <v>537</v>
      </c>
      <c r="H208" s="1" t="s">
        <v>525</v>
      </c>
      <c r="I208" s="1" t="s">
        <v>1733</v>
      </c>
      <c r="J208" s="1" t="s">
        <v>29</v>
      </c>
      <c r="K208" s="1" t="s">
        <v>1734</v>
      </c>
      <c r="L208" s="1" t="s">
        <v>1734</v>
      </c>
      <c r="M208" s="1" t="s">
        <v>527</v>
      </c>
      <c r="N208" s="1" t="s">
        <v>527</v>
      </c>
      <c r="O208" s="1" t="s">
        <v>526</v>
      </c>
      <c r="P208" s="1" t="s">
        <v>528</v>
      </c>
      <c r="Q208" s="1" t="s">
        <v>1735</v>
      </c>
      <c r="R208" s="1" t="s">
        <v>530</v>
      </c>
      <c r="S208" s="1" t="s">
        <v>531</v>
      </c>
      <c r="T208" s="1" t="s">
        <v>532</v>
      </c>
    </row>
    <row r="209" s="1" customFormat="1" spans="1:20">
      <c r="A209" s="3">
        <v>16059049365</v>
      </c>
      <c r="B209" s="1" t="s">
        <v>988</v>
      </c>
      <c r="C209" s="1" t="s">
        <v>1736</v>
      </c>
      <c r="D209" s="1" t="s">
        <v>1737</v>
      </c>
      <c r="E209" s="1" t="s">
        <v>1738</v>
      </c>
      <c r="F209" s="1" t="s">
        <v>642</v>
      </c>
      <c r="G209" s="1" t="s">
        <v>523</v>
      </c>
      <c r="H209" s="1" t="s">
        <v>525</v>
      </c>
      <c r="I209" s="1" t="s">
        <v>1739</v>
      </c>
      <c r="J209" s="1" t="s">
        <v>29</v>
      </c>
      <c r="K209" s="1" t="s">
        <v>1740</v>
      </c>
      <c r="L209" s="1" t="s">
        <v>1740</v>
      </c>
      <c r="M209" s="1" t="s">
        <v>527</v>
      </c>
      <c r="N209" s="1" t="s">
        <v>527</v>
      </c>
      <c r="O209" s="1" t="s">
        <v>526</v>
      </c>
      <c r="P209" s="1" t="s">
        <v>528</v>
      </c>
      <c r="Q209" s="1" t="s">
        <v>1741</v>
      </c>
      <c r="R209" s="1" t="s">
        <v>530</v>
      </c>
      <c r="S209" s="1" t="s">
        <v>531</v>
      </c>
      <c r="T209" s="1" t="s">
        <v>532</v>
      </c>
    </row>
    <row r="210" s="1" customFormat="1" spans="1:20">
      <c r="A210" s="3">
        <v>16059165528</v>
      </c>
      <c r="B210" s="1" t="s">
        <v>988</v>
      </c>
      <c r="C210" s="1" t="s">
        <v>1742</v>
      </c>
      <c r="D210" s="1" t="s">
        <v>1743</v>
      </c>
      <c r="E210" s="1" t="s">
        <v>1744</v>
      </c>
      <c r="F210" s="1" t="s">
        <v>524</v>
      </c>
      <c r="G210" s="1" t="s">
        <v>537</v>
      </c>
      <c r="H210" s="1" t="s">
        <v>525</v>
      </c>
      <c r="I210" s="1" t="s">
        <v>1745</v>
      </c>
      <c r="J210" s="1" t="s">
        <v>29</v>
      </c>
      <c r="K210" s="1" t="s">
        <v>1746</v>
      </c>
      <c r="L210" s="1" t="s">
        <v>1746</v>
      </c>
      <c r="M210" s="1" t="s">
        <v>527</v>
      </c>
      <c r="N210" s="1" t="s">
        <v>527</v>
      </c>
      <c r="O210" s="1" t="s">
        <v>526</v>
      </c>
      <c r="P210" s="1" t="s">
        <v>528</v>
      </c>
      <c r="Q210" s="1" t="s">
        <v>1747</v>
      </c>
      <c r="R210" s="1" t="s">
        <v>530</v>
      </c>
      <c r="S210" s="1" t="s">
        <v>531</v>
      </c>
      <c r="T210" s="1" t="s">
        <v>532</v>
      </c>
    </row>
    <row r="211" s="1" customFormat="1" spans="1:20">
      <c r="A211" s="3">
        <v>16059526625</v>
      </c>
      <c r="B211" s="1" t="s">
        <v>988</v>
      </c>
      <c r="C211" s="1" t="s">
        <v>1748</v>
      </c>
      <c r="D211" s="1" t="s">
        <v>1749</v>
      </c>
      <c r="E211" s="1" t="s">
        <v>1750</v>
      </c>
      <c r="F211" s="1" t="s">
        <v>538</v>
      </c>
      <c r="G211" s="1" t="s">
        <v>648</v>
      </c>
      <c r="H211" s="1" t="s">
        <v>525</v>
      </c>
      <c r="I211" s="1" t="s">
        <v>526</v>
      </c>
      <c r="J211" s="1" t="s">
        <v>29</v>
      </c>
      <c r="K211" s="1" t="s">
        <v>526</v>
      </c>
      <c r="L211" s="1" t="s">
        <v>1751</v>
      </c>
      <c r="M211" s="1" t="s">
        <v>1752</v>
      </c>
      <c r="N211" s="1" t="s">
        <v>1753</v>
      </c>
      <c r="O211" s="1" t="s">
        <v>526</v>
      </c>
      <c r="P211" s="1" t="s">
        <v>528</v>
      </c>
      <c r="Q211" s="1" t="s">
        <v>1754</v>
      </c>
      <c r="R211" s="1" t="s">
        <v>530</v>
      </c>
      <c r="S211" s="1" t="s">
        <v>531</v>
      </c>
      <c r="T211" s="1" t="s">
        <v>532</v>
      </c>
    </row>
    <row r="212" s="1" customFormat="1" spans="1:20">
      <c r="A212" s="3">
        <v>16059596647</v>
      </c>
      <c r="B212" s="1" t="s">
        <v>988</v>
      </c>
      <c r="C212" s="1" t="s">
        <v>1755</v>
      </c>
      <c r="D212" s="1" t="s">
        <v>1756</v>
      </c>
      <c r="E212" s="1" t="s">
        <v>1757</v>
      </c>
      <c r="F212" s="1" t="s">
        <v>524</v>
      </c>
      <c r="G212" s="1" t="s">
        <v>537</v>
      </c>
      <c r="H212" s="1" t="s">
        <v>525</v>
      </c>
      <c r="I212" s="1" t="s">
        <v>1758</v>
      </c>
      <c r="J212" s="1" t="s">
        <v>29</v>
      </c>
      <c r="K212" s="1" t="s">
        <v>1759</v>
      </c>
      <c r="L212" s="1" t="s">
        <v>1759</v>
      </c>
      <c r="M212" s="1" t="s">
        <v>527</v>
      </c>
      <c r="N212" s="1" t="s">
        <v>527</v>
      </c>
      <c r="O212" s="1" t="s">
        <v>526</v>
      </c>
      <c r="P212" s="1" t="s">
        <v>528</v>
      </c>
      <c r="Q212" s="1" t="s">
        <v>1760</v>
      </c>
      <c r="R212" s="1" t="s">
        <v>530</v>
      </c>
      <c r="S212" s="1" t="s">
        <v>531</v>
      </c>
      <c r="T212" s="1" t="s">
        <v>532</v>
      </c>
    </row>
    <row r="213" s="1" customFormat="1" spans="1:20">
      <c r="A213" s="3">
        <v>16059757410</v>
      </c>
      <c r="B213" s="1" t="s">
        <v>988</v>
      </c>
      <c r="C213" s="1" t="s">
        <v>1761</v>
      </c>
      <c r="D213" s="1" t="s">
        <v>1762</v>
      </c>
      <c r="E213" s="1" t="s">
        <v>1763</v>
      </c>
      <c r="F213" s="1" t="s">
        <v>621</v>
      </c>
      <c r="G213" s="1" t="s">
        <v>642</v>
      </c>
      <c r="H213" s="1" t="s">
        <v>525</v>
      </c>
      <c r="I213" s="1" t="s">
        <v>715</v>
      </c>
      <c r="J213" s="1" t="s">
        <v>29</v>
      </c>
      <c r="K213" s="1" t="s">
        <v>716</v>
      </c>
      <c r="L213" s="1" t="s">
        <v>716</v>
      </c>
      <c r="M213" s="1" t="s">
        <v>527</v>
      </c>
      <c r="N213" s="1" t="s">
        <v>527</v>
      </c>
      <c r="O213" s="1" t="s">
        <v>526</v>
      </c>
      <c r="P213" s="1" t="s">
        <v>528</v>
      </c>
      <c r="Q213" s="1" t="s">
        <v>1764</v>
      </c>
      <c r="R213" s="1" t="s">
        <v>530</v>
      </c>
      <c r="S213" s="1" t="s">
        <v>531</v>
      </c>
      <c r="T213" s="1" t="s">
        <v>532</v>
      </c>
    </row>
    <row r="214" s="1" customFormat="1" spans="1:20">
      <c r="A214" s="3">
        <v>16060158143</v>
      </c>
      <c r="B214" s="1" t="s">
        <v>988</v>
      </c>
      <c r="C214" s="1" t="s">
        <v>1765</v>
      </c>
      <c r="D214" s="1" t="s">
        <v>1766</v>
      </c>
      <c r="E214" s="1" t="s">
        <v>1767</v>
      </c>
      <c r="F214" s="1" t="s">
        <v>682</v>
      </c>
      <c r="G214" s="1" t="s">
        <v>524</v>
      </c>
      <c r="H214" s="1" t="s">
        <v>525</v>
      </c>
      <c r="I214" s="1" t="s">
        <v>1768</v>
      </c>
      <c r="J214" s="1" t="s">
        <v>29</v>
      </c>
      <c r="K214" s="1" t="s">
        <v>1769</v>
      </c>
      <c r="L214" s="1" t="s">
        <v>1769</v>
      </c>
      <c r="M214" s="1" t="s">
        <v>527</v>
      </c>
      <c r="N214" s="1" t="s">
        <v>527</v>
      </c>
      <c r="O214" s="1" t="s">
        <v>526</v>
      </c>
      <c r="P214" s="1" t="s">
        <v>528</v>
      </c>
      <c r="Q214" s="1" t="s">
        <v>1770</v>
      </c>
      <c r="R214" s="1" t="s">
        <v>530</v>
      </c>
      <c r="S214" s="1" t="s">
        <v>531</v>
      </c>
      <c r="T214" s="1" t="s">
        <v>532</v>
      </c>
    </row>
    <row r="215" s="1" customFormat="1" spans="1:20">
      <c r="A215" s="3">
        <v>16060357418</v>
      </c>
      <c r="B215" s="1" t="s">
        <v>988</v>
      </c>
      <c r="C215" s="1" t="s">
        <v>1771</v>
      </c>
      <c r="D215" s="1" t="s">
        <v>1772</v>
      </c>
      <c r="E215" s="1" t="s">
        <v>1773</v>
      </c>
      <c r="F215" s="1" t="s">
        <v>544</v>
      </c>
      <c r="G215" s="1" t="s">
        <v>580</v>
      </c>
      <c r="H215" s="1" t="s">
        <v>525</v>
      </c>
      <c r="I215" s="1" t="s">
        <v>1774</v>
      </c>
      <c r="J215" s="1" t="s">
        <v>29</v>
      </c>
      <c r="K215" s="1" t="s">
        <v>983</v>
      </c>
      <c r="L215" s="1" t="s">
        <v>983</v>
      </c>
      <c r="M215" s="1" t="s">
        <v>527</v>
      </c>
      <c r="N215" s="1" t="s">
        <v>527</v>
      </c>
      <c r="O215" s="1" t="s">
        <v>526</v>
      </c>
      <c r="P215" s="1" t="s">
        <v>528</v>
      </c>
      <c r="Q215" s="1" t="s">
        <v>1775</v>
      </c>
      <c r="R215" s="1" t="s">
        <v>530</v>
      </c>
      <c r="S215" s="1" t="s">
        <v>531</v>
      </c>
      <c r="T215" s="1" t="s">
        <v>532</v>
      </c>
    </row>
    <row r="216" s="1" customFormat="1" spans="1:20">
      <c r="A216" s="3">
        <v>16065488275</v>
      </c>
      <c r="B216" s="1" t="s">
        <v>988</v>
      </c>
      <c r="C216" s="1" t="s">
        <v>1776</v>
      </c>
      <c r="D216" s="1" t="s">
        <v>1777</v>
      </c>
      <c r="E216" s="1" t="s">
        <v>1778</v>
      </c>
      <c r="F216" s="1" t="s">
        <v>621</v>
      </c>
      <c r="G216" s="1" t="s">
        <v>642</v>
      </c>
      <c r="H216" s="1" t="s">
        <v>525</v>
      </c>
      <c r="I216" s="1" t="s">
        <v>1739</v>
      </c>
      <c r="J216" s="1" t="s">
        <v>29</v>
      </c>
      <c r="K216" s="1" t="s">
        <v>1740</v>
      </c>
      <c r="L216" s="1" t="s">
        <v>1740</v>
      </c>
      <c r="M216" s="1" t="s">
        <v>527</v>
      </c>
      <c r="N216" s="1" t="s">
        <v>527</v>
      </c>
      <c r="O216" s="1" t="s">
        <v>526</v>
      </c>
      <c r="P216" s="1" t="s">
        <v>528</v>
      </c>
      <c r="Q216" s="1" t="s">
        <v>1779</v>
      </c>
      <c r="R216" s="1" t="s">
        <v>530</v>
      </c>
      <c r="S216" s="1" t="s">
        <v>531</v>
      </c>
      <c r="T216" s="1" t="s">
        <v>532</v>
      </c>
    </row>
    <row r="217" s="1" customFormat="1" spans="1:20">
      <c r="A217" s="3">
        <v>16065529843</v>
      </c>
      <c r="B217" s="1" t="s">
        <v>988</v>
      </c>
      <c r="C217" s="1" t="s">
        <v>1780</v>
      </c>
      <c r="D217" s="1" t="s">
        <v>1781</v>
      </c>
      <c r="E217" s="1" t="s">
        <v>1782</v>
      </c>
      <c r="F217" s="1" t="s">
        <v>682</v>
      </c>
      <c r="G217" s="1" t="s">
        <v>642</v>
      </c>
      <c r="H217" s="1" t="s">
        <v>525</v>
      </c>
      <c r="I217" s="1" t="s">
        <v>1783</v>
      </c>
      <c r="J217" s="1" t="s">
        <v>29</v>
      </c>
      <c r="K217" s="1" t="s">
        <v>1090</v>
      </c>
      <c r="L217" s="1" t="s">
        <v>1090</v>
      </c>
      <c r="M217" s="1" t="s">
        <v>527</v>
      </c>
      <c r="N217" s="1" t="s">
        <v>527</v>
      </c>
      <c r="O217" s="1" t="s">
        <v>526</v>
      </c>
      <c r="P217" s="1" t="s">
        <v>528</v>
      </c>
      <c r="Q217" s="1" t="s">
        <v>1784</v>
      </c>
      <c r="R217" s="1" t="s">
        <v>530</v>
      </c>
      <c r="S217" s="1" t="s">
        <v>531</v>
      </c>
      <c r="T217" s="1" t="s">
        <v>532</v>
      </c>
    </row>
    <row r="218" s="1" customFormat="1" spans="1:20">
      <c r="A218" s="3">
        <v>16065715342</v>
      </c>
      <c r="B218" s="1" t="s">
        <v>988</v>
      </c>
      <c r="C218" s="1" t="s">
        <v>1785</v>
      </c>
      <c r="D218" s="1" t="s">
        <v>1786</v>
      </c>
      <c r="E218" s="1" t="s">
        <v>1787</v>
      </c>
      <c r="F218" s="1" t="s">
        <v>784</v>
      </c>
      <c r="G218" s="1" t="s">
        <v>648</v>
      </c>
      <c r="H218" s="1" t="s">
        <v>525</v>
      </c>
      <c r="I218" s="1" t="s">
        <v>1788</v>
      </c>
      <c r="J218" s="1" t="s">
        <v>29</v>
      </c>
      <c r="K218" s="1" t="s">
        <v>1789</v>
      </c>
      <c r="L218" s="1" t="s">
        <v>1789</v>
      </c>
      <c r="M218" s="1" t="s">
        <v>527</v>
      </c>
      <c r="N218" s="1" t="s">
        <v>527</v>
      </c>
      <c r="O218" s="1" t="s">
        <v>526</v>
      </c>
      <c r="P218" s="1" t="s">
        <v>528</v>
      </c>
      <c r="Q218" s="1" t="s">
        <v>1790</v>
      </c>
      <c r="R218" s="1" t="s">
        <v>530</v>
      </c>
      <c r="S218" s="1" t="s">
        <v>531</v>
      </c>
      <c r="T218" s="1" t="s">
        <v>532</v>
      </c>
    </row>
    <row r="219" s="1" customFormat="1" spans="1:20">
      <c r="A219" s="3">
        <v>16065803625</v>
      </c>
      <c r="B219" s="1" t="s">
        <v>988</v>
      </c>
      <c r="C219" s="1" t="s">
        <v>1791</v>
      </c>
      <c r="D219" s="1" t="s">
        <v>1792</v>
      </c>
      <c r="E219" s="1" t="s">
        <v>1787</v>
      </c>
      <c r="F219" s="1" t="s">
        <v>674</v>
      </c>
      <c r="G219" s="1" t="s">
        <v>544</v>
      </c>
      <c r="H219" s="1" t="s">
        <v>525</v>
      </c>
      <c r="I219" s="1" t="s">
        <v>1793</v>
      </c>
      <c r="J219" s="1" t="s">
        <v>29</v>
      </c>
      <c r="K219" s="1" t="s">
        <v>1794</v>
      </c>
      <c r="L219" s="1" t="s">
        <v>1794</v>
      </c>
      <c r="M219" s="1" t="s">
        <v>527</v>
      </c>
      <c r="N219" s="1" t="s">
        <v>527</v>
      </c>
      <c r="O219" s="1" t="s">
        <v>526</v>
      </c>
      <c r="P219" s="1" t="s">
        <v>528</v>
      </c>
      <c r="Q219" s="1" t="s">
        <v>1795</v>
      </c>
      <c r="R219" s="1" t="s">
        <v>530</v>
      </c>
      <c r="S219" s="1" t="s">
        <v>531</v>
      </c>
      <c r="T219" s="1" t="s">
        <v>532</v>
      </c>
    </row>
    <row r="220" s="1" customFormat="1" spans="1:20">
      <c r="A220" s="3">
        <v>16065872234</v>
      </c>
      <c r="B220" s="1" t="s">
        <v>988</v>
      </c>
      <c r="C220" s="1" t="s">
        <v>1796</v>
      </c>
      <c r="D220" s="1" t="s">
        <v>1797</v>
      </c>
      <c r="E220" s="1" t="s">
        <v>1798</v>
      </c>
      <c r="F220" s="1" t="s">
        <v>524</v>
      </c>
      <c r="G220" s="1" t="s">
        <v>537</v>
      </c>
      <c r="H220" s="1" t="s">
        <v>525</v>
      </c>
      <c r="I220" s="1" t="s">
        <v>1799</v>
      </c>
      <c r="J220" s="1" t="s">
        <v>29</v>
      </c>
      <c r="K220" s="1" t="s">
        <v>1800</v>
      </c>
      <c r="L220" s="1" t="s">
        <v>1800</v>
      </c>
      <c r="M220" s="1" t="s">
        <v>527</v>
      </c>
      <c r="N220" s="1" t="s">
        <v>527</v>
      </c>
      <c r="O220" s="1" t="s">
        <v>526</v>
      </c>
      <c r="P220" s="1" t="s">
        <v>528</v>
      </c>
      <c r="Q220" s="1" t="s">
        <v>1801</v>
      </c>
      <c r="R220" s="1" t="s">
        <v>530</v>
      </c>
      <c r="S220" s="1" t="s">
        <v>531</v>
      </c>
      <c r="T220" s="1" t="s">
        <v>532</v>
      </c>
    </row>
    <row r="221" s="1" customFormat="1" spans="1:20">
      <c r="A221" s="3">
        <v>16066015291</v>
      </c>
      <c r="B221" s="1" t="s">
        <v>988</v>
      </c>
      <c r="C221" s="1" t="s">
        <v>1802</v>
      </c>
      <c r="D221" s="1" t="s">
        <v>1803</v>
      </c>
      <c r="E221" s="1" t="s">
        <v>1804</v>
      </c>
      <c r="F221" s="1" t="s">
        <v>988</v>
      </c>
      <c r="G221" s="1" t="s">
        <v>714</v>
      </c>
      <c r="H221" s="1" t="s">
        <v>525</v>
      </c>
      <c r="I221" s="1" t="s">
        <v>1805</v>
      </c>
      <c r="J221" s="1" t="s">
        <v>29</v>
      </c>
      <c r="K221" s="1" t="s">
        <v>1806</v>
      </c>
      <c r="L221" s="1" t="s">
        <v>526</v>
      </c>
      <c r="M221" s="1" t="s">
        <v>1807</v>
      </c>
      <c r="N221" s="1" t="s">
        <v>1808</v>
      </c>
      <c r="O221" s="1" t="s">
        <v>526</v>
      </c>
      <c r="P221" s="1" t="s">
        <v>528</v>
      </c>
      <c r="Q221" s="1" t="s">
        <v>1809</v>
      </c>
      <c r="R221" s="1" t="s">
        <v>530</v>
      </c>
      <c r="S221" s="1" t="s">
        <v>531</v>
      </c>
      <c r="T221" s="1" t="s">
        <v>532</v>
      </c>
    </row>
    <row r="222" s="1" customFormat="1" spans="1:20">
      <c r="A222" s="3">
        <v>16066732130</v>
      </c>
      <c r="B222" s="1" t="s">
        <v>714</v>
      </c>
      <c r="C222" s="1" t="s">
        <v>1810</v>
      </c>
      <c r="D222" s="1" t="s">
        <v>1811</v>
      </c>
      <c r="E222" s="1" t="s">
        <v>1812</v>
      </c>
      <c r="F222" s="1" t="s">
        <v>580</v>
      </c>
      <c r="G222" s="1" t="s">
        <v>545</v>
      </c>
      <c r="H222" s="1" t="s">
        <v>525</v>
      </c>
      <c r="I222" s="1" t="s">
        <v>1813</v>
      </c>
      <c r="J222" s="1" t="s">
        <v>29</v>
      </c>
      <c r="K222" s="1" t="s">
        <v>778</v>
      </c>
      <c r="L222" s="1" t="s">
        <v>778</v>
      </c>
      <c r="M222" s="1" t="s">
        <v>527</v>
      </c>
      <c r="N222" s="1" t="s">
        <v>527</v>
      </c>
      <c r="O222" s="1" t="s">
        <v>526</v>
      </c>
      <c r="P222" s="1" t="s">
        <v>528</v>
      </c>
      <c r="Q222" s="1" t="s">
        <v>1814</v>
      </c>
      <c r="R222" s="1" t="s">
        <v>530</v>
      </c>
      <c r="S222" s="1" t="s">
        <v>531</v>
      </c>
      <c r="T222" s="1" t="s">
        <v>532</v>
      </c>
    </row>
    <row r="223" s="1" customFormat="1" spans="1:20">
      <c r="A223" s="3">
        <v>16066762933</v>
      </c>
      <c r="B223" s="1" t="s">
        <v>714</v>
      </c>
      <c r="C223" s="1" t="s">
        <v>1815</v>
      </c>
      <c r="D223" s="1" t="s">
        <v>1816</v>
      </c>
      <c r="E223" s="1" t="s">
        <v>1817</v>
      </c>
      <c r="F223" s="1" t="s">
        <v>682</v>
      </c>
      <c r="G223" s="1" t="s">
        <v>642</v>
      </c>
      <c r="H223" s="1" t="s">
        <v>525</v>
      </c>
      <c r="I223" s="1" t="s">
        <v>1818</v>
      </c>
      <c r="J223" s="1" t="s">
        <v>29</v>
      </c>
      <c r="K223" s="1" t="s">
        <v>1320</v>
      </c>
      <c r="L223" s="1" t="s">
        <v>1320</v>
      </c>
      <c r="M223" s="1" t="s">
        <v>527</v>
      </c>
      <c r="N223" s="1" t="s">
        <v>527</v>
      </c>
      <c r="O223" s="1" t="s">
        <v>526</v>
      </c>
      <c r="P223" s="1" t="s">
        <v>528</v>
      </c>
      <c r="Q223" s="1" t="s">
        <v>1819</v>
      </c>
      <c r="R223" s="1" t="s">
        <v>530</v>
      </c>
      <c r="S223" s="1" t="s">
        <v>531</v>
      </c>
      <c r="T223" s="1" t="s">
        <v>532</v>
      </c>
    </row>
    <row r="224" s="1" customFormat="1" spans="1:20">
      <c r="A224" s="3">
        <v>16067246108</v>
      </c>
      <c r="B224" s="1" t="s">
        <v>714</v>
      </c>
      <c r="C224" s="1" t="s">
        <v>1820</v>
      </c>
      <c r="D224" s="1" t="s">
        <v>1821</v>
      </c>
      <c r="E224" s="1" t="s">
        <v>1822</v>
      </c>
      <c r="F224" s="1" t="s">
        <v>642</v>
      </c>
      <c r="G224" s="1" t="s">
        <v>523</v>
      </c>
      <c r="H224" s="1" t="s">
        <v>525</v>
      </c>
      <c r="I224" s="1" t="s">
        <v>1823</v>
      </c>
      <c r="J224" s="1" t="s">
        <v>29</v>
      </c>
      <c r="K224" s="1" t="s">
        <v>1824</v>
      </c>
      <c r="L224" s="1" t="s">
        <v>1824</v>
      </c>
      <c r="M224" s="1" t="s">
        <v>527</v>
      </c>
      <c r="N224" s="1" t="s">
        <v>527</v>
      </c>
      <c r="O224" s="1" t="s">
        <v>526</v>
      </c>
      <c r="P224" s="1" t="s">
        <v>528</v>
      </c>
      <c r="Q224" s="1" t="s">
        <v>1825</v>
      </c>
      <c r="R224" s="1" t="s">
        <v>530</v>
      </c>
      <c r="S224" s="1" t="s">
        <v>531</v>
      </c>
      <c r="T224" s="1" t="s">
        <v>532</v>
      </c>
    </row>
    <row r="225" s="1" customFormat="1" spans="1:20">
      <c r="A225" s="3">
        <v>16069382414</v>
      </c>
      <c r="B225" s="1" t="s">
        <v>714</v>
      </c>
      <c r="C225" s="1" t="s">
        <v>1826</v>
      </c>
      <c r="D225" s="1" t="s">
        <v>1827</v>
      </c>
      <c r="E225" s="1" t="s">
        <v>1828</v>
      </c>
      <c r="F225" s="1" t="s">
        <v>784</v>
      </c>
      <c r="G225" s="1" t="s">
        <v>648</v>
      </c>
      <c r="H225" s="1" t="s">
        <v>525</v>
      </c>
      <c r="I225" s="1" t="s">
        <v>1829</v>
      </c>
      <c r="J225" s="1" t="s">
        <v>29</v>
      </c>
      <c r="K225" s="1" t="s">
        <v>1284</v>
      </c>
      <c r="L225" s="1" t="s">
        <v>1284</v>
      </c>
      <c r="M225" s="1" t="s">
        <v>527</v>
      </c>
      <c r="N225" s="1" t="s">
        <v>527</v>
      </c>
      <c r="O225" s="1" t="s">
        <v>526</v>
      </c>
      <c r="P225" s="1" t="s">
        <v>528</v>
      </c>
      <c r="Q225" s="1" t="s">
        <v>1830</v>
      </c>
      <c r="R225" s="1" t="s">
        <v>530</v>
      </c>
      <c r="S225" s="1" t="s">
        <v>531</v>
      </c>
      <c r="T225" s="1" t="s">
        <v>532</v>
      </c>
    </row>
    <row r="226" s="1" customFormat="1" spans="1:20">
      <c r="A226" s="3">
        <v>16069389069</v>
      </c>
      <c r="B226" s="1" t="s">
        <v>714</v>
      </c>
      <c r="C226" s="1" t="s">
        <v>1831</v>
      </c>
      <c r="D226" s="1" t="s">
        <v>1832</v>
      </c>
      <c r="E226" s="1" t="s">
        <v>1833</v>
      </c>
      <c r="F226" s="1" t="s">
        <v>621</v>
      </c>
      <c r="G226" s="1" t="s">
        <v>642</v>
      </c>
      <c r="H226" s="1" t="s">
        <v>525</v>
      </c>
      <c r="I226" s="1" t="s">
        <v>1834</v>
      </c>
      <c r="J226" s="1" t="s">
        <v>29</v>
      </c>
      <c r="K226" s="1" t="s">
        <v>1489</v>
      </c>
      <c r="L226" s="1" t="s">
        <v>1489</v>
      </c>
      <c r="M226" s="1" t="s">
        <v>527</v>
      </c>
      <c r="N226" s="1" t="s">
        <v>527</v>
      </c>
      <c r="O226" s="1" t="s">
        <v>526</v>
      </c>
      <c r="P226" s="1" t="s">
        <v>528</v>
      </c>
      <c r="Q226" s="1" t="s">
        <v>1835</v>
      </c>
      <c r="R226" s="1" t="s">
        <v>530</v>
      </c>
      <c r="S226" s="1" t="s">
        <v>531</v>
      </c>
      <c r="T226" s="1" t="s">
        <v>532</v>
      </c>
    </row>
    <row r="227" s="1" customFormat="1" spans="1:20">
      <c r="A227" s="3">
        <v>16069723692</v>
      </c>
      <c r="B227" s="1" t="s">
        <v>714</v>
      </c>
      <c r="C227" s="1" t="s">
        <v>1836</v>
      </c>
      <c r="D227" s="1" t="s">
        <v>1837</v>
      </c>
      <c r="E227" s="1" t="s">
        <v>1838</v>
      </c>
      <c r="F227" s="1" t="s">
        <v>621</v>
      </c>
      <c r="G227" s="1" t="s">
        <v>642</v>
      </c>
      <c r="H227" s="1" t="s">
        <v>525</v>
      </c>
      <c r="I227" s="1" t="s">
        <v>1839</v>
      </c>
      <c r="J227" s="1" t="s">
        <v>29</v>
      </c>
      <c r="K227" s="1" t="s">
        <v>1840</v>
      </c>
      <c r="L227" s="1" t="s">
        <v>1840</v>
      </c>
      <c r="M227" s="1" t="s">
        <v>527</v>
      </c>
      <c r="N227" s="1" t="s">
        <v>527</v>
      </c>
      <c r="O227" s="1" t="s">
        <v>526</v>
      </c>
      <c r="P227" s="1" t="s">
        <v>528</v>
      </c>
      <c r="Q227" s="1" t="s">
        <v>1841</v>
      </c>
      <c r="R227" s="1" t="s">
        <v>530</v>
      </c>
      <c r="S227" s="1" t="s">
        <v>531</v>
      </c>
      <c r="T227" s="1" t="s">
        <v>532</v>
      </c>
    </row>
    <row r="228" s="1" customFormat="1" spans="1:20">
      <c r="A228" s="3">
        <v>16069773649</v>
      </c>
      <c r="B228" s="1" t="s">
        <v>714</v>
      </c>
      <c r="C228" s="1" t="s">
        <v>1842</v>
      </c>
      <c r="D228" s="1" t="s">
        <v>1843</v>
      </c>
      <c r="E228" s="1" t="s">
        <v>1844</v>
      </c>
      <c r="F228" s="1" t="s">
        <v>648</v>
      </c>
      <c r="G228" s="1" t="s">
        <v>674</v>
      </c>
      <c r="H228" s="1" t="s">
        <v>525</v>
      </c>
      <c r="I228" s="1" t="s">
        <v>1845</v>
      </c>
      <c r="J228" s="1" t="s">
        <v>29</v>
      </c>
      <c r="K228" s="1" t="s">
        <v>755</v>
      </c>
      <c r="L228" s="1" t="s">
        <v>755</v>
      </c>
      <c r="M228" s="1" t="s">
        <v>527</v>
      </c>
      <c r="N228" s="1" t="s">
        <v>527</v>
      </c>
      <c r="O228" s="1" t="s">
        <v>526</v>
      </c>
      <c r="P228" s="1" t="s">
        <v>528</v>
      </c>
      <c r="Q228" s="1" t="s">
        <v>1846</v>
      </c>
      <c r="R228" s="1" t="s">
        <v>530</v>
      </c>
      <c r="S228" s="1" t="s">
        <v>531</v>
      </c>
      <c r="T228" s="1" t="s">
        <v>532</v>
      </c>
    </row>
    <row r="229" s="1" customFormat="1" spans="1:20">
      <c r="A229" s="3">
        <v>16069945938</v>
      </c>
      <c r="B229" s="1" t="s">
        <v>714</v>
      </c>
      <c r="C229" s="1" t="s">
        <v>1847</v>
      </c>
      <c r="D229" s="1" t="s">
        <v>1848</v>
      </c>
      <c r="E229" s="1" t="s">
        <v>1849</v>
      </c>
      <c r="F229" s="1" t="s">
        <v>524</v>
      </c>
      <c r="G229" s="1" t="s">
        <v>537</v>
      </c>
      <c r="H229" s="1" t="s">
        <v>525</v>
      </c>
      <c r="I229" s="1" t="s">
        <v>1850</v>
      </c>
      <c r="J229" s="1" t="s">
        <v>29</v>
      </c>
      <c r="K229" s="1" t="s">
        <v>1851</v>
      </c>
      <c r="L229" s="1" t="s">
        <v>1851</v>
      </c>
      <c r="M229" s="1" t="s">
        <v>527</v>
      </c>
      <c r="N229" s="1" t="s">
        <v>527</v>
      </c>
      <c r="O229" s="1" t="s">
        <v>526</v>
      </c>
      <c r="P229" s="1" t="s">
        <v>528</v>
      </c>
      <c r="Q229" s="1" t="s">
        <v>1852</v>
      </c>
      <c r="R229" s="1" t="s">
        <v>530</v>
      </c>
      <c r="S229" s="1" t="s">
        <v>531</v>
      </c>
      <c r="T229" s="1" t="s">
        <v>532</v>
      </c>
    </row>
    <row r="230" s="1" customFormat="1" spans="1:20">
      <c r="A230" s="3">
        <v>16069951731</v>
      </c>
      <c r="B230" s="1" t="s">
        <v>714</v>
      </c>
      <c r="C230" s="1" t="s">
        <v>1853</v>
      </c>
      <c r="D230" s="1" t="s">
        <v>1854</v>
      </c>
      <c r="E230" s="1" t="s">
        <v>1855</v>
      </c>
      <c r="F230" s="1" t="s">
        <v>682</v>
      </c>
      <c r="G230" s="1" t="s">
        <v>524</v>
      </c>
      <c r="H230" s="1" t="s">
        <v>525</v>
      </c>
      <c r="I230" s="1" t="s">
        <v>1856</v>
      </c>
      <c r="J230" s="1" t="s">
        <v>29</v>
      </c>
      <c r="K230" s="1" t="s">
        <v>821</v>
      </c>
      <c r="L230" s="1" t="s">
        <v>821</v>
      </c>
      <c r="M230" s="1" t="s">
        <v>527</v>
      </c>
      <c r="N230" s="1" t="s">
        <v>527</v>
      </c>
      <c r="O230" s="1" t="s">
        <v>526</v>
      </c>
      <c r="P230" s="1" t="s">
        <v>528</v>
      </c>
      <c r="Q230" s="1" t="s">
        <v>1857</v>
      </c>
      <c r="R230" s="1" t="s">
        <v>530</v>
      </c>
      <c r="S230" s="1" t="s">
        <v>531</v>
      </c>
      <c r="T230" s="1" t="s">
        <v>532</v>
      </c>
    </row>
    <row r="231" s="1" customFormat="1" spans="1:20">
      <c r="A231" s="3">
        <v>16070292182</v>
      </c>
      <c r="B231" s="1" t="s">
        <v>620</v>
      </c>
      <c r="C231" s="1" t="s">
        <v>1858</v>
      </c>
      <c r="D231" s="1" t="s">
        <v>1859</v>
      </c>
      <c r="E231" s="1" t="s">
        <v>1860</v>
      </c>
      <c r="F231" s="1" t="s">
        <v>682</v>
      </c>
      <c r="G231" s="1" t="s">
        <v>642</v>
      </c>
      <c r="H231" s="1" t="s">
        <v>525</v>
      </c>
      <c r="I231" s="1" t="s">
        <v>1861</v>
      </c>
      <c r="J231" s="1" t="s">
        <v>29</v>
      </c>
      <c r="K231" s="1" t="s">
        <v>1734</v>
      </c>
      <c r="L231" s="1" t="s">
        <v>1734</v>
      </c>
      <c r="M231" s="1" t="s">
        <v>527</v>
      </c>
      <c r="N231" s="1" t="s">
        <v>527</v>
      </c>
      <c r="O231" s="1" t="s">
        <v>526</v>
      </c>
      <c r="P231" s="1" t="s">
        <v>528</v>
      </c>
      <c r="Q231" s="1" t="s">
        <v>1862</v>
      </c>
      <c r="R231" s="1" t="s">
        <v>530</v>
      </c>
      <c r="S231" s="1" t="s">
        <v>531</v>
      </c>
      <c r="T231" s="1" t="s">
        <v>532</v>
      </c>
    </row>
    <row r="232" s="1" customFormat="1" spans="1:20">
      <c r="A232" s="3">
        <v>16070391416</v>
      </c>
      <c r="B232" s="1" t="s">
        <v>620</v>
      </c>
      <c r="C232" s="1" t="s">
        <v>1863</v>
      </c>
      <c r="D232" s="1" t="s">
        <v>1864</v>
      </c>
      <c r="E232" s="1" t="s">
        <v>1865</v>
      </c>
      <c r="F232" s="1" t="s">
        <v>621</v>
      </c>
      <c r="G232" s="1" t="s">
        <v>642</v>
      </c>
      <c r="H232" s="1" t="s">
        <v>525</v>
      </c>
      <c r="I232" s="1" t="s">
        <v>1866</v>
      </c>
      <c r="J232" s="1" t="s">
        <v>29</v>
      </c>
      <c r="K232" s="1" t="s">
        <v>1867</v>
      </c>
      <c r="L232" s="1" t="s">
        <v>1867</v>
      </c>
      <c r="M232" s="1" t="s">
        <v>527</v>
      </c>
      <c r="N232" s="1" t="s">
        <v>527</v>
      </c>
      <c r="O232" s="1" t="s">
        <v>526</v>
      </c>
      <c r="P232" s="1" t="s">
        <v>528</v>
      </c>
      <c r="Q232" s="1" t="s">
        <v>1868</v>
      </c>
      <c r="R232" s="1" t="s">
        <v>530</v>
      </c>
      <c r="S232" s="1" t="s">
        <v>531</v>
      </c>
      <c r="T232" s="1" t="s">
        <v>532</v>
      </c>
    </row>
    <row r="233" s="1" customFormat="1" spans="1:20">
      <c r="A233" s="3">
        <v>16070396545</v>
      </c>
      <c r="B233" s="1" t="s">
        <v>620</v>
      </c>
      <c r="C233" s="1" t="s">
        <v>1869</v>
      </c>
      <c r="D233" s="1" t="s">
        <v>1870</v>
      </c>
      <c r="E233" s="1" t="s">
        <v>1871</v>
      </c>
      <c r="F233" s="1" t="s">
        <v>621</v>
      </c>
      <c r="G233" s="1" t="s">
        <v>523</v>
      </c>
      <c r="H233" s="1" t="s">
        <v>525</v>
      </c>
      <c r="I233" s="1" t="s">
        <v>1872</v>
      </c>
      <c r="J233" s="1" t="s">
        <v>29</v>
      </c>
      <c r="K233" s="1" t="s">
        <v>1873</v>
      </c>
      <c r="L233" s="1" t="s">
        <v>1873</v>
      </c>
      <c r="M233" s="1" t="s">
        <v>527</v>
      </c>
      <c r="N233" s="1" t="s">
        <v>527</v>
      </c>
      <c r="O233" s="1" t="s">
        <v>526</v>
      </c>
      <c r="P233" s="1" t="s">
        <v>528</v>
      </c>
      <c r="Q233" s="1" t="s">
        <v>1874</v>
      </c>
      <c r="R233" s="1" t="s">
        <v>530</v>
      </c>
      <c r="S233" s="1" t="s">
        <v>531</v>
      </c>
      <c r="T233" s="1" t="s">
        <v>532</v>
      </c>
    </row>
    <row r="234" s="1" customFormat="1" spans="1:20">
      <c r="A234" s="3">
        <v>16070565886</v>
      </c>
      <c r="B234" s="1" t="s">
        <v>620</v>
      </c>
      <c r="C234" s="1" t="s">
        <v>1875</v>
      </c>
      <c r="D234" s="1" t="s">
        <v>1876</v>
      </c>
      <c r="E234" s="1" t="s">
        <v>1877</v>
      </c>
      <c r="F234" s="1" t="s">
        <v>642</v>
      </c>
      <c r="G234" s="1" t="s">
        <v>523</v>
      </c>
      <c r="H234" s="1" t="s">
        <v>525</v>
      </c>
      <c r="I234" s="1" t="s">
        <v>1878</v>
      </c>
      <c r="J234" s="1" t="s">
        <v>29</v>
      </c>
      <c r="K234" s="1" t="s">
        <v>1879</v>
      </c>
      <c r="L234" s="1" t="s">
        <v>1879</v>
      </c>
      <c r="M234" s="1" t="s">
        <v>527</v>
      </c>
      <c r="N234" s="1" t="s">
        <v>527</v>
      </c>
      <c r="O234" s="1" t="s">
        <v>526</v>
      </c>
      <c r="P234" s="1" t="s">
        <v>528</v>
      </c>
      <c r="Q234" s="1" t="s">
        <v>1880</v>
      </c>
      <c r="R234" s="1" t="s">
        <v>530</v>
      </c>
      <c r="S234" s="1" t="s">
        <v>531</v>
      </c>
      <c r="T234" s="1" t="s">
        <v>532</v>
      </c>
    </row>
    <row r="235" s="1" customFormat="1" spans="1:20">
      <c r="A235" s="3">
        <v>16070587577</v>
      </c>
      <c r="B235" s="1" t="s">
        <v>620</v>
      </c>
      <c r="C235" s="1" t="s">
        <v>1881</v>
      </c>
      <c r="D235" s="1" t="s">
        <v>1882</v>
      </c>
      <c r="E235" s="1" t="s">
        <v>1883</v>
      </c>
      <c r="F235" s="1" t="s">
        <v>648</v>
      </c>
      <c r="G235" s="1" t="s">
        <v>674</v>
      </c>
      <c r="H235" s="1" t="s">
        <v>525</v>
      </c>
      <c r="I235" s="1" t="s">
        <v>1884</v>
      </c>
      <c r="J235" s="1" t="s">
        <v>29</v>
      </c>
      <c r="K235" s="1" t="s">
        <v>1751</v>
      </c>
      <c r="L235" s="1" t="s">
        <v>1751</v>
      </c>
      <c r="M235" s="1" t="s">
        <v>527</v>
      </c>
      <c r="N235" s="1" t="s">
        <v>527</v>
      </c>
      <c r="O235" s="1" t="s">
        <v>526</v>
      </c>
      <c r="P235" s="1" t="s">
        <v>528</v>
      </c>
      <c r="Q235" s="1" t="s">
        <v>1885</v>
      </c>
      <c r="R235" s="1" t="s">
        <v>530</v>
      </c>
      <c r="S235" s="1" t="s">
        <v>531</v>
      </c>
      <c r="T235" s="1" t="s">
        <v>532</v>
      </c>
    </row>
    <row r="236" s="1" customFormat="1" spans="1:20">
      <c r="A236" s="3">
        <v>16073749346</v>
      </c>
      <c r="B236" s="1" t="s">
        <v>620</v>
      </c>
      <c r="C236" s="1" t="s">
        <v>1886</v>
      </c>
      <c r="D236" s="1" t="s">
        <v>1887</v>
      </c>
      <c r="E236" s="1" t="s">
        <v>1888</v>
      </c>
      <c r="F236" s="1" t="s">
        <v>544</v>
      </c>
      <c r="G236" s="1" t="s">
        <v>580</v>
      </c>
      <c r="H236" s="1" t="s">
        <v>525</v>
      </c>
      <c r="I236" s="1" t="s">
        <v>1889</v>
      </c>
      <c r="J236" s="1" t="s">
        <v>29</v>
      </c>
      <c r="K236" s="1" t="s">
        <v>1890</v>
      </c>
      <c r="L236" s="1" t="s">
        <v>1890</v>
      </c>
      <c r="M236" s="1" t="s">
        <v>527</v>
      </c>
      <c r="N236" s="1" t="s">
        <v>527</v>
      </c>
      <c r="O236" s="1" t="s">
        <v>526</v>
      </c>
      <c r="P236" s="1" t="s">
        <v>528</v>
      </c>
      <c r="Q236" s="1" t="s">
        <v>1891</v>
      </c>
      <c r="R236" s="1" t="s">
        <v>530</v>
      </c>
      <c r="S236" s="1" t="s">
        <v>531</v>
      </c>
      <c r="T236" s="1" t="s">
        <v>532</v>
      </c>
    </row>
    <row r="237" s="1" customFormat="1" spans="1:20">
      <c r="A237" s="3">
        <v>16074767936</v>
      </c>
      <c r="B237" s="1" t="s">
        <v>620</v>
      </c>
      <c r="C237" s="1" t="s">
        <v>1892</v>
      </c>
      <c r="D237" s="1" t="s">
        <v>1893</v>
      </c>
      <c r="E237" s="1" t="s">
        <v>1894</v>
      </c>
      <c r="F237" s="1" t="s">
        <v>621</v>
      </c>
      <c r="G237" s="1" t="s">
        <v>523</v>
      </c>
      <c r="H237" s="1" t="s">
        <v>525</v>
      </c>
      <c r="I237" s="1" t="s">
        <v>1895</v>
      </c>
      <c r="J237" s="1" t="s">
        <v>29</v>
      </c>
      <c r="K237" s="1" t="s">
        <v>1896</v>
      </c>
      <c r="L237" s="1" t="s">
        <v>1896</v>
      </c>
      <c r="M237" s="1" t="s">
        <v>527</v>
      </c>
      <c r="N237" s="1" t="s">
        <v>527</v>
      </c>
      <c r="O237" s="1" t="s">
        <v>526</v>
      </c>
      <c r="P237" s="1" t="s">
        <v>528</v>
      </c>
      <c r="Q237" s="1" t="s">
        <v>1897</v>
      </c>
      <c r="R237" s="1" t="s">
        <v>530</v>
      </c>
      <c r="S237" s="1" t="s">
        <v>531</v>
      </c>
      <c r="T237" s="1" t="s">
        <v>532</v>
      </c>
    </row>
    <row r="238" s="1" customFormat="1" spans="1:20">
      <c r="A238" s="3">
        <v>16075913453</v>
      </c>
      <c r="B238" s="1" t="s">
        <v>620</v>
      </c>
      <c r="C238" s="1" t="s">
        <v>1898</v>
      </c>
      <c r="D238" s="1" t="s">
        <v>1762</v>
      </c>
      <c r="E238" s="1" t="s">
        <v>1899</v>
      </c>
      <c r="F238" s="1" t="s">
        <v>621</v>
      </c>
      <c r="G238" s="1" t="s">
        <v>642</v>
      </c>
      <c r="H238" s="1" t="s">
        <v>525</v>
      </c>
      <c r="I238" s="1" t="s">
        <v>1900</v>
      </c>
      <c r="J238" s="1" t="s">
        <v>29</v>
      </c>
      <c r="K238" s="1" t="s">
        <v>977</v>
      </c>
      <c r="L238" s="1" t="s">
        <v>977</v>
      </c>
      <c r="M238" s="1" t="s">
        <v>527</v>
      </c>
      <c r="N238" s="1" t="s">
        <v>527</v>
      </c>
      <c r="O238" s="1" t="s">
        <v>526</v>
      </c>
      <c r="P238" s="1" t="s">
        <v>528</v>
      </c>
      <c r="Q238" s="1" t="s">
        <v>1901</v>
      </c>
      <c r="R238" s="1" t="s">
        <v>530</v>
      </c>
      <c r="S238" s="1" t="s">
        <v>531</v>
      </c>
      <c r="T238" s="1" t="s">
        <v>532</v>
      </c>
    </row>
    <row r="239" s="1" customFormat="1" spans="1:20">
      <c r="A239" s="3">
        <v>16076684013</v>
      </c>
      <c r="B239" s="1" t="s">
        <v>620</v>
      </c>
      <c r="C239" s="1" t="s">
        <v>1902</v>
      </c>
      <c r="D239" s="1" t="s">
        <v>1682</v>
      </c>
      <c r="E239" s="1" t="s">
        <v>1903</v>
      </c>
      <c r="F239" s="1" t="s">
        <v>524</v>
      </c>
      <c r="G239" s="1" t="s">
        <v>537</v>
      </c>
      <c r="H239" s="1" t="s">
        <v>525</v>
      </c>
      <c r="I239" s="1" t="s">
        <v>1904</v>
      </c>
      <c r="J239" s="1" t="s">
        <v>29</v>
      </c>
      <c r="K239" s="1" t="s">
        <v>1905</v>
      </c>
      <c r="L239" s="1" t="s">
        <v>1905</v>
      </c>
      <c r="M239" s="1" t="s">
        <v>527</v>
      </c>
      <c r="N239" s="1" t="s">
        <v>527</v>
      </c>
      <c r="O239" s="1" t="s">
        <v>526</v>
      </c>
      <c r="P239" s="1" t="s">
        <v>528</v>
      </c>
      <c r="Q239" s="1" t="s">
        <v>1906</v>
      </c>
      <c r="R239" s="1" t="s">
        <v>530</v>
      </c>
      <c r="S239" s="1" t="s">
        <v>531</v>
      </c>
      <c r="T239" s="1" t="s">
        <v>532</v>
      </c>
    </row>
    <row r="240" s="1" customFormat="1" spans="1:20">
      <c r="A240" s="3">
        <v>16076766697</v>
      </c>
      <c r="B240" s="1" t="s">
        <v>620</v>
      </c>
      <c r="C240" s="1" t="s">
        <v>1907</v>
      </c>
      <c r="D240" s="1" t="s">
        <v>1682</v>
      </c>
      <c r="E240" s="1" t="s">
        <v>1908</v>
      </c>
      <c r="F240" s="1" t="s">
        <v>642</v>
      </c>
      <c r="G240" s="1" t="s">
        <v>523</v>
      </c>
      <c r="H240" s="1" t="s">
        <v>525</v>
      </c>
      <c r="I240" s="1" t="s">
        <v>1909</v>
      </c>
      <c r="J240" s="1" t="s">
        <v>29</v>
      </c>
      <c r="K240" s="1" t="s">
        <v>1261</v>
      </c>
      <c r="L240" s="1" t="s">
        <v>1261</v>
      </c>
      <c r="M240" s="1" t="s">
        <v>527</v>
      </c>
      <c r="N240" s="1" t="s">
        <v>527</v>
      </c>
      <c r="O240" s="1" t="s">
        <v>526</v>
      </c>
      <c r="P240" s="1" t="s">
        <v>528</v>
      </c>
      <c r="Q240" s="1" t="s">
        <v>1910</v>
      </c>
      <c r="R240" s="1" t="s">
        <v>530</v>
      </c>
      <c r="S240" s="1" t="s">
        <v>531</v>
      </c>
      <c r="T240" s="1" t="s">
        <v>532</v>
      </c>
    </row>
    <row r="241" s="1" customFormat="1" spans="1:20">
      <c r="A241" s="3">
        <v>16076780003</v>
      </c>
      <c r="B241" s="1" t="s">
        <v>620</v>
      </c>
      <c r="C241" s="1" t="s">
        <v>1911</v>
      </c>
      <c r="D241" s="1" t="s">
        <v>1912</v>
      </c>
      <c r="E241" s="1" t="s">
        <v>1913</v>
      </c>
      <c r="F241" s="1" t="s">
        <v>682</v>
      </c>
      <c r="G241" s="1" t="s">
        <v>642</v>
      </c>
      <c r="H241" s="1" t="s">
        <v>525</v>
      </c>
      <c r="I241" s="1" t="s">
        <v>1914</v>
      </c>
      <c r="J241" s="1" t="s">
        <v>29</v>
      </c>
      <c r="K241" s="1" t="s">
        <v>1278</v>
      </c>
      <c r="L241" s="1" t="s">
        <v>1278</v>
      </c>
      <c r="M241" s="1" t="s">
        <v>527</v>
      </c>
      <c r="N241" s="1" t="s">
        <v>527</v>
      </c>
      <c r="O241" s="1" t="s">
        <v>526</v>
      </c>
      <c r="P241" s="1" t="s">
        <v>528</v>
      </c>
      <c r="Q241" s="1" t="s">
        <v>1915</v>
      </c>
      <c r="R241" s="1" t="s">
        <v>530</v>
      </c>
      <c r="S241" s="1" t="s">
        <v>531</v>
      </c>
      <c r="T241" s="1" t="s">
        <v>532</v>
      </c>
    </row>
    <row r="242" s="1" customFormat="1" spans="1:20">
      <c r="A242" s="3">
        <v>16077148204</v>
      </c>
      <c r="B242" s="1" t="s">
        <v>621</v>
      </c>
      <c r="C242" s="1" t="s">
        <v>1916</v>
      </c>
      <c r="D242" s="1" t="s">
        <v>1917</v>
      </c>
      <c r="E242" s="1" t="s">
        <v>1918</v>
      </c>
      <c r="F242" s="1" t="s">
        <v>612</v>
      </c>
      <c r="G242" s="1" t="s">
        <v>537</v>
      </c>
      <c r="H242" s="1" t="s">
        <v>525</v>
      </c>
      <c r="I242" s="1" t="s">
        <v>1919</v>
      </c>
      <c r="J242" s="1" t="s">
        <v>29</v>
      </c>
      <c r="K242" s="1" t="s">
        <v>1920</v>
      </c>
      <c r="L242" s="1" t="s">
        <v>1920</v>
      </c>
      <c r="M242" s="1" t="s">
        <v>527</v>
      </c>
      <c r="N242" s="1" t="s">
        <v>527</v>
      </c>
      <c r="O242" s="1" t="s">
        <v>526</v>
      </c>
      <c r="P242" s="1" t="s">
        <v>528</v>
      </c>
      <c r="Q242" s="1" t="s">
        <v>1921</v>
      </c>
      <c r="R242" s="1" t="s">
        <v>530</v>
      </c>
      <c r="S242" s="1" t="s">
        <v>531</v>
      </c>
      <c r="T242" s="1" t="s">
        <v>532</v>
      </c>
    </row>
    <row r="243" s="1" customFormat="1" spans="1:20">
      <c r="A243" s="3">
        <v>16077152295</v>
      </c>
      <c r="B243" s="1" t="s">
        <v>621</v>
      </c>
      <c r="C243" s="1" t="s">
        <v>1922</v>
      </c>
      <c r="D243" s="1" t="s">
        <v>1714</v>
      </c>
      <c r="E243" s="1" t="s">
        <v>1923</v>
      </c>
      <c r="F243" s="1" t="s">
        <v>642</v>
      </c>
      <c r="G243" s="1" t="s">
        <v>523</v>
      </c>
      <c r="H243" s="1" t="s">
        <v>525</v>
      </c>
      <c r="I243" s="1" t="s">
        <v>1924</v>
      </c>
      <c r="J243" s="1" t="s">
        <v>29</v>
      </c>
      <c r="K243" s="1" t="s">
        <v>1483</v>
      </c>
      <c r="L243" s="1" t="s">
        <v>1483</v>
      </c>
      <c r="M243" s="1" t="s">
        <v>527</v>
      </c>
      <c r="N243" s="1" t="s">
        <v>527</v>
      </c>
      <c r="O243" s="1" t="s">
        <v>526</v>
      </c>
      <c r="P243" s="1" t="s">
        <v>528</v>
      </c>
      <c r="Q243" s="1" t="s">
        <v>1925</v>
      </c>
      <c r="R243" s="1" t="s">
        <v>530</v>
      </c>
      <c r="S243" s="1" t="s">
        <v>531</v>
      </c>
      <c r="T243" s="1" t="s">
        <v>532</v>
      </c>
    </row>
    <row r="244" s="1" customFormat="1" spans="1:20">
      <c r="A244" s="3">
        <v>16077156802</v>
      </c>
      <c r="B244" s="1" t="s">
        <v>621</v>
      </c>
      <c r="C244" s="1" t="s">
        <v>1926</v>
      </c>
      <c r="D244" s="1" t="s">
        <v>1927</v>
      </c>
      <c r="E244" s="1" t="s">
        <v>1928</v>
      </c>
      <c r="F244" s="1" t="s">
        <v>621</v>
      </c>
      <c r="G244" s="1" t="s">
        <v>642</v>
      </c>
      <c r="H244" s="1" t="s">
        <v>525</v>
      </c>
      <c r="I244" s="1" t="s">
        <v>1929</v>
      </c>
      <c r="J244" s="1" t="s">
        <v>29</v>
      </c>
      <c r="K244" s="1" t="s">
        <v>1930</v>
      </c>
      <c r="L244" s="1" t="s">
        <v>1930</v>
      </c>
      <c r="M244" s="1" t="s">
        <v>527</v>
      </c>
      <c r="N244" s="1" t="s">
        <v>527</v>
      </c>
      <c r="O244" s="1" t="s">
        <v>526</v>
      </c>
      <c r="P244" s="1" t="s">
        <v>528</v>
      </c>
      <c r="Q244" s="1" t="s">
        <v>1931</v>
      </c>
      <c r="R244" s="1" t="s">
        <v>530</v>
      </c>
      <c r="S244" s="1" t="s">
        <v>531</v>
      </c>
      <c r="T244" s="1" t="s">
        <v>532</v>
      </c>
    </row>
    <row r="245" s="1" customFormat="1" spans="1:20">
      <c r="A245" s="3">
        <v>16077205489</v>
      </c>
      <c r="B245" s="1" t="s">
        <v>621</v>
      </c>
      <c r="C245" s="1" t="s">
        <v>1932</v>
      </c>
      <c r="D245" s="1" t="s">
        <v>1933</v>
      </c>
      <c r="E245" s="1" t="s">
        <v>1934</v>
      </c>
      <c r="F245" s="1" t="s">
        <v>682</v>
      </c>
      <c r="G245" s="1" t="s">
        <v>642</v>
      </c>
      <c r="H245" s="1" t="s">
        <v>525</v>
      </c>
      <c r="I245" s="1" t="s">
        <v>1935</v>
      </c>
      <c r="J245" s="1" t="s">
        <v>29</v>
      </c>
      <c r="K245" s="1" t="s">
        <v>1936</v>
      </c>
      <c r="L245" s="1" t="s">
        <v>1936</v>
      </c>
      <c r="M245" s="1" t="s">
        <v>527</v>
      </c>
      <c r="N245" s="1" t="s">
        <v>527</v>
      </c>
      <c r="O245" s="1" t="s">
        <v>526</v>
      </c>
      <c r="P245" s="1" t="s">
        <v>528</v>
      </c>
      <c r="Q245" s="1" t="s">
        <v>1937</v>
      </c>
      <c r="R245" s="1" t="s">
        <v>530</v>
      </c>
      <c r="S245" s="1" t="s">
        <v>531</v>
      </c>
      <c r="T245" s="1" t="s">
        <v>532</v>
      </c>
    </row>
    <row r="246" s="1" customFormat="1" spans="1:20">
      <c r="A246" s="3">
        <v>16077207171</v>
      </c>
      <c r="B246" s="1" t="s">
        <v>621</v>
      </c>
      <c r="C246" s="1" t="s">
        <v>1938</v>
      </c>
      <c r="D246" s="1" t="s">
        <v>1939</v>
      </c>
      <c r="E246" s="1" t="s">
        <v>1940</v>
      </c>
      <c r="F246" s="1" t="s">
        <v>621</v>
      </c>
      <c r="G246" s="1" t="s">
        <v>523</v>
      </c>
      <c r="H246" s="1" t="s">
        <v>525</v>
      </c>
      <c r="I246" s="1" t="s">
        <v>1941</v>
      </c>
      <c r="J246" s="1" t="s">
        <v>29</v>
      </c>
      <c r="K246" s="1" t="s">
        <v>1942</v>
      </c>
      <c r="L246" s="1" t="s">
        <v>1942</v>
      </c>
      <c r="M246" s="1" t="s">
        <v>527</v>
      </c>
      <c r="N246" s="1" t="s">
        <v>527</v>
      </c>
      <c r="O246" s="1" t="s">
        <v>526</v>
      </c>
      <c r="P246" s="1" t="s">
        <v>528</v>
      </c>
      <c r="Q246" s="1" t="s">
        <v>1943</v>
      </c>
      <c r="R246" s="1" t="s">
        <v>530</v>
      </c>
      <c r="S246" s="1" t="s">
        <v>531</v>
      </c>
      <c r="T246" s="1" t="s">
        <v>532</v>
      </c>
    </row>
    <row r="247" s="1" customFormat="1" spans="1:20">
      <c r="A247" s="3">
        <v>16077212264</v>
      </c>
      <c r="B247" s="1" t="s">
        <v>621</v>
      </c>
      <c r="C247" s="1" t="s">
        <v>1944</v>
      </c>
      <c r="D247" s="1" t="s">
        <v>1945</v>
      </c>
      <c r="E247" s="1" t="s">
        <v>1946</v>
      </c>
      <c r="F247" s="1" t="s">
        <v>648</v>
      </c>
      <c r="G247" s="1" t="s">
        <v>674</v>
      </c>
      <c r="H247" s="1" t="s">
        <v>525</v>
      </c>
      <c r="I247" s="1" t="s">
        <v>1947</v>
      </c>
      <c r="J247" s="1" t="s">
        <v>29</v>
      </c>
      <c r="K247" s="1" t="s">
        <v>1575</v>
      </c>
      <c r="L247" s="1" t="s">
        <v>1575</v>
      </c>
      <c r="M247" s="1" t="s">
        <v>527</v>
      </c>
      <c r="N247" s="1" t="s">
        <v>527</v>
      </c>
      <c r="O247" s="1" t="s">
        <v>526</v>
      </c>
      <c r="P247" s="1" t="s">
        <v>528</v>
      </c>
      <c r="Q247" s="1" t="s">
        <v>1948</v>
      </c>
      <c r="R247" s="1" t="s">
        <v>530</v>
      </c>
      <c r="S247" s="1" t="s">
        <v>531</v>
      </c>
      <c r="T247" s="1" t="s">
        <v>532</v>
      </c>
    </row>
    <row r="248" s="1" customFormat="1" spans="1:20">
      <c r="A248" s="3">
        <v>16077225988</v>
      </c>
      <c r="B248" s="1" t="s">
        <v>621</v>
      </c>
      <c r="C248" s="1" t="s">
        <v>1949</v>
      </c>
      <c r="D248" s="1" t="s">
        <v>1682</v>
      </c>
      <c r="E248" s="1" t="s">
        <v>1950</v>
      </c>
      <c r="F248" s="1" t="s">
        <v>524</v>
      </c>
      <c r="G248" s="1" t="s">
        <v>537</v>
      </c>
      <c r="H248" s="1" t="s">
        <v>525</v>
      </c>
      <c r="I248" s="1" t="s">
        <v>1904</v>
      </c>
      <c r="J248" s="1" t="s">
        <v>29</v>
      </c>
      <c r="K248" s="1" t="s">
        <v>1905</v>
      </c>
      <c r="L248" s="1" t="s">
        <v>1905</v>
      </c>
      <c r="M248" s="1" t="s">
        <v>527</v>
      </c>
      <c r="N248" s="1" t="s">
        <v>527</v>
      </c>
      <c r="O248" s="1" t="s">
        <v>526</v>
      </c>
      <c r="P248" s="1" t="s">
        <v>528</v>
      </c>
      <c r="Q248" s="1" t="s">
        <v>1951</v>
      </c>
      <c r="R248" s="1" t="s">
        <v>530</v>
      </c>
      <c r="S248" s="1" t="s">
        <v>531</v>
      </c>
      <c r="T248" s="1" t="s">
        <v>532</v>
      </c>
    </row>
    <row r="249" s="1" customFormat="1" spans="1:20">
      <c r="A249" s="3">
        <v>16077268355</v>
      </c>
      <c r="B249" s="1" t="s">
        <v>621</v>
      </c>
      <c r="C249" s="1" t="s">
        <v>1952</v>
      </c>
      <c r="D249" s="1" t="s">
        <v>1953</v>
      </c>
      <c r="E249" s="1" t="s">
        <v>1954</v>
      </c>
      <c r="F249" s="1" t="s">
        <v>642</v>
      </c>
      <c r="G249" s="1" t="s">
        <v>524</v>
      </c>
      <c r="H249" s="1" t="s">
        <v>525</v>
      </c>
      <c r="I249" s="1" t="s">
        <v>1955</v>
      </c>
      <c r="J249" s="1" t="s">
        <v>29</v>
      </c>
      <c r="K249" s="1" t="s">
        <v>999</v>
      </c>
      <c r="L249" s="1" t="s">
        <v>999</v>
      </c>
      <c r="M249" s="1" t="s">
        <v>527</v>
      </c>
      <c r="N249" s="1" t="s">
        <v>527</v>
      </c>
      <c r="O249" s="1" t="s">
        <v>526</v>
      </c>
      <c r="P249" s="1" t="s">
        <v>528</v>
      </c>
      <c r="Q249" s="1" t="s">
        <v>1956</v>
      </c>
      <c r="R249" s="1" t="s">
        <v>530</v>
      </c>
      <c r="S249" s="1" t="s">
        <v>531</v>
      </c>
      <c r="T249" s="1" t="s">
        <v>532</v>
      </c>
    </row>
    <row r="250" s="1" customFormat="1" spans="1:20">
      <c r="A250" s="3">
        <v>16077454099</v>
      </c>
      <c r="B250" s="1" t="s">
        <v>621</v>
      </c>
      <c r="C250" s="1" t="s">
        <v>1957</v>
      </c>
      <c r="D250" s="1" t="s">
        <v>1958</v>
      </c>
      <c r="E250" s="1" t="s">
        <v>1959</v>
      </c>
      <c r="F250" s="1" t="s">
        <v>682</v>
      </c>
      <c r="G250" s="1" t="s">
        <v>642</v>
      </c>
      <c r="H250" s="1" t="s">
        <v>525</v>
      </c>
      <c r="I250" s="1" t="s">
        <v>1960</v>
      </c>
      <c r="J250" s="1" t="s">
        <v>29</v>
      </c>
      <c r="K250" s="1" t="s">
        <v>1084</v>
      </c>
      <c r="L250" s="1" t="s">
        <v>1084</v>
      </c>
      <c r="M250" s="1" t="s">
        <v>527</v>
      </c>
      <c r="N250" s="1" t="s">
        <v>527</v>
      </c>
      <c r="O250" s="1" t="s">
        <v>526</v>
      </c>
      <c r="P250" s="1" t="s">
        <v>528</v>
      </c>
      <c r="Q250" s="1" t="s">
        <v>1961</v>
      </c>
      <c r="R250" s="1" t="s">
        <v>530</v>
      </c>
      <c r="S250" s="1" t="s">
        <v>531</v>
      </c>
      <c r="T250" s="1" t="s">
        <v>532</v>
      </c>
    </row>
    <row r="251" s="1" customFormat="1" spans="1:20">
      <c r="A251" s="3">
        <v>16077753332</v>
      </c>
      <c r="B251" s="1" t="s">
        <v>621</v>
      </c>
      <c r="C251" s="1" t="s">
        <v>1962</v>
      </c>
      <c r="D251" s="1" t="s">
        <v>1963</v>
      </c>
      <c r="E251" s="1" t="s">
        <v>1964</v>
      </c>
      <c r="F251" s="1" t="s">
        <v>612</v>
      </c>
      <c r="G251" s="1" t="s">
        <v>537</v>
      </c>
      <c r="H251" s="1" t="s">
        <v>525</v>
      </c>
      <c r="I251" s="1" t="s">
        <v>1965</v>
      </c>
      <c r="J251" s="1" t="s">
        <v>29</v>
      </c>
      <c r="K251" s="1" t="s">
        <v>1629</v>
      </c>
      <c r="L251" s="1" t="s">
        <v>1629</v>
      </c>
      <c r="M251" s="1" t="s">
        <v>527</v>
      </c>
      <c r="N251" s="1" t="s">
        <v>527</v>
      </c>
      <c r="O251" s="1" t="s">
        <v>526</v>
      </c>
      <c r="P251" s="1" t="s">
        <v>528</v>
      </c>
      <c r="Q251" s="1" t="s">
        <v>1966</v>
      </c>
      <c r="R251" s="1" t="s">
        <v>530</v>
      </c>
      <c r="S251" s="1" t="s">
        <v>531</v>
      </c>
      <c r="T251" s="1" t="s">
        <v>532</v>
      </c>
    </row>
    <row r="252" s="1" customFormat="1" spans="1:20">
      <c r="A252" s="3">
        <v>16077966803</v>
      </c>
      <c r="B252" s="1" t="s">
        <v>621</v>
      </c>
      <c r="C252" s="1" t="s">
        <v>1967</v>
      </c>
      <c r="D252" s="1" t="s">
        <v>1968</v>
      </c>
      <c r="E252" s="1" t="s">
        <v>1969</v>
      </c>
      <c r="F252" s="1" t="s">
        <v>621</v>
      </c>
      <c r="G252" s="1" t="s">
        <v>642</v>
      </c>
      <c r="H252" s="1" t="s">
        <v>525</v>
      </c>
      <c r="I252" s="1" t="s">
        <v>1970</v>
      </c>
      <c r="J252" s="1" t="s">
        <v>29</v>
      </c>
      <c r="K252" s="1" t="s">
        <v>1581</v>
      </c>
      <c r="L252" s="1" t="s">
        <v>1581</v>
      </c>
      <c r="M252" s="1" t="s">
        <v>527</v>
      </c>
      <c r="N252" s="1" t="s">
        <v>527</v>
      </c>
      <c r="O252" s="1" t="s">
        <v>526</v>
      </c>
      <c r="P252" s="1" t="s">
        <v>528</v>
      </c>
      <c r="Q252" s="1" t="s">
        <v>1971</v>
      </c>
      <c r="R252" s="1" t="s">
        <v>530</v>
      </c>
      <c r="S252" s="1" t="s">
        <v>531</v>
      </c>
      <c r="T252" s="1" t="s">
        <v>532</v>
      </c>
    </row>
    <row r="253" s="1" customFormat="1" spans="1:20">
      <c r="A253" s="3">
        <v>16078002913</v>
      </c>
      <c r="B253" s="1" t="s">
        <v>621</v>
      </c>
      <c r="C253" s="1" t="s">
        <v>1972</v>
      </c>
      <c r="D253" s="1" t="s">
        <v>1973</v>
      </c>
      <c r="E253" s="1" t="s">
        <v>1974</v>
      </c>
      <c r="F253" s="1" t="s">
        <v>642</v>
      </c>
      <c r="G253" s="1" t="s">
        <v>523</v>
      </c>
      <c r="H253" s="1" t="s">
        <v>525</v>
      </c>
      <c r="I253" s="1" t="s">
        <v>1975</v>
      </c>
      <c r="J253" s="1" t="s">
        <v>29</v>
      </c>
      <c r="K253" s="1" t="s">
        <v>1976</v>
      </c>
      <c r="L253" s="1" t="s">
        <v>1976</v>
      </c>
      <c r="M253" s="1" t="s">
        <v>527</v>
      </c>
      <c r="N253" s="1" t="s">
        <v>527</v>
      </c>
      <c r="O253" s="1" t="s">
        <v>526</v>
      </c>
      <c r="P253" s="1" t="s">
        <v>528</v>
      </c>
      <c r="Q253" s="1" t="s">
        <v>1977</v>
      </c>
      <c r="R253" s="1" t="s">
        <v>530</v>
      </c>
      <c r="S253" s="1" t="s">
        <v>531</v>
      </c>
      <c r="T253" s="1" t="s">
        <v>532</v>
      </c>
    </row>
    <row r="254" s="1" customFormat="1" spans="1:20">
      <c r="A254" s="3">
        <v>16078149926</v>
      </c>
      <c r="B254" s="1" t="s">
        <v>621</v>
      </c>
      <c r="C254" s="1" t="s">
        <v>1978</v>
      </c>
      <c r="D254" s="1" t="s">
        <v>1682</v>
      </c>
      <c r="E254" s="1" t="s">
        <v>1979</v>
      </c>
      <c r="F254" s="1" t="s">
        <v>580</v>
      </c>
      <c r="G254" s="1" t="s">
        <v>545</v>
      </c>
      <c r="H254" s="1" t="s">
        <v>525</v>
      </c>
      <c r="I254" s="1" t="s">
        <v>1909</v>
      </c>
      <c r="J254" s="1" t="s">
        <v>29</v>
      </c>
      <c r="K254" s="1" t="s">
        <v>1261</v>
      </c>
      <c r="L254" s="1" t="s">
        <v>1261</v>
      </c>
      <c r="M254" s="1" t="s">
        <v>527</v>
      </c>
      <c r="N254" s="1" t="s">
        <v>527</v>
      </c>
      <c r="O254" s="1" t="s">
        <v>526</v>
      </c>
      <c r="P254" s="1" t="s">
        <v>528</v>
      </c>
      <c r="Q254" s="1" t="s">
        <v>1980</v>
      </c>
      <c r="R254" s="1" t="s">
        <v>530</v>
      </c>
      <c r="S254" s="1" t="s">
        <v>531</v>
      </c>
      <c r="T254" s="1" t="s">
        <v>532</v>
      </c>
    </row>
    <row r="255" s="1" customFormat="1" spans="1:20">
      <c r="A255" s="3">
        <v>16078234207</v>
      </c>
      <c r="B255" s="1" t="s">
        <v>621</v>
      </c>
      <c r="C255" s="1" t="s">
        <v>1981</v>
      </c>
      <c r="D255" s="1" t="s">
        <v>1982</v>
      </c>
      <c r="E255" s="1" t="s">
        <v>1983</v>
      </c>
      <c r="F255" s="1" t="s">
        <v>612</v>
      </c>
      <c r="G255" s="1" t="s">
        <v>537</v>
      </c>
      <c r="H255" s="1" t="s">
        <v>525</v>
      </c>
      <c r="I255" s="1" t="s">
        <v>1984</v>
      </c>
      <c r="J255" s="1" t="s">
        <v>29</v>
      </c>
      <c r="K255" s="1" t="s">
        <v>1985</v>
      </c>
      <c r="L255" s="1" t="s">
        <v>1985</v>
      </c>
      <c r="M255" s="1" t="s">
        <v>527</v>
      </c>
      <c r="N255" s="1" t="s">
        <v>527</v>
      </c>
      <c r="O255" s="1" t="s">
        <v>526</v>
      </c>
      <c r="P255" s="1" t="s">
        <v>528</v>
      </c>
      <c r="Q255" s="1" t="s">
        <v>1986</v>
      </c>
      <c r="R255" s="1" t="s">
        <v>530</v>
      </c>
      <c r="S255" s="1" t="s">
        <v>531</v>
      </c>
      <c r="T255" s="1" t="s">
        <v>532</v>
      </c>
    </row>
    <row r="256" s="1" customFormat="1" spans="1:20">
      <c r="A256" s="3">
        <v>16078337268</v>
      </c>
      <c r="B256" s="1" t="s">
        <v>621</v>
      </c>
      <c r="C256" s="1" t="s">
        <v>1987</v>
      </c>
      <c r="D256" s="1" t="s">
        <v>1988</v>
      </c>
      <c r="E256" s="1" t="s">
        <v>1989</v>
      </c>
      <c r="F256" s="1" t="s">
        <v>642</v>
      </c>
      <c r="G256" s="1" t="s">
        <v>523</v>
      </c>
      <c r="H256" s="1" t="s">
        <v>525</v>
      </c>
      <c r="I256" s="1" t="s">
        <v>1990</v>
      </c>
      <c r="J256" s="1" t="s">
        <v>29</v>
      </c>
      <c r="K256" s="1" t="s">
        <v>1598</v>
      </c>
      <c r="L256" s="1" t="s">
        <v>1598</v>
      </c>
      <c r="M256" s="1" t="s">
        <v>527</v>
      </c>
      <c r="N256" s="1" t="s">
        <v>527</v>
      </c>
      <c r="O256" s="1" t="s">
        <v>526</v>
      </c>
      <c r="P256" s="1" t="s">
        <v>528</v>
      </c>
      <c r="Q256" s="1" t="s">
        <v>1991</v>
      </c>
      <c r="R256" s="1" t="s">
        <v>530</v>
      </c>
      <c r="S256" s="1" t="s">
        <v>531</v>
      </c>
      <c r="T256" s="1" t="s">
        <v>532</v>
      </c>
    </row>
    <row r="257" s="1" customFormat="1" spans="1:20">
      <c r="A257" s="3">
        <v>16078395498</v>
      </c>
      <c r="B257" s="1" t="s">
        <v>621</v>
      </c>
      <c r="C257" s="1" t="s">
        <v>1992</v>
      </c>
      <c r="D257" s="1" t="s">
        <v>1993</v>
      </c>
      <c r="E257" s="1" t="s">
        <v>1994</v>
      </c>
      <c r="F257" s="1" t="s">
        <v>523</v>
      </c>
      <c r="G257" s="1" t="s">
        <v>524</v>
      </c>
      <c r="H257" s="1" t="s">
        <v>525</v>
      </c>
      <c r="I257" s="1" t="s">
        <v>1995</v>
      </c>
      <c r="J257" s="1" t="s">
        <v>29</v>
      </c>
      <c r="K257" s="1" t="s">
        <v>1218</v>
      </c>
      <c r="L257" s="1" t="s">
        <v>1218</v>
      </c>
      <c r="M257" s="1" t="s">
        <v>527</v>
      </c>
      <c r="N257" s="1" t="s">
        <v>527</v>
      </c>
      <c r="O257" s="1" t="s">
        <v>526</v>
      </c>
      <c r="P257" s="1" t="s">
        <v>528</v>
      </c>
      <c r="Q257" s="1" t="s">
        <v>1996</v>
      </c>
      <c r="R257" s="1" t="s">
        <v>530</v>
      </c>
      <c r="S257" s="1" t="s">
        <v>531</v>
      </c>
      <c r="T257" s="1" t="s">
        <v>532</v>
      </c>
    </row>
    <row r="258" s="1" customFormat="1" spans="1:20">
      <c r="A258" s="3">
        <v>16078492666</v>
      </c>
      <c r="B258" s="1" t="s">
        <v>621</v>
      </c>
      <c r="C258" s="1" t="s">
        <v>1997</v>
      </c>
      <c r="D258" s="1" t="s">
        <v>1998</v>
      </c>
      <c r="E258" s="1" t="s">
        <v>1999</v>
      </c>
      <c r="F258" s="1" t="s">
        <v>544</v>
      </c>
      <c r="G258" s="1" t="s">
        <v>580</v>
      </c>
      <c r="H258" s="1" t="s">
        <v>525</v>
      </c>
      <c r="I258" s="1" t="s">
        <v>2000</v>
      </c>
      <c r="J258" s="1" t="s">
        <v>29</v>
      </c>
      <c r="K258" s="1" t="s">
        <v>2001</v>
      </c>
      <c r="L258" s="1" t="s">
        <v>2001</v>
      </c>
      <c r="M258" s="1" t="s">
        <v>527</v>
      </c>
      <c r="N258" s="1" t="s">
        <v>527</v>
      </c>
      <c r="O258" s="1" t="s">
        <v>526</v>
      </c>
      <c r="P258" s="1" t="s">
        <v>528</v>
      </c>
      <c r="Q258" s="1" t="s">
        <v>2002</v>
      </c>
      <c r="R258" s="1" t="s">
        <v>530</v>
      </c>
      <c r="S258" s="1" t="s">
        <v>531</v>
      </c>
      <c r="T258" s="1" t="s">
        <v>532</v>
      </c>
    </row>
    <row r="259" s="1" customFormat="1" spans="1:20">
      <c r="A259" s="3">
        <v>16078701419</v>
      </c>
      <c r="B259" s="1" t="s">
        <v>621</v>
      </c>
      <c r="C259" s="1" t="s">
        <v>2003</v>
      </c>
      <c r="D259" s="1" t="s">
        <v>2004</v>
      </c>
      <c r="E259" s="1" t="s">
        <v>2005</v>
      </c>
      <c r="F259" s="1" t="s">
        <v>682</v>
      </c>
      <c r="G259" s="1" t="s">
        <v>524</v>
      </c>
      <c r="H259" s="1" t="s">
        <v>525</v>
      </c>
      <c r="I259" s="1" t="s">
        <v>2006</v>
      </c>
      <c r="J259" s="1" t="s">
        <v>29</v>
      </c>
      <c r="K259" s="1" t="s">
        <v>741</v>
      </c>
      <c r="L259" s="1" t="s">
        <v>741</v>
      </c>
      <c r="M259" s="1" t="s">
        <v>527</v>
      </c>
      <c r="N259" s="1" t="s">
        <v>527</v>
      </c>
      <c r="O259" s="1" t="s">
        <v>526</v>
      </c>
      <c r="P259" s="1" t="s">
        <v>528</v>
      </c>
      <c r="Q259" s="1" t="s">
        <v>2007</v>
      </c>
      <c r="R259" s="1" t="s">
        <v>530</v>
      </c>
      <c r="S259" s="1" t="s">
        <v>531</v>
      </c>
      <c r="T259" s="1" t="s">
        <v>532</v>
      </c>
    </row>
    <row r="260" s="1" customFormat="1" spans="1:20">
      <c r="A260" s="3">
        <v>16078752029</v>
      </c>
      <c r="B260" s="1" t="s">
        <v>621</v>
      </c>
      <c r="C260" s="1" t="s">
        <v>2008</v>
      </c>
      <c r="D260" s="1" t="s">
        <v>2009</v>
      </c>
      <c r="E260" s="1" t="s">
        <v>2010</v>
      </c>
      <c r="F260" s="1" t="s">
        <v>682</v>
      </c>
      <c r="G260" s="1" t="s">
        <v>642</v>
      </c>
      <c r="H260" s="1" t="s">
        <v>525</v>
      </c>
      <c r="I260" s="1" t="s">
        <v>2011</v>
      </c>
      <c r="J260" s="1" t="s">
        <v>29</v>
      </c>
      <c r="K260" s="1" t="s">
        <v>2012</v>
      </c>
      <c r="L260" s="1" t="s">
        <v>2012</v>
      </c>
      <c r="M260" s="1" t="s">
        <v>527</v>
      </c>
      <c r="N260" s="1" t="s">
        <v>527</v>
      </c>
      <c r="O260" s="1" t="s">
        <v>526</v>
      </c>
      <c r="P260" s="1" t="s">
        <v>528</v>
      </c>
      <c r="Q260" s="1" t="s">
        <v>2013</v>
      </c>
      <c r="R260" s="1" t="s">
        <v>530</v>
      </c>
      <c r="S260" s="1" t="s">
        <v>531</v>
      </c>
      <c r="T260" s="1" t="s">
        <v>532</v>
      </c>
    </row>
    <row r="261" s="1" customFormat="1" spans="1:20">
      <c r="A261" s="3">
        <v>16078825556</v>
      </c>
      <c r="B261" s="1" t="s">
        <v>621</v>
      </c>
      <c r="C261" s="1" t="s">
        <v>2014</v>
      </c>
      <c r="D261" s="1" t="s">
        <v>1927</v>
      </c>
      <c r="E261" s="1" t="s">
        <v>2015</v>
      </c>
      <c r="F261" s="1" t="s">
        <v>642</v>
      </c>
      <c r="G261" s="1" t="s">
        <v>523</v>
      </c>
      <c r="H261" s="1" t="s">
        <v>525</v>
      </c>
      <c r="I261" s="1" t="s">
        <v>2016</v>
      </c>
      <c r="J261" s="1" t="s">
        <v>29</v>
      </c>
      <c r="K261" s="1" t="s">
        <v>2017</v>
      </c>
      <c r="L261" s="1" t="s">
        <v>2017</v>
      </c>
      <c r="M261" s="1" t="s">
        <v>527</v>
      </c>
      <c r="N261" s="1" t="s">
        <v>527</v>
      </c>
      <c r="O261" s="1" t="s">
        <v>526</v>
      </c>
      <c r="P261" s="1" t="s">
        <v>528</v>
      </c>
      <c r="Q261" s="1" t="s">
        <v>2018</v>
      </c>
      <c r="R261" s="1" t="s">
        <v>530</v>
      </c>
      <c r="S261" s="1" t="s">
        <v>531</v>
      </c>
      <c r="T261" s="1" t="s">
        <v>532</v>
      </c>
    </row>
    <row r="262" s="1" customFormat="1" spans="1:20">
      <c r="A262" s="3">
        <v>16079032878</v>
      </c>
      <c r="B262" s="1" t="s">
        <v>621</v>
      </c>
      <c r="C262" s="1" t="s">
        <v>2019</v>
      </c>
      <c r="D262" s="1" t="s">
        <v>2020</v>
      </c>
      <c r="E262" s="1" t="s">
        <v>2021</v>
      </c>
      <c r="F262" s="1" t="s">
        <v>523</v>
      </c>
      <c r="G262" s="1" t="s">
        <v>524</v>
      </c>
      <c r="H262" s="1" t="s">
        <v>525</v>
      </c>
      <c r="I262" s="1" t="s">
        <v>1813</v>
      </c>
      <c r="J262" s="1" t="s">
        <v>29</v>
      </c>
      <c r="K262" s="1" t="s">
        <v>778</v>
      </c>
      <c r="L262" s="1" t="s">
        <v>778</v>
      </c>
      <c r="M262" s="1" t="s">
        <v>527</v>
      </c>
      <c r="N262" s="1" t="s">
        <v>527</v>
      </c>
      <c r="O262" s="1" t="s">
        <v>526</v>
      </c>
      <c r="P262" s="1" t="s">
        <v>528</v>
      </c>
      <c r="Q262" s="1" t="s">
        <v>2022</v>
      </c>
      <c r="R262" s="1" t="s">
        <v>530</v>
      </c>
      <c r="S262" s="1" t="s">
        <v>531</v>
      </c>
      <c r="T262" s="1" t="s">
        <v>532</v>
      </c>
    </row>
    <row r="263" s="1" customFormat="1" spans="1:20">
      <c r="A263" s="3">
        <v>16079196183</v>
      </c>
      <c r="B263" s="1" t="s">
        <v>621</v>
      </c>
      <c r="C263" s="1" t="s">
        <v>2023</v>
      </c>
      <c r="D263" s="1" t="s">
        <v>2024</v>
      </c>
      <c r="E263" s="1" t="s">
        <v>2025</v>
      </c>
      <c r="F263" s="1" t="s">
        <v>580</v>
      </c>
      <c r="G263" s="1" t="s">
        <v>545</v>
      </c>
      <c r="H263" s="1" t="s">
        <v>525</v>
      </c>
      <c r="I263" s="1" t="s">
        <v>1990</v>
      </c>
      <c r="J263" s="1" t="s">
        <v>29</v>
      </c>
      <c r="K263" s="1" t="s">
        <v>1598</v>
      </c>
      <c r="L263" s="1" t="s">
        <v>1598</v>
      </c>
      <c r="M263" s="1" t="s">
        <v>527</v>
      </c>
      <c r="N263" s="1" t="s">
        <v>527</v>
      </c>
      <c r="O263" s="1" t="s">
        <v>526</v>
      </c>
      <c r="P263" s="1" t="s">
        <v>528</v>
      </c>
      <c r="Q263" s="1" t="s">
        <v>2026</v>
      </c>
      <c r="R263" s="1" t="s">
        <v>530</v>
      </c>
      <c r="S263" s="1" t="s">
        <v>531</v>
      </c>
      <c r="T263" s="1" t="s">
        <v>532</v>
      </c>
    </row>
    <row r="264" s="1" customFormat="1" spans="1:20">
      <c r="A264" s="3">
        <v>16079832754</v>
      </c>
      <c r="B264" s="1" t="s">
        <v>621</v>
      </c>
      <c r="C264" s="1" t="s">
        <v>2027</v>
      </c>
      <c r="D264" s="1" t="s">
        <v>1816</v>
      </c>
      <c r="E264" s="1" t="s">
        <v>2028</v>
      </c>
      <c r="F264" s="1" t="s">
        <v>642</v>
      </c>
      <c r="G264" s="1" t="s">
        <v>523</v>
      </c>
      <c r="H264" s="1" t="s">
        <v>525</v>
      </c>
      <c r="I264" s="1" t="s">
        <v>1818</v>
      </c>
      <c r="J264" s="1" t="s">
        <v>29</v>
      </c>
      <c r="K264" s="1" t="s">
        <v>1320</v>
      </c>
      <c r="L264" s="1" t="s">
        <v>1320</v>
      </c>
      <c r="M264" s="1" t="s">
        <v>527</v>
      </c>
      <c r="N264" s="1" t="s">
        <v>527</v>
      </c>
      <c r="O264" s="1" t="s">
        <v>526</v>
      </c>
      <c r="P264" s="1" t="s">
        <v>528</v>
      </c>
      <c r="Q264" s="1" t="s">
        <v>2029</v>
      </c>
      <c r="R264" s="1" t="s">
        <v>530</v>
      </c>
      <c r="S264" s="1" t="s">
        <v>531</v>
      </c>
      <c r="T264" s="1" t="s">
        <v>532</v>
      </c>
    </row>
    <row r="265" s="1" customFormat="1" spans="1:20">
      <c r="A265" s="3">
        <v>16080028081</v>
      </c>
      <c r="B265" s="1" t="s">
        <v>621</v>
      </c>
      <c r="C265" s="1" t="s">
        <v>2030</v>
      </c>
      <c r="D265" s="1" t="s">
        <v>2031</v>
      </c>
      <c r="E265" s="1" t="s">
        <v>2032</v>
      </c>
      <c r="F265" s="1" t="s">
        <v>621</v>
      </c>
      <c r="G265" s="1" t="s">
        <v>642</v>
      </c>
      <c r="H265" s="1" t="s">
        <v>525</v>
      </c>
      <c r="I265" s="1" t="s">
        <v>2033</v>
      </c>
      <c r="J265" s="1" t="s">
        <v>29</v>
      </c>
      <c r="K265" s="1" t="s">
        <v>2034</v>
      </c>
      <c r="L265" s="1" t="s">
        <v>2034</v>
      </c>
      <c r="M265" s="1" t="s">
        <v>527</v>
      </c>
      <c r="N265" s="1" t="s">
        <v>527</v>
      </c>
      <c r="O265" s="1" t="s">
        <v>526</v>
      </c>
      <c r="P265" s="1" t="s">
        <v>528</v>
      </c>
      <c r="Q265" s="1" t="s">
        <v>2035</v>
      </c>
      <c r="R265" s="1" t="s">
        <v>530</v>
      </c>
      <c r="S265" s="1" t="s">
        <v>531</v>
      </c>
      <c r="T265" s="1" t="s">
        <v>532</v>
      </c>
    </row>
    <row r="266" s="1" customFormat="1" spans="1:20">
      <c r="A266" s="3">
        <v>16080128528</v>
      </c>
      <c r="B266" s="1" t="s">
        <v>621</v>
      </c>
      <c r="C266" s="1" t="s">
        <v>2036</v>
      </c>
      <c r="D266" s="1" t="s">
        <v>2037</v>
      </c>
      <c r="E266" s="1" t="s">
        <v>2038</v>
      </c>
      <c r="F266" s="1" t="s">
        <v>682</v>
      </c>
      <c r="G266" s="1" t="s">
        <v>642</v>
      </c>
      <c r="H266" s="1" t="s">
        <v>525</v>
      </c>
      <c r="I266" s="1" t="s">
        <v>2039</v>
      </c>
      <c r="J266" s="1" t="s">
        <v>29</v>
      </c>
      <c r="K266" s="1" t="s">
        <v>1155</v>
      </c>
      <c r="L266" s="1" t="s">
        <v>1155</v>
      </c>
      <c r="M266" s="1" t="s">
        <v>527</v>
      </c>
      <c r="N266" s="1" t="s">
        <v>527</v>
      </c>
      <c r="O266" s="1" t="s">
        <v>526</v>
      </c>
      <c r="P266" s="1" t="s">
        <v>528</v>
      </c>
      <c r="Q266" s="1" t="s">
        <v>2040</v>
      </c>
      <c r="R266" s="1" t="s">
        <v>530</v>
      </c>
      <c r="S266" s="1" t="s">
        <v>531</v>
      </c>
      <c r="T266" s="1" t="s">
        <v>532</v>
      </c>
    </row>
    <row r="267" s="1" customFormat="1" spans="1:20">
      <c r="A267" s="3">
        <v>16080208938</v>
      </c>
      <c r="B267" s="1" t="s">
        <v>621</v>
      </c>
      <c r="C267" s="1" t="s">
        <v>2041</v>
      </c>
      <c r="D267" s="1" t="s">
        <v>2042</v>
      </c>
      <c r="E267" s="1" t="s">
        <v>2043</v>
      </c>
      <c r="F267" s="1" t="s">
        <v>537</v>
      </c>
      <c r="G267" s="1" t="s">
        <v>648</v>
      </c>
      <c r="H267" s="1" t="s">
        <v>525</v>
      </c>
      <c r="I267" s="1" t="s">
        <v>2044</v>
      </c>
      <c r="J267" s="1" t="s">
        <v>29</v>
      </c>
      <c r="K267" s="1" t="s">
        <v>1604</v>
      </c>
      <c r="L267" s="1" t="s">
        <v>1604</v>
      </c>
      <c r="M267" s="1" t="s">
        <v>527</v>
      </c>
      <c r="N267" s="1" t="s">
        <v>527</v>
      </c>
      <c r="O267" s="1" t="s">
        <v>526</v>
      </c>
      <c r="P267" s="1" t="s">
        <v>528</v>
      </c>
      <c r="Q267" s="1" t="s">
        <v>2045</v>
      </c>
      <c r="R267" s="1" t="s">
        <v>530</v>
      </c>
      <c r="S267" s="1" t="s">
        <v>531</v>
      </c>
      <c r="T267" s="1" t="s">
        <v>532</v>
      </c>
    </row>
    <row r="268" s="1" customFormat="1" spans="1:20">
      <c r="A268" s="3">
        <v>16080458040</v>
      </c>
      <c r="B268" s="1" t="s">
        <v>682</v>
      </c>
      <c r="C268" s="1" t="s">
        <v>2046</v>
      </c>
      <c r="D268" s="1" t="s">
        <v>1115</v>
      </c>
      <c r="E268" s="1" t="s">
        <v>2047</v>
      </c>
      <c r="F268" s="1" t="s">
        <v>544</v>
      </c>
      <c r="G268" s="1" t="s">
        <v>580</v>
      </c>
      <c r="H268" s="1" t="s">
        <v>525</v>
      </c>
      <c r="I268" s="1" t="s">
        <v>2048</v>
      </c>
      <c r="J268" s="1" t="s">
        <v>29</v>
      </c>
      <c r="K268" s="1" t="s">
        <v>1570</v>
      </c>
      <c r="L268" s="1" t="s">
        <v>1570</v>
      </c>
      <c r="M268" s="1" t="s">
        <v>527</v>
      </c>
      <c r="N268" s="1" t="s">
        <v>527</v>
      </c>
      <c r="O268" s="1" t="s">
        <v>526</v>
      </c>
      <c r="P268" s="1" t="s">
        <v>528</v>
      </c>
      <c r="Q268" s="1" t="s">
        <v>2049</v>
      </c>
      <c r="R268" s="1" t="s">
        <v>530</v>
      </c>
      <c r="S268" s="1" t="s">
        <v>531</v>
      </c>
      <c r="T268" s="1" t="s">
        <v>532</v>
      </c>
    </row>
    <row r="269" s="1" customFormat="1" spans="1:20">
      <c r="A269" s="3">
        <v>16080464021</v>
      </c>
      <c r="B269" s="1" t="s">
        <v>682</v>
      </c>
      <c r="C269" s="1" t="s">
        <v>2050</v>
      </c>
      <c r="D269" s="1" t="s">
        <v>2051</v>
      </c>
      <c r="E269" s="1" t="s">
        <v>2052</v>
      </c>
      <c r="F269" s="1" t="s">
        <v>682</v>
      </c>
      <c r="G269" s="1" t="s">
        <v>642</v>
      </c>
      <c r="H269" s="1" t="s">
        <v>525</v>
      </c>
      <c r="I269" s="1" t="s">
        <v>2053</v>
      </c>
      <c r="J269" s="1" t="s">
        <v>29</v>
      </c>
      <c r="K269" s="1" t="s">
        <v>676</v>
      </c>
      <c r="L269" s="1" t="s">
        <v>676</v>
      </c>
      <c r="M269" s="1" t="s">
        <v>527</v>
      </c>
      <c r="N269" s="1" t="s">
        <v>527</v>
      </c>
      <c r="O269" s="1" t="s">
        <v>526</v>
      </c>
      <c r="P269" s="1" t="s">
        <v>528</v>
      </c>
      <c r="Q269" s="1" t="s">
        <v>2054</v>
      </c>
      <c r="R269" s="1" t="s">
        <v>530</v>
      </c>
      <c r="S269" s="1" t="s">
        <v>531</v>
      </c>
      <c r="T269" s="1" t="s">
        <v>532</v>
      </c>
    </row>
    <row r="270" s="1" customFormat="1" spans="1:20">
      <c r="A270" s="3">
        <v>16080486373</v>
      </c>
      <c r="B270" s="1" t="s">
        <v>682</v>
      </c>
      <c r="C270" s="1" t="s">
        <v>2055</v>
      </c>
      <c r="D270" s="1" t="s">
        <v>2056</v>
      </c>
      <c r="E270" s="1" t="s">
        <v>2057</v>
      </c>
      <c r="F270" s="1" t="s">
        <v>642</v>
      </c>
      <c r="G270" s="1" t="s">
        <v>523</v>
      </c>
      <c r="H270" s="1" t="s">
        <v>525</v>
      </c>
      <c r="I270" s="1" t="s">
        <v>2058</v>
      </c>
      <c r="J270" s="1" t="s">
        <v>29</v>
      </c>
      <c r="K270" s="1" t="s">
        <v>2059</v>
      </c>
      <c r="L270" s="1" t="s">
        <v>2059</v>
      </c>
      <c r="M270" s="1" t="s">
        <v>527</v>
      </c>
      <c r="N270" s="1" t="s">
        <v>527</v>
      </c>
      <c r="O270" s="1" t="s">
        <v>526</v>
      </c>
      <c r="P270" s="1" t="s">
        <v>528</v>
      </c>
      <c r="Q270" s="1" t="s">
        <v>2060</v>
      </c>
      <c r="R270" s="1" t="s">
        <v>530</v>
      </c>
      <c r="S270" s="1" t="s">
        <v>531</v>
      </c>
      <c r="T270" s="1" t="s">
        <v>532</v>
      </c>
    </row>
    <row r="271" s="1" customFormat="1" spans="1:20">
      <c r="A271" s="3">
        <v>16080497029</v>
      </c>
      <c r="B271" s="1" t="s">
        <v>682</v>
      </c>
      <c r="C271" s="1" t="s">
        <v>2061</v>
      </c>
      <c r="D271" s="1" t="s">
        <v>2062</v>
      </c>
      <c r="E271" s="1" t="s">
        <v>2063</v>
      </c>
      <c r="F271" s="1" t="s">
        <v>682</v>
      </c>
      <c r="G271" s="1" t="s">
        <v>523</v>
      </c>
      <c r="H271" s="1" t="s">
        <v>525</v>
      </c>
      <c r="I271" s="1" t="s">
        <v>2064</v>
      </c>
      <c r="J271" s="1" t="s">
        <v>29</v>
      </c>
      <c r="K271" s="1" t="s">
        <v>1447</v>
      </c>
      <c r="L271" s="1" t="s">
        <v>1447</v>
      </c>
      <c r="M271" s="1" t="s">
        <v>527</v>
      </c>
      <c r="N271" s="1" t="s">
        <v>527</v>
      </c>
      <c r="O271" s="1" t="s">
        <v>526</v>
      </c>
      <c r="P271" s="1" t="s">
        <v>528</v>
      </c>
      <c r="Q271" s="1" t="s">
        <v>2065</v>
      </c>
      <c r="R271" s="1" t="s">
        <v>530</v>
      </c>
      <c r="S271" s="1" t="s">
        <v>531</v>
      </c>
      <c r="T271" s="1" t="s">
        <v>532</v>
      </c>
    </row>
    <row r="272" s="1" customFormat="1" spans="1:20">
      <c r="A272" s="3">
        <v>16080505844</v>
      </c>
      <c r="B272" s="1" t="s">
        <v>682</v>
      </c>
      <c r="C272" s="1" t="s">
        <v>2066</v>
      </c>
      <c r="D272" s="1" t="s">
        <v>1317</v>
      </c>
      <c r="E272" s="1" t="s">
        <v>2067</v>
      </c>
      <c r="F272" s="1" t="s">
        <v>524</v>
      </c>
      <c r="G272" s="1" t="s">
        <v>537</v>
      </c>
      <c r="H272" s="1" t="s">
        <v>525</v>
      </c>
      <c r="I272" s="1" t="s">
        <v>2068</v>
      </c>
      <c r="J272" s="1" t="s">
        <v>29</v>
      </c>
      <c r="K272" s="1" t="s">
        <v>1406</v>
      </c>
      <c r="L272" s="1" t="s">
        <v>1406</v>
      </c>
      <c r="M272" s="1" t="s">
        <v>527</v>
      </c>
      <c r="N272" s="1" t="s">
        <v>527</v>
      </c>
      <c r="O272" s="1" t="s">
        <v>526</v>
      </c>
      <c r="P272" s="1" t="s">
        <v>528</v>
      </c>
      <c r="Q272" s="1" t="s">
        <v>2069</v>
      </c>
      <c r="R272" s="1" t="s">
        <v>530</v>
      </c>
      <c r="S272" s="1" t="s">
        <v>531</v>
      </c>
      <c r="T272" s="1" t="s">
        <v>532</v>
      </c>
    </row>
    <row r="273" s="1" customFormat="1" spans="1:20">
      <c r="A273" s="3">
        <v>16080519129</v>
      </c>
      <c r="B273" s="1" t="s">
        <v>682</v>
      </c>
      <c r="C273" s="1" t="s">
        <v>2070</v>
      </c>
      <c r="D273" s="1" t="s">
        <v>2071</v>
      </c>
      <c r="E273" s="1" t="s">
        <v>2072</v>
      </c>
      <c r="F273" s="1" t="s">
        <v>580</v>
      </c>
      <c r="G273" s="1" t="s">
        <v>545</v>
      </c>
      <c r="H273" s="1" t="s">
        <v>525</v>
      </c>
      <c r="I273" s="1" t="s">
        <v>2073</v>
      </c>
      <c r="J273" s="1" t="s">
        <v>29</v>
      </c>
      <c r="K273" s="1" t="s">
        <v>1212</v>
      </c>
      <c r="L273" s="1" t="s">
        <v>1212</v>
      </c>
      <c r="M273" s="1" t="s">
        <v>527</v>
      </c>
      <c r="N273" s="1" t="s">
        <v>527</v>
      </c>
      <c r="O273" s="1" t="s">
        <v>526</v>
      </c>
      <c r="P273" s="1" t="s">
        <v>528</v>
      </c>
      <c r="Q273" s="1" t="s">
        <v>2074</v>
      </c>
      <c r="R273" s="1" t="s">
        <v>530</v>
      </c>
      <c r="S273" s="1" t="s">
        <v>531</v>
      </c>
      <c r="T273" s="1" t="s">
        <v>532</v>
      </c>
    </row>
    <row r="274" s="1" customFormat="1" spans="1:20">
      <c r="A274" s="3">
        <v>16080533638</v>
      </c>
      <c r="B274" s="1" t="s">
        <v>682</v>
      </c>
      <c r="C274" s="1" t="s">
        <v>2075</v>
      </c>
      <c r="D274" s="1" t="s">
        <v>2076</v>
      </c>
      <c r="E274" s="1" t="s">
        <v>2077</v>
      </c>
      <c r="F274" s="1" t="s">
        <v>682</v>
      </c>
      <c r="G274" s="1" t="s">
        <v>642</v>
      </c>
      <c r="H274" s="1" t="s">
        <v>525</v>
      </c>
      <c r="I274" s="1" t="s">
        <v>2078</v>
      </c>
      <c r="J274" s="1" t="s">
        <v>29</v>
      </c>
      <c r="K274" s="1" t="s">
        <v>1630</v>
      </c>
      <c r="L274" s="1" t="s">
        <v>1630</v>
      </c>
      <c r="M274" s="1" t="s">
        <v>527</v>
      </c>
      <c r="N274" s="1" t="s">
        <v>527</v>
      </c>
      <c r="O274" s="1" t="s">
        <v>526</v>
      </c>
      <c r="P274" s="1" t="s">
        <v>528</v>
      </c>
      <c r="Q274" s="1" t="s">
        <v>2079</v>
      </c>
      <c r="R274" s="1" t="s">
        <v>530</v>
      </c>
      <c r="S274" s="1" t="s">
        <v>531</v>
      </c>
      <c r="T274" s="1" t="s">
        <v>532</v>
      </c>
    </row>
    <row r="275" s="1" customFormat="1" spans="1:20">
      <c r="A275" s="3">
        <v>16080534360</v>
      </c>
      <c r="B275" s="1" t="s">
        <v>682</v>
      </c>
      <c r="C275" s="1" t="s">
        <v>2080</v>
      </c>
      <c r="D275" s="1" t="s">
        <v>521</v>
      </c>
      <c r="E275" s="1" t="s">
        <v>2081</v>
      </c>
      <c r="F275" s="1" t="s">
        <v>523</v>
      </c>
      <c r="G275" s="1" t="s">
        <v>524</v>
      </c>
      <c r="H275" s="1" t="s">
        <v>525</v>
      </c>
      <c r="I275" s="1" t="s">
        <v>2082</v>
      </c>
      <c r="J275" s="1" t="s">
        <v>29</v>
      </c>
      <c r="K275" s="1" t="s">
        <v>2083</v>
      </c>
      <c r="L275" s="1" t="s">
        <v>2083</v>
      </c>
      <c r="M275" s="1" t="s">
        <v>527</v>
      </c>
      <c r="N275" s="1" t="s">
        <v>527</v>
      </c>
      <c r="O275" s="1" t="s">
        <v>526</v>
      </c>
      <c r="P275" s="1" t="s">
        <v>528</v>
      </c>
      <c r="Q275" s="1" t="s">
        <v>2084</v>
      </c>
      <c r="R275" s="1" t="s">
        <v>530</v>
      </c>
      <c r="S275" s="1" t="s">
        <v>531</v>
      </c>
      <c r="T275" s="1" t="s">
        <v>532</v>
      </c>
    </row>
    <row r="276" s="1" customFormat="1" spans="1:20">
      <c r="A276" s="3">
        <v>16080547635</v>
      </c>
      <c r="B276" s="1" t="s">
        <v>682</v>
      </c>
      <c r="C276" s="1" t="s">
        <v>2085</v>
      </c>
      <c r="D276" s="1" t="s">
        <v>2086</v>
      </c>
      <c r="E276" s="1" t="s">
        <v>2087</v>
      </c>
      <c r="F276" s="1" t="s">
        <v>682</v>
      </c>
      <c r="G276" s="1" t="s">
        <v>642</v>
      </c>
      <c r="H276" s="1" t="s">
        <v>525</v>
      </c>
      <c r="I276" s="1" t="s">
        <v>2088</v>
      </c>
      <c r="J276" s="1" t="s">
        <v>29</v>
      </c>
      <c r="K276" s="1" t="s">
        <v>2017</v>
      </c>
      <c r="L276" s="1" t="s">
        <v>2017</v>
      </c>
      <c r="M276" s="1" t="s">
        <v>527</v>
      </c>
      <c r="N276" s="1" t="s">
        <v>527</v>
      </c>
      <c r="O276" s="1" t="s">
        <v>526</v>
      </c>
      <c r="P276" s="1" t="s">
        <v>528</v>
      </c>
      <c r="Q276" s="1" t="s">
        <v>2089</v>
      </c>
      <c r="R276" s="1" t="s">
        <v>530</v>
      </c>
      <c r="S276" s="1" t="s">
        <v>531</v>
      </c>
      <c r="T276" s="1" t="s">
        <v>532</v>
      </c>
    </row>
    <row r="277" s="1" customFormat="1" spans="1:20">
      <c r="A277" s="3">
        <v>16080550223</v>
      </c>
      <c r="B277" s="1" t="s">
        <v>682</v>
      </c>
      <c r="C277" s="1" t="s">
        <v>2090</v>
      </c>
      <c r="D277" s="1" t="s">
        <v>2091</v>
      </c>
      <c r="E277" s="1" t="s">
        <v>2092</v>
      </c>
      <c r="F277" s="1" t="s">
        <v>612</v>
      </c>
      <c r="G277" s="1" t="s">
        <v>537</v>
      </c>
      <c r="H277" s="1" t="s">
        <v>525</v>
      </c>
      <c r="I277" s="1" t="s">
        <v>2053</v>
      </c>
      <c r="J277" s="1" t="s">
        <v>29</v>
      </c>
      <c r="K277" s="1" t="s">
        <v>676</v>
      </c>
      <c r="L277" s="1" t="s">
        <v>676</v>
      </c>
      <c r="M277" s="1" t="s">
        <v>527</v>
      </c>
      <c r="N277" s="1" t="s">
        <v>527</v>
      </c>
      <c r="O277" s="1" t="s">
        <v>526</v>
      </c>
      <c r="P277" s="1" t="s">
        <v>528</v>
      </c>
      <c r="Q277" s="1" t="s">
        <v>2093</v>
      </c>
      <c r="R277" s="1" t="s">
        <v>530</v>
      </c>
      <c r="S277" s="1" t="s">
        <v>531</v>
      </c>
      <c r="T277" s="1" t="s">
        <v>532</v>
      </c>
    </row>
    <row r="278" s="1" customFormat="1" spans="1:20">
      <c r="A278" s="3">
        <v>16080554705</v>
      </c>
      <c r="B278" s="1" t="s">
        <v>682</v>
      </c>
      <c r="C278" s="1" t="s">
        <v>2094</v>
      </c>
      <c r="D278" s="1" t="s">
        <v>2095</v>
      </c>
      <c r="E278" s="1" t="s">
        <v>2096</v>
      </c>
      <c r="F278" s="1" t="s">
        <v>682</v>
      </c>
      <c r="G278" s="1" t="s">
        <v>642</v>
      </c>
      <c r="H278" s="1" t="s">
        <v>525</v>
      </c>
      <c r="I278" s="1" t="s">
        <v>2097</v>
      </c>
      <c r="J278" s="1" t="s">
        <v>29</v>
      </c>
      <c r="K278" s="1" t="s">
        <v>2098</v>
      </c>
      <c r="L278" s="1" t="s">
        <v>2098</v>
      </c>
      <c r="M278" s="1" t="s">
        <v>527</v>
      </c>
      <c r="N278" s="1" t="s">
        <v>527</v>
      </c>
      <c r="O278" s="1" t="s">
        <v>526</v>
      </c>
      <c r="P278" s="1" t="s">
        <v>528</v>
      </c>
      <c r="Q278" s="1" t="s">
        <v>2099</v>
      </c>
      <c r="R278" s="1" t="s">
        <v>530</v>
      </c>
      <c r="S278" s="1" t="s">
        <v>531</v>
      </c>
      <c r="T278" s="1" t="s">
        <v>532</v>
      </c>
    </row>
    <row r="279" s="1" customFormat="1" spans="1:20">
      <c r="A279" s="3">
        <v>16080563981</v>
      </c>
      <c r="B279" s="1" t="s">
        <v>682</v>
      </c>
      <c r="C279" s="1" t="s">
        <v>2100</v>
      </c>
      <c r="D279" s="1" t="s">
        <v>2101</v>
      </c>
      <c r="E279" s="1" t="s">
        <v>2102</v>
      </c>
      <c r="F279" s="1" t="s">
        <v>642</v>
      </c>
      <c r="G279" s="1" t="s">
        <v>523</v>
      </c>
      <c r="H279" s="1" t="s">
        <v>525</v>
      </c>
      <c r="I279" s="1" t="s">
        <v>2103</v>
      </c>
      <c r="J279" s="1" t="s">
        <v>29</v>
      </c>
      <c r="K279" s="1" t="s">
        <v>1598</v>
      </c>
      <c r="L279" s="1" t="s">
        <v>1598</v>
      </c>
      <c r="M279" s="1" t="s">
        <v>527</v>
      </c>
      <c r="N279" s="1" t="s">
        <v>527</v>
      </c>
      <c r="O279" s="1" t="s">
        <v>526</v>
      </c>
      <c r="P279" s="1" t="s">
        <v>528</v>
      </c>
      <c r="Q279" s="1" t="s">
        <v>2104</v>
      </c>
      <c r="R279" s="1" t="s">
        <v>530</v>
      </c>
      <c r="S279" s="1" t="s">
        <v>531</v>
      </c>
      <c r="T279" s="1" t="s">
        <v>532</v>
      </c>
    </row>
    <row r="280" s="1" customFormat="1" spans="1:20">
      <c r="A280" s="3">
        <v>16080570949</v>
      </c>
      <c r="B280" s="1" t="s">
        <v>682</v>
      </c>
      <c r="C280" s="1" t="s">
        <v>2105</v>
      </c>
      <c r="D280" s="1" t="s">
        <v>2106</v>
      </c>
      <c r="E280" s="1" t="s">
        <v>2107</v>
      </c>
      <c r="F280" s="1" t="s">
        <v>523</v>
      </c>
      <c r="G280" s="1" t="s">
        <v>524</v>
      </c>
      <c r="H280" s="1" t="s">
        <v>525</v>
      </c>
      <c r="I280" s="1" t="s">
        <v>2108</v>
      </c>
      <c r="J280" s="1" t="s">
        <v>29</v>
      </c>
      <c r="K280" s="1" t="s">
        <v>2109</v>
      </c>
      <c r="L280" s="1" t="s">
        <v>2109</v>
      </c>
      <c r="M280" s="1" t="s">
        <v>527</v>
      </c>
      <c r="N280" s="1" t="s">
        <v>527</v>
      </c>
      <c r="O280" s="1" t="s">
        <v>526</v>
      </c>
      <c r="P280" s="1" t="s">
        <v>528</v>
      </c>
      <c r="Q280" s="1" t="s">
        <v>2110</v>
      </c>
      <c r="R280" s="1" t="s">
        <v>530</v>
      </c>
      <c r="S280" s="1" t="s">
        <v>531</v>
      </c>
      <c r="T280" s="1" t="s">
        <v>532</v>
      </c>
    </row>
    <row r="281" s="1" customFormat="1" spans="1:20">
      <c r="A281" s="3">
        <v>16080573461</v>
      </c>
      <c r="B281" s="1" t="s">
        <v>682</v>
      </c>
      <c r="C281" s="1" t="s">
        <v>2111</v>
      </c>
      <c r="D281" s="1" t="s">
        <v>2112</v>
      </c>
      <c r="E281" s="1" t="s">
        <v>2113</v>
      </c>
      <c r="F281" s="1" t="s">
        <v>682</v>
      </c>
      <c r="G281" s="1" t="s">
        <v>523</v>
      </c>
      <c r="H281" s="1" t="s">
        <v>525</v>
      </c>
      <c r="I281" s="1" t="s">
        <v>2114</v>
      </c>
      <c r="J281" s="1" t="s">
        <v>29</v>
      </c>
      <c r="K281" s="1" t="s">
        <v>2115</v>
      </c>
      <c r="L281" s="1" t="s">
        <v>2115</v>
      </c>
      <c r="M281" s="1" t="s">
        <v>527</v>
      </c>
      <c r="N281" s="1" t="s">
        <v>527</v>
      </c>
      <c r="O281" s="1" t="s">
        <v>526</v>
      </c>
      <c r="P281" s="1" t="s">
        <v>528</v>
      </c>
      <c r="Q281" s="1" t="s">
        <v>2116</v>
      </c>
      <c r="R281" s="1" t="s">
        <v>530</v>
      </c>
      <c r="S281" s="1" t="s">
        <v>531</v>
      </c>
      <c r="T281" s="1" t="s">
        <v>532</v>
      </c>
    </row>
    <row r="282" s="1" customFormat="1" spans="1:20">
      <c r="A282" s="3">
        <v>16080601257</v>
      </c>
      <c r="B282" s="1" t="s">
        <v>682</v>
      </c>
      <c r="C282" s="1" t="s">
        <v>2117</v>
      </c>
      <c r="D282" s="1" t="s">
        <v>2118</v>
      </c>
      <c r="E282" s="1" t="s">
        <v>2119</v>
      </c>
      <c r="F282" s="1" t="s">
        <v>682</v>
      </c>
      <c r="G282" s="1" t="s">
        <v>642</v>
      </c>
      <c r="H282" s="1" t="s">
        <v>525</v>
      </c>
      <c r="I282" s="1" t="s">
        <v>2120</v>
      </c>
      <c r="J282" s="1" t="s">
        <v>29</v>
      </c>
      <c r="K282" s="1" t="s">
        <v>755</v>
      </c>
      <c r="L282" s="1" t="s">
        <v>755</v>
      </c>
      <c r="M282" s="1" t="s">
        <v>527</v>
      </c>
      <c r="N282" s="1" t="s">
        <v>527</v>
      </c>
      <c r="O282" s="1" t="s">
        <v>526</v>
      </c>
      <c r="P282" s="1" t="s">
        <v>528</v>
      </c>
      <c r="Q282" s="1" t="s">
        <v>2121</v>
      </c>
      <c r="R282" s="1" t="s">
        <v>530</v>
      </c>
      <c r="S282" s="1" t="s">
        <v>531</v>
      </c>
      <c r="T282" s="1" t="s">
        <v>532</v>
      </c>
    </row>
    <row r="283" s="1" customFormat="1" spans="1:20">
      <c r="A283" s="3">
        <v>16080638902</v>
      </c>
      <c r="B283" s="1" t="s">
        <v>682</v>
      </c>
      <c r="C283" s="1" t="s">
        <v>2122</v>
      </c>
      <c r="D283" s="1" t="s">
        <v>2123</v>
      </c>
      <c r="E283" s="1" t="s">
        <v>2124</v>
      </c>
      <c r="F283" s="1" t="s">
        <v>642</v>
      </c>
      <c r="G283" s="1" t="s">
        <v>523</v>
      </c>
      <c r="H283" s="1" t="s">
        <v>525</v>
      </c>
      <c r="I283" s="1" t="s">
        <v>2125</v>
      </c>
      <c r="J283" s="1" t="s">
        <v>29</v>
      </c>
      <c r="K283" s="1" t="s">
        <v>2126</v>
      </c>
      <c r="L283" s="1" t="s">
        <v>2126</v>
      </c>
      <c r="M283" s="1" t="s">
        <v>527</v>
      </c>
      <c r="N283" s="1" t="s">
        <v>527</v>
      </c>
      <c r="O283" s="1" t="s">
        <v>526</v>
      </c>
      <c r="P283" s="1" t="s">
        <v>528</v>
      </c>
      <c r="Q283" s="1" t="s">
        <v>2127</v>
      </c>
      <c r="R283" s="1" t="s">
        <v>530</v>
      </c>
      <c r="S283" s="1" t="s">
        <v>531</v>
      </c>
      <c r="T283" s="1" t="s">
        <v>532</v>
      </c>
    </row>
    <row r="284" s="1" customFormat="1" spans="1:20">
      <c r="A284" s="3">
        <v>16080696471</v>
      </c>
      <c r="B284" s="1" t="s">
        <v>682</v>
      </c>
      <c r="C284" s="1" t="s">
        <v>2128</v>
      </c>
      <c r="D284" s="1" t="s">
        <v>2129</v>
      </c>
      <c r="E284" s="1" t="s">
        <v>2130</v>
      </c>
      <c r="F284" s="1" t="s">
        <v>612</v>
      </c>
      <c r="G284" s="1" t="s">
        <v>537</v>
      </c>
      <c r="H284" s="1" t="s">
        <v>525</v>
      </c>
      <c r="I284" s="1" t="s">
        <v>2131</v>
      </c>
      <c r="J284" s="1" t="s">
        <v>29</v>
      </c>
      <c r="K284" s="1" t="s">
        <v>2132</v>
      </c>
      <c r="L284" s="1" t="s">
        <v>2132</v>
      </c>
      <c r="M284" s="1" t="s">
        <v>527</v>
      </c>
      <c r="N284" s="1" t="s">
        <v>527</v>
      </c>
      <c r="O284" s="1" t="s">
        <v>526</v>
      </c>
      <c r="P284" s="1" t="s">
        <v>528</v>
      </c>
      <c r="Q284" s="1" t="s">
        <v>2133</v>
      </c>
      <c r="R284" s="1" t="s">
        <v>530</v>
      </c>
      <c r="S284" s="1" t="s">
        <v>531</v>
      </c>
      <c r="T284" s="1" t="s">
        <v>532</v>
      </c>
    </row>
    <row r="285" s="1" customFormat="1" spans="1:20">
      <c r="A285" s="3">
        <v>16080701373</v>
      </c>
      <c r="B285" s="1" t="s">
        <v>682</v>
      </c>
      <c r="C285" s="1" t="s">
        <v>2134</v>
      </c>
      <c r="D285" s="1" t="s">
        <v>1500</v>
      </c>
      <c r="E285" s="1" t="s">
        <v>2135</v>
      </c>
      <c r="F285" s="1" t="s">
        <v>612</v>
      </c>
      <c r="G285" s="1" t="s">
        <v>537</v>
      </c>
      <c r="H285" s="1" t="s">
        <v>525</v>
      </c>
      <c r="I285" s="1" t="s">
        <v>2136</v>
      </c>
      <c r="J285" s="1" t="s">
        <v>29</v>
      </c>
      <c r="K285" s="1" t="s">
        <v>1503</v>
      </c>
      <c r="L285" s="1" t="s">
        <v>1503</v>
      </c>
      <c r="M285" s="1" t="s">
        <v>527</v>
      </c>
      <c r="N285" s="1" t="s">
        <v>527</v>
      </c>
      <c r="O285" s="1" t="s">
        <v>526</v>
      </c>
      <c r="P285" s="1" t="s">
        <v>528</v>
      </c>
      <c r="Q285" s="1" t="s">
        <v>2137</v>
      </c>
      <c r="R285" s="1" t="s">
        <v>530</v>
      </c>
      <c r="S285" s="1" t="s">
        <v>531</v>
      </c>
      <c r="T285" s="1" t="s">
        <v>532</v>
      </c>
    </row>
    <row r="286" s="1" customFormat="1" spans="1:20">
      <c r="A286" s="3">
        <v>16080756129</v>
      </c>
      <c r="B286" s="1" t="s">
        <v>682</v>
      </c>
      <c r="C286" s="1" t="s">
        <v>2138</v>
      </c>
      <c r="D286" s="1" t="s">
        <v>1146</v>
      </c>
      <c r="E286" s="1" t="s">
        <v>2139</v>
      </c>
      <c r="F286" s="1" t="s">
        <v>682</v>
      </c>
      <c r="G286" s="1" t="s">
        <v>642</v>
      </c>
      <c r="H286" s="1" t="s">
        <v>525</v>
      </c>
      <c r="I286" s="1" t="s">
        <v>2073</v>
      </c>
      <c r="J286" s="1" t="s">
        <v>29</v>
      </c>
      <c r="K286" s="1" t="s">
        <v>1212</v>
      </c>
      <c r="L286" s="1" t="s">
        <v>1212</v>
      </c>
      <c r="M286" s="1" t="s">
        <v>527</v>
      </c>
      <c r="N286" s="1" t="s">
        <v>527</v>
      </c>
      <c r="O286" s="1" t="s">
        <v>526</v>
      </c>
      <c r="P286" s="1" t="s">
        <v>528</v>
      </c>
      <c r="Q286" s="1" t="s">
        <v>2140</v>
      </c>
      <c r="R286" s="1" t="s">
        <v>530</v>
      </c>
      <c r="S286" s="1" t="s">
        <v>531</v>
      </c>
      <c r="T286" s="1" t="s">
        <v>532</v>
      </c>
    </row>
    <row r="287" s="1" customFormat="1" spans="1:20">
      <c r="A287" s="3">
        <v>16080794751</v>
      </c>
      <c r="B287" s="1" t="s">
        <v>682</v>
      </c>
      <c r="C287" s="1" t="s">
        <v>2141</v>
      </c>
      <c r="D287" s="1" t="s">
        <v>2142</v>
      </c>
      <c r="E287" s="1" t="s">
        <v>2143</v>
      </c>
      <c r="F287" s="1" t="s">
        <v>682</v>
      </c>
      <c r="G287" s="1" t="s">
        <v>523</v>
      </c>
      <c r="H287" s="1" t="s">
        <v>525</v>
      </c>
      <c r="I287" s="1" t="s">
        <v>2144</v>
      </c>
      <c r="J287" s="1" t="s">
        <v>29</v>
      </c>
      <c r="K287" s="1" t="s">
        <v>742</v>
      </c>
      <c r="L287" s="1" t="s">
        <v>742</v>
      </c>
      <c r="M287" s="1" t="s">
        <v>527</v>
      </c>
      <c r="N287" s="1" t="s">
        <v>527</v>
      </c>
      <c r="O287" s="1" t="s">
        <v>526</v>
      </c>
      <c r="P287" s="1" t="s">
        <v>528</v>
      </c>
      <c r="Q287" s="1" t="s">
        <v>2145</v>
      </c>
      <c r="R287" s="1" t="s">
        <v>530</v>
      </c>
      <c r="S287" s="1" t="s">
        <v>531</v>
      </c>
      <c r="T287" s="1" t="s">
        <v>532</v>
      </c>
    </row>
    <row r="288" s="1" customFormat="1" spans="1:20">
      <c r="A288" s="3">
        <v>16080917024</v>
      </c>
      <c r="B288" s="1" t="s">
        <v>682</v>
      </c>
      <c r="C288" s="1" t="s">
        <v>2146</v>
      </c>
      <c r="D288" s="1" t="s">
        <v>2147</v>
      </c>
      <c r="E288" s="1" t="s">
        <v>2148</v>
      </c>
      <c r="F288" s="1" t="s">
        <v>682</v>
      </c>
      <c r="G288" s="1" t="s">
        <v>642</v>
      </c>
      <c r="H288" s="1" t="s">
        <v>525</v>
      </c>
      <c r="I288" s="1" t="s">
        <v>2149</v>
      </c>
      <c r="J288" s="1" t="s">
        <v>29</v>
      </c>
      <c r="K288" s="1" t="s">
        <v>1751</v>
      </c>
      <c r="L288" s="1" t="s">
        <v>1751</v>
      </c>
      <c r="M288" s="1" t="s">
        <v>527</v>
      </c>
      <c r="N288" s="1" t="s">
        <v>527</v>
      </c>
      <c r="O288" s="1" t="s">
        <v>526</v>
      </c>
      <c r="P288" s="1" t="s">
        <v>528</v>
      </c>
      <c r="Q288" s="1" t="s">
        <v>2150</v>
      </c>
      <c r="R288" s="1" t="s">
        <v>530</v>
      </c>
      <c r="S288" s="1" t="s">
        <v>531</v>
      </c>
      <c r="T288" s="1" t="s">
        <v>532</v>
      </c>
    </row>
    <row r="289" s="1" customFormat="1" spans="1:20">
      <c r="A289" s="3">
        <v>16084488375</v>
      </c>
      <c r="B289" s="1" t="s">
        <v>682</v>
      </c>
      <c r="C289" s="1" t="s">
        <v>2151</v>
      </c>
      <c r="D289" s="1" t="s">
        <v>2152</v>
      </c>
      <c r="E289" s="1" t="s">
        <v>2153</v>
      </c>
      <c r="F289" s="1" t="s">
        <v>682</v>
      </c>
      <c r="G289" s="1" t="s">
        <v>642</v>
      </c>
      <c r="H289" s="1" t="s">
        <v>525</v>
      </c>
      <c r="I289" s="1" t="s">
        <v>2154</v>
      </c>
      <c r="J289" s="1" t="s">
        <v>29</v>
      </c>
      <c r="K289" s="1" t="s">
        <v>1010</v>
      </c>
      <c r="L289" s="1" t="s">
        <v>1010</v>
      </c>
      <c r="M289" s="1" t="s">
        <v>527</v>
      </c>
      <c r="N289" s="1" t="s">
        <v>527</v>
      </c>
      <c r="O289" s="1" t="s">
        <v>526</v>
      </c>
      <c r="P289" s="1" t="s">
        <v>528</v>
      </c>
      <c r="Q289" s="1" t="s">
        <v>2155</v>
      </c>
      <c r="R289" s="1" t="s">
        <v>530</v>
      </c>
      <c r="S289" s="1" t="s">
        <v>531</v>
      </c>
      <c r="T289" s="1" t="s">
        <v>532</v>
      </c>
    </row>
    <row r="290" s="1" customFormat="1" spans="1:20">
      <c r="A290" s="3">
        <v>16085471241</v>
      </c>
      <c r="B290" s="1" t="s">
        <v>682</v>
      </c>
      <c r="C290" s="1" t="s">
        <v>2156</v>
      </c>
      <c r="D290" s="1" t="s">
        <v>2157</v>
      </c>
      <c r="E290" s="1" t="s">
        <v>2158</v>
      </c>
      <c r="F290" s="1" t="s">
        <v>642</v>
      </c>
      <c r="G290" s="1" t="s">
        <v>523</v>
      </c>
      <c r="H290" s="1" t="s">
        <v>525</v>
      </c>
      <c r="I290" s="1" t="s">
        <v>2159</v>
      </c>
      <c r="J290" s="1" t="s">
        <v>29</v>
      </c>
      <c r="K290" s="1" t="s">
        <v>2160</v>
      </c>
      <c r="L290" s="1" t="s">
        <v>2160</v>
      </c>
      <c r="M290" s="1" t="s">
        <v>527</v>
      </c>
      <c r="N290" s="1" t="s">
        <v>527</v>
      </c>
      <c r="O290" s="1" t="s">
        <v>526</v>
      </c>
      <c r="P290" s="1" t="s">
        <v>528</v>
      </c>
      <c r="Q290" s="1" t="s">
        <v>2161</v>
      </c>
      <c r="R290" s="1" t="s">
        <v>530</v>
      </c>
      <c r="S290" s="1" t="s">
        <v>531</v>
      </c>
      <c r="T290" s="1" t="s">
        <v>532</v>
      </c>
    </row>
    <row r="291" s="1" customFormat="1" spans="1:20">
      <c r="A291" s="3">
        <v>16086029730</v>
      </c>
      <c r="B291" s="1" t="s">
        <v>682</v>
      </c>
      <c r="C291" s="1" t="s">
        <v>2162</v>
      </c>
      <c r="D291" s="1" t="s">
        <v>2163</v>
      </c>
      <c r="E291" s="1" t="s">
        <v>2164</v>
      </c>
      <c r="F291" s="1" t="s">
        <v>642</v>
      </c>
      <c r="G291" s="1" t="s">
        <v>523</v>
      </c>
      <c r="H291" s="1" t="s">
        <v>525</v>
      </c>
      <c r="I291" s="1" t="s">
        <v>2165</v>
      </c>
      <c r="J291" s="1" t="s">
        <v>29</v>
      </c>
      <c r="K291" s="1" t="s">
        <v>728</v>
      </c>
      <c r="L291" s="1" t="s">
        <v>728</v>
      </c>
      <c r="M291" s="1" t="s">
        <v>527</v>
      </c>
      <c r="N291" s="1" t="s">
        <v>527</v>
      </c>
      <c r="O291" s="1" t="s">
        <v>526</v>
      </c>
      <c r="P291" s="1" t="s">
        <v>528</v>
      </c>
      <c r="Q291" s="1" t="s">
        <v>2166</v>
      </c>
      <c r="R291" s="1" t="s">
        <v>530</v>
      </c>
      <c r="S291" s="1" t="s">
        <v>531</v>
      </c>
      <c r="T291" s="1" t="s">
        <v>532</v>
      </c>
    </row>
    <row r="292" s="1" customFormat="1" spans="1:20">
      <c r="A292" s="3">
        <v>16086121727</v>
      </c>
      <c r="B292" s="1" t="s">
        <v>682</v>
      </c>
      <c r="C292" s="1" t="s">
        <v>2167</v>
      </c>
      <c r="D292" s="1" t="s">
        <v>2168</v>
      </c>
      <c r="E292" s="1" t="s">
        <v>2169</v>
      </c>
      <c r="F292" s="1" t="s">
        <v>524</v>
      </c>
      <c r="G292" s="1" t="s">
        <v>537</v>
      </c>
      <c r="H292" s="1" t="s">
        <v>525</v>
      </c>
      <c r="I292" s="1" t="s">
        <v>2170</v>
      </c>
      <c r="J292" s="1" t="s">
        <v>29</v>
      </c>
      <c r="K292" s="1" t="s">
        <v>2171</v>
      </c>
      <c r="L292" s="1" t="s">
        <v>2171</v>
      </c>
      <c r="M292" s="1" t="s">
        <v>527</v>
      </c>
      <c r="N292" s="1" t="s">
        <v>527</v>
      </c>
      <c r="O292" s="1" t="s">
        <v>526</v>
      </c>
      <c r="P292" s="1" t="s">
        <v>528</v>
      </c>
      <c r="Q292" s="1" t="s">
        <v>2172</v>
      </c>
      <c r="R292" s="1" t="s">
        <v>530</v>
      </c>
      <c r="S292" s="1" t="s">
        <v>531</v>
      </c>
      <c r="T292" s="1" t="s">
        <v>532</v>
      </c>
    </row>
    <row r="293" s="1" customFormat="1" spans="1:20">
      <c r="A293" s="3">
        <v>16086210354</v>
      </c>
      <c r="B293" s="1" t="s">
        <v>682</v>
      </c>
      <c r="C293" s="1" t="s">
        <v>2173</v>
      </c>
      <c r="D293" s="1" t="s">
        <v>2174</v>
      </c>
      <c r="E293" s="1" t="s">
        <v>2175</v>
      </c>
      <c r="F293" s="1" t="s">
        <v>784</v>
      </c>
      <c r="G293" s="1" t="s">
        <v>674</v>
      </c>
      <c r="H293" s="1" t="s">
        <v>525</v>
      </c>
      <c r="I293" s="1" t="s">
        <v>2176</v>
      </c>
      <c r="J293" s="1" t="s">
        <v>29</v>
      </c>
      <c r="K293" s="1" t="s">
        <v>1124</v>
      </c>
      <c r="L293" s="1" t="s">
        <v>1124</v>
      </c>
      <c r="M293" s="1" t="s">
        <v>527</v>
      </c>
      <c r="N293" s="1" t="s">
        <v>527</v>
      </c>
      <c r="O293" s="1" t="s">
        <v>526</v>
      </c>
      <c r="P293" s="1" t="s">
        <v>528</v>
      </c>
      <c r="Q293" s="1" t="s">
        <v>2177</v>
      </c>
      <c r="R293" s="1" t="s">
        <v>530</v>
      </c>
      <c r="S293" s="1" t="s">
        <v>531</v>
      </c>
      <c r="T293" s="1" t="s">
        <v>532</v>
      </c>
    </row>
    <row r="294" s="1" customFormat="1" spans="1:20">
      <c r="A294" s="3">
        <v>16086196360</v>
      </c>
      <c r="B294" s="1" t="s">
        <v>682</v>
      </c>
      <c r="C294" s="1" t="s">
        <v>2178</v>
      </c>
      <c r="D294" s="1" t="s">
        <v>2179</v>
      </c>
      <c r="E294" s="1" t="s">
        <v>2180</v>
      </c>
      <c r="F294" s="1" t="s">
        <v>612</v>
      </c>
      <c r="G294" s="1" t="s">
        <v>537</v>
      </c>
      <c r="H294" s="1" t="s">
        <v>525</v>
      </c>
      <c r="I294" s="1" t="s">
        <v>2181</v>
      </c>
      <c r="J294" s="1" t="s">
        <v>29</v>
      </c>
      <c r="K294" s="1" t="s">
        <v>1234</v>
      </c>
      <c r="L294" s="1" t="s">
        <v>1234</v>
      </c>
      <c r="M294" s="1" t="s">
        <v>527</v>
      </c>
      <c r="N294" s="1" t="s">
        <v>527</v>
      </c>
      <c r="O294" s="1" t="s">
        <v>526</v>
      </c>
      <c r="P294" s="1" t="s">
        <v>528</v>
      </c>
      <c r="Q294" s="1" t="s">
        <v>2182</v>
      </c>
      <c r="R294" s="1" t="s">
        <v>530</v>
      </c>
      <c r="S294" s="1" t="s">
        <v>531</v>
      </c>
      <c r="T294" s="1" t="s">
        <v>532</v>
      </c>
    </row>
    <row r="295" s="1" customFormat="1" spans="1:20">
      <c r="A295" s="3">
        <v>16086233791</v>
      </c>
      <c r="B295" s="1" t="s">
        <v>682</v>
      </c>
      <c r="C295" s="1" t="s">
        <v>2183</v>
      </c>
      <c r="D295" s="1" t="s">
        <v>1601</v>
      </c>
      <c r="E295" s="1" t="s">
        <v>2184</v>
      </c>
      <c r="F295" s="1" t="s">
        <v>682</v>
      </c>
      <c r="G295" s="1" t="s">
        <v>642</v>
      </c>
      <c r="H295" s="1" t="s">
        <v>525</v>
      </c>
      <c r="I295" s="1" t="s">
        <v>2185</v>
      </c>
      <c r="J295" s="1" t="s">
        <v>29</v>
      </c>
      <c r="K295" s="1" t="s">
        <v>1483</v>
      </c>
      <c r="L295" s="1" t="s">
        <v>1483</v>
      </c>
      <c r="M295" s="1" t="s">
        <v>527</v>
      </c>
      <c r="N295" s="1" t="s">
        <v>527</v>
      </c>
      <c r="O295" s="1" t="s">
        <v>526</v>
      </c>
      <c r="P295" s="1" t="s">
        <v>528</v>
      </c>
      <c r="Q295" s="1" t="s">
        <v>2186</v>
      </c>
      <c r="R295" s="1" t="s">
        <v>530</v>
      </c>
      <c r="S295" s="1" t="s">
        <v>531</v>
      </c>
      <c r="T295" s="1" t="s">
        <v>532</v>
      </c>
    </row>
    <row r="296" s="1" customFormat="1" spans="1:20">
      <c r="A296" s="3">
        <v>16086275437</v>
      </c>
      <c r="B296" s="1" t="s">
        <v>682</v>
      </c>
      <c r="C296" s="1" t="s">
        <v>2187</v>
      </c>
      <c r="D296" s="1" t="s">
        <v>2188</v>
      </c>
      <c r="E296" s="1" t="s">
        <v>2189</v>
      </c>
      <c r="F296" s="1" t="s">
        <v>612</v>
      </c>
      <c r="G296" s="1" t="s">
        <v>537</v>
      </c>
      <c r="H296" s="1" t="s">
        <v>525</v>
      </c>
      <c r="I296" s="1" t="s">
        <v>2120</v>
      </c>
      <c r="J296" s="1" t="s">
        <v>29</v>
      </c>
      <c r="K296" s="1" t="s">
        <v>755</v>
      </c>
      <c r="L296" s="1" t="s">
        <v>755</v>
      </c>
      <c r="M296" s="1" t="s">
        <v>527</v>
      </c>
      <c r="N296" s="1" t="s">
        <v>527</v>
      </c>
      <c r="O296" s="1" t="s">
        <v>526</v>
      </c>
      <c r="P296" s="1" t="s">
        <v>528</v>
      </c>
      <c r="Q296" s="1" t="s">
        <v>2190</v>
      </c>
      <c r="R296" s="1" t="s">
        <v>530</v>
      </c>
      <c r="S296" s="1" t="s">
        <v>531</v>
      </c>
      <c r="T296" s="1" t="s">
        <v>532</v>
      </c>
    </row>
    <row r="297" s="1" customFormat="1" spans="1:20">
      <c r="A297" s="3">
        <v>16086335828</v>
      </c>
      <c r="B297" s="1" t="s">
        <v>682</v>
      </c>
      <c r="C297" s="1" t="s">
        <v>2191</v>
      </c>
      <c r="D297" s="1" t="s">
        <v>2192</v>
      </c>
      <c r="E297" s="1" t="s">
        <v>2193</v>
      </c>
      <c r="F297" s="1" t="s">
        <v>682</v>
      </c>
      <c r="G297" s="1" t="s">
        <v>642</v>
      </c>
      <c r="H297" s="1" t="s">
        <v>525</v>
      </c>
      <c r="I297" s="1" t="s">
        <v>2194</v>
      </c>
      <c r="J297" s="1" t="s">
        <v>29</v>
      </c>
      <c r="K297" s="1" t="s">
        <v>1734</v>
      </c>
      <c r="L297" s="1" t="s">
        <v>1734</v>
      </c>
      <c r="M297" s="1" t="s">
        <v>527</v>
      </c>
      <c r="N297" s="1" t="s">
        <v>527</v>
      </c>
      <c r="O297" s="1" t="s">
        <v>526</v>
      </c>
      <c r="P297" s="1" t="s">
        <v>528</v>
      </c>
      <c r="Q297" s="1" t="s">
        <v>2195</v>
      </c>
      <c r="R297" s="1" t="s">
        <v>530</v>
      </c>
      <c r="S297" s="1" t="s">
        <v>531</v>
      </c>
      <c r="T297" s="1" t="s">
        <v>532</v>
      </c>
    </row>
    <row r="298" s="1" customFormat="1" spans="1:20">
      <c r="A298" s="3">
        <v>16086519439</v>
      </c>
      <c r="B298" s="1" t="s">
        <v>682</v>
      </c>
      <c r="C298" s="1" t="s">
        <v>2196</v>
      </c>
      <c r="D298" s="1" t="s">
        <v>2197</v>
      </c>
      <c r="E298" s="1" t="s">
        <v>2198</v>
      </c>
      <c r="F298" s="1" t="s">
        <v>642</v>
      </c>
      <c r="G298" s="1" t="s">
        <v>523</v>
      </c>
      <c r="H298" s="1" t="s">
        <v>525</v>
      </c>
      <c r="I298" s="1" t="s">
        <v>2199</v>
      </c>
      <c r="J298" s="1" t="s">
        <v>29</v>
      </c>
      <c r="K298" s="1" t="s">
        <v>778</v>
      </c>
      <c r="L298" s="1" t="s">
        <v>778</v>
      </c>
      <c r="M298" s="1" t="s">
        <v>527</v>
      </c>
      <c r="N298" s="1" t="s">
        <v>527</v>
      </c>
      <c r="O298" s="1" t="s">
        <v>526</v>
      </c>
      <c r="P298" s="1" t="s">
        <v>528</v>
      </c>
      <c r="Q298" s="1" t="s">
        <v>2200</v>
      </c>
      <c r="R298" s="1" t="s">
        <v>530</v>
      </c>
      <c r="S298" s="1" t="s">
        <v>531</v>
      </c>
      <c r="T298" s="1" t="s">
        <v>532</v>
      </c>
    </row>
    <row r="299" s="1" customFormat="1" spans="1:20">
      <c r="A299" s="3">
        <v>16086596883</v>
      </c>
      <c r="B299" s="1" t="s">
        <v>682</v>
      </c>
      <c r="C299" s="1" t="s">
        <v>2201</v>
      </c>
      <c r="D299" s="1" t="s">
        <v>2202</v>
      </c>
      <c r="E299" s="1" t="s">
        <v>2203</v>
      </c>
      <c r="F299" s="1" t="s">
        <v>523</v>
      </c>
      <c r="G299" s="1" t="s">
        <v>524</v>
      </c>
      <c r="H299" s="1" t="s">
        <v>525</v>
      </c>
      <c r="I299" s="1" t="s">
        <v>2204</v>
      </c>
      <c r="J299" s="1" t="s">
        <v>29</v>
      </c>
      <c r="K299" s="1" t="s">
        <v>855</v>
      </c>
      <c r="L299" s="1" t="s">
        <v>855</v>
      </c>
      <c r="M299" s="1" t="s">
        <v>527</v>
      </c>
      <c r="N299" s="1" t="s">
        <v>527</v>
      </c>
      <c r="O299" s="1" t="s">
        <v>526</v>
      </c>
      <c r="P299" s="1" t="s">
        <v>528</v>
      </c>
      <c r="Q299" s="1" t="s">
        <v>2205</v>
      </c>
      <c r="R299" s="1" t="s">
        <v>530</v>
      </c>
      <c r="S299" s="1" t="s">
        <v>531</v>
      </c>
      <c r="T299" s="1" t="s">
        <v>532</v>
      </c>
    </row>
    <row r="300" s="1" customFormat="1" spans="1:20">
      <c r="A300" s="3">
        <v>16086764321</v>
      </c>
      <c r="B300" s="1" t="s">
        <v>682</v>
      </c>
      <c r="C300" s="1" t="s">
        <v>2206</v>
      </c>
      <c r="D300" s="1" t="s">
        <v>1522</v>
      </c>
      <c r="E300" s="1" t="s">
        <v>2207</v>
      </c>
      <c r="F300" s="1" t="s">
        <v>523</v>
      </c>
      <c r="G300" s="1" t="s">
        <v>524</v>
      </c>
      <c r="H300" s="1" t="s">
        <v>525</v>
      </c>
      <c r="I300" s="1" t="s">
        <v>2208</v>
      </c>
      <c r="J300" s="1" t="s">
        <v>29</v>
      </c>
      <c r="K300" s="1" t="s">
        <v>2209</v>
      </c>
      <c r="L300" s="1" t="s">
        <v>2209</v>
      </c>
      <c r="M300" s="1" t="s">
        <v>527</v>
      </c>
      <c r="N300" s="1" t="s">
        <v>527</v>
      </c>
      <c r="O300" s="1" t="s">
        <v>526</v>
      </c>
      <c r="P300" s="1" t="s">
        <v>528</v>
      </c>
      <c r="Q300" s="1" t="s">
        <v>2210</v>
      </c>
      <c r="R300" s="1" t="s">
        <v>530</v>
      </c>
      <c r="S300" s="1" t="s">
        <v>531</v>
      </c>
      <c r="T300" s="1" t="s">
        <v>532</v>
      </c>
    </row>
    <row r="301" s="1" customFormat="1" spans="1:20">
      <c r="A301" s="3">
        <v>16086882728</v>
      </c>
      <c r="B301" s="1" t="s">
        <v>682</v>
      </c>
      <c r="C301" s="1" t="s">
        <v>2211</v>
      </c>
      <c r="D301" s="1" t="s">
        <v>2212</v>
      </c>
      <c r="E301" s="1" t="s">
        <v>2213</v>
      </c>
      <c r="F301" s="1" t="s">
        <v>682</v>
      </c>
      <c r="G301" s="1" t="s">
        <v>642</v>
      </c>
      <c r="H301" s="1" t="s">
        <v>525</v>
      </c>
      <c r="I301" s="1" t="s">
        <v>2053</v>
      </c>
      <c r="J301" s="1" t="s">
        <v>29</v>
      </c>
      <c r="K301" s="1" t="s">
        <v>676</v>
      </c>
      <c r="L301" s="1" t="s">
        <v>676</v>
      </c>
      <c r="M301" s="1" t="s">
        <v>527</v>
      </c>
      <c r="N301" s="1" t="s">
        <v>527</v>
      </c>
      <c r="O301" s="1" t="s">
        <v>526</v>
      </c>
      <c r="P301" s="1" t="s">
        <v>528</v>
      </c>
      <c r="Q301" s="1" t="s">
        <v>2214</v>
      </c>
      <c r="R301" s="1" t="s">
        <v>530</v>
      </c>
      <c r="S301" s="1" t="s">
        <v>531</v>
      </c>
      <c r="T301" s="1" t="s">
        <v>532</v>
      </c>
    </row>
    <row r="302" s="1" customFormat="1" spans="1:20">
      <c r="A302" s="3">
        <v>16086911788</v>
      </c>
      <c r="B302" s="1" t="s">
        <v>682</v>
      </c>
      <c r="C302" s="1" t="s">
        <v>2215</v>
      </c>
      <c r="D302" s="1" t="s">
        <v>1397</v>
      </c>
      <c r="E302" s="1" t="s">
        <v>2216</v>
      </c>
      <c r="F302" s="1" t="s">
        <v>784</v>
      </c>
      <c r="G302" s="1" t="s">
        <v>580</v>
      </c>
      <c r="H302" s="1" t="s">
        <v>525</v>
      </c>
      <c r="I302" s="1" t="s">
        <v>2217</v>
      </c>
      <c r="J302" s="1" t="s">
        <v>29</v>
      </c>
      <c r="K302" s="1" t="s">
        <v>2218</v>
      </c>
      <c r="L302" s="1" t="s">
        <v>2218</v>
      </c>
      <c r="M302" s="1" t="s">
        <v>527</v>
      </c>
      <c r="N302" s="1" t="s">
        <v>527</v>
      </c>
      <c r="O302" s="1" t="s">
        <v>526</v>
      </c>
      <c r="P302" s="1" t="s">
        <v>528</v>
      </c>
      <c r="Q302" s="1" t="s">
        <v>2219</v>
      </c>
      <c r="R302" s="1" t="s">
        <v>530</v>
      </c>
      <c r="S302" s="1" t="s">
        <v>531</v>
      </c>
      <c r="T302" s="1" t="s">
        <v>532</v>
      </c>
    </row>
    <row r="303" s="1" customFormat="1" spans="1:20">
      <c r="A303" s="3">
        <v>16086960509</v>
      </c>
      <c r="B303" s="1" t="s">
        <v>682</v>
      </c>
      <c r="C303" s="1" t="s">
        <v>2220</v>
      </c>
      <c r="D303" s="1" t="s">
        <v>1115</v>
      </c>
      <c r="E303" s="1" t="s">
        <v>2221</v>
      </c>
      <c r="F303" s="1" t="s">
        <v>580</v>
      </c>
      <c r="G303" s="1" t="s">
        <v>545</v>
      </c>
      <c r="H303" s="1" t="s">
        <v>525</v>
      </c>
      <c r="I303" s="1" t="s">
        <v>2222</v>
      </c>
      <c r="J303" s="1" t="s">
        <v>29</v>
      </c>
      <c r="K303" s="1" t="s">
        <v>1570</v>
      </c>
      <c r="L303" s="1" t="s">
        <v>1570</v>
      </c>
      <c r="M303" s="1" t="s">
        <v>527</v>
      </c>
      <c r="N303" s="1" t="s">
        <v>527</v>
      </c>
      <c r="O303" s="1" t="s">
        <v>526</v>
      </c>
      <c r="P303" s="1" t="s">
        <v>528</v>
      </c>
      <c r="Q303" s="1" t="s">
        <v>2223</v>
      </c>
      <c r="R303" s="1" t="s">
        <v>530</v>
      </c>
      <c r="S303" s="1" t="s">
        <v>531</v>
      </c>
      <c r="T303" s="1" t="s">
        <v>532</v>
      </c>
    </row>
    <row r="304" s="1" customFormat="1" spans="1:20">
      <c r="A304" s="3">
        <v>16086965321</v>
      </c>
      <c r="B304" s="1" t="s">
        <v>682</v>
      </c>
      <c r="C304" s="1" t="s">
        <v>2224</v>
      </c>
      <c r="D304" s="1" t="s">
        <v>1209</v>
      </c>
      <c r="E304" s="1" t="s">
        <v>2225</v>
      </c>
      <c r="F304" s="1" t="s">
        <v>682</v>
      </c>
      <c r="G304" s="1" t="s">
        <v>642</v>
      </c>
      <c r="H304" s="1" t="s">
        <v>525</v>
      </c>
      <c r="I304" s="1" t="s">
        <v>2073</v>
      </c>
      <c r="J304" s="1" t="s">
        <v>29</v>
      </c>
      <c r="K304" s="1" t="s">
        <v>1212</v>
      </c>
      <c r="L304" s="1" t="s">
        <v>1212</v>
      </c>
      <c r="M304" s="1" t="s">
        <v>527</v>
      </c>
      <c r="N304" s="1" t="s">
        <v>527</v>
      </c>
      <c r="O304" s="1" t="s">
        <v>526</v>
      </c>
      <c r="P304" s="1" t="s">
        <v>528</v>
      </c>
      <c r="Q304" s="1" t="s">
        <v>2226</v>
      </c>
      <c r="R304" s="1" t="s">
        <v>530</v>
      </c>
      <c r="S304" s="1" t="s">
        <v>531</v>
      </c>
      <c r="T304" s="1" t="s">
        <v>532</v>
      </c>
    </row>
    <row r="305" s="1" customFormat="1" spans="1:20">
      <c r="A305" s="3">
        <v>16086971989</v>
      </c>
      <c r="B305" s="1" t="s">
        <v>682</v>
      </c>
      <c r="C305" s="1" t="s">
        <v>2227</v>
      </c>
      <c r="D305" s="1" t="s">
        <v>2228</v>
      </c>
      <c r="E305" s="1" t="s">
        <v>2229</v>
      </c>
      <c r="F305" s="1" t="s">
        <v>682</v>
      </c>
      <c r="G305" s="1" t="s">
        <v>523</v>
      </c>
      <c r="H305" s="1" t="s">
        <v>525</v>
      </c>
      <c r="I305" s="1" t="s">
        <v>2230</v>
      </c>
      <c r="J305" s="1" t="s">
        <v>29</v>
      </c>
      <c r="K305" s="1" t="s">
        <v>802</v>
      </c>
      <c r="L305" s="1" t="s">
        <v>802</v>
      </c>
      <c r="M305" s="1" t="s">
        <v>527</v>
      </c>
      <c r="N305" s="1" t="s">
        <v>527</v>
      </c>
      <c r="O305" s="1" t="s">
        <v>526</v>
      </c>
      <c r="P305" s="1" t="s">
        <v>528</v>
      </c>
      <c r="Q305" s="1" t="s">
        <v>2231</v>
      </c>
      <c r="R305" s="1" t="s">
        <v>530</v>
      </c>
      <c r="S305" s="1" t="s">
        <v>531</v>
      </c>
      <c r="T305" s="1" t="s">
        <v>532</v>
      </c>
    </row>
    <row r="306" s="1" customFormat="1" spans="1:20">
      <c r="A306" s="3">
        <v>16087131016</v>
      </c>
      <c r="B306" s="1" t="s">
        <v>682</v>
      </c>
      <c r="C306" s="1" t="s">
        <v>2232</v>
      </c>
      <c r="D306" s="1" t="s">
        <v>2233</v>
      </c>
      <c r="E306" s="1" t="s">
        <v>2234</v>
      </c>
      <c r="F306" s="1" t="s">
        <v>682</v>
      </c>
      <c r="G306" s="1" t="s">
        <v>642</v>
      </c>
      <c r="H306" s="1" t="s">
        <v>525</v>
      </c>
      <c r="I306" s="1" t="s">
        <v>2235</v>
      </c>
      <c r="J306" s="1" t="s">
        <v>29</v>
      </c>
      <c r="K306" s="1" t="s">
        <v>2236</v>
      </c>
      <c r="L306" s="1" t="s">
        <v>2236</v>
      </c>
      <c r="M306" s="1" t="s">
        <v>527</v>
      </c>
      <c r="N306" s="1" t="s">
        <v>527</v>
      </c>
      <c r="O306" s="1" t="s">
        <v>526</v>
      </c>
      <c r="P306" s="1" t="s">
        <v>528</v>
      </c>
      <c r="Q306" s="1" t="s">
        <v>2237</v>
      </c>
      <c r="R306" s="1" t="s">
        <v>530</v>
      </c>
      <c r="S306" s="1" t="s">
        <v>531</v>
      </c>
      <c r="T306" s="1" t="s">
        <v>532</v>
      </c>
    </row>
    <row r="307" s="1" customFormat="1" spans="1:20">
      <c r="A307" s="3">
        <v>16087153376</v>
      </c>
      <c r="B307" s="1" t="s">
        <v>682</v>
      </c>
      <c r="C307" s="1" t="s">
        <v>2238</v>
      </c>
      <c r="D307" s="1" t="s">
        <v>2239</v>
      </c>
      <c r="E307" s="1" t="s">
        <v>2240</v>
      </c>
      <c r="F307" s="1" t="s">
        <v>642</v>
      </c>
      <c r="G307" s="1" t="s">
        <v>523</v>
      </c>
      <c r="H307" s="1" t="s">
        <v>525</v>
      </c>
      <c r="I307" s="1" t="s">
        <v>2241</v>
      </c>
      <c r="J307" s="1" t="s">
        <v>29</v>
      </c>
      <c r="K307" s="1" t="s">
        <v>2242</v>
      </c>
      <c r="L307" s="1" t="s">
        <v>2242</v>
      </c>
      <c r="M307" s="1" t="s">
        <v>527</v>
      </c>
      <c r="N307" s="1" t="s">
        <v>527</v>
      </c>
      <c r="O307" s="1" t="s">
        <v>526</v>
      </c>
      <c r="P307" s="1" t="s">
        <v>528</v>
      </c>
      <c r="Q307" s="1" t="s">
        <v>2243</v>
      </c>
      <c r="R307" s="1" t="s">
        <v>530</v>
      </c>
      <c r="S307" s="1" t="s">
        <v>531</v>
      </c>
      <c r="T307" s="1" t="s">
        <v>532</v>
      </c>
    </row>
    <row r="308" s="1" customFormat="1" spans="1:20">
      <c r="A308" s="3">
        <v>16087304255</v>
      </c>
      <c r="B308" s="1" t="s">
        <v>682</v>
      </c>
      <c r="C308" s="1" t="s">
        <v>2244</v>
      </c>
      <c r="D308" s="1" t="s">
        <v>2245</v>
      </c>
      <c r="E308" s="1" t="s">
        <v>2246</v>
      </c>
      <c r="F308" s="1" t="s">
        <v>682</v>
      </c>
      <c r="G308" s="1" t="s">
        <v>648</v>
      </c>
      <c r="H308" s="1" t="s">
        <v>525</v>
      </c>
      <c r="I308" s="1" t="s">
        <v>2247</v>
      </c>
      <c r="J308" s="1" t="s">
        <v>29</v>
      </c>
      <c r="K308" s="1" t="s">
        <v>2248</v>
      </c>
      <c r="L308" s="1" t="s">
        <v>2248</v>
      </c>
      <c r="M308" s="1" t="s">
        <v>527</v>
      </c>
      <c r="N308" s="1" t="s">
        <v>527</v>
      </c>
      <c r="O308" s="1" t="s">
        <v>526</v>
      </c>
      <c r="P308" s="1" t="s">
        <v>528</v>
      </c>
      <c r="Q308" s="1" t="s">
        <v>2249</v>
      </c>
      <c r="R308" s="1" t="s">
        <v>530</v>
      </c>
      <c r="S308" s="1" t="s">
        <v>531</v>
      </c>
      <c r="T308" s="1" t="s">
        <v>532</v>
      </c>
    </row>
    <row r="309" s="1" customFormat="1" spans="1:20">
      <c r="A309" s="3">
        <v>16087415847</v>
      </c>
      <c r="B309" s="1" t="s">
        <v>682</v>
      </c>
      <c r="C309" s="1" t="s">
        <v>2250</v>
      </c>
      <c r="D309" s="1" t="s">
        <v>2251</v>
      </c>
      <c r="E309" s="1" t="s">
        <v>2252</v>
      </c>
      <c r="F309" s="1" t="s">
        <v>682</v>
      </c>
      <c r="G309" s="1" t="s">
        <v>642</v>
      </c>
      <c r="H309" s="1" t="s">
        <v>525</v>
      </c>
      <c r="I309" s="1" t="s">
        <v>2253</v>
      </c>
      <c r="J309" s="1" t="s">
        <v>29</v>
      </c>
      <c r="K309" s="1" t="s">
        <v>2254</v>
      </c>
      <c r="L309" s="1" t="s">
        <v>2254</v>
      </c>
      <c r="M309" s="1" t="s">
        <v>527</v>
      </c>
      <c r="N309" s="1" t="s">
        <v>527</v>
      </c>
      <c r="O309" s="1" t="s">
        <v>526</v>
      </c>
      <c r="P309" s="1" t="s">
        <v>528</v>
      </c>
      <c r="Q309" s="1" t="s">
        <v>2255</v>
      </c>
      <c r="R309" s="1" t="s">
        <v>530</v>
      </c>
      <c r="S309" s="1" t="s">
        <v>531</v>
      </c>
      <c r="T309" s="1" t="s">
        <v>532</v>
      </c>
    </row>
    <row r="310" s="1" customFormat="1" spans="1:20">
      <c r="A310" s="3">
        <v>16087425108</v>
      </c>
      <c r="B310" s="1" t="s">
        <v>682</v>
      </c>
      <c r="C310" s="1" t="s">
        <v>2256</v>
      </c>
      <c r="D310" s="1" t="s">
        <v>2257</v>
      </c>
      <c r="E310" s="1" t="s">
        <v>2258</v>
      </c>
      <c r="F310" s="1" t="s">
        <v>682</v>
      </c>
      <c r="G310" s="1" t="s">
        <v>642</v>
      </c>
      <c r="H310" s="1" t="s">
        <v>525</v>
      </c>
      <c r="I310" s="1" t="s">
        <v>2259</v>
      </c>
      <c r="J310" s="1" t="s">
        <v>29</v>
      </c>
      <c r="K310" s="1" t="s">
        <v>1284</v>
      </c>
      <c r="L310" s="1" t="s">
        <v>1284</v>
      </c>
      <c r="M310" s="1" t="s">
        <v>527</v>
      </c>
      <c r="N310" s="1" t="s">
        <v>527</v>
      </c>
      <c r="O310" s="1" t="s">
        <v>526</v>
      </c>
      <c r="P310" s="1" t="s">
        <v>528</v>
      </c>
      <c r="Q310" s="1" t="s">
        <v>2260</v>
      </c>
      <c r="R310" s="1" t="s">
        <v>530</v>
      </c>
      <c r="S310" s="1" t="s">
        <v>531</v>
      </c>
      <c r="T310" s="1" t="s">
        <v>532</v>
      </c>
    </row>
    <row r="311" s="1" customFormat="1" spans="1:20">
      <c r="A311" s="3">
        <v>16087481900</v>
      </c>
      <c r="B311" s="1" t="s">
        <v>682</v>
      </c>
      <c r="C311" s="1" t="s">
        <v>2261</v>
      </c>
      <c r="D311" s="1" t="s">
        <v>2262</v>
      </c>
      <c r="E311" s="1" t="s">
        <v>2263</v>
      </c>
      <c r="F311" s="1" t="s">
        <v>648</v>
      </c>
      <c r="G311" s="1" t="s">
        <v>674</v>
      </c>
      <c r="H311" s="1" t="s">
        <v>525</v>
      </c>
      <c r="I311" s="1" t="s">
        <v>2264</v>
      </c>
      <c r="J311" s="1" t="s">
        <v>29</v>
      </c>
      <c r="K311" s="1" t="s">
        <v>636</v>
      </c>
      <c r="L311" s="1" t="s">
        <v>636</v>
      </c>
      <c r="M311" s="1" t="s">
        <v>527</v>
      </c>
      <c r="N311" s="1" t="s">
        <v>527</v>
      </c>
      <c r="O311" s="1" t="s">
        <v>526</v>
      </c>
      <c r="P311" s="1" t="s">
        <v>528</v>
      </c>
      <c r="Q311" s="1" t="s">
        <v>2265</v>
      </c>
      <c r="R311" s="1" t="s">
        <v>530</v>
      </c>
      <c r="S311" s="1" t="s">
        <v>531</v>
      </c>
      <c r="T311" s="1" t="s">
        <v>532</v>
      </c>
    </row>
    <row r="312" s="1" customFormat="1" spans="1:20">
      <c r="A312" s="3">
        <v>16087494232</v>
      </c>
      <c r="B312" s="1" t="s">
        <v>682</v>
      </c>
      <c r="C312" s="1" t="s">
        <v>2266</v>
      </c>
      <c r="D312" s="1" t="s">
        <v>2267</v>
      </c>
      <c r="E312" s="1" t="s">
        <v>2268</v>
      </c>
      <c r="F312" s="1" t="s">
        <v>523</v>
      </c>
      <c r="G312" s="1" t="s">
        <v>524</v>
      </c>
      <c r="H312" s="1" t="s">
        <v>525</v>
      </c>
      <c r="I312" s="1" t="s">
        <v>2269</v>
      </c>
      <c r="J312" s="1" t="s">
        <v>29</v>
      </c>
      <c r="K312" s="1" t="s">
        <v>1155</v>
      </c>
      <c r="L312" s="1" t="s">
        <v>1155</v>
      </c>
      <c r="M312" s="1" t="s">
        <v>527</v>
      </c>
      <c r="N312" s="1" t="s">
        <v>527</v>
      </c>
      <c r="O312" s="1" t="s">
        <v>526</v>
      </c>
      <c r="P312" s="1" t="s">
        <v>528</v>
      </c>
      <c r="Q312" s="1" t="s">
        <v>2270</v>
      </c>
      <c r="R312" s="1" t="s">
        <v>530</v>
      </c>
      <c r="S312" s="1" t="s">
        <v>531</v>
      </c>
      <c r="T312" s="1" t="s">
        <v>532</v>
      </c>
    </row>
    <row r="313" s="1" customFormat="1" spans="1:20">
      <c r="A313" s="3">
        <v>16087548876</v>
      </c>
      <c r="B313" s="1" t="s">
        <v>682</v>
      </c>
      <c r="C313" s="1" t="s">
        <v>2271</v>
      </c>
      <c r="D313" s="1" t="s">
        <v>2272</v>
      </c>
      <c r="E313" s="1" t="s">
        <v>2273</v>
      </c>
      <c r="F313" s="1" t="s">
        <v>682</v>
      </c>
      <c r="G313" s="1" t="s">
        <v>524</v>
      </c>
      <c r="H313" s="1" t="s">
        <v>525</v>
      </c>
      <c r="I313" s="1" t="s">
        <v>2170</v>
      </c>
      <c r="J313" s="1" t="s">
        <v>29</v>
      </c>
      <c r="K313" s="1" t="s">
        <v>2171</v>
      </c>
      <c r="L313" s="1" t="s">
        <v>2171</v>
      </c>
      <c r="M313" s="1" t="s">
        <v>527</v>
      </c>
      <c r="N313" s="1" t="s">
        <v>527</v>
      </c>
      <c r="O313" s="1" t="s">
        <v>526</v>
      </c>
      <c r="P313" s="1" t="s">
        <v>528</v>
      </c>
      <c r="Q313" s="1" t="s">
        <v>2274</v>
      </c>
      <c r="R313" s="1" t="s">
        <v>530</v>
      </c>
      <c r="S313" s="1" t="s">
        <v>531</v>
      </c>
      <c r="T313" s="1" t="s">
        <v>532</v>
      </c>
    </row>
    <row r="314" s="1" customFormat="1" spans="1:20">
      <c r="A314" s="3">
        <v>16087543827</v>
      </c>
      <c r="B314" s="1" t="s">
        <v>682</v>
      </c>
      <c r="C314" s="1" t="s">
        <v>2275</v>
      </c>
      <c r="D314" s="1" t="s">
        <v>2276</v>
      </c>
      <c r="E314" s="1" t="s">
        <v>2277</v>
      </c>
      <c r="F314" s="1" t="s">
        <v>682</v>
      </c>
      <c r="G314" s="1" t="s">
        <v>642</v>
      </c>
      <c r="H314" s="1" t="s">
        <v>525</v>
      </c>
      <c r="I314" s="1" t="s">
        <v>2278</v>
      </c>
      <c r="J314" s="1" t="s">
        <v>29</v>
      </c>
      <c r="K314" s="1" t="s">
        <v>1575</v>
      </c>
      <c r="L314" s="1" t="s">
        <v>1575</v>
      </c>
      <c r="M314" s="1" t="s">
        <v>527</v>
      </c>
      <c r="N314" s="1" t="s">
        <v>527</v>
      </c>
      <c r="O314" s="1" t="s">
        <v>526</v>
      </c>
      <c r="P314" s="1" t="s">
        <v>528</v>
      </c>
      <c r="Q314" s="1" t="s">
        <v>2279</v>
      </c>
      <c r="R314" s="1" t="s">
        <v>530</v>
      </c>
      <c r="S314" s="1" t="s">
        <v>531</v>
      </c>
      <c r="T314" s="1" t="s">
        <v>532</v>
      </c>
    </row>
    <row r="315" s="1" customFormat="1" spans="1:20">
      <c r="A315" s="3">
        <v>16087587617</v>
      </c>
      <c r="B315" s="1" t="s">
        <v>682</v>
      </c>
      <c r="C315" s="1" t="s">
        <v>2280</v>
      </c>
      <c r="D315" s="1" t="s">
        <v>2281</v>
      </c>
      <c r="E315" s="1" t="s">
        <v>2282</v>
      </c>
      <c r="F315" s="1" t="s">
        <v>642</v>
      </c>
      <c r="G315" s="1" t="s">
        <v>523</v>
      </c>
      <c r="H315" s="1" t="s">
        <v>525</v>
      </c>
      <c r="I315" s="1" t="s">
        <v>2283</v>
      </c>
      <c r="J315" s="1" t="s">
        <v>29</v>
      </c>
      <c r="K315" s="1" t="s">
        <v>2284</v>
      </c>
      <c r="L315" s="1" t="s">
        <v>2284</v>
      </c>
      <c r="M315" s="1" t="s">
        <v>527</v>
      </c>
      <c r="N315" s="1" t="s">
        <v>527</v>
      </c>
      <c r="O315" s="1" t="s">
        <v>526</v>
      </c>
      <c r="P315" s="1" t="s">
        <v>528</v>
      </c>
      <c r="Q315" s="1" t="s">
        <v>2285</v>
      </c>
      <c r="R315" s="1" t="s">
        <v>530</v>
      </c>
      <c r="S315" s="1" t="s">
        <v>531</v>
      </c>
      <c r="T315" s="1" t="s">
        <v>532</v>
      </c>
    </row>
    <row r="316" s="1" customFormat="1" spans="1:20">
      <c r="A316" s="3">
        <v>16087715915</v>
      </c>
      <c r="B316" s="1" t="s">
        <v>682</v>
      </c>
      <c r="C316" s="1" t="s">
        <v>2286</v>
      </c>
      <c r="D316" s="1" t="s">
        <v>1317</v>
      </c>
      <c r="E316" s="1" t="s">
        <v>2287</v>
      </c>
      <c r="F316" s="1" t="s">
        <v>544</v>
      </c>
      <c r="G316" s="1" t="s">
        <v>580</v>
      </c>
      <c r="H316" s="1" t="s">
        <v>525</v>
      </c>
      <c r="I316" s="1" t="s">
        <v>2288</v>
      </c>
      <c r="J316" s="1" t="s">
        <v>29</v>
      </c>
      <c r="K316" s="1" t="s">
        <v>1976</v>
      </c>
      <c r="L316" s="1" t="s">
        <v>1976</v>
      </c>
      <c r="M316" s="1" t="s">
        <v>527</v>
      </c>
      <c r="N316" s="1" t="s">
        <v>527</v>
      </c>
      <c r="O316" s="1" t="s">
        <v>526</v>
      </c>
      <c r="P316" s="1" t="s">
        <v>528</v>
      </c>
      <c r="Q316" s="1" t="s">
        <v>2289</v>
      </c>
      <c r="R316" s="1" t="s">
        <v>530</v>
      </c>
      <c r="S316" s="1" t="s">
        <v>531</v>
      </c>
      <c r="T316" s="1" t="s">
        <v>532</v>
      </c>
    </row>
    <row r="317" s="1" customFormat="1" spans="1:20">
      <c r="A317" s="3">
        <v>16087905600</v>
      </c>
      <c r="B317" s="1" t="s">
        <v>642</v>
      </c>
      <c r="C317" s="1" t="s">
        <v>2290</v>
      </c>
      <c r="D317" s="1" t="s">
        <v>2291</v>
      </c>
      <c r="E317" s="1" t="s">
        <v>2292</v>
      </c>
      <c r="F317" s="1" t="s">
        <v>523</v>
      </c>
      <c r="G317" s="1" t="s">
        <v>524</v>
      </c>
      <c r="H317" s="1" t="s">
        <v>525</v>
      </c>
      <c r="I317" s="1" t="s">
        <v>2293</v>
      </c>
      <c r="J317" s="1" t="s">
        <v>29</v>
      </c>
      <c r="K317" s="1" t="s">
        <v>1441</v>
      </c>
      <c r="L317" s="1" t="s">
        <v>1441</v>
      </c>
      <c r="M317" s="1" t="s">
        <v>527</v>
      </c>
      <c r="N317" s="1" t="s">
        <v>527</v>
      </c>
      <c r="O317" s="1" t="s">
        <v>526</v>
      </c>
      <c r="P317" s="1" t="s">
        <v>528</v>
      </c>
      <c r="Q317" s="1" t="s">
        <v>2294</v>
      </c>
      <c r="R317" s="1" t="s">
        <v>530</v>
      </c>
      <c r="S317" s="1" t="s">
        <v>531</v>
      </c>
      <c r="T317" s="1" t="s">
        <v>532</v>
      </c>
    </row>
    <row r="318" s="1" customFormat="1" spans="1:20">
      <c r="A318" s="3">
        <v>16087944779</v>
      </c>
      <c r="B318" s="1" t="s">
        <v>642</v>
      </c>
      <c r="C318" s="1" t="s">
        <v>2295</v>
      </c>
      <c r="D318" s="1" t="s">
        <v>2296</v>
      </c>
      <c r="E318" s="1" t="s">
        <v>2297</v>
      </c>
      <c r="F318" s="1" t="s">
        <v>642</v>
      </c>
      <c r="G318" s="1" t="s">
        <v>523</v>
      </c>
      <c r="H318" s="1" t="s">
        <v>525</v>
      </c>
      <c r="I318" s="1" t="s">
        <v>2298</v>
      </c>
      <c r="J318" s="1" t="s">
        <v>29</v>
      </c>
      <c r="K318" s="1" t="s">
        <v>2299</v>
      </c>
      <c r="L318" s="1" t="s">
        <v>2299</v>
      </c>
      <c r="M318" s="1" t="s">
        <v>527</v>
      </c>
      <c r="N318" s="1" t="s">
        <v>527</v>
      </c>
      <c r="O318" s="1" t="s">
        <v>526</v>
      </c>
      <c r="P318" s="1" t="s">
        <v>528</v>
      </c>
      <c r="Q318" s="1" t="s">
        <v>2300</v>
      </c>
      <c r="R318" s="1" t="s">
        <v>530</v>
      </c>
      <c r="S318" s="1" t="s">
        <v>531</v>
      </c>
      <c r="T318" s="1" t="s">
        <v>532</v>
      </c>
    </row>
    <row r="319" s="1" customFormat="1" spans="1:20">
      <c r="A319" s="3">
        <v>16087950739</v>
      </c>
      <c r="B319" s="1" t="s">
        <v>642</v>
      </c>
      <c r="C319" s="1" t="s">
        <v>2301</v>
      </c>
      <c r="D319" s="1" t="s">
        <v>2302</v>
      </c>
      <c r="E319" s="1" t="s">
        <v>2303</v>
      </c>
      <c r="F319" s="1" t="s">
        <v>544</v>
      </c>
      <c r="G319" s="1" t="s">
        <v>545</v>
      </c>
      <c r="H319" s="1" t="s">
        <v>525</v>
      </c>
      <c r="I319" s="1" t="s">
        <v>2304</v>
      </c>
      <c r="J319" s="1" t="s">
        <v>29</v>
      </c>
      <c r="K319" s="1" t="s">
        <v>741</v>
      </c>
      <c r="L319" s="1" t="s">
        <v>741</v>
      </c>
      <c r="M319" s="1" t="s">
        <v>527</v>
      </c>
      <c r="N319" s="1" t="s">
        <v>527</v>
      </c>
      <c r="O319" s="1" t="s">
        <v>526</v>
      </c>
      <c r="P319" s="1" t="s">
        <v>528</v>
      </c>
      <c r="Q319" s="1" t="s">
        <v>2305</v>
      </c>
      <c r="R319" s="1" t="s">
        <v>530</v>
      </c>
      <c r="S319" s="1" t="s">
        <v>531</v>
      </c>
      <c r="T319" s="1" t="s">
        <v>532</v>
      </c>
    </row>
    <row r="320" s="1" customFormat="1" spans="1:20">
      <c r="A320" s="3">
        <v>16087961590</v>
      </c>
      <c r="B320" s="1" t="s">
        <v>642</v>
      </c>
      <c r="C320" s="1" t="s">
        <v>2306</v>
      </c>
      <c r="D320" s="1" t="s">
        <v>2307</v>
      </c>
      <c r="E320" s="1" t="s">
        <v>2308</v>
      </c>
      <c r="F320" s="1" t="s">
        <v>642</v>
      </c>
      <c r="G320" s="1" t="s">
        <v>523</v>
      </c>
      <c r="H320" s="1" t="s">
        <v>525</v>
      </c>
      <c r="I320" s="1" t="s">
        <v>2309</v>
      </c>
      <c r="J320" s="1" t="s">
        <v>29</v>
      </c>
      <c r="K320" s="1" t="s">
        <v>2310</v>
      </c>
      <c r="L320" s="1" t="s">
        <v>2310</v>
      </c>
      <c r="M320" s="1" t="s">
        <v>527</v>
      </c>
      <c r="N320" s="1" t="s">
        <v>527</v>
      </c>
      <c r="O320" s="1" t="s">
        <v>526</v>
      </c>
      <c r="P320" s="1" t="s">
        <v>528</v>
      </c>
      <c r="Q320" s="1" t="s">
        <v>2311</v>
      </c>
      <c r="R320" s="1" t="s">
        <v>530</v>
      </c>
      <c r="S320" s="1" t="s">
        <v>531</v>
      </c>
      <c r="T320" s="1" t="s">
        <v>532</v>
      </c>
    </row>
    <row r="321" s="1" customFormat="1" spans="1:20">
      <c r="A321" s="3">
        <v>16087967963</v>
      </c>
      <c r="B321" s="1" t="s">
        <v>642</v>
      </c>
      <c r="C321" s="1" t="s">
        <v>2312</v>
      </c>
      <c r="D321" s="1" t="s">
        <v>2313</v>
      </c>
      <c r="E321" s="1" t="s">
        <v>2314</v>
      </c>
      <c r="F321" s="1" t="s">
        <v>642</v>
      </c>
      <c r="G321" s="1" t="s">
        <v>523</v>
      </c>
      <c r="H321" s="1" t="s">
        <v>525</v>
      </c>
      <c r="I321" s="1" t="s">
        <v>2315</v>
      </c>
      <c r="J321" s="1" t="s">
        <v>29</v>
      </c>
      <c r="K321" s="1" t="s">
        <v>2316</v>
      </c>
      <c r="L321" s="1" t="s">
        <v>2316</v>
      </c>
      <c r="M321" s="1" t="s">
        <v>527</v>
      </c>
      <c r="N321" s="1" t="s">
        <v>527</v>
      </c>
      <c r="O321" s="1" t="s">
        <v>526</v>
      </c>
      <c r="P321" s="1" t="s">
        <v>528</v>
      </c>
      <c r="Q321" s="1" t="s">
        <v>2317</v>
      </c>
      <c r="R321" s="1" t="s">
        <v>530</v>
      </c>
      <c r="S321" s="1" t="s">
        <v>531</v>
      </c>
      <c r="T321" s="1" t="s">
        <v>532</v>
      </c>
    </row>
    <row r="322" s="1" customFormat="1" spans="1:20">
      <c r="A322" s="3">
        <v>16087978656</v>
      </c>
      <c r="B322" s="1" t="s">
        <v>642</v>
      </c>
      <c r="C322" s="1" t="s">
        <v>2318</v>
      </c>
      <c r="D322" s="1" t="s">
        <v>1030</v>
      </c>
      <c r="E322" s="1" t="s">
        <v>2319</v>
      </c>
      <c r="F322" s="1" t="s">
        <v>544</v>
      </c>
      <c r="G322" s="1" t="s">
        <v>545</v>
      </c>
      <c r="H322" s="1" t="s">
        <v>525</v>
      </c>
      <c r="I322" s="1" t="s">
        <v>2320</v>
      </c>
      <c r="J322" s="1" t="s">
        <v>29</v>
      </c>
      <c r="K322" s="1" t="s">
        <v>2321</v>
      </c>
      <c r="L322" s="1" t="s">
        <v>2321</v>
      </c>
      <c r="M322" s="1" t="s">
        <v>527</v>
      </c>
      <c r="N322" s="1" t="s">
        <v>527</v>
      </c>
      <c r="O322" s="1" t="s">
        <v>526</v>
      </c>
      <c r="P322" s="1" t="s">
        <v>528</v>
      </c>
      <c r="Q322" s="1" t="s">
        <v>2322</v>
      </c>
      <c r="R322" s="1" t="s">
        <v>530</v>
      </c>
      <c r="S322" s="1" t="s">
        <v>531</v>
      </c>
      <c r="T322" s="1" t="s">
        <v>532</v>
      </c>
    </row>
    <row r="323" s="1" customFormat="1" spans="1:20">
      <c r="A323" s="3">
        <v>16087986669</v>
      </c>
      <c r="B323" s="1" t="s">
        <v>642</v>
      </c>
      <c r="C323" s="1" t="s">
        <v>2323</v>
      </c>
      <c r="D323" s="1" t="s">
        <v>2324</v>
      </c>
      <c r="E323" s="1" t="s">
        <v>2325</v>
      </c>
      <c r="F323" s="1" t="s">
        <v>642</v>
      </c>
      <c r="G323" s="1" t="s">
        <v>523</v>
      </c>
      <c r="H323" s="1" t="s">
        <v>525</v>
      </c>
      <c r="I323" s="1" t="s">
        <v>2326</v>
      </c>
      <c r="J323" s="1" t="s">
        <v>29</v>
      </c>
      <c r="K323" s="1" t="s">
        <v>2098</v>
      </c>
      <c r="L323" s="1" t="s">
        <v>2098</v>
      </c>
      <c r="M323" s="1" t="s">
        <v>527</v>
      </c>
      <c r="N323" s="1" t="s">
        <v>527</v>
      </c>
      <c r="O323" s="1" t="s">
        <v>526</v>
      </c>
      <c r="P323" s="1" t="s">
        <v>528</v>
      </c>
      <c r="Q323" s="1" t="s">
        <v>2327</v>
      </c>
      <c r="R323" s="1" t="s">
        <v>530</v>
      </c>
      <c r="S323" s="1" t="s">
        <v>531</v>
      </c>
      <c r="T323" s="1" t="s">
        <v>532</v>
      </c>
    </row>
    <row r="324" s="1" customFormat="1" spans="1:20">
      <c r="A324" s="3">
        <v>16088044806</v>
      </c>
      <c r="B324" s="1" t="s">
        <v>642</v>
      </c>
      <c r="C324" s="1" t="s">
        <v>2328</v>
      </c>
      <c r="D324" s="1" t="s">
        <v>2329</v>
      </c>
      <c r="E324" s="1" t="s">
        <v>2330</v>
      </c>
      <c r="F324" s="1" t="s">
        <v>642</v>
      </c>
      <c r="G324" s="1" t="s">
        <v>523</v>
      </c>
      <c r="H324" s="1" t="s">
        <v>525</v>
      </c>
      <c r="I324" s="1" t="s">
        <v>2331</v>
      </c>
      <c r="J324" s="1" t="s">
        <v>29</v>
      </c>
      <c r="K324" s="1" t="s">
        <v>2332</v>
      </c>
      <c r="L324" s="1" t="s">
        <v>2332</v>
      </c>
      <c r="M324" s="1" t="s">
        <v>527</v>
      </c>
      <c r="N324" s="1" t="s">
        <v>527</v>
      </c>
      <c r="O324" s="1" t="s">
        <v>526</v>
      </c>
      <c r="P324" s="1" t="s">
        <v>528</v>
      </c>
      <c r="Q324" s="1" t="s">
        <v>2333</v>
      </c>
      <c r="R324" s="1" t="s">
        <v>530</v>
      </c>
      <c r="S324" s="1" t="s">
        <v>531</v>
      </c>
      <c r="T324" s="1" t="s">
        <v>532</v>
      </c>
    </row>
    <row r="325" s="1" customFormat="1" spans="1:20">
      <c r="A325" s="3">
        <v>16088064058</v>
      </c>
      <c r="B325" s="1" t="s">
        <v>642</v>
      </c>
      <c r="C325" s="1" t="s">
        <v>2334</v>
      </c>
      <c r="D325" s="1" t="s">
        <v>2335</v>
      </c>
      <c r="E325" s="1" t="s">
        <v>2336</v>
      </c>
      <c r="F325" s="1" t="s">
        <v>524</v>
      </c>
      <c r="G325" s="1" t="s">
        <v>537</v>
      </c>
      <c r="H325" s="1" t="s">
        <v>525</v>
      </c>
      <c r="I325" s="1" t="s">
        <v>2337</v>
      </c>
      <c r="J325" s="1" t="s">
        <v>29</v>
      </c>
      <c r="K325" s="1" t="s">
        <v>2338</v>
      </c>
      <c r="L325" s="1" t="s">
        <v>2338</v>
      </c>
      <c r="M325" s="1" t="s">
        <v>527</v>
      </c>
      <c r="N325" s="1" t="s">
        <v>527</v>
      </c>
      <c r="O325" s="1" t="s">
        <v>526</v>
      </c>
      <c r="P325" s="1" t="s">
        <v>528</v>
      </c>
      <c r="Q325" s="1" t="s">
        <v>2339</v>
      </c>
      <c r="R325" s="1" t="s">
        <v>530</v>
      </c>
      <c r="S325" s="1" t="s">
        <v>531</v>
      </c>
      <c r="T325" s="1" t="s">
        <v>532</v>
      </c>
    </row>
    <row r="326" s="1" customFormat="1" spans="1:20">
      <c r="A326" s="3">
        <v>16088072635</v>
      </c>
      <c r="B326" s="1" t="s">
        <v>642</v>
      </c>
      <c r="C326" s="1" t="s">
        <v>2340</v>
      </c>
      <c r="D326" s="1" t="s">
        <v>2341</v>
      </c>
      <c r="E326" s="1" t="s">
        <v>2342</v>
      </c>
      <c r="F326" s="1" t="s">
        <v>784</v>
      </c>
      <c r="G326" s="1" t="s">
        <v>674</v>
      </c>
      <c r="H326" s="1" t="s">
        <v>525</v>
      </c>
      <c r="I326" s="1" t="s">
        <v>2343</v>
      </c>
      <c r="J326" s="1" t="s">
        <v>29</v>
      </c>
      <c r="K326" s="1" t="s">
        <v>1769</v>
      </c>
      <c r="L326" s="1" t="s">
        <v>1769</v>
      </c>
      <c r="M326" s="1" t="s">
        <v>527</v>
      </c>
      <c r="N326" s="1" t="s">
        <v>527</v>
      </c>
      <c r="O326" s="1" t="s">
        <v>526</v>
      </c>
      <c r="P326" s="1" t="s">
        <v>528</v>
      </c>
      <c r="Q326" s="1" t="s">
        <v>2344</v>
      </c>
      <c r="R326" s="1" t="s">
        <v>530</v>
      </c>
      <c r="S326" s="1" t="s">
        <v>531</v>
      </c>
      <c r="T326" s="1" t="s">
        <v>532</v>
      </c>
    </row>
    <row r="327" s="1" customFormat="1" spans="1:20">
      <c r="A327" s="3">
        <v>16088098740</v>
      </c>
      <c r="B327" s="1" t="s">
        <v>642</v>
      </c>
      <c r="C327" s="1" t="s">
        <v>2345</v>
      </c>
      <c r="D327" s="1" t="s">
        <v>2346</v>
      </c>
      <c r="E327" s="1" t="s">
        <v>2347</v>
      </c>
      <c r="F327" s="1" t="s">
        <v>642</v>
      </c>
      <c r="G327" s="1" t="s">
        <v>523</v>
      </c>
      <c r="H327" s="1" t="s">
        <v>525</v>
      </c>
      <c r="I327" s="1" t="s">
        <v>2348</v>
      </c>
      <c r="J327" s="1" t="s">
        <v>29</v>
      </c>
      <c r="K327" s="1" t="s">
        <v>1734</v>
      </c>
      <c r="L327" s="1" t="s">
        <v>1734</v>
      </c>
      <c r="M327" s="1" t="s">
        <v>527</v>
      </c>
      <c r="N327" s="1" t="s">
        <v>527</v>
      </c>
      <c r="O327" s="1" t="s">
        <v>526</v>
      </c>
      <c r="P327" s="1" t="s">
        <v>528</v>
      </c>
      <c r="Q327" s="1" t="s">
        <v>2349</v>
      </c>
      <c r="R327" s="1" t="s">
        <v>530</v>
      </c>
      <c r="S327" s="1" t="s">
        <v>531</v>
      </c>
      <c r="T327" s="1" t="s">
        <v>532</v>
      </c>
    </row>
    <row r="328" s="1" customFormat="1" spans="1:20">
      <c r="A328" s="3">
        <v>16088294432</v>
      </c>
      <c r="B328" s="1" t="s">
        <v>642</v>
      </c>
      <c r="C328" s="1" t="s">
        <v>2350</v>
      </c>
      <c r="D328" s="1" t="s">
        <v>2351</v>
      </c>
      <c r="E328" s="1" t="s">
        <v>2352</v>
      </c>
      <c r="F328" s="1" t="s">
        <v>642</v>
      </c>
      <c r="G328" s="1" t="s">
        <v>523</v>
      </c>
      <c r="H328" s="1" t="s">
        <v>525</v>
      </c>
      <c r="I328" s="1" t="s">
        <v>2353</v>
      </c>
      <c r="J328" s="1" t="s">
        <v>29</v>
      </c>
      <c r="K328" s="1" t="s">
        <v>1976</v>
      </c>
      <c r="L328" s="1" t="s">
        <v>1976</v>
      </c>
      <c r="M328" s="1" t="s">
        <v>527</v>
      </c>
      <c r="N328" s="1" t="s">
        <v>527</v>
      </c>
      <c r="O328" s="1" t="s">
        <v>526</v>
      </c>
      <c r="P328" s="1" t="s">
        <v>528</v>
      </c>
      <c r="Q328" s="1" t="s">
        <v>2354</v>
      </c>
      <c r="R328" s="1" t="s">
        <v>530</v>
      </c>
      <c r="S328" s="1" t="s">
        <v>531</v>
      </c>
      <c r="T328" s="1" t="s">
        <v>532</v>
      </c>
    </row>
    <row r="329" s="1" customFormat="1" spans="1:20">
      <c r="A329" s="3">
        <v>16088525367</v>
      </c>
      <c r="B329" s="1" t="s">
        <v>642</v>
      </c>
      <c r="C329" s="1" t="s">
        <v>2355</v>
      </c>
      <c r="D329" s="1" t="s">
        <v>2356</v>
      </c>
      <c r="E329" s="1" t="s">
        <v>2357</v>
      </c>
      <c r="F329" s="1" t="s">
        <v>612</v>
      </c>
      <c r="G329" s="1" t="s">
        <v>537</v>
      </c>
      <c r="H329" s="1" t="s">
        <v>525</v>
      </c>
      <c r="I329" s="1" t="s">
        <v>2358</v>
      </c>
      <c r="J329" s="1" t="s">
        <v>29</v>
      </c>
      <c r="K329" s="1" t="s">
        <v>1711</v>
      </c>
      <c r="L329" s="1" t="s">
        <v>1711</v>
      </c>
      <c r="M329" s="1" t="s">
        <v>527</v>
      </c>
      <c r="N329" s="1" t="s">
        <v>527</v>
      </c>
      <c r="O329" s="1" t="s">
        <v>526</v>
      </c>
      <c r="P329" s="1" t="s">
        <v>528</v>
      </c>
      <c r="Q329" s="1" t="s">
        <v>2359</v>
      </c>
      <c r="R329" s="1" t="s">
        <v>530</v>
      </c>
      <c r="S329" s="1" t="s">
        <v>531</v>
      </c>
      <c r="T329" s="1" t="s">
        <v>532</v>
      </c>
    </row>
    <row r="330" s="1" customFormat="1" spans="1:20">
      <c r="A330" s="3">
        <v>16088923117</v>
      </c>
      <c r="B330" s="1" t="s">
        <v>642</v>
      </c>
      <c r="C330" s="1" t="s">
        <v>2360</v>
      </c>
      <c r="D330" s="1" t="s">
        <v>1837</v>
      </c>
      <c r="E330" s="1" t="s">
        <v>2361</v>
      </c>
      <c r="F330" s="1" t="s">
        <v>538</v>
      </c>
      <c r="G330" s="1" t="s">
        <v>648</v>
      </c>
      <c r="H330" s="1" t="s">
        <v>525</v>
      </c>
      <c r="I330" s="1" t="s">
        <v>2362</v>
      </c>
      <c r="J330" s="1" t="s">
        <v>29</v>
      </c>
      <c r="K330" s="1" t="s">
        <v>2363</v>
      </c>
      <c r="L330" s="1" t="s">
        <v>2363</v>
      </c>
      <c r="M330" s="1" t="s">
        <v>527</v>
      </c>
      <c r="N330" s="1" t="s">
        <v>527</v>
      </c>
      <c r="O330" s="1" t="s">
        <v>526</v>
      </c>
      <c r="P330" s="1" t="s">
        <v>528</v>
      </c>
      <c r="Q330" s="1" t="s">
        <v>2364</v>
      </c>
      <c r="R330" s="1" t="s">
        <v>530</v>
      </c>
      <c r="S330" s="1" t="s">
        <v>531</v>
      </c>
      <c r="T330" s="1" t="s">
        <v>532</v>
      </c>
    </row>
    <row r="331" s="1" customFormat="1" spans="1:20">
      <c r="A331" s="3">
        <v>16088993459</v>
      </c>
      <c r="B331" s="1" t="s">
        <v>642</v>
      </c>
      <c r="C331" s="1" t="s">
        <v>2365</v>
      </c>
      <c r="D331" s="1" t="s">
        <v>1221</v>
      </c>
      <c r="E331" s="1" t="s">
        <v>2366</v>
      </c>
      <c r="F331" s="1" t="s">
        <v>642</v>
      </c>
      <c r="G331" s="1" t="s">
        <v>524</v>
      </c>
      <c r="H331" s="1" t="s">
        <v>525</v>
      </c>
      <c r="I331" s="1" t="s">
        <v>2367</v>
      </c>
      <c r="J331" s="1" t="s">
        <v>29</v>
      </c>
      <c r="K331" s="1" t="s">
        <v>2368</v>
      </c>
      <c r="L331" s="1" t="s">
        <v>2368</v>
      </c>
      <c r="M331" s="1" t="s">
        <v>527</v>
      </c>
      <c r="N331" s="1" t="s">
        <v>527</v>
      </c>
      <c r="O331" s="1" t="s">
        <v>526</v>
      </c>
      <c r="P331" s="1" t="s">
        <v>528</v>
      </c>
      <c r="Q331" s="1" t="s">
        <v>2369</v>
      </c>
      <c r="R331" s="1" t="s">
        <v>530</v>
      </c>
      <c r="S331" s="1" t="s">
        <v>531</v>
      </c>
      <c r="T331" s="1" t="s">
        <v>532</v>
      </c>
    </row>
    <row r="332" s="1" customFormat="1" spans="1:20">
      <c r="A332" s="3">
        <v>16089116565</v>
      </c>
      <c r="B332" s="1" t="s">
        <v>642</v>
      </c>
      <c r="C332" s="1" t="s">
        <v>2370</v>
      </c>
      <c r="D332" s="1" t="s">
        <v>2371</v>
      </c>
      <c r="E332" s="1" t="s">
        <v>2372</v>
      </c>
      <c r="F332" s="1" t="s">
        <v>642</v>
      </c>
      <c r="G332" s="1" t="s">
        <v>648</v>
      </c>
      <c r="H332" s="1" t="s">
        <v>525</v>
      </c>
      <c r="I332" s="1" t="s">
        <v>2373</v>
      </c>
      <c r="J332" s="1" t="s">
        <v>29</v>
      </c>
      <c r="K332" s="1" t="s">
        <v>2374</v>
      </c>
      <c r="L332" s="1" t="s">
        <v>2374</v>
      </c>
      <c r="M332" s="1" t="s">
        <v>527</v>
      </c>
      <c r="N332" s="1" t="s">
        <v>527</v>
      </c>
      <c r="O332" s="1" t="s">
        <v>526</v>
      </c>
      <c r="P332" s="1" t="s">
        <v>528</v>
      </c>
      <c r="Q332" s="1" t="s">
        <v>2375</v>
      </c>
      <c r="R332" s="1" t="s">
        <v>530</v>
      </c>
      <c r="S332" s="1" t="s">
        <v>531</v>
      </c>
      <c r="T332" s="1" t="s">
        <v>532</v>
      </c>
    </row>
    <row r="333" s="1" customFormat="1" spans="1:20">
      <c r="A333" s="3">
        <v>16089172601</v>
      </c>
      <c r="B333" s="1" t="s">
        <v>642</v>
      </c>
      <c r="C333" s="1" t="s">
        <v>2376</v>
      </c>
      <c r="D333" s="1" t="s">
        <v>1682</v>
      </c>
      <c r="E333" s="1" t="s">
        <v>2377</v>
      </c>
      <c r="F333" s="1" t="s">
        <v>612</v>
      </c>
      <c r="G333" s="1" t="s">
        <v>537</v>
      </c>
      <c r="H333" s="1" t="s">
        <v>525</v>
      </c>
      <c r="I333" s="1" t="s">
        <v>2378</v>
      </c>
      <c r="J333" s="1" t="s">
        <v>29</v>
      </c>
      <c r="K333" s="1" t="s">
        <v>1905</v>
      </c>
      <c r="L333" s="1" t="s">
        <v>1905</v>
      </c>
      <c r="M333" s="1" t="s">
        <v>527</v>
      </c>
      <c r="N333" s="1" t="s">
        <v>527</v>
      </c>
      <c r="O333" s="1" t="s">
        <v>526</v>
      </c>
      <c r="P333" s="1" t="s">
        <v>528</v>
      </c>
      <c r="Q333" s="1" t="s">
        <v>2379</v>
      </c>
      <c r="R333" s="1" t="s">
        <v>530</v>
      </c>
      <c r="S333" s="1" t="s">
        <v>531</v>
      </c>
      <c r="T333" s="1" t="s">
        <v>532</v>
      </c>
    </row>
    <row r="334" s="1" customFormat="1" spans="1:20">
      <c r="A334" s="3">
        <v>16089317366</v>
      </c>
      <c r="B334" s="1" t="s">
        <v>642</v>
      </c>
      <c r="C334" s="1" t="s">
        <v>2380</v>
      </c>
      <c r="D334" s="1" t="s">
        <v>2381</v>
      </c>
      <c r="E334" s="1" t="s">
        <v>2382</v>
      </c>
      <c r="F334" s="1" t="s">
        <v>523</v>
      </c>
      <c r="G334" s="1" t="s">
        <v>524</v>
      </c>
      <c r="H334" s="1" t="s">
        <v>525</v>
      </c>
      <c r="I334" s="1" t="s">
        <v>2383</v>
      </c>
      <c r="J334" s="1" t="s">
        <v>29</v>
      </c>
      <c r="K334" s="1" t="s">
        <v>1489</v>
      </c>
      <c r="L334" s="1" t="s">
        <v>1489</v>
      </c>
      <c r="M334" s="1" t="s">
        <v>527</v>
      </c>
      <c r="N334" s="1" t="s">
        <v>527</v>
      </c>
      <c r="O334" s="1" t="s">
        <v>526</v>
      </c>
      <c r="P334" s="1" t="s">
        <v>528</v>
      </c>
      <c r="Q334" s="1" t="s">
        <v>2384</v>
      </c>
      <c r="R334" s="1" t="s">
        <v>530</v>
      </c>
      <c r="S334" s="1" t="s">
        <v>531</v>
      </c>
      <c r="T334" s="1" t="s">
        <v>532</v>
      </c>
    </row>
    <row r="335" s="1" customFormat="1" spans="1:20">
      <c r="A335" s="3">
        <v>16089498619</v>
      </c>
      <c r="B335" s="1" t="s">
        <v>642</v>
      </c>
      <c r="C335" s="1" t="s">
        <v>2385</v>
      </c>
      <c r="D335" s="1" t="s">
        <v>2386</v>
      </c>
      <c r="E335" s="1" t="s">
        <v>2387</v>
      </c>
      <c r="F335" s="1" t="s">
        <v>642</v>
      </c>
      <c r="G335" s="1" t="s">
        <v>523</v>
      </c>
      <c r="H335" s="1" t="s">
        <v>525</v>
      </c>
      <c r="I335" s="1" t="s">
        <v>2388</v>
      </c>
      <c r="J335" s="1" t="s">
        <v>29</v>
      </c>
      <c r="K335" s="1" t="s">
        <v>793</v>
      </c>
      <c r="L335" s="1" t="s">
        <v>793</v>
      </c>
      <c r="M335" s="1" t="s">
        <v>527</v>
      </c>
      <c r="N335" s="1" t="s">
        <v>527</v>
      </c>
      <c r="O335" s="1" t="s">
        <v>526</v>
      </c>
      <c r="P335" s="1" t="s">
        <v>528</v>
      </c>
      <c r="Q335" s="1" t="s">
        <v>2389</v>
      </c>
      <c r="R335" s="1" t="s">
        <v>530</v>
      </c>
      <c r="S335" s="1" t="s">
        <v>531</v>
      </c>
      <c r="T335" s="1" t="s">
        <v>532</v>
      </c>
    </row>
    <row r="336" s="1" customFormat="1" spans="1:20">
      <c r="A336" s="3">
        <v>16089586804</v>
      </c>
      <c r="B336" s="1" t="s">
        <v>642</v>
      </c>
      <c r="C336" s="1" t="s">
        <v>2390</v>
      </c>
      <c r="D336" s="1" t="s">
        <v>2391</v>
      </c>
      <c r="E336" s="1" t="s">
        <v>2392</v>
      </c>
      <c r="F336" s="1" t="s">
        <v>642</v>
      </c>
      <c r="G336" s="1" t="s">
        <v>523</v>
      </c>
      <c r="H336" s="1" t="s">
        <v>525</v>
      </c>
      <c r="I336" s="1" t="s">
        <v>2393</v>
      </c>
      <c r="J336" s="1" t="s">
        <v>29</v>
      </c>
      <c r="K336" s="1" t="s">
        <v>742</v>
      </c>
      <c r="L336" s="1" t="s">
        <v>742</v>
      </c>
      <c r="M336" s="1" t="s">
        <v>527</v>
      </c>
      <c r="N336" s="1" t="s">
        <v>527</v>
      </c>
      <c r="O336" s="1" t="s">
        <v>526</v>
      </c>
      <c r="P336" s="1" t="s">
        <v>528</v>
      </c>
      <c r="Q336" s="1" t="s">
        <v>2394</v>
      </c>
      <c r="R336" s="1" t="s">
        <v>530</v>
      </c>
      <c r="S336" s="1" t="s">
        <v>531</v>
      </c>
      <c r="T336" s="1" t="s">
        <v>532</v>
      </c>
    </row>
    <row r="337" s="1" customFormat="1" spans="1:20">
      <c r="A337" s="3">
        <v>16089596231</v>
      </c>
      <c r="B337" s="1" t="s">
        <v>642</v>
      </c>
      <c r="C337" s="1" t="s">
        <v>2395</v>
      </c>
      <c r="D337" s="1" t="s">
        <v>1354</v>
      </c>
      <c r="E337" s="1" t="s">
        <v>2396</v>
      </c>
      <c r="F337" s="1" t="s">
        <v>544</v>
      </c>
      <c r="G337" s="1" t="s">
        <v>580</v>
      </c>
      <c r="H337" s="1" t="s">
        <v>525</v>
      </c>
      <c r="I337" s="1" t="s">
        <v>1519</v>
      </c>
      <c r="J337" s="1" t="s">
        <v>29</v>
      </c>
      <c r="K337" s="1" t="s">
        <v>1234</v>
      </c>
      <c r="L337" s="1" t="s">
        <v>1234</v>
      </c>
      <c r="M337" s="1" t="s">
        <v>527</v>
      </c>
      <c r="N337" s="1" t="s">
        <v>527</v>
      </c>
      <c r="O337" s="1" t="s">
        <v>526</v>
      </c>
      <c r="P337" s="1" t="s">
        <v>528</v>
      </c>
      <c r="Q337" s="1" t="s">
        <v>2397</v>
      </c>
      <c r="R337" s="1" t="s">
        <v>530</v>
      </c>
      <c r="S337" s="1" t="s">
        <v>531</v>
      </c>
      <c r="T337" s="1" t="s">
        <v>532</v>
      </c>
    </row>
    <row r="338" s="1" customFormat="1" spans="1:20">
      <c r="A338" s="3">
        <v>16089942146</v>
      </c>
      <c r="B338" s="1" t="s">
        <v>642</v>
      </c>
      <c r="C338" s="1" t="s">
        <v>2398</v>
      </c>
      <c r="D338" s="1" t="s">
        <v>2399</v>
      </c>
      <c r="E338" s="1" t="s">
        <v>2400</v>
      </c>
      <c r="F338" s="1" t="s">
        <v>642</v>
      </c>
      <c r="G338" s="1" t="s">
        <v>523</v>
      </c>
      <c r="H338" s="1" t="s">
        <v>525</v>
      </c>
      <c r="I338" s="1" t="s">
        <v>2401</v>
      </c>
      <c r="J338" s="1" t="s">
        <v>29</v>
      </c>
      <c r="K338" s="1" t="s">
        <v>2402</v>
      </c>
      <c r="L338" s="1" t="s">
        <v>2402</v>
      </c>
      <c r="M338" s="1" t="s">
        <v>527</v>
      </c>
      <c r="N338" s="1" t="s">
        <v>527</v>
      </c>
      <c r="O338" s="1" t="s">
        <v>526</v>
      </c>
      <c r="P338" s="1" t="s">
        <v>528</v>
      </c>
      <c r="Q338" s="1" t="s">
        <v>2403</v>
      </c>
      <c r="R338" s="1" t="s">
        <v>530</v>
      </c>
      <c r="S338" s="1" t="s">
        <v>531</v>
      </c>
      <c r="T338" s="1" t="s">
        <v>532</v>
      </c>
    </row>
    <row r="339" s="1" customFormat="1" spans="1:20">
      <c r="A339" s="3">
        <v>16090002433</v>
      </c>
      <c r="B339" s="1" t="s">
        <v>642</v>
      </c>
      <c r="C339" s="1" t="s">
        <v>2404</v>
      </c>
      <c r="D339" s="1" t="s">
        <v>2405</v>
      </c>
      <c r="E339" s="1" t="s">
        <v>2406</v>
      </c>
      <c r="F339" s="1" t="s">
        <v>642</v>
      </c>
      <c r="G339" s="1" t="s">
        <v>523</v>
      </c>
      <c r="H339" s="1" t="s">
        <v>525</v>
      </c>
      <c r="I339" s="1" t="s">
        <v>2407</v>
      </c>
      <c r="J339" s="1" t="s">
        <v>29</v>
      </c>
      <c r="K339" s="1" t="s">
        <v>2408</v>
      </c>
      <c r="L339" s="1" t="s">
        <v>2408</v>
      </c>
      <c r="M339" s="1" t="s">
        <v>527</v>
      </c>
      <c r="N339" s="1" t="s">
        <v>527</v>
      </c>
      <c r="O339" s="1" t="s">
        <v>526</v>
      </c>
      <c r="P339" s="1" t="s">
        <v>528</v>
      </c>
      <c r="Q339" s="1" t="s">
        <v>2409</v>
      </c>
      <c r="R339" s="1" t="s">
        <v>530</v>
      </c>
      <c r="S339" s="1" t="s">
        <v>531</v>
      </c>
      <c r="T339" s="1" t="s">
        <v>532</v>
      </c>
    </row>
    <row r="340" s="1" customFormat="1" spans="1:20">
      <c r="A340" s="3">
        <v>16090072061</v>
      </c>
      <c r="B340" s="1" t="s">
        <v>642</v>
      </c>
      <c r="C340" s="1" t="s">
        <v>2410</v>
      </c>
      <c r="D340" s="1" t="s">
        <v>2411</v>
      </c>
      <c r="E340" s="1" t="s">
        <v>2412</v>
      </c>
      <c r="F340" s="1" t="s">
        <v>538</v>
      </c>
      <c r="G340" s="1" t="s">
        <v>544</v>
      </c>
      <c r="H340" s="1" t="s">
        <v>525</v>
      </c>
      <c r="I340" s="1" t="s">
        <v>1613</v>
      </c>
      <c r="J340" s="1" t="s">
        <v>29</v>
      </c>
      <c r="K340" s="1" t="s">
        <v>1313</v>
      </c>
      <c r="L340" s="1" t="s">
        <v>1313</v>
      </c>
      <c r="M340" s="1" t="s">
        <v>527</v>
      </c>
      <c r="N340" s="1" t="s">
        <v>527</v>
      </c>
      <c r="O340" s="1" t="s">
        <v>526</v>
      </c>
      <c r="P340" s="1" t="s">
        <v>528</v>
      </c>
      <c r="Q340" s="1" t="s">
        <v>2413</v>
      </c>
      <c r="R340" s="1" t="s">
        <v>530</v>
      </c>
      <c r="S340" s="1" t="s">
        <v>531</v>
      </c>
      <c r="T340" s="1" t="s">
        <v>532</v>
      </c>
    </row>
    <row r="341" s="1" customFormat="1" spans="1:20">
      <c r="A341" s="3">
        <v>16090448208</v>
      </c>
      <c r="B341" s="1" t="s">
        <v>642</v>
      </c>
      <c r="C341" s="1" t="s">
        <v>2414</v>
      </c>
      <c r="D341" s="1" t="s">
        <v>2415</v>
      </c>
      <c r="E341" s="1" t="s">
        <v>2416</v>
      </c>
      <c r="F341" s="1" t="s">
        <v>642</v>
      </c>
      <c r="G341" s="1" t="s">
        <v>523</v>
      </c>
      <c r="H341" s="1" t="s">
        <v>525</v>
      </c>
      <c r="I341" s="1" t="s">
        <v>2417</v>
      </c>
      <c r="J341" s="1" t="s">
        <v>29</v>
      </c>
      <c r="K341" s="1" t="s">
        <v>1067</v>
      </c>
      <c r="L341" s="1" t="s">
        <v>1067</v>
      </c>
      <c r="M341" s="1" t="s">
        <v>527</v>
      </c>
      <c r="N341" s="1" t="s">
        <v>527</v>
      </c>
      <c r="O341" s="1" t="s">
        <v>526</v>
      </c>
      <c r="P341" s="1" t="s">
        <v>528</v>
      </c>
      <c r="Q341" s="1" t="s">
        <v>2418</v>
      </c>
      <c r="R341" s="1" t="s">
        <v>530</v>
      </c>
      <c r="S341" s="1" t="s">
        <v>531</v>
      </c>
      <c r="T341" s="1" t="s">
        <v>532</v>
      </c>
    </row>
    <row r="342" s="1" customFormat="1" spans="1:20">
      <c r="A342" s="3">
        <v>16090530190</v>
      </c>
      <c r="B342" s="1" t="s">
        <v>642</v>
      </c>
      <c r="C342" s="1" t="s">
        <v>2419</v>
      </c>
      <c r="D342" s="1" t="s">
        <v>2420</v>
      </c>
      <c r="E342" s="1" t="s">
        <v>2421</v>
      </c>
      <c r="F342" s="1" t="s">
        <v>523</v>
      </c>
      <c r="G342" s="1" t="s">
        <v>524</v>
      </c>
      <c r="H342" s="1" t="s">
        <v>525</v>
      </c>
      <c r="I342" s="1" t="s">
        <v>1528</v>
      </c>
      <c r="J342" s="1" t="s">
        <v>29</v>
      </c>
      <c r="K342" s="1" t="s">
        <v>1529</v>
      </c>
      <c r="L342" s="1" t="s">
        <v>1529</v>
      </c>
      <c r="M342" s="1" t="s">
        <v>527</v>
      </c>
      <c r="N342" s="1" t="s">
        <v>527</v>
      </c>
      <c r="O342" s="1" t="s">
        <v>526</v>
      </c>
      <c r="P342" s="1" t="s">
        <v>528</v>
      </c>
      <c r="Q342" s="1" t="s">
        <v>2422</v>
      </c>
      <c r="R342" s="1" t="s">
        <v>530</v>
      </c>
      <c r="S342" s="1" t="s">
        <v>531</v>
      </c>
      <c r="T342" s="1" t="s">
        <v>532</v>
      </c>
    </row>
    <row r="343" s="1" customFormat="1" spans="1:20">
      <c r="A343" s="3">
        <v>16090682852</v>
      </c>
      <c r="B343" s="1" t="s">
        <v>642</v>
      </c>
      <c r="C343" s="1" t="s">
        <v>2423</v>
      </c>
      <c r="D343" s="1" t="s">
        <v>2424</v>
      </c>
      <c r="E343" s="1" t="s">
        <v>2425</v>
      </c>
      <c r="F343" s="1" t="s">
        <v>642</v>
      </c>
      <c r="G343" s="1" t="s">
        <v>523</v>
      </c>
      <c r="H343" s="1" t="s">
        <v>525</v>
      </c>
      <c r="I343" s="1" t="s">
        <v>2426</v>
      </c>
      <c r="J343" s="1" t="s">
        <v>29</v>
      </c>
      <c r="K343" s="1" t="s">
        <v>2427</v>
      </c>
      <c r="L343" s="1" t="s">
        <v>2427</v>
      </c>
      <c r="M343" s="1" t="s">
        <v>527</v>
      </c>
      <c r="N343" s="1" t="s">
        <v>527</v>
      </c>
      <c r="O343" s="1" t="s">
        <v>526</v>
      </c>
      <c r="P343" s="1" t="s">
        <v>528</v>
      </c>
      <c r="Q343" s="1" t="s">
        <v>2428</v>
      </c>
      <c r="R343" s="1" t="s">
        <v>530</v>
      </c>
      <c r="S343" s="1" t="s">
        <v>531</v>
      </c>
      <c r="T343" s="1" t="s">
        <v>532</v>
      </c>
    </row>
    <row r="344" s="1" customFormat="1" spans="1:20">
      <c r="A344" s="3">
        <v>16090848381</v>
      </c>
      <c r="B344" s="1" t="s">
        <v>642</v>
      </c>
      <c r="C344" s="1" t="s">
        <v>2429</v>
      </c>
      <c r="D344" s="1" t="s">
        <v>1682</v>
      </c>
      <c r="E344" s="1" t="s">
        <v>2430</v>
      </c>
      <c r="F344" s="1" t="s">
        <v>580</v>
      </c>
      <c r="G344" s="1" t="s">
        <v>545</v>
      </c>
      <c r="H344" s="1" t="s">
        <v>525</v>
      </c>
      <c r="I344" s="1" t="s">
        <v>2431</v>
      </c>
      <c r="J344" s="1" t="s">
        <v>29</v>
      </c>
      <c r="K344" s="1" t="s">
        <v>1261</v>
      </c>
      <c r="L344" s="1" t="s">
        <v>1261</v>
      </c>
      <c r="M344" s="1" t="s">
        <v>527</v>
      </c>
      <c r="N344" s="1" t="s">
        <v>527</v>
      </c>
      <c r="O344" s="1" t="s">
        <v>526</v>
      </c>
      <c r="P344" s="1" t="s">
        <v>528</v>
      </c>
      <c r="Q344" s="1" t="s">
        <v>2432</v>
      </c>
      <c r="R344" s="1" t="s">
        <v>530</v>
      </c>
      <c r="S344" s="1" t="s">
        <v>531</v>
      </c>
      <c r="T344" s="1" t="s">
        <v>532</v>
      </c>
    </row>
    <row r="345" s="1" customFormat="1" spans="1:20">
      <c r="A345" s="3">
        <v>16090838126</v>
      </c>
      <c r="B345" s="1" t="s">
        <v>642</v>
      </c>
      <c r="C345" s="1" t="s">
        <v>2433</v>
      </c>
      <c r="D345" s="1" t="s">
        <v>2346</v>
      </c>
      <c r="E345" s="1" t="s">
        <v>2434</v>
      </c>
      <c r="F345" s="1" t="s">
        <v>612</v>
      </c>
      <c r="G345" s="1" t="s">
        <v>537</v>
      </c>
      <c r="H345" s="1" t="s">
        <v>525</v>
      </c>
      <c r="I345" s="1" t="s">
        <v>2435</v>
      </c>
      <c r="J345" s="1" t="s">
        <v>29</v>
      </c>
      <c r="K345" s="1" t="s">
        <v>650</v>
      </c>
      <c r="L345" s="1" t="s">
        <v>650</v>
      </c>
      <c r="M345" s="1" t="s">
        <v>527</v>
      </c>
      <c r="N345" s="1" t="s">
        <v>527</v>
      </c>
      <c r="O345" s="1" t="s">
        <v>526</v>
      </c>
      <c r="P345" s="1" t="s">
        <v>528</v>
      </c>
      <c r="Q345" s="1" t="s">
        <v>2436</v>
      </c>
      <c r="R345" s="1" t="s">
        <v>530</v>
      </c>
      <c r="S345" s="1" t="s">
        <v>531</v>
      </c>
      <c r="T345" s="1" t="s">
        <v>532</v>
      </c>
    </row>
    <row r="346" s="1" customFormat="1" spans="1:20">
      <c r="A346" s="3">
        <v>16090841835</v>
      </c>
      <c r="B346" s="1" t="s">
        <v>642</v>
      </c>
      <c r="C346" s="1" t="s">
        <v>2437</v>
      </c>
      <c r="D346" s="1" t="s">
        <v>2438</v>
      </c>
      <c r="E346" s="1" t="s">
        <v>2439</v>
      </c>
      <c r="F346" s="1" t="s">
        <v>642</v>
      </c>
      <c r="G346" s="1" t="s">
        <v>523</v>
      </c>
      <c r="H346" s="1" t="s">
        <v>525</v>
      </c>
      <c r="I346" s="1" t="s">
        <v>2440</v>
      </c>
      <c r="J346" s="1" t="s">
        <v>29</v>
      </c>
      <c r="K346" s="1" t="s">
        <v>1447</v>
      </c>
      <c r="L346" s="1" t="s">
        <v>1447</v>
      </c>
      <c r="M346" s="1" t="s">
        <v>527</v>
      </c>
      <c r="N346" s="1" t="s">
        <v>527</v>
      </c>
      <c r="O346" s="1" t="s">
        <v>526</v>
      </c>
      <c r="P346" s="1" t="s">
        <v>528</v>
      </c>
      <c r="Q346" s="1" t="s">
        <v>2441</v>
      </c>
      <c r="R346" s="1" t="s">
        <v>530</v>
      </c>
      <c r="S346" s="1" t="s">
        <v>531</v>
      </c>
      <c r="T346" s="1" t="s">
        <v>532</v>
      </c>
    </row>
    <row r="347" s="1" customFormat="1" spans="1:20">
      <c r="A347" s="3">
        <v>16090902262</v>
      </c>
      <c r="B347" s="1" t="s">
        <v>642</v>
      </c>
      <c r="C347" s="1" t="s">
        <v>2442</v>
      </c>
      <c r="D347" s="1" t="s">
        <v>2443</v>
      </c>
      <c r="E347" s="1" t="s">
        <v>2444</v>
      </c>
      <c r="F347" s="1" t="s">
        <v>580</v>
      </c>
      <c r="G347" s="1" t="s">
        <v>545</v>
      </c>
      <c r="H347" s="1" t="s">
        <v>525</v>
      </c>
      <c r="I347" s="1" t="s">
        <v>2445</v>
      </c>
      <c r="J347" s="1" t="s">
        <v>29</v>
      </c>
      <c r="K347" s="1" t="s">
        <v>2446</v>
      </c>
      <c r="L347" s="1" t="s">
        <v>2446</v>
      </c>
      <c r="M347" s="1" t="s">
        <v>527</v>
      </c>
      <c r="N347" s="1" t="s">
        <v>527</v>
      </c>
      <c r="O347" s="1" t="s">
        <v>526</v>
      </c>
      <c r="P347" s="1" t="s">
        <v>528</v>
      </c>
      <c r="Q347" s="1" t="s">
        <v>2447</v>
      </c>
      <c r="R347" s="1" t="s">
        <v>530</v>
      </c>
      <c r="S347" s="1" t="s">
        <v>531</v>
      </c>
      <c r="T347" s="1" t="s">
        <v>532</v>
      </c>
    </row>
    <row r="348" s="1" customFormat="1" spans="1:20">
      <c r="A348" s="3">
        <v>16091037971</v>
      </c>
      <c r="B348" s="1" t="s">
        <v>642</v>
      </c>
      <c r="C348" s="1" t="s">
        <v>2448</v>
      </c>
      <c r="D348" s="1" t="s">
        <v>2449</v>
      </c>
      <c r="E348" s="1" t="s">
        <v>2450</v>
      </c>
      <c r="F348" s="1" t="s">
        <v>642</v>
      </c>
      <c r="G348" s="1" t="s">
        <v>523</v>
      </c>
      <c r="H348" s="1" t="s">
        <v>525</v>
      </c>
      <c r="I348" s="1" t="s">
        <v>2451</v>
      </c>
      <c r="J348" s="1" t="s">
        <v>29</v>
      </c>
      <c r="K348" s="1" t="s">
        <v>1936</v>
      </c>
      <c r="L348" s="1" t="s">
        <v>1936</v>
      </c>
      <c r="M348" s="1" t="s">
        <v>527</v>
      </c>
      <c r="N348" s="1" t="s">
        <v>527</v>
      </c>
      <c r="O348" s="1" t="s">
        <v>526</v>
      </c>
      <c r="P348" s="1" t="s">
        <v>528</v>
      </c>
      <c r="Q348" s="1" t="s">
        <v>2452</v>
      </c>
      <c r="R348" s="1" t="s">
        <v>530</v>
      </c>
      <c r="S348" s="1" t="s">
        <v>531</v>
      </c>
      <c r="T348" s="1" t="s">
        <v>532</v>
      </c>
    </row>
    <row r="349" s="1" customFormat="1" spans="1:20">
      <c r="A349" s="3">
        <v>16091119393</v>
      </c>
      <c r="B349" s="1" t="s">
        <v>642</v>
      </c>
      <c r="C349" s="1" t="s">
        <v>2453</v>
      </c>
      <c r="D349" s="1" t="s">
        <v>2454</v>
      </c>
      <c r="E349" s="1" t="s">
        <v>2455</v>
      </c>
      <c r="F349" s="1" t="s">
        <v>523</v>
      </c>
      <c r="G349" s="1" t="s">
        <v>524</v>
      </c>
      <c r="H349" s="1" t="s">
        <v>525</v>
      </c>
      <c r="I349" s="1" t="s">
        <v>2456</v>
      </c>
      <c r="J349" s="1" t="s">
        <v>29</v>
      </c>
      <c r="K349" s="1" t="s">
        <v>2457</v>
      </c>
      <c r="L349" s="1" t="s">
        <v>2457</v>
      </c>
      <c r="M349" s="1" t="s">
        <v>527</v>
      </c>
      <c r="N349" s="1" t="s">
        <v>527</v>
      </c>
      <c r="O349" s="1" t="s">
        <v>526</v>
      </c>
      <c r="P349" s="1" t="s">
        <v>528</v>
      </c>
      <c r="Q349" s="1" t="s">
        <v>2458</v>
      </c>
      <c r="R349" s="1" t="s">
        <v>530</v>
      </c>
      <c r="S349" s="1" t="s">
        <v>531</v>
      </c>
      <c r="T349" s="1" t="s">
        <v>532</v>
      </c>
    </row>
    <row r="350" s="1" customFormat="1" spans="1:20">
      <c r="A350" s="3">
        <v>16091155061</v>
      </c>
      <c r="B350" s="1" t="s">
        <v>642</v>
      </c>
      <c r="C350" s="1" t="s">
        <v>2459</v>
      </c>
      <c r="D350" s="1" t="s">
        <v>2460</v>
      </c>
      <c r="E350" s="1" t="s">
        <v>2461</v>
      </c>
      <c r="F350" s="1" t="s">
        <v>642</v>
      </c>
      <c r="G350" s="1" t="s">
        <v>523</v>
      </c>
      <c r="H350" s="1" t="s">
        <v>525</v>
      </c>
      <c r="I350" s="1" t="s">
        <v>2462</v>
      </c>
      <c r="J350" s="1" t="s">
        <v>29</v>
      </c>
      <c r="K350" s="1" t="s">
        <v>1840</v>
      </c>
      <c r="L350" s="1" t="s">
        <v>1840</v>
      </c>
      <c r="M350" s="1" t="s">
        <v>527</v>
      </c>
      <c r="N350" s="1" t="s">
        <v>527</v>
      </c>
      <c r="O350" s="1" t="s">
        <v>526</v>
      </c>
      <c r="P350" s="1" t="s">
        <v>528</v>
      </c>
      <c r="Q350" s="1" t="s">
        <v>2463</v>
      </c>
      <c r="R350" s="1" t="s">
        <v>530</v>
      </c>
      <c r="S350" s="1" t="s">
        <v>531</v>
      </c>
      <c r="T350" s="1" t="s">
        <v>532</v>
      </c>
    </row>
    <row r="351" s="1" customFormat="1" spans="1:20">
      <c r="A351" s="3">
        <v>16091155469</v>
      </c>
      <c r="B351" s="1" t="s">
        <v>642</v>
      </c>
      <c r="C351" s="1" t="s">
        <v>2464</v>
      </c>
      <c r="D351" s="1" t="s">
        <v>2465</v>
      </c>
      <c r="E351" s="1" t="s">
        <v>2466</v>
      </c>
      <c r="F351" s="1" t="s">
        <v>523</v>
      </c>
      <c r="G351" s="1" t="s">
        <v>524</v>
      </c>
      <c r="H351" s="1" t="s">
        <v>525</v>
      </c>
      <c r="I351" s="1" t="s">
        <v>2467</v>
      </c>
      <c r="J351" s="1" t="s">
        <v>29</v>
      </c>
      <c r="K351" s="1" t="s">
        <v>1278</v>
      </c>
      <c r="L351" s="1" t="s">
        <v>1278</v>
      </c>
      <c r="M351" s="1" t="s">
        <v>527</v>
      </c>
      <c r="N351" s="1" t="s">
        <v>527</v>
      </c>
      <c r="O351" s="1" t="s">
        <v>526</v>
      </c>
      <c r="P351" s="1" t="s">
        <v>528</v>
      </c>
      <c r="Q351" s="1" t="s">
        <v>2468</v>
      </c>
      <c r="R351" s="1" t="s">
        <v>530</v>
      </c>
      <c r="S351" s="1" t="s">
        <v>531</v>
      </c>
      <c r="T351" s="1" t="s">
        <v>532</v>
      </c>
    </row>
    <row r="352" s="1" customFormat="1" spans="1:20">
      <c r="A352" s="3">
        <v>16091203900</v>
      </c>
      <c r="B352" s="1" t="s">
        <v>642</v>
      </c>
      <c r="C352" s="1" t="s">
        <v>2469</v>
      </c>
      <c r="D352" s="1" t="s">
        <v>1682</v>
      </c>
      <c r="E352" s="1" t="s">
        <v>2470</v>
      </c>
      <c r="F352" s="1" t="s">
        <v>523</v>
      </c>
      <c r="G352" s="1" t="s">
        <v>524</v>
      </c>
      <c r="H352" s="1" t="s">
        <v>525</v>
      </c>
      <c r="I352" s="1" t="s">
        <v>2471</v>
      </c>
      <c r="J352" s="1" t="s">
        <v>29</v>
      </c>
      <c r="K352" s="1" t="s">
        <v>2472</v>
      </c>
      <c r="L352" s="1" t="s">
        <v>2472</v>
      </c>
      <c r="M352" s="1" t="s">
        <v>527</v>
      </c>
      <c r="N352" s="1" t="s">
        <v>527</v>
      </c>
      <c r="O352" s="1" t="s">
        <v>526</v>
      </c>
      <c r="P352" s="1" t="s">
        <v>528</v>
      </c>
      <c r="Q352" s="1" t="s">
        <v>2473</v>
      </c>
      <c r="R352" s="1" t="s">
        <v>530</v>
      </c>
      <c r="S352" s="1" t="s">
        <v>531</v>
      </c>
      <c r="T352" s="1" t="s">
        <v>532</v>
      </c>
    </row>
    <row r="353" s="1" customFormat="1" spans="1:20">
      <c r="A353" s="3">
        <v>16091332066</v>
      </c>
      <c r="B353" s="1" t="s">
        <v>642</v>
      </c>
      <c r="C353" s="1" t="s">
        <v>2474</v>
      </c>
      <c r="D353" s="1" t="s">
        <v>1682</v>
      </c>
      <c r="E353" s="1" t="s">
        <v>2475</v>
      </c>
      <c r="F353" s="1" t="s">
        <v>612</v>
      </c>
      <c r="G353" s="1" t="s">
        <v>537</v>
      </c>
      <c r="H353" s="1" t="s">
        <v>525</v>
      </c>
      <c r="I353" s="1" t="s">
        <v>2471</v>
      </c>
      <c r="J353" s="1" t="s">
        <v>29</v>
      </c>
      <c r="K353" s="1" t="s">
        <v>2472</v>
      </c>
      <c r="L353" s="1" t="s">
        <v>2472</v>
      </c>
      <c r="M353" s="1" t="s">
        <v>527</v>
      </c>
      <c r="N353" s="1" t="s">
        <v>527</v>
      </c>
      <c r="O353" s="1" t="s">
        <v>526</v>
      </c>
      <c r="P353" s="1" t="s">
        <v>528</v>
      </c>
      <c r="Q353" s="1" t="s">
        <v>2476</v>
      </c>
      <c r="R353" s="1" t="s">
        <v>530</v>
      </c>
      <c r="S353" s="1" t="s">
        <v>531</v>
      </c>
      <c r="T353" s="1" t="s">
        <v>532</v>
      </c>
    </row>
    <row r="354" s="1" customFormat="1" spans="1:20">
      <c r="A354" s="3">
        <v>16091333821</v>
      </c>
      <c r="B354" s="1" t="s">
        <v>642</v>
      </c>
      <c r="C354" s="1" t="s">
        <v>2477</v>
      </c>
      <c r="D354" s="1" t="s">
        <v>1494</v>
      </c>
      <c r="E354" s="1" t="s">
        <v>2478</v>
      </c>
      <c r="F354" s="1" t="s">
        <v>524</v>
      </c>
      <c r="G354" s="1" t="s">
        <v>612</v>
      </c>
      <c r="H354" s="1" t="s">
        <v>525</v>
      </c>
      <c r="I354" s="1" t="s">
        <v>526</v>
      </c>
      <c r="J354" s="1" t="s">
        <v>29</v>
      </c>
      <c r="K354" s="1" t="s">
        <v>526</v>
      </c>
      <c r="L354" s="1" t="s">
        <v>526</v>
      </c>
      <c r="M354" s="1" t="s">
        <v>527</v>
      </c>
      <c r="N354" s="1" t="s">
        <v>527</v>
      </c>
      <c r="O354" s="1" t="s">
        <v>526</v>
      </c>
      <c r="P354" s="1" t="s">
        <v>528</v>
      </c>
      <c r="Q354" s="1" t="s">
        <v>2479</v>
      </c>
      <c r="R354" s="1" t="s">
        <v>530</v>
      </c>
      <c r="S354" s="1" t="s">
        <v>531</v>
      </c>
      <c r="T354" s="1" t="s">
        <v>532</v>
      </c>
    </row>
    <row r="355" s="1" customFormat="1" spans="1:20">
      <c r="A355" s="3">
        <v>16091398286</v>
      </c>
      <c r="B355" s="1" t="s">
        <v>523</v>
      </c>
      <c r="C355" s="1" t="s">
        <v>2480</v>
      </c>
      <c r="D355" s="1" t="s">
        <v>1093</v>
      </c>
      <c r="E355" s="1" t="s">
        <v>2481</v>
      </c>
      <c r="F355" s="1" t="s">
        <v>580</v>
      </c>
      <c r="G355" s="1" t="s">
        <v>545</v>
      </c>
      <c r="H355" s="1" t="s">
        <v>525</v>
      </c>
      <c r="I355" s="1" t="s">
        <v>2482</v>
      </c>
      <c r="J355" s="1" t="s">
        <v>29</v>
      </c>
      <c r="K355" s="1" t="s">
        <v>2483</v>
      </c>
      <c r="L355" s="1" t="s">
        <v>2483</v>
      </c>
      <c r="M355" s="1" t="s">
        <v>527</v>
      </c>
      <c r="N355" s="1" t="s">
        <v>527</v>
      </c>
      <c r="O355" s="1" t="s">
        <v>526</v>
      </c>
      <c r="P355" s="1" t="s">
        <v>528</v>
      </c>
      <c r="Q355" s="1" t="s">
        <v>2484</v>
      </c>
      <c r="R355" s="1" t="s">
        <v>530</v>
      </c>
      <c r="S355" s="1" t="s">
        <v>531</v>
      </c>
      <c r="T355" s="1" t="s">
        <v>532</v>
      </c>
    </row>
    <row r="356" s="1" customFormat="1" spans="1:20">
      <c r="A356" s="3">
        <v>16091418894</v>
      </c>
      <c r="B356" s="1" t="s">
        <v>523</v>
      </c>
      <c r="C356" s="1" t="s">
        <v>2485</v>
      </c>
      <c r="D356" s="1" t="s">
        <v>2486</v>
      </c>
      <c r="E356" s="1" t="s">
        <v>2487</v>
      </c>
      <c r="F356" s="1" t="s">
        <v>784</v>
      </c>
      <c r="G356" s="1" t="s">
        <v>648</v>
      </c>
      <c r="H356" s="1" t="s">
        <v>525</v>
      </c>
      <c r="I356" s="1" t="s">
        <v>2488</v>
      </c>
      <c r="J356" s="1" t="s">
        <v>29</v>
      </c>
      <c r="K356" s="1" t="s">
        <v>1751</v>
      </c>
      <c r="L356" s="1" t="s">
        <v>1751</v>
      </c>
      <c r="M356" s="1" t="s">
        <v>527</v>
      </c>
      <c r="N356" s="1" t="s">
        <v>527</v>
      </c>
      <c r="O356" s="1" t="s">
        <v>526</v>
      </c>
      <c r="P356" s="1" t="s">
        <v>528</v>
      </c>
      <c r="Q356" s="1" t="s">
        <v>2489</v>
      </c>
      <c r="R356" s="1" t="s">
        <v>530</v>
      </c>
      <c r="S356" s="1" t="s">
        <v>531</v>
      </c>
      <c r="T356" s="1" t="s">
        <v>532</v>
      </c>
    </row>
    <row r="357" s="1" customFormat="1" spans="1:20">
      <c r="A357" s="3">
        <v>16091440106</v>
      </c>
      <c r="B357" s="1" t="s">
        <v>523</v>
      </c>
      <c r="C357" s="1" t="s">
        <v>2490</v>
      </c>
      <c r="D357" s="1" t="s">
        <v>2491</v>
      </c>
      <c r="E357" s="1" t="s">
        <v>2492</v>
      </c>
      <c r="F357" s="1" t="s">
        <v>523</v>
      </c>
      <c r="G357" s="1" t="s">
        <v>524</v>
      </c>
      <c r="H357" s="1" t="s">
        <v>525</v>
      </c>
      <c r="I357" s="1" t="s">
        <v>2445</v>
      </c>
      <c r="J357" s="1" t="s">
        <v>29</v>
      </c>
      <c r="K357" s="1" t="s">
        <v>2446</v>
      </c>
      <c r="L357" s="1" t="s">
        <v>2446</v>
      </c>
      <c r="M357" s="1" t="s">
        <v>527</v>
      </c>
      <c r="N357" s="1" t="s">
        <v>527</v>
      </c>
      <c r="O357" s="1" t="s">
        <v>526</v>
      </c>
      <c r="P357" s="1" t="s">
        <v>528</v>
      </c>
      <c r="Q357" s="1" t="s">
        <v>2493</v>
      </c>
      <c r="R357" s="1" t="s">
        <v>530</v>
      </c>
      <c r="S357" s="1" t="s">
        <v>531</v>
      </c>
      <c r="T357" s="1" t="s">
        <v>532</v>
      </c>
    </row>
    <row r="358" s="1" customFormat="1" spans="1:20">
      <c r="A358" s="3">
        <v>16091441624</v>
      </c>
      <c r="B358" s="1" t="s">
        <v>523</v>
      </c>
      <c r="C358" s="1" t="s">
        <v>2494</v>
      </c>
      <c r="D358" s="1" t="s">
        <v>2495</v>
      </c>
      <c r="E358" s="1" t="s">
        <v>2496</v>
      </c>
      <c r="F358" s="1" t="s">
        <v>612</v>
      </c>
      <c r="G358" s="1" t="s">
        <v>537</v>
      </c>
      <c r="H358" s="1" t="s">
        <v>525</v>
      </c>
      <c r="I358" s="1" t="s">
        <v>2497</v>
      </c>
      <c r="J358" s="1" t="s">
        <v>29</v>
      </c>
      <c r="K358" s="1" t="s">
        <v>929</v>
      </c>
      <c r="L358" s="1" t="s">
        <v>929</v>
      </c>
      <c r="M358" s="1" t="s">
        <v>527</v>
      </c>
      <c r="N358" s="1" t="s">
        <v>527</v>
      </c>
      <c r="O358" s="1" t="s">
        <v>526</v>
      </c>
      <c r="P358" s="1" t="s">
        <v>528</v>
      </c>
      <c r="Q358" s="1" t="s">
        <v>2498</v>
      </c>
      <c r="R358" s="1" t="s">
        <v>530</v>
      </c>
      <c r="S358" s="1" t="s">
        <v>531</v>
      </c>
      <c r="T358" s="1" t="s">
        <v>532</v>
      </c>
    </row>
    <row r="359" s="1" customFormat="1" spans="1:20">
      <c r="A359" s="3">
        <v>16091423895</v>
      </c>
      <c r="B359" s="1" t="s">
        <v>523</v>
      </c>
      <c r="C359" s="1" t="s">
        <v>2499</v>
      </c>
      <c r="D359" s="1" t="s">
        <v>2500</v>
      </c>
      <c r="E359" s="1" t="s">
        <v>2501</v>
      </c>
      <c r="F359" s="1" t="s">
        <v>612</v>
      </c>
      <c r="G359" s="1" t="s">
        <v>537</v>
      </c>
      <c r="H359" s="1" t="s">
        <v>525</v>
      </c>
      <c r="I359" s="1" t="s">
        <v>2502</v>
      </c>
      <c r="J359" s="1" t="s">
        <v>29</v>
      </c>
      <c r="K359" s="1" t="s">
        <v>2503</v>
      </c>
      <c r="L359" s="1" t="s">
        <v>2503</v>
      </c>
      <c r="M359" s="1" t="s">
        <v>527</v>
      </c>
      <c r="N359" s="1" t="s">
        <v>527</v>
      </c>
      <c r="O359" s="1" t="s">
        <v>526</v>
      </c>
      <c r="P359" s="1" t="s">
        <v>528</v>
      </c>
      <c r="Q359" s="1" t="s">
        <v>2504</v>
      </c>
      <c r="R359" s="1" t="s">
        <v>530</v>
      </c>
      <c r="S359" s="1" t="s">
        <v>531</v>
      </c>
      <c r="T359" s="1" t="s">
        <v>532</v>
      </c>
    </row>
    <row r="360" s="1" customFormat="1" spans="1:20">
      <c r="A360" s="3">
        <v>16091452075</v>
      </c>
      <c r="B360" s="1" t="s">
        <v>523</v>
      </c>
      <c r="C360" s="1" t="s">
        <v>2505</v>
      </c>
      <c r="D360" s="1" t="s">
        <v>1682</v>
      </c>
      <c r="E360" s="1" t="s">
        <v>2506</v>
      </c>
      <c r="F360" s="1" t="s">
        <v>523</v>
      </c>
      <c r="G360" s="1" t="s">
        <v>524</v>
      </c>
      <c r="H360" s="1" t="s">
        <v>525</v>
      </c>
      <c r="I360" s="1" t="s">
        <v>2471</v>
      </c>
      <c r="J360" s="1" t="s">
        <v>29</v>
      </c>
      <c r="K360" s="1" t="s">
        <v>2472</v>
      </c>
      <c r="L360" s="1" t="s">
        <v>2472</v>
      </c>
      <c r="M360" s="1" t="s">
        <v>527</v>
      </c>
      <c r="N360" s="1" t="s">
        <v>527</v>
      </c>
      <c r="O360" s="1" t="s">
        <v>526</v>
      </c>
      <c r="P360" s="1" t="s">
        <v>528</v>
      </c>
      <c r="Q360" s="1" t="s">
        <v>2507</v>
      </c>
      <c r="R360" s="1" t="s">
        <v>530</v>
      </c>
      <c r="S360" s="1" t="s">
        <v>531</v>
      </c>
      <c r="T360" s="1" t="s">
        <v>532</v>
      </c>
    </row>
    <row r="361" s="1" customFormat="1" spans="1:20">
      <c r="A361" s="3">
        <v>16091471886</v>
      </c>
      <c r="B361" s="1" t="s">
        <v>523</v>
      </c>
      <c r="C361" s="1" t="s">
        <v>2508</v>
      </c>
      <c r="D361" s="1" t="s">
        <v>1030</v>
      </c>
      <c r="E361" s="1" t="s">
        <v>2509</v>
      </c>
      <c r="F361" s="1" t="s">
        <v>523</v>
      </c>
      <c r="G361" s="1" t="s">
        <v>524</v>
      </c>
      <c r="H361" s="1" t="s">
        <v>525</v>
      </c>
      <c r="I361" s="1" t="s">
        <v>2510</v>
      </c>
      <c r="J361" s="1" t="s">
        <v>29</v>
      </c>
      <c r="K361" s="1" t="s">
        <v>1143</v>
      </c>
      <c r="L361" s="1" t="s">
        <v>1143</v>
      </c>
      <c r="M361" s="1" t="s">
        <v>527</v>
      </c>
      <c r="N361" s="1" t="s">
        <v>527</v>
      </c>
      <c r="O361" s="1" t="s">
        <v>526</v>
      </c>
      <c r="P361" s="1" t="s">
        <v>528</v>
      </c>
      <c r="Q361" s="1" t="s">
        <v>2511</v>
      </c>
      <c r="R361" s="1" t="s">
        <v>530</v>
      </c>
      <c r="S361" s="1" t="s">
        <v>531</v>
      </c>
      <c r="T361" s="1" t="s">
        <v>532</v>
      </c>
    </row>
    <row r="362" s="1" customFormat="1" spans="1:20">
      <c r="A362" s="3">
        <v>16091495750</v>
      </c>
      <c r="B362" s="1" t="s">
        <v>523</v>
      </c>
      <c r="C362" s="1" t="s">
        <v>2512</v>
      </c>
      <c r="D362" s="1" t="s">
        <v>2513</v>
      </c>
      <c r="E362" s="1" t="s">
        <v>2514</v>
      </c>
      <c r="F362" s="1" t="s">
        <v>544</v>
      </c>
      <c r="G362" s="1" t="s">
        <v>580</v>
      </c>
      <c r="H362" s="1" t="s">
        <v>525</v>
      </c>
      <c r="I362" s="1" t="s">
        <v>2515</v>
      </c>
      <c r="J362" s="1" t="s">
        <v>29</v>
      </c>
      <c r="K362" s="1" t="s">
        <v>755</v>
      </c>
      <c r="L362" s="1" t="s">
        <v>755</v>
      </c>
      <c r="M362" s="1" t="s">
        <v>527</v>
      </c>
      <c r="N362" s="1" t="s">
        <v>527</v>
      </c>
      <c r="O362" s="1" t="s">
        <v>526</v>
      </c>
      <c r="P362" s="1" t="s">
        <v>528</v>
      </c>
      <c r="Q362" s="1" t="s">
        <v>2516</v>
      </c>
      <c r="R362" s="1" t="s">
        <v>530</v>
      </c>
      <c r="S362" s="1" t="s">
        <v>531</v>
      </c>
      <c r="T362" s="1" t="s">
        <v>532</v>
      </c>
    </row>
    <row r="363" s="1" customFormat="1" spans="1:20">
      <c r="A363" s="3">
        <v>16091528236</v>
      </c>
      <c r="B363" s="1" t="s">
        <v>523</v>
      </c>
      <c r="C363" s="1" t="s">
        <v>2517</v>
      </c>
      <c r="D363" s="1" t="s">
        <v>2518</v>
      </c>
      <c r="E363" s="1" t="s">
        <v>2519</v>
      </c>
      <c r="F363" s="1" t="s">
        <v>784</v>
      </c>
      <c r="G363" s="1" t="s">
        <v>648</v>
      </c>
      <c r="H363" s="1" t="s">
        <v>525</v>
      </c>
      <c r="I363" s="1" t="s">
        <v>2520</v>
      </c>
      <c r="J363" s="1" t="s">
        <v>29</v>
      </c>
      <c r="K363" s="1" t="s">
        <v>2521</v>
      </c>
      <c r="L363" s="1" t="s">
        <v>2521</v>
      </c>
      <c r="M363" s="1" t="s">
        <v>527</v>
      </c>
      <c r="N363" s="1" t="s">
        <v>527</v>
      </c>
      <c r="O363" s="1" t="s">
        <v>526</v>
      </c>
      <c r="P363" s="1" t="s">
        <v>528</v>
      </c>
      <c r="Q363" s="1" t="s">
        <v>2522</v>
      </c>
      <c r="R363" s="1" t="s">
        <v>530</v>
      </c>
      <c r="S363" s="1" t="s">
        <v>531</v>
      </c>
      <c r="T363" s="1" t="s">
        <v>532</v>
      </c>
    </row>
    <row r="364" s="1" customFormat="1" spans="1:20">
      <c r="A364" s="3">
        <v>16091558038</v>
      </c>
      <c r="B364" s="1" t="s">
        <v>523</v>
      </c>
      <c r="C364" s="1" t="s">
        <v>2523</v>
      </c>
      <c r="D364" s="1" t="s">
        <v>2524</v>
      </c>
      <c r="E364" s="1" t="s">
        <v>2525</v>
      </c>
      <c r="F364" s="1" t="s">
        <v>612</v>
      </c>
      <c r="G364" s="1" t="s">
        <v>537</v>
      </c>
      <c r="H364" s="1" t="s">
        <v>525</v>
      </c>
      <c r="I364" s="1" t="s">
        <v>2526</v>
      </c>
      <c r="J364" s="1" t="s">
        <v>29</v>
      </c>
      <c r="K364" s="1" t="s">
        <v>2527</v>
      </c>
      <c r="L364" s="1" t="s">
        <v>2527</v>
      </c>
      <c r="M364" s="1" t="s">
        <v>527</v>
      </c>
      <c r="N364" s="1" t="s">
        <v>527</v>
      </c>
      <c r="O364" s="1" t="s">
        <v>526</v>
      </c>
      <c r="P364" s="1" t="s">
        <v>528</v>
      </c>
      <c r="Q364" s="1" t="s">
        <v>2528</v>
      </c>
      <c r="R364" s="1" t="s">
        <v>530</v>
      </c>
      <c r="S364" s="1" t="s">
        <v>531</v>
      </c>
      <c r="T364" s="1" t="s">
        <v>532</v>
      </c>
    </row>
    <row r="365" s="1" customFormat="1" spans="1:20">
      <c r="A365" s="3">
        <v>16091563032</v>
      </c>
      <c r="B365" s="1" t="s">
        <v>523</v>
      </c>
      <c r="C365" s="1" t="s">
        <v>2529</v>
      </c>
      <c r="D365" s="1" t="s">
        <v>2530</v>
      </c>
      <c r="E365" s="1" t="s">
        <v>2531</v>
      </c>
      <c r="F365" s="1" t="s">
        <v>523</v>
      </c>
      <c r="G365" s="1" t="s">
        <v>524</v>
      </c>
      <c r="H365" s="1" t="s">
        <v>525</v>
      </c>
      <c r="I365" s="1" t="s">
        <v>2532</v>
      </c>
      <c r="J365" s="1" t="s">
        <v>29</v>
      </c>
      <c r="K365" s="1" t="s">
        <v>2533</v>
      </c>
      <c r="L365" s="1" t="s">
        <v>2533</v>
      </c>
      <c r="M365" s="1" t="s">
        <v>527</v>
      </c>
      <c r="N365" s="1" t="s">
        <v>527</v>
      </c>
      <c r="O365" s="1" t="s">
        <v>526</v>
      </c>
      <c r="P365" s="1" t="s">
        <v>528</v>
      </c>
      <c r="Q365" s="1" t="s">
        <v>2534</v>
      </c>
      <c r="R365" s="1" t="s">
        <v>530</v>
      </c>
      <c r="S365" s="1" t="s">
        <v>531</v>
      </c>
      <c r="T365" s="1" t="s">
        <v>532</v>
      </c>
    </row>
    <row r="366" s="1" customFormat="1" spans="1:20">
      <c r="A366" s="3">
        <v>16091574422</v>
      </c>
      <c r="B366" s="1" t="s">
        <v>523</v>
      </c>
      <c r="C366" s="1" t="s">
        <v>2535</v>
      </c>
      <c r="D366" s="1" t="s">
        <v>1682</v>
      </c>
      <c r="E366" s="1" t="s">
        <v>2536</v>
      </c>
      <c r="F366" s="1" t="s">
        <v>612</v>
      </c>
      <c r="G366" s="1" t="s">
        <v>537</v>
      </c>
      <c r="H366" s="1" t="s">
        <v>525</v>
      </c>
      <c r="I366" s="1" t="s">
        <v>2537</v>
      </c>
      <c r="J366" s="1" t="s">
        <v>29</v>
      </c>
      <c r="K366" s="1" t="s">
        <v>2472</v>
      </c>
      <c r="L366" s="1" t="s">
        <v>2472</v>
      </c>
      <c r="M366" s="1" t="s">
        <v>527</v>
      </c>
      <c r="N366" s="1" t="s">
        <v>527</v>
      </c>
      <c r="O366" s="1" t="s">
        <v>526</v>
      </c>
      <c r="P366" s="1" t="s">
        <v>528</v>
      </c>
      <c r="Q366" s="1" t="s">
        <v>2538</v>
      </c>
      <c r="R366" s="1" t="s">
        <v>530</v>
      </c>
      <c r="S366" s="1" t="s">
        <v>531</v>
      </c>
      <c r="T366" s="1" t="s">
        <v>532</v>
      </c>
    </row>
    <row r="367" s="1" customFormat="1" spans="1:20">
      <c r="A367" s="3">
        <v>16091574082</v>
      </c>
      <c r="B367" s="1" t="s">
        <v>523</v>
      </c>
      <c r="C367" s="1" t="s">
        <v>2539</v>
      </c>
      <c r="D367" s="1" t="s">
        <v>1111</v>
      </c>
      <c r="E367" s="1" t="s">
        <v>2540</v>
      </c>
      <c r="F367" s="1" t="s">
        <v>784</v>
      </c>
      <c r="G367" s="1" t="s">
        <v>648</v>
      </c>
      <c r="H367" s="1" t="s">
        <v>525</v>
      </c>
      <c r="I367" s="1" t="s">
        <v>2541</v>
      </c>
      <c r="J367" s="1" t="s">
        <v>29</v>
      </c>
      <c r="K367" s="1" t="s">
        <v>2542</v>
      </c>
      <c r="L367" s="1" t="s">
        <v>2542</v>
      </c>
      <c r="M367" s="1" t="s">
        <v>527</v>
      </c>
      <c r="N367" s="1" t="s">
        <v>527</v>
      </c>
      <c r="O367" s="1" t="s">
        <v>526</v>
      </c>
      <c r="P367" s="1" t="s">
        <v>528</v>
      </c>
      <c r="Q367" s="1" t="s">
        <v>2543</v>
      </c>
      <c r="R367" s="1" t="s">
        <v>530</v>
      </c>
      <c r="S367" s="1" t="s">
        <v>531</v>
      </c>
      <c r="T367" s="1" t="s">
        <v>532</v>
      </c>
    </row>
    <row r="368" s="1" customFormat="1" spans="1:20">
      <c r="A368" s="3">
        <v>16091575082</v>
      </c>
      <c r="B368" s="1" t="s">
        <v>523</v>
      </c>
      <c r="C368" s="1" t="s">
        <v>2544</v>
      </c>
      <c r="D368" s="1" t="s">
        <v>1335</v>
      </c>
      <c r="E368" s="1" t="s">
        <v>2545</v>
      </c>
      <c r="F368" s="1" t="s">
        <v>648</v>
      </c>
      <c r="G368" s="1" t="s">
        <v>674</v>
      </c>
      <c r="H368" s="1" t="s">
        <v>525</v>
      </c>
      <c r="I368" s="1" t="s">
        <v>2546</v>
      </c>
      <c r="J368" s="1" t="s">
        <v>29</v>
      </c>
      <c r="K368" s="1" t="s">
        <v>1441</v>
      </c>
      <c r="L368" s="1" t="s">
        <v>1441</v>
      </c>
      <c r="M368" s="1" t="s">
        <v>527</v>
      </c>
      <c r="N368" s="1" t="s">
        <v>527</v>
      </c>
      <c r="O368" s="1" t="s">
        <v>526</v>
      </c>
      <c r="P368" s="1" t="s">
        <v>528</v>
      </c>
      <c r="Q368" s="1" t="s">
        <v>2547</v>
      </c>
      <c r="R368" s="1" t="s">
        <v>530</v>
      </c>
      <c r="S368" s="1" t="s">
        <v>531</v>
      </c>
      <c r="T368" s="1" t="s">
        <v>532</v>
      </c>
    </row>
    <row r="369" s="1" customFormat="1" spans="1:20">
      <c r="A369" s="3">
        <v>16091579389</v>
      </c>
      <c r="B369" s="1" t="s">
        <v>523</v>
      </c>
      <c r="C369" s="1" t="s">
        <v>2548</v>
      </c>
      <c r="D369" s="1" t="s">
        <v>2549</v>
      </c>
      <c r="E369" s="1" t="s">
        <v>2550</v>
      </c>
      <c r="F369" s="1" t="s">
        <v>524</v>
      </c>
      <c r="G369" s="1" t="s">
        <v>537</v>
      </c>
      <c r="H369" s="1" t="s">
        <v>525</v>
      </c>
      <c r="I369" s="1" t="s">
        <v>2551</v>
      </c>
      <c r="J369" s="1" t="s">
        <v>29</v>
      </c>
      <c r="K369" s="1" t="s">
        <v>2552</v>
      </c>
      <c r="L369" s="1" t="s">
        <v>2552</v>
      </c>
      <c r="M369" s="1" t="s">
        <v>527</v>
      </c>
      <c r="N369" s="1" t="s">
        <v>527</v>
      </c>
      <c r="O369" s="1" t="s">
        <v>526</v>
      </c>
      <c r="P369" s="1" t="s">
        <v>528</v>
      </c>
      <c r="Q369" s="1" t="s">
        <v>2553</v>
      </c>
      <c r="R369" s="1" t="s">
        <v>530</v>
      </c>
      <c r="S369" s="1" t="s">
        <v>531</v>
      </c>
      <c r="T369" s="1" t="s">
        <v>532</v>
      </c>
    </row>
    <row r="370" s="1" customFormat="1" spans="1:20">
      <c r="A370" s="3">
        <v>16091581229</v>
      </c>
      <c r="B370" s="1" t="s">
        <v>523</v>
      </c>
      <c r="C370" s="1" t="s">
        <v>2554</v>
      </c>
      <c r="D370" s="1" t="s">
        <v>2555</v>
      </c>
      <c r="E370" s="1" t="s">
        <v>2556</v>
      </c>
      <c r="F370" s="1" t="s">
        <v>612</v>
      </c>
      <c r="G370" s="1" t="s">
        <v>537</v>
      </c>
      <c r="H370" s="1" t="s">
        <v>525</v>
      </c>
      <c r="I370" s="1" t="s">
        <v>2557</v>
      </c>
      <c r="J370" s="1" t="s">
        <v>29</v>
      </c>
      <c r="K370" s="1" t="s">
        <v>2558</v>
      </c>
      <c r="L370" s="1" t="s">
        <v>2558</v>
      </c>
      <c r="M370" s="1" t="s">
        <v>527</v>
      </c>
      <c r="N370" s="1" t="s">
        <v>527</v>
      </c>
      <c r="O370" s="1" t="s">
        <v>526</v>
      </c>
      <c r="P370" s="1" t="s">
        <v>528</v>
      </c>
      <c r="Q370" s="1" t="s">
        <v>2559</v>
      </c>
      <c r="R370" s="1" t="s">
        <v>530</v>
      </c>
      <c r="S370" s="1" t="s">
        <v>531</v>
      </c>
      <c r="T370" s="1" t="s">
        <v>532</v>
      </c>
    </row>
    <row r="371" s="1" customFormat="1" spans="1:20">
      <c r="A371" s="3">
        <v>16091585220</v>
      </c>
      <c r="B371" s="1" t="s">
        <v>523</v>
      </c>
      <c r="C371" s="1" t="s">
        <v>2560</v>
      </c>
      <c r="D371" s="1" t="s">
        <v>2561</v>
      </c>
      <c r="E371" s="1" t="s">
        <v>2562</v>
      </c>
      <c r="F371" s="1" t="s">
        <v>523</v>
      </c>
      <c r="G371" s="1" t="s">
        <v>524</v>
      </c>
      <c r="H371" s="1" t="s">
        <v>525</v>
      </c>
      <c r="I371" s="1" t="s">
        <v>2563</v>
      </c>
      <c r="J371" s="1" t="s">
        <v>29</v>
      </c>
      <c r="K371" s="1" t="s">
        <v>1343</v>
      </c>
      <c r="L371" s="1" t="s">
        <v>1343</v>
      </c>
      <c r="M371" s="1" t="s">
        <v>527</v>
      </c>
      <c r="N371" s="1" t="s">
        <v>527</v>
      </c>
      <c r="O371" s="1" t="s">
        <v>526</v>
      </c>
      <c r="P371" s="1" t="s">
        <v>528</v>
      </c>
      <c r="Q371" s="1" t="s">
        <v>2564</v>
      </c>
      <c r="R371" s="1" t="s">
        <v>530</v>
      </c>
      <c r="S371" s="1" t="s">
        <v>531</v>
      </c>
      <c r="T371" s="1" t="s">
        <v>532</v>
      </c>
    </row>
    <row r="372" s="1" customFormat="1" spans="1:20">
      <c r="A372" s="3">
        <v>16091592733</v>
      </c>
      <c r="B372" s="1" t="s">
        <v>523</v>
      </c>
      <c r="C372" s="1" t="s">
        <v>2565</v>
      </c>
      <c r="D372" s="1" t="s">
        <v>2095</v>
      </c>
      <c r="E372" s="1" t="s">
        <v>2566</v>
      </c>
      <c r="F372" s="1" t="s">
        <v>612</v>
      </c>
      <c r="G372" s="1" t="s">
        <v>537</v>
      </c>
      <c r="H372" s="1" t="s">
        <v>525</v>
      </c>
      <c r="I372" s="1" t="s">
        <v>2567</v>
      </c>
      <c r="J372" s="1" t="s">
        <v>29</v>
      </c>
      <c r="K372" s="1" t="s">
        <v>1794</v>
      </c>
      <c r="L372" s="1" t="s">
        <v>1794</v>
      </c>
      <c r="M372" s="1" t="s">
        <v>527</v>
      </c>
      <c r="N372" s="1" t="s">
        <v>527</v>
      </c>
      <c r="O372" s="1" t="s">
        <v>526</v>
      </c>
      <c r="P372" s="1" t="s">
        <v>528</v>
      </c>
      <c r="Q372" s="1" t="s">
        <v>2568</v>
      </c>
      <c r="R372" s="1" t="s">
        <v>530</v>
      </c>
      <c r="S372" s="1" t="s">
        <v>531</v>
      </c>
      <c r="T372" s="1" t="s">
        <v>532</v>
      </c>
    </row>
    <row r="373" s="1" customFormat="1" spans="1:20">
      <c r="A373" s="3">
        <v>16091596410</v>
      </c>
      <c r="B373" s="1" t="s">
        <v>523</v>
      </c>
      <c r="C373" s="1" t="s">
        <v>2569</v>
      </c>
      <c r="D373" s="1" t="s">
        <v>2570</v>
      </c>
      <c r="E373" s="1" t="s">
        <v>2571</v>
      </c>
      <c r="F373" s="1" t="s">
        <v>523</v>
      </c>
      <c r="G373" s="1" t="s">
        <v>524</v>
      </c>
      <c r="H373" s="1" t="s">
        <v>525</v>
      </c>
      <c r="I373" s="1" t="s">
        <v>2572</v>
      </c>
      <c r="J373" s="1" t="s">
        <v>29</v>
      </c>
      <c r="K373" s="1" t="s">
        <v>2573</v>
      </c>
      <c r="L373" s="1" t="s">
        <v>2573</v>
      </c>
      <c r="M373" s="1" t="s">
        <v>527</v>
      </c>
      <c r="N373" s="1" t="s">
        <v>527</v>
      </c>
      <c r="O373" s="1" t="s">
        <v>526</v>
      </c>
      <c r="P373" s="1" t="s">
        <v>528</v>
      </c>
      <c r="Q373" s="1" t="s">
        <v>2574</v>
      </c>
      <c r="R373" s="1" t="s">
        <v>530</v>
      </c>
      <c r="S373" s="1" t="s">
        <v>531</v>
      </c>
      <c r="T373" s="1" t="s">
        <v>532</v>
      </c>
    </row>
    <row r="374" s="1" customFormat="1" spans="1:20">
      <c r="A374" s="3">
        <v>16094814945</v>
      </c>
      <c r="B374" s="1" t="s">
        <v>523</v>
      </c>
      <c r="C374" s="1" t="s">
        <v>2575</v>
      </c>
      <c r="D374" s="1" t="s">
        <v>2576</v>
      </c>
      <c r="E374" s="1" t="s">
        <v>2577</v>
      </c>
      <c r="F374" s="1" t="s">
        <v>544</v>
      </c>
      <c r="G374" s="1" t="s">
        <v>580</v>
      </c>
      <c r="H374" s="1" t="s">
        <v>525</v>
      </c>
      <c r="I374" s="1" t="s">
        <v>2578</v>
      </c>
      <c r="J374" s="1" t="s">
        <v>29</v>
      </c>
      <c r="K374" s="1" t="s">
        <v>1143</v>
      </c>
      <c r="L374" s="1" t="s">
        <v>1143</v>
      </c>
      <c r="M374" s="1" t="s">
        <v>527</v>
      </c>
      <c r="N374" s="1" t="s">
        <v>527</v>
      </c>
      <c r="O374" s="1" t="s">
        <v>526</v>
      </c>
      <c r="P374" s="1" t="s">
        <v>528</v>
      </c>
      <c r="Q374" s="1" t="s">
        <v>2579</v>
      </c>
      <c r="R374" s="1" t="s">
        <v>530</v>
      </c>
      <c r="S374" s="1" t="s">
        <v>531</v>
      </c>
      <c r="T374" s="1" t="s">
        <v>532</v>
      </c>
    </row>
    <row r="375" s="1" customFormat="1" spans="1:20">
      <c r="A375" s="3">
        <v>16094836877</v>
      </c>
      <c r="B375" s="1" t="s">
        <v>523</v>
      </c>
      <c r="C375" s="1" t="s">
        <v>2580</v>
      </c>
      <c r="D375" s="1" t="s">
        <v>2581</v>
      </c>
      <c r="E375" s="1" t="s">
        <v>2582</v>
      </c>
      <c r="F375" s="1" t="s">
        <v>524</v>
      </c>
      <c r="G375" s="1" t="s">
        <v>537</v>
      </c>
      <c r="H375" s="1" t="s">
        <v>525</v>
      </c>
      <c r="I375" s="1" t="s">
        <v>2583</v>
      </c>
      <c r="J375" s="1" t="s">
        <v>29</v>
      </c>
      <c r="K375" s="1" t="s">
        <v>2584</v>
      </c>
      <c r="L375" s="1" t="s">
        <v>2584</v>
      </c>
      <c r="M375" s="1" t="s">
        <v>527</v>
      </c>
      <c r="N375" s="1" t="s">
        <v>527</v>
      </c>
      <c r="O375" s="1" t="s">
        <v>526</v>
      </c>
      <c r="P375" s="1" t="s">
        <v>528</v>
      </c>
      <c r="Q375" s="1" t="s">
        <v>2585</v>
      </c>
      <c r="R375" s="1" t="s">
        <v>530</v>
      </c>
      <c r="S375" s="1" t="s">
        <v>531</v>
      </c>
      <c r="T375" s="1" t="s">
        <v>532</v>
      </c>
    </row>
    <row r="376" s="1" customFormat="1" spans="1:20">
      <c r="A376" s="3">
        <v>16095029687</v>
      </c>
      <c r="B376" s="1" t="s">
        <v>523</v>
      </c>
      <c r="C376" s="1" t="s">
        <v>2586</v>
      </c>
      <c r="D376" s="1" t="s">
        <v>1772</v>
      </c>
      <c r="E376" s="1" t="s">
        <v>2587</v>
      </c>
      <c r="F376" s="1" t="s">
        <v>612</v>
      </c>
      <c r="G376" s="1" t="s">
        <v>537</v>
      </c>
      <c r="H376" s="1" t="s">
        <v>525</v>
      </c>
      <c r="I376" s="1" t="s">
        <v>2588</v>
      </c>
      <c r="J376" s="1" t="s">
        <v>29</v>
      </c>
      <c r="K376" s="1" t="s">
        <v>1471</v>
      </c>
      <c r="L376" s="1" t="s">
        <v>1471</v>
      </c>
      <c r="M376" s="1" t="s">
        <v>527</v>
      </c>
      <c r="N376" s="1" t="s">
        <v>527</v>
      </c>
      <c r="O376" s="1" t="s">
        <v>526</v>
      </c>
      <c r="P376" s="1" t="s">
        <v>528</v>
      </c>
      <c r="Q376" s="1" t="s">
        <v>2589</v>
      </c>
      <c r="R376" s="1" t="s">
        <v>530</v>
      </c>
      <c r="S376" s="1" t="s">
        <v>531</v>
      </c>
      <c r="T376" s="1" t="s">
        <v>532</v>
      </c>
    </row>
    <row r="377" s="1" customFormat="1" spans="1:20">
      <c r="A377" s="3">
        <v>16096299080</v>
      </c>
      <c r="B377" s="1" t="s">
        <v>523</v>
      </c>
      <c r="C377" s="1" t="s">
        <v>2590</v>
      </c>
      <c r="D377" s="1" t="s">
        <v>2591</v>
      </c>
      <c r="E377" s="1" t="s">
        <v>2592</v>
      </c>
      <c r="F377" s="1" t="s">
        <v>524</v>
      </c>
      <c r="G377" s="1" t="s">
        <v>537</v>
      </c>
      <c r="H377" s="1" t="s">
        <v>525</v>
      </c>
      <c r="I377" s="1" t="s">
        <v>2593</v>
      </c>
      <c r="J377" s="1" t="s">
        <v>29</v>
      </c>
      <c r="K377" s="1" t="s">
        <v>2594</v>
      </c>
      <c r="L377" s="1" t="s">
        <v>2594</v>
      </c>
      <c r="M377" s="1" t="s">
        <v>527</v>
      </c>
      <c r="N377" s="1" t="s">
        <v>527</v>
      </c>
      <c r="O377" s="1" t="s">
        <v>526</v>
      </c>
      <c r="P377" s="1" t="s">
        <v>528</v>
      </c>
      <c r="Q377" s="1" t="s">
        <v>2595</v>
      </c>
      <c r="R377" s="1" t="s">
        <v>530</v>
      </c>
      <c r="S377" s="1" t="s">
        <v>531</v>
      </c>
      <c r="T377" s="1" t="s">
        <v>532</v>
      </c>
    </row>
    <row r="378" s="1" customFormat="1" spans="1:20">
      <c r="A378" s="3">
        <v>16097162857</v>
      </c>
      <c r="B378" s="1" t="s">
        <v>523</v>
      </c>
      <c r="C378" s="1" t="s">
        <v>2596</v>
      </c>
      <c r="D378" s="1" t="s">
        <v>2597</v>
      </c>
      <c r="E378" s="1" t="s">
        <v>2598</v>
      </c>
      <c r="F378" s="1" t="s">
        <v>523</v>
      </c>
      <c r="G378" s="1" t="s">
        <v>524</v>
      </c>
      <c r="H378" s="1" t="s">
        <v>525</v>
      </c>
      <c r="I378" s="1" t="s">
        <v>2593</v>
      </c>
      <c r="J378" s="1" t="s">
        <v>29</v>
      </c>
      <c r="K378" s="1" t="s">
        <v>2594</v>
      </c>
      <c r="L378" s="1" t="s">
        <v>2594</v>
      </c>
      <c r="M378" s="1" t="s">
        <v>527</v>
      </c>
      <c r="N378" s="1" t="s">
        <v>527</v>
      </c>
      <c r="O378" s="1" t="s">
        <v>526</v>
      </c>
      <c r="P378" s="1" t="s">
        <v>528</v>
      </c>
      <c r="Q378" s="1" t="s">
        <v>2599</v>
      </c>
      <c r="R378" s="1" t="s">
        <v>530</v>
      </c>
      <c r="S378" s="1" t="s">
        <v>531</v>
      </c>
      <c r="T378" s="1" t="s">
        <v>532</v>
      </c>
    </row>
    <row r="379" s="1" customFormat="1" spans="1:20">
      <c r="A379" s="3">
        <v>16097169503</v>
      </c>
      <c r="B379" s="1" t="s">
        <v>523</v>
      </c>
      <c r="C379" s="1" t="s">
        <v>2600</v>
      </c>
      <c r="D379" s="1" t="s">
        <v>2212</v>
      </c>
      <c r="E379" s="1" t="s">
        <v>2601</v>
      </c>
      <c r="F379" s="1" t="s">
        <v>523</v>
      </c>
      <c r="G379" s="1" t="s">
        <v>524</v>
      </c>
      <c r="H379" s="1" t="s">
        <v>525</v>
      </c>
      <c r="I379" s="1" t="s">
        <v>2602</v>
      </c>
      <c r="J379" s="1" t="s">
        <v>29</v>
      </c>
      <c r="K379" s="1" t="s">
        <v>1201</v>
      </c>
      <c r="L379" s="1" t="s">
        <v>1201</v>
      </c>
      <c r="M379" s="1" t="s">
        <v>527</v>
      </c>
      <c r="N379" s="1" t="s">
        <v>527</v>
      </c>
      <c r="O379" s="1" t="s">
        <v>526</v>
      </c>
      <c r="P379" s="1" t="s">
        <v>528</v>
      </c>
      <c r="Q379" s="1" t="s">
        <v>2603</v>
      </c>
      <c r="R379" s="1" t="s">
        <v>530</v>
      </c>
      <c r="S379" s="1" t="s">
        <v>531</v>
      </c>
      <c r="T379" s="1" t="s">
        <v>532</v>
      </c>
    </row>
    <row r="380" s="1" customFormat="1" spans="1:20">
      <c r="A380" s="3">
        <v>16097192873</v>
      </c>
      <c r="B380" s="1" t="s">
        <v>523</v>
      </c>
      <c r="C380" s="1" t="s">
        <v>2604</v>
      </c>
      <c r="D380" s="1" t="s">
        <v>2605</v>
      </c>
      <c r="E380" s="1" t="s">
        <v>2606</v>
      </c>
      <c r="F380" s="1" t="s">
        <v>784</v>
      </c>
      <c r="G380" s="1" t="s">
        <v>648</v>
      </c>
      <c r="H380" s="1" t="s">
        <v>525</v>
      </c>
      <c r="I380" s="1" t="s">
        <v>2607</v>
      </c>
      <c r="J380" s="1" t="s">
        <v>29</v>
      </c>
      <c r="K380" s="1" t="s">
        <v>2608</v>
      </c>
      <c r="L380" s="1" t="s">
        <v>2608</v>
      </c>
      <c r="M380" s="1" t="s">
        <v>527</v>
      </c>
      <c r="N380" s="1" t="s">
        <v>527</v>
      </c>
      <c r="O380" s="1" t="s">
        <v>526</v>
      </c>
      <c r="P380" s="1" t="s">
        <v>528</v>
      </c>
      <c r="Q380" s="1" t="s">
        <v>2609</v>
      </c>
      <c r="R380" s="1" t="s">
        <v>530</v>
      </c>
      <c r="S380" s="1" t="s">
        <v>531</v>
      </c>
      <c r="T380" s="1" t="s">
        <v>532</v>
      </c>
    </row>
    <row r="381" s="1" customFormat="1" spans="1:20">
      <c r="A381" s="3">
        <v>16097272293</v>
      </c>
      <c r="B381" s="1" t="s">
        <v>523</v>
      </c>
      <c r="C381" s="1" t="s">
        <v>2610</v>
      </c>
      <c r="D381" s="1" t="s">
        <v>2611</v>
      </c>
      <c r="E381" s="1" t="s">
        <v>2612</v>
      </c>
      <c r="F381" s="1" t="s">
        <v>523</v>
      </c>
      <c r="G381" s="1" t="s">
        <v>524</v>
      </c>
      <c r="H381" s="1" t="s">
        <v>525</v>
      </c>
      <c r="I381" s="1" t="s">
        <v>2613</v>
      </c>
      <c r="J381" s="1" t="s">
        <v>29</v>
      </c>
      <c r="K381" s="1" t="s">
        <v>2209</v>
      </c>
      <c r="L381" s="1" t="s">
        <v>2209</v>
      </c>
      <c r="M381" s="1" t="s">
        <v>527</v>
      </c>
      <c r="N381" s="1" t="s">
        <v>527</v>
      </c>
      <c r="O381" s="1" t="s">
        <v>526</v>
      </c>
      <c r="P381" s="1" t="s">
        <v>528</v>
      </c>
      <c r="Q381" s="1" t="s">
        <v>2614</v>
      </c>
      <c r="R381" s="1" t="s">
        <v>530</v>
      </c>
      <c r="S381" s="1" t="s">
        <v>531</v>
      </c>
      <c r="T381" s="1" t="s">
        <v>532</v>
      </c>
    </row>
    <row r="382" s="1" customFormat="1" spans="1:20">
      <c r="A382" s="3">
        <v>16097408751</v>
      </c>
      <c r="B382" s="1" t="s">
        <v>523</v>
      </c>
      <c r="C382" s="1" t="s">
        <v>2615</v>
      </c>
      <c r="D382" s="1" t="s">
        <v>2616</v>
      </c>
      <c r="E382" s="1" t="s">
        <v>2617</v>
      </c>
      <c r="F382" s="1" t="s">
        <v>612</v>
      </c>
      <c r="G382" s="1" t="s">
        <v>537</v>
      </c>
      <c r="H382" s="1" t="s">
        <v>525</v>
      </c>
      <c r="I382" s="1" t="s">
        <v>2618</v>
      </c>
      <c r="J382" s="1" t="s">
        <v>29</v>
      </c>
      <c r="K382" s="1" t="s">
        <v>2619</v>
      </c>
      <c r="L382" s="1" t="s">
        <v>2619</v>
      </c>
      <c r="M382" s="1" t="s">
        <v>527</v>
      </c>
      <c r="N382" s="1" t="s">
        <v>527</v>
      </c>
      <c r="O382" s="1" t="s">
        <v>526</v>
      </c>
      <c r="P382" s="1" t="s">
        <v>528</v>
      </c>
      <c r="Q382" s="1" t="s">
        <v>2620</v>
      </c>
      <c r="R382" s="1" t="s">
        <v>530</v>
      </c>
      <c r="S382" s="1" t="s">
        <v>531</v>
      </c>
      <c r="T382" s="1" t="s">
        <v>532</v>
      </c>
    </row>
    <row r="383" s="1" customFormat="1" spans="1:20">
      <c r="A383" s="3">
        <v>16097676344</v>
      </c>
      <c r="B383" s="1" t="s">
        <v>523</v>
      </c>
      <c r="C383" s="1" t="s">
        <v>2621</v>
      </c>
      <c r="D383" s="1" t="s">
        <v>2076</v>
      </c>
      <c r="E383" s="1" t="s">
        <v>2622</v>
      </c>
      <c r="F383" s="1" t="s">
        <v>523</v>
      </c>
      <c r="G383" s="1" t="s">
        <v>524</v>
      </c>
      <c r="H383" s="1" t="s">
        <v>525</v>
      </c>
      <c r="I383" s="1" t="s">
        <v>2623</v>
      </c>
      <c r="J383" s="1" t="s">
        <v>29</v>
      </c>
      <c r="K383" s="1" t="s">
        <v>2624</v>
      </c>
      <c r="L383" s="1" t="s">
        <v>2624</v>
      </c>
      <c r="M383" s="1" t="s">
        <v>527</v>
      </c>
      <c r="N383" s="1" t="s">
        <v>527</v>
      </c>
      <c r="O383" s="1" t="s">
        <v>526</v>
      </c>
      <c r="P383" s="1" t="s">
        <v>528</v>
      </c>
      <c r="Q383" s="1" t="s">
        <v>2625</v>
      </c>
      <c r="R383" s="1" t="s">
        <v>530</v>
      </c>
      <c r="S383" s="1" t="s">
        <v>531</v>
      </c>
      <c r="T383" s="1" t="s">
        <v>532</v>
      </c>
    </row>
    <row r="384" s="1" customFormat="1" spans="1:20">
      <c r="A384" s="3">
        <v>16097878511</v>
      </c>
      <c r="B384" s="1" t="s">
        <v>523</v>
      </c>
      <c r="C384" s="1" t="s">
        <v>2626</v>
      </c>
      <c r="D384" s="1" t="s">
        <v>2627</v>
      </c>
      <c r="E384" s="1" t="s">
        <v>2628</v>
      </c>
      <c r="F384" s="1" t="s">
        <v>523</v>
      </c>
      <c r="G384" s="1" t="s">
        <v>524</v>
      </c>
      <c r="H384" s="1" t="s">
        <v>525</v>
      </c>
      <c r="I384" s="1" t="s">
        <v>2629</v>
      </c>
      <c r="J384" s="1" t="s">
        <v>29</v>
      </c>
      <c r="K384" s="1" t="s">
        <v>1936</v>
      </c>
      <c r="L384" s="1" t="s">
        <v>1936</v>
      </c>
      <c r="M384" s="1" t="s">
        <v>527</v>
      </c>
      <c r="N384" s="1" t="s">
        <v>527</v>
      </c>
      <c r="O384" s="1" t="s">
        <v>526</v>
      </c>
      <c r="P384" s="1" t="s">
        <v>528</v>
      </c>
      <c r="Q384" s="1" t="s">
        <v>2630</v>
      </c>
      <c r="R384" s="1" t="s">
        <v>530</v>
      </c>
      <c r="S384" s="1" t="s">
        <v>531</v>
      </c>
      <c r="T384" s="1" t="s">
        <v>532</v>
      </c>
    </row>
    <row r="385" s="1" customFormat="1" spans="1:20">
      <c r="A385" s="3">
        <v>16098051164</v>
      </c>
      <c r="B385" s="1" t="s">
        <v>523</v>
      </c>
      <c r="C385" s="1" t="s">
        <v>2631</v>
      </c>
      <c r="D385" s="1" t="s">
        <v>2627</v>
      </c>
      <c r="E385" s="1" t="s">
        <v>2632</v>
      </c>
      <c r="F385" s="1" t="s">
        <v>612</v>
      </c>
      <c r="G385" s="1" t="s">
        <v>537</v>
      </c>
      <c r="H385" s="1" t="s">
        <v>525</v>
      </c>
      <c r="I385" s="1" t="s">
        <v>2633</v>
      </c>
      <c r="J385" s="1" t="s">
        <v>29</v>
      </c>
      <c r="K385" s="1" t="s">
        <v>802</v>
      </c>
      <c r="L385" s="1" t="s">
        <v>802</v>
      </c>
      <c r="M385" s="1" t="s">
        <v>527</v>
      </c>
      <c r="N385" s="1" t="s">
        <v>527</v>
      </c>
      <c r="O385" s="1" t="s">
        <v>526</v>
      </c>
      <c r="P385" s="1" t="s">
        <v>528</v>
      </c>
      <c r="Q385" s="1" t="s">
        <v>2634</v>
      </c>
      <c r="R385" s="1" t="s">
        <v>530</v>
      </c>
      <c r="S385" s="1" t="s">
        <v>531</v>
      </c>
      <c r="T385" s="1" t="s">
        <v>532</v>
      </c>
    </row>
    <row r="386" s="1" customFormat="1" spans="1:20">
      <c r="A386" s="3">
        <v>16098437081</v>
      </c>
      <c r="B386" s="1" t="s">
        <v>523</v>
      </c>
      <c r="C386" s="1" t="s">
        <v>2635</v>
      </c>
      <c r="D386" s="1" t="s">
        <v>2636</v>
      </c>
      <c r="E386" s="1" t="s">
        <v>2637</v>
      </c>
      <c r="F386" s="1" t="s">
        <v>580</v>
      </c>
      <c r="G386" s="1" t="s">
        <v>545</v>
      </c>
      <c r="H386" s="1" t="s">
        <v>525</v>
      </c>
      <c r="I386" s="1" t="s">
        <v>2638</v>
      </c>
      <c r="J386" s="1" t="s">
        <v>29</v>
      </c>
      <c r="K386" s="1" t="s">
        <v>2639</v>
      </c>
      <c r="L386" s="1" t="s">
        <v>2639</v>
      </c>
      <c r="M386" s="1" t="s">
        <v>527</v>
      </c>
      <c r="N386" s="1" t="s">
        <v>527</v>
      </c>
      <c r="O386" s="1" t="s">
        <v>526</v>
      </c>
      <c r="P386" s="1" t="s">
        <v>528</v>
      </c>
      <c r="Q386" s="1" t="s">
        <v>2640</v>
      </c>
      <c r="R386" s="1" t="s">
        <v>530</v>
      </c>
      <c r="S386" s="1" t="s">
        <v>531</v>
      </c>
      <c r="T386" s="1" t="s">
        <v>532</v>
      </c>
    </row>
    <row r="387" s="1" customFormat="1" spans="1:20">
      <c r="A387" s="3">
        <v>16098807980</v>
      </c>
      <c r="B387" s="1" t="s">
        <v>523</v>
      </c>
      <c r="C387" s="1" t="s">
        <v>2641</v>
      </c>
      <c r="D387" s="1" t="s">
        <v>2642</v>
      </c>
      <c r="E387" s="1" t="s">
        <v>2643</v>
      </c>
      <c r="F387" s="1" t="s">
        <v>674</v>
      </c>
      <c r="G387" s="1" t="s">
        <v>580</v>
      </c>
      <c r="H387" s="1" t="s">
        <v>525</v>
      </c>
      <c r="I387" s="1" t="s">
        <v>2644</v>
      </c>
      <c r="J387" s="1" t="s">
        <v>29</v>
      </c>
      <c r="K387" s="1" t="s">
        <v>2645</v>
      </c>
      <c r="L387" s="1" t="s">
        <v>2645</v>
      </c>
      <c r="M387" s="1" t="s">
        <v>527</v>
      </c>
      <c r="N387" s="1" t="s">
        <v>527</v>
      </c>
      <c r="O387" s="1" t="s">
        <v>526</v>
      </c>
      <c r="P387" s="1" t="s">
        <v>528</v>
      </c>
      <c r="Q387" s="1" t="s">
        <v>2646</v>
      </c>
      <c r="R387" s="1" t="s">
        <v>530</v>
      </c>
      <c r="S387" s="1" t="s">
        <v>531</v>
      </c>
      <c r="T387" s="1" t="s">
        <v>532</v>
      </c>
    </row>
    <row r="388" s="1" customFormat="1" spans="1:20">
      <c r="A388" s="3">
        <v>16098878616</v>
      </c>
      <c r="B388" s="1" t="s">
        <v>523</v>
      </c>
      <c r="C388" s="1" t="s">
        <v>2647</v>
      </c>
      <c r="D388" s="1" t="s">
        <v>2648</v>
      </c>
      <c r="E388" s="1" t="s">
        <v>2649</v>
      </c>
      <c r="F388" s="1" t="s">
        <v>523</v>
      </c>
      <c r="G388" s="1" t="s">
        <v>524</v>
      </c>
      <c r="H388" s="1" t="s">
        <v>525</v>
      </c>
      <c r="I388" s="1" t="s">
        <v>2650</v>
      </c>
      <c r="J388" s="1" t="s">
        <v>29</v>
      </c>
      <c r="K388" s="1" t="s">
        <v>2651</v>
      </c>
      <c r="L388" s="1" t="s">
        <v>2651</v>
      </c>
      <c r="M388" s="1" t="s">
        <v>527</v>
      </c>
      <c r="N388" s="1" t="s">
        <v>527</v>
      </c>
      <c r="O388" s="1" t="s">
        <v>526</v>
      </c>
      <c r="P388" s="1" t="s">
        <v>528</v>
      </c>
      <c r="Q388" s="1" t="s">
        <v>2652</v>
      </c>
      <c r="R388" s="1" t="s">
        <v>530</v>
      </c>
      <c r="S388" s="1" t="s">
        <v>531</v>
      </c>
      <c r="T388" s="1" t="s">
        <v>532</v>
      </c>
    </row>
    <row r="389" s="1" customFormat="1" spans="1:20">
      <c r="A389" s="3">
        <v>16098877865</v>
      </c>
      <c r="B389" s="1" t="s">
        <v>523</v>
      </c>
      <c r="C389" s="1" t="s">
        <v>2653</v>
      </c>
      <c r="D389" s="1" t="s">
        <v>2654</v>
      </c>
      <c r="E389" s="1" t="s">
        <v>2655</v>
      </c>
      <c r="F389" s="1" t="s">
        <v>544</v>
      </c>
      <c r="G389" s="1" t="s">
        <v>580</v>
      </c>
      <c r="H389" s="1" t="s">
        <v>525</v>
      </c>
      <c r="I389" s="1" t="s">
        <v>2656</v>
      </c>
      <c r="J389" s="1" t="s">
        <v>29</v>
      </c>
      <c r="K389" s="1" t="s">
        <v>1155</v>
      </c>
      <c r="L389" s="1" t="s">
        <v>1155</v>
      </c>
      <c r="M389" s="1" t="s">
        <v>527</v>
      </c>
      <c r="N389" s="1" t="s">
        <v>527</v>
      </c>
      <c r="O389" s="1" t="s">
        <v>526</v>
      </c>
      <c r="P389" s="1" t="s">
        <v>528</v>
      </c>
      <c r="Q389" s="1" t="s">
        <v>2657</v>
      </c>
      <c r="R389" s="1" t="s">
        <v>530</v>
      </c>
      <c r="S389" s="1" t="s">
        <v>531</v>
      </c>
      <c r="T389" s="1" t="s">
        <v>532</v>
      </c>
    </row>
    <row r="390" s="1" customFormat="1" spans="1:20">
      <c r="A390" s="3">
        <v>16098952571</v>
      </c>
      <c r="B390" s="1" t="s">
        <v>523</v>
      </c>
      <c r="C390" s="1" t="s">
        <v>2658</v>
      </c>
      <c r="D390" s="1" t="s">
        <v>2659</v>
      </c>
      <c r="E390" s="1" t="s">
        <v>2660</v>
      </c>
      <c r="F390" s="1" t="s">
        <v>612</v>
      </c>
      <c r="G390" s="1" t="s">
        <v>537</v>
      </c>
      <c r="H390" s="1" t="s">
        <v>525</v>
      </c>
      <c r="I390" s="1" t="s">
        <v>2661</v>
      </c>
      <c r="J390" s="1" t="s">
        <v>29</v>
      </c>
      <c r="K390" s="1" t="s">
        <v>1824</v>
      </c>
      <c r="L390" s="1" t="s">
        <v>1824</v>
      </c>
      <c r="M390" s="1" t="s">
        <v>527</v>
      </c>
      <c r="N390" s="1" t="s">
        <v>527</v>
      </c>
      <c r="O390" s="1" t="s">
        <v>526</v>
      </c>
      <c r="P390" s="1" t="s">
        <v>528</v>
      </c>
      <c r="Q390" s="1" t="s">
        <v>2662</v>
      </c>
      <c r="R390" s="1" t="s">
        <v>530</v>
      </c>
      <c r="S390" s="1" t="s">
        <v>531</v>
      </c>
      <c r="T390" s="1" t="s">
        <v>532</v>
      </c>
    </row>
    <row r="391" s="1" customFormat="1" spans="1:20">
      <c r="A391" s="3">
        <v>16098964510</v>
      </c>
      <c r="B391" s="1" t="s">
        <v>523</v>
      </c>
      <c r="C391" s="1" t="s">
        <v>2663</v>
      </c>
      <c r="D391" s="1" t="s">
        <v>2664</v>
      </c>
      <c r="E391" s="1" t="s">
        <v>2665</v>
      </c>
      <c r="F391" s="1" t="s">
        <v>523</v>
      </c>
      <c r="G391" s="1" t="s">
        <v>524</v>
      </c>
      <c r="H391" s="1" t="s">
        <v>525</v>
      </c>
      <c r="I391" s="1" t="s">
        <v>2666</v>
      </c>
      <c r="J391" s="1" t="s">
        <v>29</v>
      </c>
      <c r="K391" s="1" t="s">
        <v>2667</v>
      </c>
      <c r="L391" s="1" t="s">
        <v>2667</v>
      </c>
      <c r="M391" s="1" t="s">
        <v>527</v>
      </c>
      <c r="N391" s="1" t="s">
        <v>527</v>
      </c>
      <c r="O391" s="1" t="s">
        <v>526</v>
      </c>
      <c r="P391" s="1" t="s">
        <v>528</v>
      </c>
      <c r="Q391" s="1" t="s">
        <v>2668</v>
      </c>
      <c r="R391" s="1" t="s">
        <v>530</v>
      </c>
      <c r="S391" s="1" t="s">
        <v>531</v>
      </c>
      <c r="T391" s="1" t="s">
        <v>532</v>
      </c>
    </row>
    <row r="392" s="1" customFormat="1" spans="1:20">
      <c r="A392" s="3">
        <v>16099075905</v>
      </c>
      <c r="B392" s="1" t="s">
        <v>523</v>
      </c>
      <c r="C392" s="1" t="s">
        <v>2669</v>
      </c>
      <c r="D392" s="1" t="s">
        <v>2670</v>
      </c>
      <c r="E392" s="1" t="s">
        <v>2671</v>
      </c>
      <c r="F392" s="1" t="s">
        <v>648</v>
      </c>
      <c r="G392" s="1" t="s">
        <v>674</v>
      </c>
      <c r="H392" s="1" t="s">
        <v>525</v>
      </c>
      <c r="I392" s="1" t="s">
        <v>2672</v>
      </c>
      <c r="J392" s="1" t="s">
        <v>29</v>
      </c>
      <c r="K392" s="1" t="s">
        <v>2673</v>
      </c>
      <c r="L392" s="1" t="s">
        <v>2673</v>
      </c>
      <c r="M392" s="1" t="s">
        <v>527</v>
      </c>
      <c r="N392" s="1" t="s">
        <v>527</v>
      </c>
      <c r="O392" s="1" t="s">
        <v>526</v>
      </c>
      <c r="P392" s="1" t="s">
        <v>528</v>
      </c>
      <c r="Q392" s="1" t="s">
        <v>2674</v>
      </c>
      <c r="R392" s="1" t="s">
        <v>530</v>
      </c>
      <c r="S392" s="1" t="s">
        <v>531</v>
      </c>
      <c r="T392" s="1" t="s">
        <v>532</v>
      </c>
    </row>
    <row r="393" s="1" customFormat="1" spans="1:20">
      <c r="A393" s="3">
        <v>16099111143</v>
      </c>
      <c r="B393" s="1" t="s">
        <v>523</v>
      </c>
      <c r="C393" s="1" t="s">
        <v>2675</v>
      </c>
      <c r="D393" s="1" t="s">
        <v>2676</v>
      </c>
      <c r="E393" s="1" t="s">
        <v>2677</v>
      </c>
      <c r="F393" s="1" t="s">
        <v>523</v>
      </c>
      <c r="G393" s="1" t="s">
        <v>524</v>
      </c>
      <c r="H393" s="1" t="s">
        <v>525</v>
      </c>
      <c r="I393" s="1" t="s">
        <v>2678</v>
      </c>
      <c r="J393" s="1" t="s">
        <v>29</v>
      </c>
      <c r="K393" s="1" t="s">
        <v>1985</v>
      </c>
      <c r="L393" s="1" t="s">
        <v>1985</v>
      </c>
      <c r="M393" s="1" t="s">
        <v>527</v>
      </c>
      <c r="N393" s="1" t="s">
        <v>527</v>
      </c>
      <c r="O393" s="1" t="s">
        <v>526</v>
      </c>
      <c r="P393" s="1" t="s">
        <v>528</v>
      </c>
      <c r="Q393" s="1" t="s">
        <v>2679</v>
      </c>
      <c r="R393" s="1" t="s">
        <v>530</v>
      </c>
      <c r="S393" s="1" t="s">
        <v>531</v>
      </c>
      <c r="T393" s="1" t="s">
        <v>532</v>
      </c>
    </row>
    <row r="394" s="1" customFormat="1" spans="1:20">
      <c r="A394" s="3">
        <v>16099590581</v>
      </c>
      <c r="B394" s="1" t="s">
        <v>524</v>
      </c>
      <c r="C394" s="1" t="s">
        <v>2680</v>
      </c>
      <c r="D394" s="1" t="s">
        <v>2681</v>
      </c>
      <c r="E394" s="1" t="s">
        <v>2682</v>
      </c>
      <c r="F394" s="1" t="s">
        <v>524</v>
      </c>
      <c r="G394" s="1" t="s">
        <v>537</v>
      </c>
      <c r="H394" s="1" t="s">
        <v>525</v>
      </c>
      <c r="I394" s="1" t="s">
        <v>2683</v>
      </c>
      <c r="J394" s="1" t="s">
        <v>29</v>
      </c>
      <c r="K394" s="1" t="s">
        <v>2684</v>
      </c>
      <c r="L394" s="1" t="s">
        <v>2684</v>
      </c>
      <c r="M394" s="1" t="s">
        <v>527</v>
      </c>
      <c r="N394" s="1" t="s">
        <v>527</v>
      </c>
      <c r="O394" s="1" t="s">
        <v>526</v>
      </c>
      <c r="P394" s="1" t="s">
        <v>528</v>
      </c>
      <c r="Q394" s="1" t="s">
        <v>2685</v>
      </c>
      <c r="R394" s="1" t="s">
        <v>530</v>
      </c>
      <c r="S394" s="1" t="s">
        <v>531</v>
      </c>
      <c r="T394" s="1" t="s">
        <v>532</v>
      </c>
    </row>
    <row r="395" s="1" customFormat="1" spans="1:20">
      <c r="A395" s="3">
        <v>16099593363</v>
      </c>
      <c r="B395" s="1" t="s">
        <v>524</v>
      </c>
      <c r="C395" s="1" t="s">
        <v>2686</v>
      </c>
      <c r="D395" s="1" t="s">
        <v>2233</v>
      </c>
      <c r="E395" s="1" t="s">
        <v>2687</v>
      </c>
      <c r="F395" s="1" t="s">
        <v>612</v>
      </c>
      <c r="G395" s="1" t="s">
        <v>537</v>
      </c>
      <c r="H395" s="1" t="s">
        <v>525</v>
      </c>
      <c r="I395" s="1" t="s">
        <v>2688</v>
      </c>
      <c r="J395" s="1" t="s">
        <v>29</v>
      </c>
      <c r="K395" s="1" t="s">
        <v>1824</v>
      </c>
      <c r="L395" s="1" t="s">
        <v>1824</v>
      </c>
      <c r="M395" s="1" t="s">
        <v>527</v>
      </c>
      <c r="N395" s="1" t="s">
        <v>527</v>
      </c>
      <c r="O395" s="1" t="s">
        <v>526</v>
      </c>
      <c r="P395" s="1" t="s">
        <v>528</v>
      </c>
      <c r="Q395" s="1" t="s">
        <v>2689</v>
      </c>
      <c r="R395" s="1" t="s">
        <v>530</v>
      </c>
      <c r="S395" s="1" t="s">
        <v>531</v>
      </c>
      <c r="T395" s="1" t="s">
        <v>532</v>
      </c>
    </row>
    <row r="396" s="1" customFormat="1" spans="1:20">
      <c r="A396" s="3">
        <v>16099601322</v>
      </c>
      <c r="B396" s="1" t="s">
        <v>524</v>
      </c>
      <c r="C396" s="1" t="s">
        <v>2690</v>
      </c>
      <c r="D396" s="1" t="s">
        <v>2691</v>
      </c>
      <c r="E396" s="1" t="s">
        <v>2692</v>
      </c>
      <c r="F396" s="1" t="s">
        <v>612</v>
      </c>
      <c r="G396" s="1" t="s">
        <v>537</v>
      </c>
      <c r="H396" s="1" t="s">
        <v>525</v>
      </c>
      <c r="I396" s="1" t="s">
        <v>2693</v>
      </c>
      <c r="J396" s="1" t="s">
        <v>29</v>
      </c>
      <c r="K396" s="1" t="s">
        <v>1326</v>
      </c>
      <c r="L396" s="1" t="s">
        <v>1326</v>
      </c>
      <c r="M396" s="1" t="s">
        <v>527</v>
      </c>
      <c r="N396" s="1" t="s">
        <v>527</v>
      </c>
      <c r="O396" s="1" t="s">
        <v>526</v>
      </c>
      <c r="P396" s="1" t="s">
        <v>528</v>
      </c>
      <c r="Q396" s="1" t="s">
        <v>2694</v>
      </c>
      <c r="R396" s="1" t="s">
        <v>530</v>
      </c>
      <c r="S396" s="1" t="s">
        <v>531</v>
      </c>
      <c r="T396" s="1" t="s">
        <v>532</v>
      </c>
    </row>
    <row r="397" s="1" customFormat="1" spans="1:20">
      <c r="A397" s="3">
        <v>16099600957</v>
      </c>
      <c r="B397" s="1" t="s">
        <v>524</v>
      </c>
      <c r="C397" s="1" t="s">
        <v>2695</v>
      </c>
      <c r="D397" s="1" t="s">
        <v>2696</v>
      </c>
      <c r="E397" s="1" t="s">
        <v>2697</v>
      </c>
      <c r="F397" s="1" t="s">
        <v>612</v>
      </c>
      <c r="G397" s="1" t="s">
        <v>537</v>
      </c>
      <c r="H397" s="1" t="s">
        <v>525</v>
      </c>
      <c r="I397" s="1" t="s">
        <v>2698</v>
      </c>
      <c r="J397" s="1" t="s">
        <v>29</v>
      </c>
      <c r="K397" s="1" t="s">
        <v>1751</v>
      </c>
      <c r="L397" s="1" t="s">
        <v>1751</v>
      </c>
      <c r="M397" s="1" t="s">
        <v>527</v>
      </c>
      <c r="N397" s="1" t="s">
        <v>527</v>
      </c>
      <c r="O397" s="1" t="s">
        <v>526</v>
      </c>
      <c r="P397" s="1" t="s">
        <v>528</v>
      </c>
      <c r="Q397" s="1" t="s">
        <v>2699</v>
      </c>
      <c r="R397" s="1" t="s">
        <v>530</v>
      </c>
      <c r="S397" s="1" t="s">
        <v>531</v>
      </c>
      <c r="T397" s="1" t="s">
        <v>532</v>
      </c>
    </row>
    <row r="398" s="1" customFormat="1" spans="1:20">
      <c r="A398" s="3">
        <v>16099621737</v>
      </c>
      <c r="B398" s="1" t="s">
        <v>524</v>
      </c>
      <c r="C398" s="1" t="s">
        <v>2700</v>
      </c>
      <c r="D398" s="1" t="s">
        <v>2701</v>
      </c>
      <c r="E398" s="1" t="s">
        <v>2702</v>
      </c>
      <c r="F398" s="1" t="s">
        <v>524</v>
      </c>
      <c r="G398" s="1" t="s">
        <v>537</v>
      </c>
      <c r="H398" s="1" t="s">
        <v>525</v>
      </c>
      <c r="I398" s="1" t="s">
        <v>2703</v>
      </c>
      <c r="J398" s="1" t="s">
        <v>29</v>
      </c>
      <c r="K398" s="1" t="s">
        <v>2704</v>
      </c>
      <c r="L398" s="1" t="s">
        <v>2704</v>
      </c>
      <c r="M398" s="1" t="s">
        <v>527</v>
      </c>
      <c r="N398" s="1" t="s">
        <v>527</v>
      </c>
      <c r="O398" s="1" t="s">
        <v>526</v>
      </c>
      <c r="P398" s="1" t="s">
        <v>528</v>
      </c>
      <c r="Q398" s="1" t="s">
        <v>2705</v>
      </c>
      <c r="R398" s="1" t="s">
        <v>530</v>
      </c>
      <c r="S398" s="1" t="s">
        <v>531</v>
      </c>
      <c r="T398" s="1" t="s">
        <v>532</v>
      </c>
    </row>
    <row r="399" s="1" customFormat="1" spans="1:20">
      <c r="A399" s="3">
        <v>16099673184</v>
      </c>
      <c r="B399" s="1" t="s">
        <v>524</v>
      </c>
      <c r="C399" s="1" t="s">
        <v>2706</v>
      </c>
      <c r="D399" s="1" t="s">
        <v>1146</v>
      </c>
      <c r="E399" s="1" t="s">
        <v>2707</v>
      </c>
      <c r="F399" s="1" t="s">
        <v>612</v>
      </c>
      <c r="G399" s="1" t="s">
        <v>537</v>
      </c>
      <c r="H399" s="1" t="s">
        <v>525</v>
      </c>
      <c r="I399" s="1" t="s">
        <v>2693</v>
      </c>
      <c r="J399" s="1" t="s">
        <v>29</v>
      </c>
      <c r="K399" s="1" t="s">
        <v>1326</v>
      </c>
      <c r="L399" s="1" t="s">
        <v>1326</v>
      </c>
      <c r="M399" s="1" t="s">
        <v>527</v>
      </c>
      <c r="N399" s="1" t="s">
        <v>527</v>
      </c>
      <c r="O399" s="1" t="s">
        <v>526</v>
      </c>
      <c r="P399" s="1" t="s">
        <v>528</v>
      </c>
      <c r="Q399" s="1" t="s">
        <v>2708</v>
      </c>
      <c r="R399" s="1" t="s">
        <v>530</v>
      </c>
      <c r="S399" s="1" t="s">
        <v>531</v>
      </c>
      <c r="T399" s="1" t="s">
        <v>532</v>
      </c>
    </row>
    <row r="400" s="1" customFormat="1" spans="1:20">
      <c r="A400" s="3">
        <v>16099800639</v>
      </c>
      <c r="B400" s="1" t="s">
        <v>524</v>
      </c>
      <c r="C400" s="1" t="s">
        <v>2709</v>
      </c>
      <c r="D400" s="1" t="s">
        <v>1917</v>
      </c>
      <c r="E400" s="1" t="s">
        <v>2710</v>
      </c>
      <c r="F400" s="1" t="s">
        <v>544</v>
      </c>
      <c r="G400" s="1" t="s">
        <v>580</v>
      </c>
      <c r="H400" s="1" t="s">
        <v>525</v>
      </c>
      <c r="I400" s="1" t="s">
        <v>2711</v>
      </c>
      <c r="J400" s="1" t="s">
        <v>29</v>
      </c>
      <c r="K400" s="1" t="s">
        <v>629</v>
      </c>
      <c r="L400" s="1" t="s">
        <v>629</v>
      </c>
      <c r="M400" s="1" t="s">
        <v>527</v>
      </c>
      <c r="N400" s="1" t="s">
        <v>527</v>
      </c>
      <c r="O400" s="1" t="s">
        <v>526</v>
      </c>
      <c r="P400" s="1" t="s">
        <v>528</v>
      </c>
      <c r="Q400" s="1" t="s">
        <v>2712</v>
      </c>
      <c r="R400" s="1" t="s">
        <v>530</v>
      </c>
      <c r="S400" s="1" t="s">
        <v>531</v>
      </c>
      <c r="T400" s="1" t="s">
        <v>532</v>
      </c>
    </row>
    <row r="401" s="1" customFormat="1" spans="1:20">
      <c r="A401" s="3">
        <v>16099914199</v>
      </c>
      <c r="B401" s="1" t="s">
        <v>524</v>
      </c>
      <c r="C401" s="1" t="s">
        <v>2713</v>
      </c>
      <c r="D401" s="1" t="s">
        <v>2714</v>
      </c>
      <c r="E401" s="1" t="s">
        <v>2715</v>
      </c>
      <c r="F401" s="1" t="s">
        <v>612</v>
      </c>
      <c r="G401" s="1" t="s">
        <v>537</v>
      </c>
      <c r="H401" s="1" t="s">
        <v>525</v>
      </c>
      <c r="I401" s="1" t="s">
        <v>2716</v>
      </c>
      <c r="J401" s="1" t="s">
        <v>29</v>
      </c>
      <c r="K401" s="1" t="s">
        <v>2552</v>
      </c>
      <c r="L401" s="1" t="s">
        <v>2552</v>
      </c>
      <c r="M401" s="1" t="s">
        <v>527</v>
      </c>
      <c r="N401" s="1" t="s">
        <v>527</v>
      </c>
      <c r="O401" s="1" t="s">
        <v>526</v>
      </c>
      <c r="P401" s="1" t="s">
        <v>528</v>
      </c>
      <c r="Q401" s="1" t="s">
        <v>2717</v>
      </c>
      <c r="R401" s="1" t="s">
        <v>530</v>
      </c>
      <c r="S401" s="1" t="s">
        <v>531</v>
      </c>
      <c r="T401" s="1" t="s">
        <v>532</v>
      </c>
    </row>
    <row r="402" s="1" customFormat="1" spans="1:20">
      <c r="A402" s="3">
        <v>16100087650</v>
      </c>
      <c r="B402" s="1" t="s">
        <v>524</v>
      </c>
      <c r="C402" s="1" t="s">
        <v>2718</v>
      </c>
      <c r="D402" s="1" t="s">
        <v>2719</v>
      </c>
      <c r="E402" s="1" t="s">
        <v>2720</v>
      </c>
      <c r="F402" s="1" t="s">
        <v>580</v>
      </c>
      <c r="G402" s="1" t="s">
        <v>545</v>
      </c>
      <c r="H402" s="1" t="s">
        <v>525</v>
      </c>
      <c r="I402" s="1" t="s">
        <v>2721</v>
      </c>
      <c r="J402" s="1" t="s">
        <v>29</v>
      </c>
      <c r="K402" s="1" t="s">
        <v>2722</v>
      </c>
      <c r="L402" s="1" t="s">
        <v>2722</v>
      </c>
      <c r="M402" s="1" t="s">
        <v>527</v>
      </c>
      <c r="N402" s="1" t="s">
        <v>527</v>
      </c>
      <c r="O402" s="1" t="s">
        <v>526</v>
      </c>
      <c r="P402" s="1" t="s">
        <v>528</v>
      </c>
      <c r="Q402" s="1" t="s">
        <v>2723</v>
      </c>
      <c r="R402" s="1" t="s">
        <v>530</v>
      </c>
      <c r="S402" s="1" t="s">
        <v>531</v>
      </c>
      <c r="T402" s="1" t="s">
        <v>532</v>
      </c>
    </row>
    <row r="403" s="1" customFormat="1" spans="1:20">
      <c r="A403" s="3">
        <v>16100188024</v>
      </c>
      <c r="B403" s="1" t="s">
        <v>524</v>
      </c>
      <c r="C403" s="1" t="s">
        <v>2724</v>
      </c>
      <c r="D403" s="1" t="s">
        <v>2725</v>
      </c>
      <c r="E403" s="1" t="s">
        <v>2726</v>
      </c>
      <c r="F403" s="1" t="s">
        <v>784</v>
      </c>
      <c r="G403" s="1" t="s">
        <v>544</v>
      </c>
      <c r="H403" s="1" t="s">
        <v>525</v>
      </c>
      <c r="I403" s="1" t="s">
        <v>2721</v>
      </c>
      <c r="J403" s="1" t="s">
        <v>29</v>
      </c>
      <c r="K403" s="1" t="s">
        <v>2722</v>
      </c>
      <c r="L403" s="1" t="s">
        <v>2722</v>
      </c>
      <c r="M403" s="1" t="s">
        <v>527</v>
      </c>
      <c r="N403" s="1" t="s">
        <v>527</v>
      </c>
      <c r="O403" s="1" t="s">
        <v>526</v>
      </c>
      <c r="P403" s="1" t="s">
        <v>528</v>
      </c>
      <c r="Q403" s="1" t="s">
        <v>2727</v>
      </c>
      <c r="R403" s="1" t="s">
        <v>530</v>
      </c>
      <c r="S403" s="1" t="s">
        <v>531</v>
      </c>
      <c r="T403" s="1" t="s">
        <v>532</v>
      </c>
    </row>
    <row r="404" s="1" customFormat="1" spans="1:20">
      <c r="A404" s="3">
        <v>16100376408</v>
      </c>
      <c r="B404" s="1" t="s">
        <v>524</v>
      </c>
      <c r="C404" s="1" t="s">
        <v>2728</v>
      </c>
      <c r="D404" s="1" t="s">
        <v>2729</v>
      </c>
      <c r="E404" s="1" t="s">
        <v>2730</v>
      </c>
      <c r="F404" s="1" t="s">
        <v>524</v>
      </c>
      <c r="G404" s="1" t="s">
        <v>537</v>
      </c>
      <c r="H404" s="1" t="s">
        <v>525</v>
      </c>
      <c r="I404" s="1" t="s">
        <v>2731</v>
      </c>
      <c r="J404" s="1" t="s">
        <v>29</v>
      </c>
      <c r="K404" s="1" t="s">
        <v>2338</v>
      </c>
      <c r="L404" s="1" t="s">
        <v>2338</v>
      </c>
      <c r="M404" s="1" t="s">
        <v>527</v>
      </c>
      <c r="N404" s="1" t="s">
        <v>527</v>
      </c>
      <c r="O404" s="1" t="s">
        <v>526</v>
      </c>
      <c r="P404" s="1" t="s">
        <v>528</v>
      </c>
      <c r="Q404" s="1" t="s">
        <v>2732</v>
      </c>
      <c r="R404" s="1" t="s">
        <v>530</v>
      </c>
      <c r="S404" s="1" t="s">
        <v>531</v>
      </c>
      <c r="T404" s="1" t="s">
        <v>532</v>
      </c>
    </row>
    <row r="405" s="1" customFormat="1" spans="1:20">
      <c r="A405" s="3">
        <v>16100367676</v>
      </c>
      <c r="B405" s="1" t="s">
        <v>524</v>
      </c>
      <c r="C405" s="1" t="s">
        <v>2733</v>
      </c>
      <c r="D405" s="1" t="s">
        <v>2734</v>
      </c>
      <c r="E405" s="1" t="s">
        <v>2735</v>
      </c>
      <c r="F405" s="1" t="s">
        <v>612</v>
      </c>
      <c r="G405" s="1" t="s">
        <v>537</v>
      </c>
      <c r="H405" s="1" t="s">
        <v>525</v>
      </c>
      <c r="I405" s="1" t="s">
        <v>2736</v>
      </c>
      <c r="J405" s="1" t="s">
        <v>29</v>
      </c>
      <c r="K405" s="1" t="s">
        <v>1976</v>
      </c>
      <c r="L405" s="1" t="s">
        <v>526</v>
      </c>
      <c r="M405" s="1" t="s">
        <v>2737</v>
      </c>
      <c r="N405" s="1" t="s">
        <v>2738</v>
      </c>
      <c r="O405" s="1" t="s">
        <v>526</v>
      </c>
      <c r="P405" s="1" t="s">
        <v>528</v>
      </c>
      <c r="Q405" s="1" t="s">
        <v>2739</v>
      </c>
      <c r="R405" s="1" t="s">
        <v>530</v>
      </c>
      <c r="S405" s="1" t="s">
        <v>531</v>
      </c>
      <c r="T405" s="1" t="s">
        <v>532</v>
      </c>
    </row>
    <row r="406" s="1" customFormat="1" spans="1:20">
      <c r="A406" s="3">
        <v>16101248825</v>
      </c>
      <c r="B406" s="1" t="s">
        <v>524</v>
      </c>
      <c r="C406" s="1" t="s">
        <v>2740</v>
      </c>
      <c r="D406" s="1" t="s">
        <v>2147</v>
      </c>
      <c r="E406" s="1" t="s">
        <v>2741</v>
      </c>
      <c r="F406" s="1" t="s">
        <v>612</v>
      </c>
      <c r="G406" s="1" t="s">
        <v>537</v>
      </c>
      <c r="H406" s="1" t="s">
        <v>525</v>
      </c>
      <c r="I406" s="1" t="s">
        <v>2742</v>
      </c>
      <c r="J406" s="1" t="s">
        <v>29</v>
      </c>
      <c r="K406" s="1" t="s">
        <v>2743</v>
      </c>
      <c r="L406" s="1" t="s">
        <v>2743</v>
      </c>
      <c r="M406" s="1" t="s">
        <v>527</v>
      </c>
      <c r="N406" s="1" t="s">
        <v>527</v>
      </c>
      <c r="O406" s="1" t="s">
        <v>526</v>
      </c>
      <c r="P406" s="1" t="s">
        <v>528</v>
      </c>
      <c r="Q406" s="1" t="s">
        <v>2744</v>
      </c>
      <c r="R406" s="1" t="s">
        <v>530</v>
      </c>
      <c r="S406" s="1" t="s">
        <v>531</v>
      </c>
      <c r="T406" s="1" t="s">
        <v>532</v>
      </c>
    </row>
    <row r="407" s="1" customFormat="1" spans="1:20">
      <c r="A407" s="3">
        <v>16101309035</v>
      </c>
      <c r="B407" s="1" t="s">
        <v>524</v>
      </c>
      <c r="C407" s="1" t="s">
        <v>2745</v>
      </c>
      <c r="D407" s="1" t="s">
        <v>2746</v>
      </c>
      <c r="E407" s="1" t="s">
        <v>2747</v>
      </c>
      <c r="F407" s="1" t="s">
        <v>524</v>
      </c>
      <c r="G407" s="1" t="s">
        <v>537</v>
      </c>
      <c r="H407" s="1" t="s">
        <v>525</v>
      </c>
      <c r="I407" s="1" t="s">
        <v>2748</v>
      </c>
      <c r="J407" s="1" t="s">
        <v>29</v>
      </c>
      <c r="K407" s="1" t="s">
        <v>2749</v>
      </c>
      <c r="L407" s="1" t="s">
        <v>2749</v>
      </c>
      <c r="M407" s="1" t="s">
        <v>527</v>
      </c>
      <c r="N407" s="1" t="s">
        <v>527</v>
      </c>
      <c r="O407" s="1" t="s">
        <v>526</v>
      </c>
      <c r="P407" s="1" t="s">
        <v>528</v>
      </c>
      <c r="Q407" s="1" t="s">
        <v>2750</v>
      </c>
      <c r="R407" s="1" t="s">
        <v>530</v>
      </c>
      <c r="S407" s="1" t="s">
        <v>531</v>
      </c>
      <c r="T407" s="1" t="s">
        <v>532</v>
      </c>
    </row>
    <row r="408" s="1" customFormat="1" spans="1:20">
      <c r="A408" s="3">
        <v>16101310388</v>
      </c>
      <c r="B408" s="1" t="s">
        <v>524</v>
      </c>
      <c r="C408" s="1" t="s">
        <v>2751</v>
      </c>
      <c r="D408" s="1" t="s">
        <v>2752</v>
      </c>
      <c r="E408" s="1" t="s">
        <v>2753</v>
      </c>
      <c r="F408" s="1" t="s">
        <v>524</v>
      </c>
      <c r="G408" s="1" t="s">
        <v>537</v>
      </c>
      <c r="H408" s="1" t="s">
        <v>525</v>
      </c>
      <c r="I408" s="1" t="s">
        <v>2754</v>
      </c>
      <c r="J408" s="1" t="s">
        <v>29</v>
      </c>
      <c r="K408" s="1" t="s">
        <v>1192</v>
      </c>
      <c r="L408" s="1" t="s">
        <v>1192</v>
      </c>
      <c r="M408" s="1" t="s">
        <v>527</v>
      </c>
      <c r="N408" s="1" t="s">
        <v>527</v>
      </c>
      <c r="O408" s="1" t="s">
        <v>526</v>
      </c>
      <c r="P408" s="1" t="s">
        <v>528</v>
      </c>
      <c r="Q408" s="1" t="s">
        <v>2755</v>
      </c>
      <c r="R408" s="1" t="s">
        <v>530</v>
      </c>
      <c r="S408" s="1" t="s">
        <v>531</v>
      </c>
      <c r="T408" s="1" t="s">
        <v>532</v>
      </c>
    </row>
    <row r="409" s="1" customFormat="1" spans="1:20">
      <c r="A409" s="3">
        <v>16101335559</v>
      </c>
      <c r="B409" s="1" t="s">
        <v>524</v>
      </c>
      <c r="C409" s="1" t="s">
        <v>2756</v>
      </c>
      <c r="D409" s="1" t="s">
        <v>2757</v>
      </c>
      <c r="E409" s="1" t="s">
        <v>2758</v>
      </c>
      <c r="F409" s="1" t="s">
        <v>544</v>
      </c>
      <c r="G409" s="1" t="s">
        <v>580</v>
      </c>
      <c r="H409" s="1" t="s">
        <v>525</v>
      </c>
      <c r="I409" s="1" t="s">
        <v>2759</v>
      </c>
      <c r="J409" s="1" t="s">
        <v>29</v>
      </c>
      <c r="K409" s="1" t="s">
        <v>2472</v>
      </c>
      <c r="L409" s="1" t="s">
        <v>2472</v>
      </c>
      <c r="M409" s="1" t="s">
        <v>527</v>
      </c>
      <c r="N409" s="1" t="s">
        <v>527</v>
      </c>
      <c r="O409" s="1" t="s">
        <v>526</v>
      </c>
      <c r="P409" s="1" t="s">
        <v>528</v>
      </c>
      <c r="Q409" s="1" t="s">
        <v>2760</v>
      </c>
      <c r="R409" s="1" t="s">
        <v>530</v>
      </c>
      <c r="S409" s="1" t="s">
        <v>531</v>
      </c>
      <c r="T409" s="1" t="s">
        <v>532</v>
      </c>
    </row>
    <row r="410" s="1" customFormat="1" spans="1:20">
      <c r="A410" s="3">
        <v>16101359081</v>
      </c>
      <c r="B410" s="1" t="s">
        <v>524</v>
      </c>
      <c r="C410" s="1" t="s">
        <v>2761</v>
      </c>
      <c r="D410" s="1" t="s">
        <v>2086</v>
      </c>
      <c r="E410" s="1" t="s">
        <v>2762</v>
      </c>
      <c r="F410" s="1" t="s">
        <v>612</v>
      </c>
      <c r="G410" s="1" t="s">
        <v>537</v>
      </c>
      <c r="H410" s="1" t="s">
        <v>525</v>
      </c>
      <c r="I410" s="1" t="s">
        <v>2763</v>
      </c>
      <c r="J410" s="1" t="s">
        <v>29</v>
      </c>
      <c r="K410" s="1" t="s">
        <v>2764</v>
      </c>
      <c r="L410" s="1" t="s">
        <v>2764</v>
      </c>
      <c r="M410" s="1" t="s">
        <v>527</v>
      </c>
      <c r="N410" s="1" t="s">
        <v>527</v>
      </c>
      <c r="O410" s="1" t="s">
        <v>526</v>
      </c>
      <c r="P410" s="1" t="s">
        <v>528</v>
      </c>
      <c r="Q410" s="1" t="s">
        <v>2765</v>
      </c>
      <c r="R410" s="1" t="s">
        <v>530</v>
      </c>
      <c r="S410" s="1" t="s">
        <v>531</v>
      </c>
      <c r="T410" s="1" t="s">
        <v>532</v>
      </c>
    </row>
    <row r="411" s="1" customFormat="1" spans="1:20">
      <c r="A411" s="3">
        <v>16101790669</v>
      </c>
      <c r="B411" s="1" t="s">
        <v>524</v>
      </c>
      <c r="C411" s="1" t="s">
        <v>2766</v>
      </c>
      <c r="D411" s="1" t="s">
        <v>2767</v>
      </c>
      <c r="E411" s="1" t="s">
        <v>2768</v>
      </c>
      <c r="F411" s="1" t="s">
        <v>612</v>
      </c>
      <c r="G411" s="1" t="s">
        <v>537</v>
      </c>
      <c r="H411" s="1" t="s">
        <v>525</v>
      </c>
      <c r="I411" s="1" t="s">
        <v>2769</v>
      </c>
      <c r="J411" s="1" t="s">
        <v>29</v>
      </c>
      <c r="K411" s="1" t="s">
        <v>728</v>
      </c>
      <c r="L411" s="1" t="s">
        <v>728</v>
      </c>
      <c r="M411" s="1" t="s">
        <v>527</v>
      </c>
      <c r="N411" s="1" t="s">
        <v>527</v>
      </c>
      <c r="O411" s="1" t="s">
        <v>526</v>
      </c>
      <c r="P411" s="1" t="s">
        <v>528</v>
      </c>
      <c r="Q411" s="1" t="s">
        <v>2770</v>
      </c>
      <c r="R411" s="1" t="s">
        <v>530</v>
      </c>
      <c r="S411" s="1" t="s">
        <v>531</v>
      </c>
      <c r="T411" s="1" t="s">
        <v>532</v>
      </c>
    </row>
    <row r="412" s="1" customFormat="1" spans="1:20">
      <c r="A412" s="3">
        <v>16101816170</v>
      </c>
      <c r="B412" s="1" t="s">
        <v>524</v>
      </c>
      <c r="C412" s="1" t="s">
        <v>2771</v>
      </c>
      <c r="D412" s="1" t="s">
        <v>2772</v>
      </c>
      <c r="E412" s="1" t="s">
        <v>2773</v>
      </c>
      <c r="F412" s="1" t="s">
        <v>612</v>
      </c>
      <c r="G412" s="1" t="s">
        <v>537</v>
      </c>
      <c r="H412" s="1" t="s">
        <v>525</v>
      </c>
      <c r="I412" s="1" t="s">
        <v>2774</v>
      </c>
      <c r="J412" s="1" t="s">
        <v>29</v>
      </c>
      <c r="K412" s="1" t="s">
        <v>843</v>
      </c>
      <c r="L412" s="1" t="s">
        <v>526</v>
      </c>
      <c r="M412" s="1" t="s">
        <v>2775</v>
      </c>
      <c r="N412" s="1" t="s">
        <v>563</v>
      </c>
      <c r="O412" s="1" t="s">
        <v>526</v>
      </c>
      <c r="P412" s="1" t="s">
        <v>528</v>
      </c>
      <c r="Q412" s="1" t="s">
        <v>2776</v>
      </c>
      <c r="R412" s="1" t="s">
        <v>530</v>
      </c>
      <c r="S412" s="1" t="s">
        <v>531</v>
      </c>
      <c r="T412" s="1" t="s">
        <v>532</v>
      </c>
    </row>
    <row r="413" s="1" customFormat="1" spans="1:20">
      <c r="A413" s="3">
        <v>16101902366</v>
      </c>
      <c r="B413" s="1" t="s">
        <v>524</v>
      </c>
      <c r="C413" s="1" t="s">
        <v>2777</v>
      </c>
      <c r="D413" s="1" t="s">
        <v>2778</v>
      </c>
      <c r="E413" s="1" t="s">
        <v>2779</v>
      </c>
      <c r="F413" s="1" t="s">
        <v>612</v>
      </c>
      <c r="G413" s="1" t="s">
        <v>537</v>
      </c>
      <c r="H413" s="1" t="s">
        <v>525</v>
      </c>
      <c r="I413" s="1" t="s">
        <v>2780</v>
      </c>
      <c r="J413" s="1" t="s">
        <v>29</v>
      </c>
      <c r="K413" s="1" t="s">
        <v>2408</v>
      </c>
      <c r="L413" s="1" t="s">
        <v>2408</v>
      </c>
      <c r="M413" s="1" t="s">
        <v>527</v>
      </c>
      <c r="N413" s="1" t="s">
        <v>527</v>
      </c>
      <c r="O413" s="1" t="s">
        <v>526</v>
      </c>
      <c r="P413" s="1" t="s">
        <v>528</v>
      </c>
      <c r="Q413" s="1" t="s">
        <v>2781</v>
      </c>
      <c r="R413" s="1" t="s">
        <v>530</v>
      </c>
      <c r="S413" s="1" t="s">
        <v>531</v>
      </c>
      <c r="T413" s="1" t="s">
        <v>532</v>
      </c>
    </row>
    <row r="414" s="1" customFormat="1" spans="1:20">
      <c r="A414" s="3">
        <v>16101907115</v>
      </c>
      <c r="B414" s="1" t="s">
        <v>524</v>
      </c>
      <c r="C414" s="1" t="s">
        <v>2782</v>
      </c>
      <c r="D414" s="1" t="s">
        <v>2752</v>
      </c>
      <c r="E414" s="1" t="s">
        <v>2783</v>
      </c>
      <c r="F414" s="1" t="s">
        <v>612</v>
      </c>
      <c r="G414" s="1" t="s">
        <v>537</v>
      </c>
      <c r="H414" s="1" t="s">
        <v>525</v>
      </c>
      <c r="I414" s="1" t="s">
        <v>2784</v>
      </c>
      <c r="J414" s="1" t="s">
        <v>29</v>
      </c>
      <c r="K414" s="1" t="s">
        <v>2785</v>
      </c>
      <c r="L414" s="1" t="s">
        <v>2785</v>
      </c>
      <c r="M414" s="1" t="s">
        <v>527</v>
      </c>
      <c r="N414" s="1" t="s">
        <v>527</v>
      </c>
      <c r="O414" s="1" t="s">
        <v>526</v>
      </c>
      <c r="P414" s="1" t="s">
        <v>528</v>
      </c>
      <c r="Q414" s="1" t="s">
        <v>2786</v>
      </c>
      <c r="R414" s="1" t="s">
        <v>530</v>
      </c>
      <c r="S414" s="1" t="s">
        <v>531</v>
      </c>
      <c r="T414" s="1" t="s">
        <v>532</v>
      </c>
    </row>
    <row r="415" s="1" customFormat="1" spans="1:20">
      <c r="A415" s="3">
        <v>16102251527</v>
      </c>
      <c r="B415" s="1" t="s">
        <v>524</v>
      </c>
      <c r="C415" s="1" t="s">
        <v>2787</v>
      </c>
      <c r="D415" s="1" t="s">
        <v>2788</v>
      </c>
      <c r="E415" s="1" t="s">
        <v>2789</v>
      </c>
      <c r="F415" s="1" t="s">
        <v>612</v>
      </c>
      <c r="G415" s="1" t="s">
        <v>537</v>
      </c>
      <c r="H415" s="1" t="s">
        <v>525</v>
      </c>
      <c r="I415" s="1" t="s">
        <v>2790</v>
      </c>
      <c r="J415" s="1" t="s">
        <v>29</v>
      </c>
      <c r="K415" s="1" t="s">
        <v>1067</v>
      </c>
      <c r="L415" s="1" t="s">
        <v>1067</v>
      </c>
      <c r="M415" s="1" t="s">
        <v>527</v>
      </c>
      <c r="N415" s="1" t="s">
        <v>527</v>
      </c>
      <c r="O415" s="1" t="s">
        <v>526</v>
      </c>
      <c r="P415" s="1" t="s">
        <v>528</v>
      </c>
      <c r="Q415" s="1" t="s">
        <v>2791</v>
      </c>
      <c r="R415" s="1" t="s">
        <v>530</v>
      </c>
      <c r="S415" s="1" t="s">
        <v>531</v>
      </c>
      <c r="T415" s="1" t="s">
        <v>532</v>
      </c>
    </row>
    <row r="416" s="1" customFormat="1" spans="1:20">
      <c r="A416" s="3">
        <v>16102277865</v>
      </c>
      <c r="B416" s="1" t="s">
        <v>524</v>
      </c>
      <c r="C416" s="1" t="s">
        <v>2792</v>
      </c>
      <c r="D416" s="1" t="s">
        <v>2793</v>
      </c>
      <c r="E416" s="1" t="s">
        <v>2794</v>
      </c>
      <c r="F416" s="1" t="s">
        <v>612</v>
      </c>
      <c r="G416" s="1" t="s">
        <v>537</v>
      </c>
      <c r="H416" s="1" t="s">
        <v>525</v>
      </c>
      <c r="I416" s="1" t="s">
        <v>526</v>
      </c>
      <c r="J416" s="1" t="s">
        <v>29</v>
      </c>
      <c r="K416" s="1" t="s">
        <v>526</v>
      </c>
      <c r="L416" s="1" t="s">
        <v>526</v>
      </c>
      <c r="M416" s="1" t="s">
        <v>527</v>
      </c>
      <c r="N416" s="1" t="s">
        <v>527</v>
      </c>
      <c r="O416" s="1" t="s">
        <v>526</v>
      </c>
      <c r="P416" s="1" t="s">
        <v>528</v>
      </c>
      <c r="Q416" s="1" t="s">
        <v>2795</v>
      </c>
      <c r="R416" s="1" t="s">
        <v>530</v>
      </c>
      <c r="S416" s="1" t="s">
        <v>531</v>
      </c>
      <c r="T416" s="1" t="s">
        <v>532</v>
      </c>
    </row>
    <row r="417" s="1" customFormat="1" spans="1:20">
      <c r="A417" s="3">
        <v>16106765747</v>
      </c>
      <c r="B417" s="1" t="s">
        <v>524</v>
      </c>
      <c r="C417" s="1" t="s">
        <v>2796</v>
      </c>
      <c r="D417" s="1" t="s">
        <v>1982</v>
      </c>
      <c r="E417" s="1" t="s">
        <v>2797</v>
      </c>
      <c r="F417" s="1" t="s">
        <v>612</v>
      </c>
      <c r="G417" s="1" t="s">
        <v>537</v>
      </c>
      <c r="H417" s="1" t="s">
        <v>525</v>
      </c>
      <c r="I417" s="1" t="s">
        <v>2798</v>
      </c>
      <c r="J417" s="1" t="s">
        <v>29</v>
      </c>
      <c r="K417" s="1" t="s">
        <v>1278</v>
      </c>
      <c r="L417" s="1" t="s">
        <v>1278</v>
      </c>
      <c r="M417" s="1" t="s">
        <v>527</v>
      </c>
      <c r="N417" s="1" t="s">
        <v>527</v>
      </c>
      <c r="O417" s="1" t="s">
        <v>526</v>
      </c>
      <c r="P417" s="1" t="s">
        <v>528</v>
      </c>
      <c r="Q417" s="1" t="s">
        <v>2799</v>
      </c>
      <c r="R417" s="1" t="s">
        <v>530</v>
      </c>
      <c r="S417" s="1" t="s">
        <v>531</v>
      </c>
      <c r="T417" s="1" t="s">
        <v>532</v>
      </c>
    </row>
    <row r="418" s="1" customFormat="1" spans="1:20">
      <c r="A418" s="3">
        <v>16106893203</v>
      </c>
      <c r="B418" s="1" t="s">
        <v>524</v>
      </c>
      <c r="C418" s="1" t="s">
        <v>2800</v>
      </c>
      <c r="D418" s="1" t="s">
        <v>1209</v>
      </c>
      <c r="E418" s="1" t="s">
        <v>2801</v>
      </c>
      <c r="F418" s="1" t="s">
        <v>524</v>
      </c>
      <c r="G418" s="1" t="s">
        <v>537</v>
      </c>
      <c r="H418" s="1" t="s">
        <v>525</v>
      </c>
      <c r="I418" s="1" t="s">
        <v>2802</v>
      </c>
      <c r="J418" s="1" t="s">
        <v>29</v>
      </c>
      <c r="K418" s="1" t="s">
        <v>1137</v>
      </c>
      <c r="L418" s="1" t="s">
        <v>1137</v>
      </c>
      <c r="M418" s="1" t="s">
        <v>527</v>
      </c>
      <c r="N418" s="1" t="s">
        <v>527</v>
      </c>
      <c r="O418" s="1" t="s">
        <v>526</v>
      </c>
      <c r="P418" s="1" t="s">
        <v>528</v>
      </c>
      <c r="Q418" s="1" t="s">
        <v>2803</v>
      </c>
      <c r="R418" s="1" t="s">
        <v>530</v>
      </c>
      <c r="S418" s="1" t="s">
        <v>531</v>
      </c>
      <c r="T418" s="1" t="s">
        <v>532</v>
      </c>
    </row>
    <row r="419" s="1" customFormat="1" spans="1:20">
      <c r="A419" s="3">
        <v>16107253370</v>
      </c>
      <c r="B419" s="1" t="s">
        <v>524</v>
      </c>
      <c r="C419" s="1" t="s">
        <v>2804</v>
      </c>
      <c r="D419" s="1" t="s">
        <v>2805</v>
      </c>
      <c r="E419" s="1" t="s">
        <v>2806</v>
      </c>
      <c r="F419" s="1" t="s">
        <v>612</v>
      </c>
      <c r="G419" s="1" t="s">
        <v>537</v>
      </c>
      <c r="H419" s="1" t="s">
        <v>525</v>
      </c>
      <c r="I419" s="1" t="s">
        <v>2807</v>
      </c>
      <c r="J419" s="1" t="s">
        <v>29</v>
      </c>
      <c r="K419" s="1" t="s">
        <v>1629</v>
      </c>
      <c r="L419" s="1" t="s">
        <v>1629</v>
      </c>
      <c r="M419" s="1" t="s">
        <v>527</v>
      </c>
      <c r="N419" s="1" t="s">
        <v>527</v>
      </c>
      <c r="O419" s="1" t="s">
        <v>526</v>
      </c>
      <c r="P419" s="1" t="s">
        <v>528</v>
      </c>
      <c r="Q419" s="1" t="s">
        <v>2808</v>
      </c>
      <c r="R419" s="1" t="s">
        <v>530</v>
      </c>
      <c r="S419" s="1" t="s">
        <v>531</v>
      </c>
      <c r="T419" s="1" t="s">
        <v>532</v>
      </c>
    </row>
    <row r="420" s="1" customFormat="1" spans="1:20">
      <c r="A420" s="3">
        <v>16107614598</v>
      </c>
      <c r="B420" s="1" t="s">
        <v>612</v>
      </c>
      <c r="C420" s="1" t="s">
        <v>2809</v>
      </c>
      <c r="D420" s="1" t="s">
        <v>2734</v>
      </c>
      <c r="E420" s="1" t="s">
        <v>2810</v>
      </c>
      <c r="F420" s="1" t="s">
        <v>612</v>
      </c>
      <c r="G420" s="1" t="s">
        <v>537</v>
      </c>
      <c r="H420" s="1" t="s">
        <v>525</v>
      </c>
      <c r="I420" s="1" t="s">
        <v>2736</v>
      </c>
      <c r="J420" s="1" t="s">
        <v>29</v>
      </c>
      <c r="K420" s="1" t="s">
        <v>1976</v>
      </c>
      <c r="L420" s="1" t="s">
        <v>1976</v>
      </c>
      <c r="M420" s="1" t="s">
        <v>527</v>
      </c>
      <c r="N420" s="1" t="s">
        <v>527</v>
      </c>
      <c r="O420" s="1" t="s">
        <v>526</v>
      </c>
      <c r="P420" s="1" t="s">
        <v>528</v>
      </c>
      <c r="Q420" s="1" t="s">
        <v>2811</v>
      </c>
      <c r="R420" s="1" t="s">
        <v>530</v>
      </c>
      <c r="S420" s="1" t="s">
        <v>531</v>
      </c>
      <c r="T420" s="1" t="s">
        <v>532</v>
      </c>
    </row>
    <row r="421" s="1" customFormat="1" spans="1:20">
      <c r="A421" s="3">
        <v>16107800464</v>
      </c>
      <c r="B421" s="1" t="s">
        <v>612</v>
      </c>
      <c r="C421" s="1" t="s">
        <v>2812</v>
      </c>
      <c r="D421" s="1" t="s">
        <v>2813</v>
      </c>
      <c r="E421" s="1" t="s">
        <v>2814</v>
      </c>
      <c r="F421" s="1" t="s">
        <v>612</v>
      </c>
      <c r="G421" s="1" t="s">
        <v>537</v>
      </c>
      <c r="H421" s="1" t="s">
        <v>525</v>
      </c>
      <c r="I421" s="1" t="s">
        <v>2815</v>
      </c>
      <c r="J421" s="1" t="s">
        <v>29</v>
      </c>
      <c r="K421" s="1" t="s">
        <v>2816</v>
      </c>
      <c r="L421" s="1" t="s">
        <v>2816</v>
      </c>
      <c r="M421" s="1" t="s">
        <v>527</v>
      </c>
      <c r="N421" s="1" t="s">
        <v>527</v>
      </c>
      <c r="O421" s="1" t="s">
        <v>526</v>
      </c>
      <c r="P421" s="1" t="s">
        <v>528</v>
      </c>
      <c r="Q421" s="1" t="s">
        <v>2817</v>
      </c>
      <c r="R421" s="1" t="s">
        <v>530</v>
      </c>
      <c r="S421" s="1" t="s">
        <v>531</v>
      </c>
      <c r="T421" s="1" t="s">
        <v>532</v>
      </c>
    </row>
    <row r="422" s="1" customFormat="1" spans="1:20">
      <c r="A422" s="3">
        <v>16107873493</v>
      </c>
      <c r="B422" s="1" t="s">
        <v>612</v>
      </c>
      <c r="C422" s="1" t="s">
        <v>2818</v>
      </c>
      <c r="D422" s="1" t="s">
        <v>2819</v>
      </c>
      <c r="E422" s="1" t="s">
        <v>2820</v>
      </c>
      <c r="F422" s="1" t="s">
        <v>612</v>
      </c>
      <c r="G422" s="1" t="s">
        <v>537</v>
      </c>
      <c r="H422" s="1" t="s">
        <v>525</v>
      </c>
      <c r="I422" s="1" t="s">
        <v>2821</v>
      </c>
      <c r="J422" s="1" t="s">
        <v>29</v>
      </c>
      <c r="K422" s="1" t="s">
        <v>2822</v>
      </c>
      <c r="L422" s="1" t="s">
        <v>2822</v>
      </c>
      <c r="M422" s="1" t="s">
        <v>527</v>
      </c>
      <c r="N422" s="1" t="s">
        <v>527</v>
      </c>
      <c r="O422" s="1" t="s">
        <v>526</v>
      </c>
      <c r="P422" s="1" t="s">
        <v>528</v>
      </c>
      <c r="Q422" s="1" t="s">
        <v>2823</v>
      </c>
      <c r="R422" s="1" t="s">
        <v>530</v>
      </c>
      <c r="S422" s="1" t="s">
        <v>531</v>
      </c>
      <c r="T422" s="1" t="s">
        <v>532</v>
      </c>
    </row>
    <row r="423" s="1" customFormat="1" spans="1:20">
      <c r="A423" s="3">
        <v>16107924463</v>
      </c>
      <c r="B423" s="1" t="s">
        <v>612</v>
      </c>
      <c r="C423" s="1" t="s">
        <v>2824</v>
      </c>
      <c r="D423" s="1" t="s">
        <v>1512</v>
      </c>
      <c r="E423" s="1" t="s">
        <v>2825</v>
      </c>
      <c r="F423" s="1" t="s">
        <v>544</v>
      </c>
      <c r="G423" s="1" t="s">
        <v>545</v>
      </c>
      <c r="H423" s="1" t="s">
        <v>525</v>
      </c>
      <c r="I423" s="1" t="s">
        <v>2826</v>
      </c>
      <c r="J423" s="1" t="s">
        <v>29</v>
      </c>
      <c r="K423" s="1" t="s">
        <v>2533</v>
      </c>
      <c r="L423" s="1" t="s">
        <v>2533</v>
      </c>
      <c r="M423" s="1" t="s">
        <v>527</v>
      </c>
      <c r="N423" s="1" t="s">
        <v>527</v>
      </c>
      <c r="O423" s="1" t="s">
        <v>526</v>
      </c>
      <c r="P423" s="1" t="s">
        <v>528</v>
      </c>
      <c r="Q423" s="1" t="s">
        <v>2827</v>
      </c>
      <c r="R423" s="1" t="s">
        <v>530</v>
      </c>
      <c r="S423" s="1" t="s">
        <v>531</v>
      </c>
      <c r="T423" s="1" t="s">
        <v>532</v>
      </c>
    </row>
    <row r="424" s="1" customFormat="1" spans="1:20">
      <c r="A424" s="3">
        <v>16107945130</v>
      </c>
      <c r="B424" s="1" t="s">
        <v>612</v>
      </c>
      <c r="C424" s="1" t="s">
        <v>2828</v>
      </c>
      <c r="D424" s="1" t="s">
        <v>2829</v>
      </c>
      <c r="E424" s="1" t="s">
        <v>2830</v>
      </c>
      <c r="F424" s="1" t="s">
        <v>612</v>
      </c>
      <c r="G424" s="1" t="s">
        <v>537</v>
      </c>
      <c r="H424" s="1" t="s">
        <v>525</v>
      </c>
      <c r="I424" s="1" t="s">
        <v>2831</v>
      </c>
      <c r="J424" s="1" t="s">
        <v>29</v>
      </c>
      <c r="K424" s="1" t="s">
        <v>2832</v>
      </c>
      <c r="L424" s="1" t="s">
        <v>2832</v>
      </c>
      <c r="M424" s="1" t="s">
        <v>527</v>
      </c>
      <c r="N424" s="1" t="s">
        <v>527</v>
      </c>
      <c r="O424" s="1" t="s">
        <v>526</v>
      </c>
      <c r="P424" s="1" t="s">
        <v>528</v>
      </c>
      <c r="Q424" s="1" t="s">
        <v>2833</v>
      </c>
      <c r="R424" s="1" t="s">
        <v>530</v>
      </c>
      <c r="S424" s="1" t="s">
        <v>531</v>
      </c>
      <c r="T424" s="1" t="s">
        <v>532</v>
      </c>
    </row>
    <row r="425" s="1" customFormat="1" spans="1:20">
      <c r="A425" s="3">
        <v>16107951316</v>
      </c>
      <c r="B425" s="1" t="s">
        <v>612</v>
      </c>
      <c r="C425" s="1" t="s">
        <v>2834</v>
      </c>
      <c r="D425" s="1" t="s">
        <v>1927</v>
      </c>
      <c r="E425" s="1" t="s">
        <v>2835</v>
      </c>
      <c r="F425" s="1" t="s">
        <v>612</v>
      </c>
      <c r="G425" s="1" t="s">
        <v>537</v>
      </c>
      <c r="H425" s="1" t="s">
        <v>525</v>
      </c>
      <c r="I425" s="1" t="s">
        <v>2836</v>
      </c>
      <c r="J425" s="1" t="s">
        <v>29</v>
      </c>
      <c r="K425" s="1" t="s">
        <v>855</v>
      </c>
      <c r="L425" s="1" t="s">
        <v>855</v>
      </c>
      <c r="M425" s="1" t="s">
        <v>527</v>
      </c>
      <c r="N425" s="1" t="s">
        <v>527</v>
      </c>
      <c r="O425" s="1" t="s">
        <v>526</v>
      </c>
      <c r="P425" s="1" t="s">
        <v>528</v>
      </c>
      <c r="Q425" s="1" t="s">
        <v>2837</v>
      </c>
      <c r="R425" s="1" t="s">
        <v>530</v>
      </c>
      <c r="S425" s="1" t="s">
        <v>531</v>
      </c>
      <c r="T425" s="1" t="s">
        <v>532</v>
      </c>
    </row>
    <row r="426" s="1" customFormat="1" spans="1:20">
      <c r="A426" s="3">
        <v>16107990630</v>
      </c>
      <c r="B426" s="1" t="s">
        <v>612</v>
      </c>
      <c r="C426" s="1" t="s">
        <v>2838</v>
      </c>
      <c r="D426" s="1" t="s">
        <v>2752</v>
      </c>
      <c r="E426" s="1" t="s">
        <v>2839</v>
      </c>
      <c r="F426" s="1" t="s">
        <v>612</v>
      </c>
      <c r="G426" s="1" t="s">
        <v>537</v>
      </c>
      <c r="H426" s="1" t="s">
        <v>525</v>
      </c>
      <c r="I426" s="1" t="s">
        <v>2840</v>
      </c>
      <c r="J426" s="1" t="s">
        <v>29</v>
      </c>
      <c r="K426" s="1" t="s">
        <v>1598</v>
      </c>
      <c r="L426" s="1" t="s">
        <v>1598</v>
      </c>
      <c r="M426" s="1" t="s">
        <v>527</v>
      </c>
      <c r="N426" s="1" t="s">
        <v>527</v>
      </c>
      <c r="O426" s="1" t="s">
        <v>526</v>
      </c>
      <c r="P426" s="1" t="s">
        <v>528</v>
      </c>
      <c r="Q426" s="1" t="s">
        <v>2841</v>
      </c>
      <c r="R426" s="1" t="s">
        <v>530</v>
      </c>
      <c r="S426" s="1" t="s">
        <v>531</v>
      </c>
      <c r="T426" s="1" t="s">
        <v>532</v>
      </c>
    </row>
    <row r="427" s="1" customFormat="1" spans="1:20">
      <c r="A427" s="3">
        <v>16108060158</v>
      </c>
      <c r="B427" s="1" t="s">
        <v>612</v>
      </c>
      <c r="C427" s="1" t="s">
        <v>2842</v>
      </c>
      <c r="D427" s="1" t="s">
        <v>2843</v>
      </c>
      <c r="E427" s="1" t="s">
        <v>2844</v>
      </c>
      <c r="F427" s="1" t="s">
        <v>612</v>
      </c>
      <c r="G427" s="1" t="s">
        <v>537</v>
      </c>
      <c r="H427" s="1" t="s">
        <v>525</v>
      </c>
      <c r="I427" s="1" t="s">
        <v>2845</v>
      </c>
      <c r="J427" s="1" t="s">
        <v>29</v>
      </c>
      <c r="K427" s="1" t="s">
        <v>772</v>
      </c>
      <c r="L427" s="1" t="s">
        <v>772</v>
      </c>
      <c r="M427" s="1" t="s">
        <v>527</v>
      </c>
      <c r="N427" s="1" t="s">
        <v>527</v>
      </c>
      <c r="O427" s="1" t="s">
        <v>526</v>
      </c>
      <c r="P427" s="1" t="s">
        <v>528</v>
      </c>
      <c r="Q427" s="1" t="s">
        <v>2846</v>
      </c>
      <c r="R427" s="1" t="s">
        <v>530</v>
      </c>
      <c r="S427" s="1" t="s">
        <v>531</v>
      </c>
      <c r="T427" s="1" t="s">
        <v>532</v>
      </c>
    </row>
    <row r="428" s="1" customFormat="1" spans="1:20">
      <c r="A428" s="3">
        <v>16108071479</v>
      </c>
      <c r="B428" s="1" t="s">
        <v>612</v>
      </c>
      <c r="C428" s="1" t="s">
        <v>2847</v>
      </c>
      <c r="D428" s="1" t="s">
        <v>2848</v>
      </c>
      <c r="E428" s="1" t="s">
        <v>2849</v>
      </c>
      <c r="F428" s="1" t="s">
        <v>612</v>
      </c>
      <c r="G428" s="1" t="s">
        <v>537</v>
      </c>
      <c r="H428" s="1" t="s">
        <v>525</v>
      </c>
      <c r="I428" s="1" t="s">
        <v>2850</v>
      </c>
      <c r="J428" s="1" t="s">
        <v>29</v>
      </c>
      <c r="K428" s="1" t="s">
        <v>1118</v>
      </c>
      <c r="L428" s="1" t="s">
        <v>1118</v>
      </c>
      <c r="M428" s="1" t="s">
        <v>527</v>
      </c>
      <c r="N428" s="1" t="s">
        <v>527</v>
      </c>
      <c r="O428" s="1" t="s">
        <v>526</v>
      </c>
      <c r="P428" s="1" t="s">
        <v>528</v>
      </c>
      <c r="Q428" s="1" t="s">
        <v>2851</v>
      </c>
      <c r="R428" s="1" t="s">
        <v>530</v>
      </c>
      <c r="S428" s="1" t="s">
        <v>531</v>
      </c>
      <c r="T428" s="1" t="s">
        <v>532</v>
      </c>
    </row>
    <row r="429" s="1" customFormat="1" spans="1:20">
      <c r="A429" s="3">
        <v>16108086127</v>
      </c>
      <c r="B429" s="1" t="s">
        <v>612</v>
      </c>
      <c r="C429" s="1" t="s">
        <v>2852</v>
      </c>
      <c r="D429" s="1" t="s">
        <v>2853</v>
      </c>
      <c r="E429" s="1" t="s">
        <v>2854</v>
      </c>
      <c r="F429" s="1" t="s">
        <v>612</v>
      </c>
      <c r="G429" s="1" t="s">
        <v>537</v>
      </c>
      <c r="H429" s="1" t="s">
        <v>525</v>
      </c>
      <c r="I429" s="1" t="s">
        <v>2815</v>
      </c>
      <c r="J429" s="1" t="s">
        <v>29</v>
      </c>
      <c r="K429" s="1" t="s">
        <v>2816</v>
      </c>
      <c r="L429" s="1" t="s">
        <v>2816</v>
      </c>
      <c r="M429" s="1" t="s">
        <v>527</v>
      </c>
      <c r="N429" s="1" t="s">
        <v>527</v>
      </c>
      <c r="O429" s="1" t="s">
        <v>526</v>
      </c>
      <c r="P429" s="1" t="s">
        <v>528</v>
      </c>
      <c r="Q429" s="1" t="s">
        <v>2855</v>
      </c>
      <c r="R429" s="1" t="s">
        <v>530</v>
      </c>
      <c r="S429" s="1" t="s">
        <v>531</v>
      </c>
      <c r="T429" s="1" t="s">
        <v>532</v>
      </c>
    </row>
    <row r="430" s="1" customFormat="1" spans="1:20">
      <c r="A430" s="3">
        <v>16108122639</v>
      </c>
      <c r="B430" s="1" t="s">
        <v>612</v>
      </c>
      <c r="C430" s="1" t="s">
        <v>2856</v>
      </c>
      <c r="D430" s="1" t="s">
        <v>2857</v>
      </c>
      <c r="E430" s="1" t="s">
        <v>2858</v>
      </c>
      <c r="F430" s="1" t="s">
        <v>612</v>
      </c>
      <c r="G430" s="1" t="s">
        <v>537</v>
      </c>
      <c r="H430" s="1" t="s">
        <v>525</v>
      </c>
      <c r="I430" s="1" t="s">
        <v>2859</v>
      </c>
      <c r="J430" s="1" t="s">
        <v>29</v>
      </c>
      <c r="K430" s="1" t="s">
        <v>2083</v>
      </c>
      <c r="L430" s="1" t="s">
        <v>2083</v>
      </c>
      <c r="M430" s="1" t="s">
        <v>527</v>
      </c>
      <c r="N430" s="1" t="s">
        <v>527</v>
      </c>
      <c r="O430" s="1" t="s">
        <v>526</v>
      </c>
      <c r="P430" s="1" t="s">
        <v>528</v>
      </c>
      <c r="Q430" s="1" t="s">
        <v>2860</v>
      </c>
      <c r="R430" s="1" t="s">
        <v>530</v>
      </c>
      <c r="S430" s="1" t="s">
        <v>531</v>
      </c>
      <c r="T430" s="1" t="s">
        <v>532</v>
      </c>
    </row>
    <row r="431" s="1" customFormat="1" spans="1:20">
      <c r="A431" s="3">
        <v>16108229017</v>
      </c>
      <c r="B431" s="1" t="s">
        <v>612</v>
      </c>
      <c r="C431" s="1" t="s">
        <v>2861</v>
      </c>
      <c r="D431" s="1" t="s">
        <v>2862</v>
      </c>
      <c r="E431" s="1" t="s">
        <v>2863</v>
      </c>
      <c r="F431" s="1" t="s">
        <v>544</v>
      </c>
      <c r="G431" s="1" t="s">
        <v>545</v>
      </c>
      <c r="H431" s="1" t="s">
        <v>525</v>
      </c>
      <c r="I431" s="1" t="s">
        <v>2864</v>
      </c>
      <c r="J431" s="1" t="s">
        <v>29</v>
      </c>
      <c r="K431" s="1" t="s">
        <v>2865</v>
      </c>
      <c r="L431" s="1" t="s">
        <v>2865</v>
      </c>
      <c r="M431" s="1" t="s">
        <v>527</v>
      </c>
      <c r="N431" s="1" t="s">
        <v>527</v>
      </c>
      <c r="O431" s="1" t="s">
        <v>526</v>
      </c>
      <c r="P431" s="1" t="s">
        <v>528</v>
      </c>
      <c r="Q431" s="1" t="s">
        <v>2866</v>
      </c>
      <c r="R431" s="1" t="s">
        <v>530</v>
      </c>
      <c r="S431" s="1" t="s">
        <v>531</v>
      </c>
      <c r="T431" s="1" t="s">
        <v>532</v>
      </c>
    </row>
    <row r="432" s="1" customFormat="1" spans="1:20">
      <c r="A432" s="3">
        <v>16108392746</v>
      </c>
      <c r="B432" s="1" t="s">
        <v>612</v>
      </c>
      <c r="C432" s="1" t="s">
        <v>2867</v>
      </c>
      <c r="D432" s="1" t="s">
        <v>2868</v>
      </c>
      <c r="E432" s="1" t="s">
        <v>2869</v>
      </c>
      <c r="F432" s="1" t="s">
        <v>612</v>
      </c>
      <c r="G432" s="1" t="s">
        <v>648</v>
      </c>
      <c r="H432" s="1" t="s">
        <v>525</v>
      </c>
      <c r="I432" s="1" t="s">
        <v>2870</v>
      </c>
      <c r="J432" s="1" t="s">
        <v>29</v>
      </c>
      <c r="K432" s="1" t="s">
        <v>2871</v>
      </c>
      <c r="L432" s="1" t="s">
        <v>2871</v>
      </c>
      <c r="M432" s="1" t="s">
        <v>527</v>
      </c>
      <c r="N432" s="1" t="s">
        <v>527</v>
      </c>
      <c r="O432" s="1" t="s">
        <v>526</v>
      </c>
      <c r="P432" s="1" t="s">
        <v>528</v>
      </c>
      <c r="Q432" s="1" t="s">
        <v>2872</v>
      </c>
      <c r="R432" s="1" t="s">
        <v>530</v>
      </c>
      <c r="S432" s="1" t="s">
        <v>531</v>
      </c>
      <c r="T432" s="1" t="s">
        <v>532</v>
      </c>
    </row>
    <row r="433" s="1" customFormat="1" spans="1:20">
      <c r="A433" s="3">
        <v>16108437119</v>
      </c>
      <c r="B433" s="1" t="s">
        <v>612</v>
      </c>
      <c r="C433" s="1" t="s">
        <v>2873</v>
      </c>
      <c r="D433" s="1" t="s">
        <v>2147</v>
      </c>
      <c r="E433" s="1" t="s">
        <v>2874</v>
      </c>
      <c r="F433" s="1" t="s">
        <v>612</v>
      </c>
      <c r="G433" s="1" t="s">
        <v>537</v>
      </c>
      <c r="H433" s="1" t="s">
        <v>525</v>
      </c>
      <c r="I433" s="1" t="s">
        <v>2875</v>
      </c>
      <c r="J433" s="1" t="s">
        <v>29</v>
      </c>
      <c r="K433" s="1" t="s">
        <v>1343</v>
      </c>
      <c r="L433" s="1" t="s">
        <v>1343</v>
      </c>
      <c r="M433" s="1" t="s">
        <v>527</v>
      </c>
      <c r="N433" s="1" t="s">
        <v>527</v>
      </c>
      <c r="O433" s="1" t="s">
        <v>526</v>
      </c>
      <c r="P433" s="1" t="s">
        <v>528</v>
      </c>
      <c r="Q433" s="1" t="s">
        <v>2876</v>
      </c>
      <c r="R433" s="1" t="s">
        <v>530</v>
      </c>
      <c r="S433" s="1" t="s">
        <v>531</v>
      </c>
      <c r="T433" s="1" t="s">
        <v>532</v>
      </c>
    </row>
    <row r="434" s="1" customFormat="1" spans="1:20">
      <c r="A434" s="3">
        <v>16108925822</v>
      </c>
      <c r="B434" s="1" t="s">
        <v>612</v>
      </c>
      <c r="C434" s="1" t="s">
        <v>2877</v>
      </c>
      <c r="D434" s="1" t="s">
        <v>2878</v>
      </c>
      <c r="E434" s="1" t="s">
        <v>2879</v>
      </c>
      <c r="F434" s="1" t="s">
        <v>612</v>
      </c>
      <c r="G434" s="1" t="s">
        <v>537</v>
      </c>
      <c r="H434" s="1" t="s">
        <v>525</v>
      </c>
      <c r="I434" s="1" t="s">
        <v>2880</v>
      </c>
      <c r="J434" s="1" t="s">
        <v>29</v>
      </c>
      <c r="K434" s="1" t="s">
        <v>873</v>
      </c>
      <c r="L434" s="1" t="s">
        <v>873</v>
      </c>
      <c r="M434" s="1" t="s">
        <v>527</v>
      </c>
      <c r="N434" s="1" t="s">
        <v>527</v>
      </c>
      <c r="O434" s="1" t="s">
        <v>526</v>
      </c>
      <c r="P434" s="1" t="s">
        <v>528</v>
      </c>
      <c r="Q434" s="1" t="s">
        <v>2881</v>
      </c>
      <c r="R434" s="1" t="s">
        <v>530</v>
      </c>
      <c r="S434" s="1" t="s">
        <v>531</v>
      </c>
      <c r="T434" s="1" t="s">
        <v>532</v>
      </c>
    </row>
    <row r="435" s="1" customFormat="1" spans="1:20">
      <c r="A435" s="3">
        <v>16109394986</v>
      </c>
      <c r="B435" s="1" t="s">
        <v>612</v>
      </c>
      <c r="C435" s="1" t="s">
        <v>2882</v>
      </c>
      <c r="D435" s="1" t="s">
        <v>2883</v>
      </c>
      <c r="E435" s="1" t="s">
        <v>2884</v>
      </c>
      <c r="F435" s="1" t="s">
        <v>612</v>
      </c>
      <c r="G435" s="1" t="s">
        <v>537</v>
      </c>
      <c r="H435" s="1" t="s">
        <v>525</v>
      </c>
      <c r="I435" s="1" t="s">
        <v>2885</v>
      </c>
      <c r="J435" s="1" t="s">
        <v>29</v>
      </c>
      <c r="K435" s="1" t="s">
        <v>2886</v>
      </c>
      <c r="L435" s="1" t="s">
        <v>2886</v>
      </c>
      <c r="M435" s="1" t="s">
        <v>527</v>
      </c>
      <c r="N435" s="1" t="s">
        <v>527</v>
      </c>
      <c r="O435" s="1" t="s">
        <v>526</v>
      </c>
      <c r="P435" s="1" t="s">
        <v>528</v>
      </c>
      <c r="Q435" s="1" t="s">
        <v>2887</v>
      </c>
      <c r="R435" s="1" t="s">
        <v>530</v>
      </c>
      <c r="S435" s="1" t="s">
        <v>531</v>
      </c>
      <c r="T435" s="1" t="s">
        <v>532</v>
      </c>
    </row>
    <row r="436" s="1" customFormat="1" spans="1:20">
      <c r="A436" s="3">
        <v>16109540286</v>
      </c>
      <c r="B436" s="1" t="s">
        <v>612</v>
      </c>
      <c r="C436" s="1" t="s">
        <v>2888</v>
      </c>
      <c r="D436" s="1" t="s">
        <v>2889</v>
      </c>
      <c r="E436" s="1" t="s">
        <v>2890</v>
      </c>
      <c r="F436" s="1" t="s">
        <v>580</v>
      </c>
      <c r="G436" s="1" t="s">
        <v>545</v>
      </c>
      <c r="H436" s="1" t="s">
        <v>525</v>
      </c>
      <c r="I436" s="1" t="s">
        <v>2891</v>
      </c>
      <c r="J436" s="1" t="s">
        <v>29</v>
      </c>
      <c r="K436" s="1" t="s">
        <v>1905</v>
      </c>
      <c r="L436" s="1" t="s">
        <v>1905</v>
      </c>
      <c r="M436" s="1" t="s">
        <v>527</v>
      </c>
      <c r="N436" s="1" t="s">
        <v>527</v>
      </c>
      <c r="O436" s="1" t="s">
        <v>526</v>
      </c>
      <c r="P436" s="1" t="s">
        <v>528</v>
      </c>
      <c r="Q436" s="1" t="s">
        <v>2892</v>
      </c>
      <c r="R436" s="1" t="s">
        <v>530</v>
      </c>
      <c r="S436" s="1" t="s">
        <v>531</v>
      </c>
      <c r="T436" s="1" t="s">
        <v>532</v>
      </c>
    </row>
    <row r="437" s="1" customFormat="1" spans="1:20">
      <c r="A437" s="3">
        <v>16109795785</v>
      </c>
      <c r="B437" s="1" t="s">
        <v>612</v>
      </c>
      <c r="C437" s="1" t="s">
        <v>2893</v>
      </c>
      <c r="D437" s="1" t="s">
        <v>2894</v>
      </c>
      <c r="E437" s="1" t="s">
        <v>2895</v>
      </c>
      <c r="F437" s="1" t="s">
        <v>580</v>
      </c>
      <c r="G437" s="1" t="s">
        <v>545</v>
      </c>
      <c r="H437" s="1" t="s">
        <v>525</v>
      </c>
      <c r="I437" s="1" t="s">
        <v>2896</v>
      </c>
      <c r="J437" s="1" t="s">
        <v>29</v>
      </c>
      <c r="K437" s="1" t="s">
        <v>2897</v>
      </c>
      <c r="L437" s="1" t="s">
        <v>2897</v>
      </c>
      <c r="M437" s="1" t="s">
        <v>527</v>
      </c>
      <c r="N437" s="1" t="s">
        <v>527</v>
      </c>
      <c r="O437" s="1" t="s">
        <v>526</v>
      </c>
      <c r="P437" s="1" t="s">
        <v>528</v>
      </c>
      <c r="Q437" s="1" t="s">
        <v>2898</v>
      </c>
      <c r="R437" s="1" t="s">
        <v>530</v>
      </c>
      <c r="S437" s="1" t="s">
        <v>531</v>
      </c>
      <c r="T437" s="1" t="s">
        <v>532</v>
      </c>
    </row>
    <row r="438" s="1" customFormat="1" spans="1:20">
      <c r="A438" s="3">
        <v>16109911898</v>
      </c>
      <c r="B438" s="1" t="s">
        <v>612</v>
      </c>
      <c r="C438" s="1" t="s">
        <v>2899</v>
      </c>
      <c r="D438" s="1" t="s">
        <v>2900</v>
      </c>
      <c r="E438" s="1" t="s">
        <v>2901</v>
      </c>
      <c r="F438" s="1" t="s">
        <v>544</v>
      </c>
      <c r="G438" s="1" t="s">
        <v>545</v>
      </c>
      <c r="H438" s="1" t="s">
        <v>525</v>
      </c>
      <c r="I438" s="1" t="s">
        <v>2902</v>
      </c>
      <c r="J438" s="1" t="s">
        <v>29</v>
      </c>
      <c r="K438" s="1" t="s">
        <v>2254</v>
      </c>
      <c r="L438" s="1" t="s">
        <v>2254</v>
      </c>
      <c r="M438" s="1" t="s">
        <v>527</v>
      </c>
      <c r="N438" s="1" t="s">
        <v>527</v>
      </c>
      <c r="O438" s="1" t="s">
        <v>526</v>
      </c>
      <c r="P438" s="1" t="s">
        <v>528</v>
      </c>
      <c r="Q438" s="1" t="s">
        <v>2903</v>
      </c>
      <c r="R438" s="1" t="s">
        <v>530</v>
      </c>
      <c r="S438" s="1" t="s">
        <v>531</v>
      </c>
      <c r="T438" s="1" t="s">
        <v>532</v>
      </c>
    </row>
    <row r="439" s="1" customFormat="1" spans="1:20">
      <c r="A439" s="3">
        <v>16110036782</v>
      </c>
      <c r="B439" s="1" t="s">
        <v>612</v>
      </c>
      <c r="C439" s="1" t="s">
        <v>2904</v>
      </c>
      <c r="D439" s="1" t="s">
        <v>2905</v>
      </c>
      <c r="E439" s="1" t="s">
        <v>2906</v>
      </c>
      <c r="F439" s="1" t="s">
        <v>612</v>
      </c>
      <c r="G439" s="1" t="s">
        <v>537</v>
      </c>
      <c r="H439" s="1" t="s">
        <v>525</v>
      </c>
      <c r="I439" s="1" t="s">
        <v>2907</v>
      </c>
      <c r="J439" s="1" t="s">
        <v>29</v>
      </c>
      <c r="K439" s="1" t="s">
        <v>843</v>
      </c>
      <c r="L439" s="1" t="s">
        <v>843</v>
      </c>
      <c r="M439" s="1" t="s">
        <v>527</v>
      </c>
      <c r="N439" s="1" t="s">
        <v>527</v>
      </c>
      <c r="O439" s="1" t="s">
        <v>526</v>
      </c>
      <c r="P439" s="1" t="s">
        <v>528</v>
      </c>
      <c r="Q439" s="1" t="s">
        <v>2908</v>
      </c>
      <c r="R439" s="1" t="s">
        <v>530</v>
      </c>
      <c r="S439" s="1" t="s">
        <v>531</v>
      </c>
      <c r="T439" s="1" t="s">
        <v>532</v>
      </c>
    </row>
    <row r="440" s="1" customFormat="1" spans="1:20">
      <c r="A440" s="3">
        <v>16110298492</v>
      </c>
      <c r="B440" s="1" t="s">
        <v>612</v>
      </c>
      <c r="C440" s="1" t="s">
        <v>2909</v>
      </c>
      <c r="D440" s="1" t="s">
        <v>2910</v>
      </c>
      <c r="E440" s="1" t="s">
        <v>2911</v>
      </c>
      <c r="F440" s="1" t="s">
        <v>612</v>
      </c>
      <c r="G440" s="1" t="s">
        <v>537</v>
      </c>
      <c r="H440" s="1" t="s">
        <v>525</v>
      </c>
      <c r="I440" s="1" t="s">
        <v>2912</v>
      </c>
      <c r="J440" s="1" t="s">
        <v>29</v>
      </c>
      <c r="K440" s="1" t="s">
        <v>2913</v>
      </c>
      <c r="L440" s="1" t="s">
        <v>2913</v>
      </c>
      <c r="M440" s="1" t="s">
        <v>527</v>
      </c>
      <c r="N440" s="1" t="s">
        <v>527</v>
      </c>
      <c r="O440" s="1" t="s">
        <v>526</v>
      </c>
      <c r="P440" s="1" t="s">
        <v>528</v>
      </c>
      <c r="Q440" s="1" t="s">
        <v>2914</v>
      </c>
      <c r="R440" s="1" t="s">
        <v>530</v>
      </c>
      <c r="S440" s="1" t="s">
        <v>531</v>
      </c>
      <c r="T440" s="1" t="s">
        <v>532</v>
      </c>
    </row>
    <row r="441" s="1" customFormat="1" spans="1:20">
      <c r="A441" s="3">
        <v>16110583423</v>
      </c>
      <c r="B441" s="1" t="s">
        <v>612</v>
      </c>
      <c r="C441" s="1" t="s">
        <v>2915</v>
      </c>
      <c r="D441" s="1" t="s">
        <v>2916</v>
      </c>
      <c r="E441" s="1" t="s">
        <v>2917</v>
      </c>
      <c r="F441" s="1" t="s">
        <v>537</v>
      </c>
      <c r="G441" s="1" t="s">
        <v>648</v>
      </c>
      <c r="H441" s="1" t="s">
        <v>525</v>
      </c>
      <c r="I441" s="1" t="s">
        <v>2918</v>
      </c>
      <c r="J441" s="1" t="s">
        <v>29</v>
      </c>
      <c r="K441" s="1" t="s">
        <v>2919</v>
      </c>
      <c r="L441" s="1" t="s">
        <v>2919</v>
      </c>
      <c r="M441" s="1" t="s">
        <v>527</v>
      </c>
      <c r="N441" s="1" t="s">
        <v>527</v>
      </c>
      <c r="O441" s="1" t="s">
        <v>526</v>
      </c>
      <c r="P441" s="1" t="s">
        <v>528</v>
      </c>
      <c r="Q441" s="1" t="s">
        <v>2920</v>
      </c>
      <c r="R441" s="1" t="s">
        <v>530</v>
      </c>
      <c r="S441" s="1" t="s">
        <v>531</v>
      </c>
      <c r="T441" s="1" t="s">
        <v>532</v>
      </c>
    </row>
    <row r="442" s="1" customFormat="1" spans="1:20">
      <c r="A442" s="3">
        <v>16110945255</v>
      </c>
      <c r="B442" s="1" t="s">
        <v>612</v>
      </c>
      <c r="C442" s="1" t="s">
        <v>2921</v>
      </c>
      <c r="D442" s="1" t="s">
        <v>2922</v>
      </c>
      <c r="E442" s="1" t="s">
        <v>2923</v>
      </c>
      <c r="F442" s="1" t="s">
        <v>612</v>
      </c>
      <c r="G442" s="1" t="s">
        <v>537</v>
      </c>
      <c r="H442" s="1" t="s">
        <v>525</v>
      </c>
      <c r="I442" s="1" t="s">
        <v>2924</v>
      </c>
      <c r="J442" s="1" t="s">
        <v>29</v>
      </c>
      <c r="K442" s="1" t="s">
        <v>742</v>
      </c>
      <c r="L442" s="1" t="s">
        <v>742</v>
      </c>
      <c r="M442" s="1" t="s">
        <v>527</v>
      </c>
      <c r="N442" s="1" t="s">
        <v>527</v>
      </c>
      <c r="O442" s="1" t="s">
        <v>526</v>
      </c>
      <c r="P442" s="1" t="s">
        <v>528</v>
      </c>
      <c r="Q442" s="1" t="s">
        <v>2925</v>
      </c>
      <c r="R442" s="1" t="s">
        <v>530</v>
      </c>
      <c r="S442" s="1" t="s">
        <v>531</v>
      </c>
      <c r="T442" s="1" t="s">
        <v>532</v>
      </c>
    </row>
    <row r="443" s="1" customFormat="1" spans="1:20">
      <c r="A443" s="3">
        <v>16111056473</v>
      </c>
      <c r="B443" s="1" t="s">
        <v>612</v>
      </c>
      <c r="C443" s="1" t="s">
        <v>2926</v>
      </c>
      <c r="D443" s="1" t="s">
        <v>2927</v>
      </c>
      <c r="E443" s="1" t="s">
        <v>2928</v>
      </c>
      <c r="F443" s="1" t="s">
        <v>612</v>
      </c>
      <c r="G443" s="1" t="s">
        <v>537</v>
      </c>
      <c r="H443" s="1" t="s">
        <v>525</v>
      </c>
      <c r="I443" s="1" t="s">
        <v>2929</v>
      </c>
      <c r="J443" s="1" t="s">
        <v>29</v>
      </c>
      <c r="K443" s="1" t="s">
        <v>2930</v>
      </c>
      <c r="L443" s="1" t="s">
        <v>2930</v>
      </c>
      <c r="M443" s="1" t="s">
        <v>527</v>
      </c>
      <c r="N443" s="1" t="s">
        <v>527</v>
      </c>
      <c r="O443" s="1" t="s">
        <v>526</v>
      </c>
      <c r="P443" s="1" t="s">
        <v>528</v>
      </c>
      <c r="Q443" s="1" t="s">
        <v>2931</v>
      </c>
      <c r="R443" s="1" t="s">
        <v>530</v>
      </c>
      <c r="S443" s="1" t="s">
        <v>531</v>
      </c>
      <c r="T443" s="1" t="s">
        <v>532</v>
      </c>
    </row>
    <row r="444" s="1" customFormat="1" spans="1:20">
      <c r="A444" s="3">
        <v>16111139279</v>
      </c>
      <c r="B444" s="1" t="s">
        <v>612</v>
      </c>
      <c r="C444" s="1" t="s">
        <v>2932</v>
      </c>
      <c r="D444" s="1" t="s">
        <v>2933</v>
      </c>
      <c r="E444" s="1" t="s">
        <v>2934</v>
      </c>
      <c r="F444" s="1" t="s">
        <v>612</v>
      </c>
      <c r="G444" s="1" t="s">
        <v>537</v>
      </c>
      <c r="H444" s="1" t="s">
        <v>525</v>
      </c>
      <c r="I444" s="1" t="s">
        <v>2935</v>
      </c>
      <c r="J444" s="1" t="s">
        <v>29</v>
      </c>
      <c r="K444" s="1" t="s">
        <v>1936</v>
      </c>
      <c r="L444" s="1" t="s">
        <v>1936</v>
      </c>
      <c r="M444" s="1" t="s">
        <v>527</v>
      </c>
      <c r="N444" s="1" t="s">
        <v>527</v>
      </c>
      <c r="O444" s="1" t="s">
        <v>526</v>
      </c>
      <c r="P444" s="1" t="s">
        <v>528</v>
      </c>
      <c r="Q444" s="1" t="s">
        <v>2936</v>
      </c>
      <c r="R444" s="1" t="s">
        <v>530</v>
      </c>
      <c r="S444" s="1" t="s">
        <v>531</v>
      </c>
      <c r="T444" s="1" t="s">
        <v>532</v>
      </c>
    </row>
    <row r="445" s="1" customFormat="1" spans="1:20">
      <c r="A445" s="3">
        <v>16111154080</v>
      </c>
      <c r="B445" s="1" t="s">
        <v>612</v>
      </c>
      <c r="C445" s="1" t="s">
        <v>2937</v>
      </c>
      <c r="D445" s="1" t="s">
        <v>2938</v>
      </c>
      <c r="E445" s="1" t="s">
        <v>2939</v>
      </c>
      <c r="F445" s="1" t="s">
        <v>580</v>
      </c>
      <c r="G445" s="1" t="s">
        <v>545</v>
      </c>
      <c r="H445" s="1" t="s">
        <v>525</v>
      </c>
      <c r="I445" s="1" t="s">
        <v>2940</v>
      </c>
      <c r="J445" s="1" t="s">
        <v>29</v>
      </c>
      <c r="K445" s="1" t="s">
        <v>2941</v>
      </c>
      <c r="L445" s="1" t="s">
        <v>526</v>
      </c>
      <c r="M445" s="1" t="s">
        <v>2942</v>
      </c>
      <c r="N445" s="1" t="s">
        <v>2943</v>
      </c>
      <c r="O445" s="1" t="s">
        <v>526</v>
      </c>
      <c r="P445" s="1" t="s">
        <v>528</v>
      </c>
      <c r="Q445" s="1" t="s">
        <v>2944</v>
      </c>
      <c r="R445" s="1" t="s">
        <v>530</v>
      </c>
      <c r="S445" s="1" t="s">
        <v>531</v>
      </c>
      <c r="T445" s="1" t="s">
        <v>532</v>
      </c>
    </row>
    <row r="446" s="1" customFormat="1" spans="1:20">
      <c r="A446" s="3">
        <v>16111490606</v>
      </c>
      <c r="B446" s="1" t="s">
        <v>537</v>
      </c>
      <c r="C446" s="1" t="s">
        <v>2945</v>
      </c>
      <c r="D446" s="1" t="s">
        <v>2024</v>
      </c>
      <c r="E446" s="1" t="s">
        <v>2946</v>
      </c>
      <c r="F446" s="1" t="s">
        <v>580</v>
      </c>
      <c r="G446" s="1" t="s">
        <v>545</v>
      </c>
      <c r="H446" s="1" t="s">
        <v>525</v>
      </c>
      <c r="I446" s="1" t="s">
        <v>2840</v>
      </c>
      <c r="J446" s="1" t="s">
        <v>29</v>
      </c>
      <c r="K446" s="1" t="s">
        <v>1598</v>
      </c>
      <c r="L446" s="1" t="s">
        <v>1598</v>
      </c>
      <c r="M446" s="1" t="s">
        <v>527</v>
      </c>
      <c r="N446" s="1" t="s">
        <v>527</v>
      </c>
      <c r="O446" s="1" t="s">
        <v>526</v>
      </c>
      <c r="P446" s="1" t="s">
        <v>528</v>
      </c>
      <c r="Q446" s="1" t="s">
        <v>2947</v>
      </c>
      <c r="R446" s="1" t="s">
        <v>530</v>
      </c>
      <c r="S446" s="1" t="s">
        <v>531</v>
      </c>
      <c r="T446" s="1" t="s">
        <v>532</v>
      </c>
    </row>
    <row r="447" s="1" customFormat="1" spans="1:20">
      <c r="A447" s="3">
        <v>16111785703</v>
      </c>
      <c r="B447" s="1" t="s">
        <v>537</v>
      </c>
      <c r="C447" s="1" t="s">
        <v>2948</v>
      </c>
      <c r="D447" s="1" t="s">
        <v>2949</v>
      </c>
      <c r="E447" s="1" t="s">
        <v>2950</v>
      </c>
      <c r="F447" s="1" t="s">
        <v>648</v>
      </c>
      <c r="G447" s="1" t="s">
        <v>674</v>
      </c>
      <c r="H447" s="1" t="s">
        <v>525</v>
      </c>
      <c r="I447" s="1" t="s">
        <v>2951</v>
      </c>
      <c r="J447" s="1" t="s">
        <v>29</v>
      </c>
      <c r="K447" s="1" t="s">
        <v>1073</v>
      </c>
      <c r="L447" s="1" t="s">
        <v>1073</v>
      </c>
      <c r="M447" s="1" t="s">
        <v>527</v>
      </c>
      <c r="N447" s="1" t="s">
        <v>527</v>
      </c>
      <c r="O447" s="1" t="s">
        <v>526</v>
      </c>
      <c r="P447" s="1" t="s">
        <v>528</v>
      </c>
      <c r="Q447" s="1" t="s">
        <v>2952</v>
      </c>
      <c r="R447" s="1" t="s">
        <v>530</v>
      </c>
      <c r="S447" s="1" t="s">
        <v>531</v>
      </c>
      <c r="T447" s="1" t="s">
        <v>532</v>
      </c>
    </row>
    <row r="448" s="1" customFormat="1" spans="1:20">
      <c r="A448" s="3">
        <v>16111811381</v>
      </c>
      <c r="B448" s="1" t="s">
        <v>537</v>
      </c>
      <c r="C448" s="1" t="s">
        <v>2953</v>
      </c>
      <c r="D448" s="1" t="s">
        <v>900</v>
      </c>
      <c r="E448" s="1" t="s">
        <v>2954</v>
      </c>
      <c r="F448" s="1" t="s">
        <v>537</v>
      </c>
      <c r="G448" s="1" t="s">
        <v>674</v>
      </c>
      <c r="H448" s="1" t="s">
        <v>525</v>
      </c>
      <c r="I448" s="1" t="s">
        <v>2955</v>
      </c>
      <c r="J448" s="1" t="s">
        <v>29</v>
      </c>
      <c r="K448" s="1" t="s">
        <v>2584</v>
      </c>
      <c r="L448" s="1" t="s">
        <v>2584</v>
      </c>
      <c r="M448" s="1" t="s">
        <v>527</v>
      </c>
      <c r="N448" s="1" t="s">
        <v>527</v>
      </c>
      <c r="O448" s="1" t="s">
        <v>526</v>
      </c>
      <c r="P448" s="1" t="s">
        <v>528</v>
      </c>
      <c r="Q448" s="1" t="s">
        <v>2956</v>
      </c>
      <c r="R448" s="1" t="s">
        <v>530</v>
      </c>
      <c r="S448" s="1" t="s">
        <v>531</v>
      </c>
      <c r="T448" s="1" t="s">
        <v>532</v>
      </c>
    </row>
    <row r="449" s="1" customFormat="1" spans="1:20">
      <c r="A449" s="3">
        <v>16111918329</v>
      </c>
      <c r="B449" s="1" t="s">
        <v>537</v>
      </c>
      <c r="C449" s="1" t="s">
        <v>2957</v>
      </c>
      <c r="D449" s="1" t="s">
        <v>2958</v>
      </c>
      <c r="E449" s="1" t="s">
        <v>2959</v>
      </c>
      <c r="F449" s="1" t="s">
        <v>674</v>
      </c>
      <c r="G449" s="1" t="s">
        <v>580</v>
      </c>
      <c r="H449" s="1" t="s">
        <v>525</v>
      </c>
      <c r="I449" s="1" t="s">
        <v>2960</v>
      </c>
      <c r="J449" s="1" t="s">
        <v>29</v>
      </c>
      <c r="K449" s="1" t="s">
        <v>2961</v>
      </c>
      <c r="L449" s="1" t="s">
        <v>2961</v>
      </c>
      <c r="M449" s="1" t="s">
        <v>527</v>
      </c>
      <c r="N449" s="1" t="s">
        <v>527</v>
      </c>
      <c r="O449" s="1" t="s">
        <v>526</v>
      </c>
      <c r="P449" s="1" t="s">
        <v>528</v>
      </c>
      <c r="Q449" s="1" t="s">
        <v>2962</v>
      </c>
      <c r="R449" s="1" t="s">
        <v>530</v>
      </c>
      <c r="S449" s="1" t="s">
        <v>531</v>
      </c>
      <c r="T449" s="1" t="s">
        <v>532</v>
      </c>
    </row>
    <row r="450" s="1" customFormat="1" spans="1:20">
      <c r="A450" s="3">
        <v>16111982671</v>
      </c>
      <c r="B450" s="1" t="s">
        <v>537</v>
      </c>
      <c r="C450" s="1" t="s">
        <v>2963</v>
      </c>
      <c r="D450" s="1" t="s">
        <v>1070</v>
      </c>
      <c r="E450" s="1" t="s">
        <v>2964</v>
      </c>
      <c r="F450" s="1" t="s">
        <v>784</v>
      </c>
      <c r="G450" s="1" t="s">
        <v>648</v>
      </c>
      <c r="H450" s="1" t="s">
        <v>525</v>
      </c>
      <c r="I450" s="1" t="s">
        <v>2965</v>
      </c>
      <c r="J450" s="1" t="s">
        <v>29</v>
      </c>
      <c r="K450" s="1" t="s">
        <v>1840</v>
      </c>
      <c r="L450" s="1" t="s">
        <v>1840</v>
      </c>
      <c r="M450" s="1" t="s">
        <v>527</v>
      </c>
      <c r="N450" s="1" t="s">
        <v>527</v>
      </c>
      <c r="O450" s="1" t="s">
        <v>526</v>
      </c>
      <c r="P450" s="1" t="s">
        <v>528</v>
      </c>
      <c r="Q450" s="1" t="s">
        <v>2966</v>
      </c>
      <c r="R450" s="1" t="s">
        <v>530</v>
      </c>
      <c r="S450" s="1" t="s">
        <v>531</v>
      </c>
      <c r="T450" s="1" t="s">
        <v>532</v>
      </c>
    </row>
    <row r="451" s="1" customFormat="1" spans="1:20">
      <c r="A451" s="3">
        <v>16113063442</v>
      </c>
      <c r="B451" s="1" t="s">
        <v>537</v>
      </c>
      <c r="C451" s="1" t="s">
        <v>2967</v>
      </c>
      <c r="D451" s="1" t="s">
        <v>2968</v>
      </c>
      <c r="E451" s="1" t="s">
        <v>2969</v>
      </c>
      <c r="F451" s="1" t="s">
        <v>538</v>
      </c>
      <c r="G451" s="1" t="s">
        <v>648</v>
      </c>
      <c r="H451" s="1" t="s">
        <v>525</v>
      </c>
      <c r="I451" s="1" t="s">
        <v>2970</v>
      </c>
      <c r="J451" s="1" t="s">
        <v>29</v>
      </c>
      <c r="K451" s="1" t="s">
        <v>2971</v>
      </c>
      <c r="L451" s="1" t="s">
        <v>2971</v>
      </c>
      <c r="M451" s="1" t="s">
        <v>527</v>
      </c>
      <c r="N451" s="1" t="s">
        <v>527</v>
      </c>
      <c r="O451" s="1" t="s">
        <v>526</v>
      </c>
      <c r="P451" s="1" t="s">
        <v>528</v>
      </c>
      <c r="Q451" s="1" t="s">
        <v>2972</v>
      </c>
      <c r="R451" s="1" t="s">
        <v>530</v>
      </c>
      <c r="S451" s="1" t="s">
        <v>531</v>
      </c>
      <c r="T451" s="1" t="s">
        <v>532</v>
      </c>
    </row>
    <row r="452" s="1" customFormat="1" spans="1:20">
      <c r="A452" s="3">
        <v>16113316594</v>
      </c>
      <c r="B452" s="1" t="s">
        <v>537</v>
      </c>
      <c r="C452" s="1" t="s">
        <v>2973</v>
      </c>
      <c r="D452" s="1" t="s">
        <v>2095</v>
      </c>
      <c r="E452" s="1" t="s">
        <v>2974</v>
      </c>
      <c r="F452" s="1" t="s">
        <v>537</v>
      </c>
      <c r="G452" s="1" t="s">
        <v>538</v>
      </c>
      <c r="H452" s="1" t="s">
        <v>525</v>
      </c>
      <c r="I452" s="1" t="s">
        <v>2975</v>
      </c>
      <c r="J452" s="1" t="s">
        <v>29</v>
      </c>
      <c r="K452" s="1" t="s">
        <v>716</v>
      </c>
      <c r="L452" s="1" t="s">
        <v>526</v>
      </c>
      <c r="M452" s="1" t="s">
        <v>2976</v>
      </c>
      <c r="N452" s="1" t="s">
        <v>2977</v>
      </c>
      <c r="O452" s="1" t="s">
        <v>526</v>
      </c>
      <c r="P452" s="1" t="s">
        <v>528</v>
      </c>
      <c r="Q452" s="1" t="s">
        <v>2978</v>
      </c>
      <c r="R452" s="1" t="s">
        <v>530</v>
      </c>
      <c r="S452" s="1" t="s">
        <v>531</v>
      </c>
      <c r="T452" s="1" t="s">
        <v>532</v>
      </c>
    </row>
    <row r="453" s="1" customFormat="1" spans="1:20">
      <c r="A453" s="3">
        <v>16116010085</v>
      </c>
      <c r="B453" s="1" t="s">
        <v>537</v>
      </c>
      <c r="C453" s="1" t="s">
        <v>2979</v>
      </c>
      <c r="D453" s="1" t="s">
        <v>1584</v>
      </c>
      <c r="E453" s="1" t="s">
        <v>2980</v>
      </c>
      <c r="F453" s="1" t="s">
        <v>538</v>
      </c>
      <c r="G453" s="1" t="s">
        <v>674</v>
      </c>
      <c r="H453" s="1" t="s">
        <v>525</v>
      </c>
      <c r="I453" s="1" t="s">
        <v>2981</v>
      </c>
      <c r="J453" s="1" t="s">
        <v>29</v>
      </c>
      <c r="K453" s="1" t="s">
        <v>1192</v>
      </c>
      <c r="L453" s="1" t="s">
        <v>1192</v>
      </c>
      <c r="M453" s="1" t="s">
        <v>527</v>
      </c>
      <c r="N453" s="1" t="s">
        <v>527</v>
      </c>
      <c r="O453" s="1" t="s">
        <v>526</v>
      </c>
      <c r="P453" s="1" t="s">
        <v>528</v>
      </c>
      <c r="Q453" s="1" t="s">
        <v>2982</v>
      </c>
      <c r="R453" s="1" t="s">
        <v>530</v>
      </c>
      <c r="S453" s="1" t="s">
        <v>531</v>
      </c>
      <c r="T453" s="1" t="s">
        <v>532</v>
      </c>
    </row>
    <row r="454" s="1" customFormat="1" spans="1:20">
      <c r="A454" s="3">
        <v>16116864927</v>
      </c>
      <c r="B454" s="1" t="s">
        <v>537</v>
      </c>
      <c r="C454" s="1" t="s">
        <v>2983</v>
      </c>
      <c r="D454" s="1" t="s">
        <v>2984</v>
      </c>
      <c r="E454" s="1" t="s">
        <v>2985</v>
      </c>
      <c r="F454" s="1" t="s">
        <v>648</v>
      </c>
      <c r="G454" s="1" t="s">
        <v>580</v>
      </c>
      <c r="H454" s="1" t="s">
        <v>525</v>
      </c>
      <c r="I454" s="1" t="s">
        <v>2986</v>
      </c>
      <c r="J454" s="1" t="s">
        <v>29</v>
      </c>
      <c r="K454" s="1" t="s">
        <v>2987</v>
      </c>
      <c r="L454" s="1" t="s">
        <v>2987</v>
      </c>
      <c r="M454" s="1" t="s">
        <v>527</v>
      </c>
      <c r="N454" s="1" t="s">
        <v>527</v>
      </c>
      <c r="O454" s="1" t="s">
        <v>526</v>
      </c>
      <c r="P454" s="1" t="s">
        <v>528</v>
      </c>
      <c r="Q454" s="1" t="s">
        <v>2988</v>
      </c>
      <c r="R454" s="1" t="s">
        <v>530</v>
      </c>
      <c r="S454" s="1" t="s">
        <v>531</v>
      </c>
      <c r="T454" s="1" t="s">
        <v>532</v>
      </c>
    </row>
    <row r="455" s="1" customFormat="1" spans="1:20">
      <c r="A455" s="3">
        <v>16117731219</v>
      </c>
      <c r="B455" s="1" t="s">
        <v>537</v>
      </c>
      <c r="C455" s="1" t="s">
        <v>2989</v>
      </c>
      <c r="D455" s="1" t="s">
        <v>2990</v>
      </c>
      <c r="E455" s="1" t="s">
        <v>2991</v>
      </c>
      <c r="F455" s="1" t="s">
        <v>648</v>
      </c>
      <c r="G455" s="1" t="s">
        <v>674</v>
      </c>
      <c r="H455" s="1" t="s">
        <v>525</v>
      </c>
      <c r="I455" s="1" t="s">
        <v>2992</v>
      </c>
      <c r="J455" s="1" t="s">
        <v>29</v>
      </c>
      <c r="K455" s="1" t="s">
        <v>2472</v>
      </c>
      <c r="L455" s="1" t="s">
        <v>2472</v>
      </c>
      <c r="M455" s="1" t="s">
        <v>527</v>
      </c>
      <c r="N455" s="1" t="s">
        <v>527</v>
      </c>
      <c r="O455" s="1" t="s">
        <v>526</v>
      </c>
      <c r="P455" s="1" t="s">
        <v>528</v>
      </c>
      <c r="Q455" s="1" t="s">
        <v>2993</v>
      </c>
      <c r="R455" s="1" t="s">
        <v>530</v>
      </c>
      <c r="S455" s="1" t="s">
        <v>531</v>
      </c>
      <c r="T455" s="1" t="s">
        <v>532</v>
      </c>
    </row>
    <row r="456" s="1" customFormat="1" spans="1:20">
      <c r="A456" s="3">
        <v>16117749879</v>
      </c>
      <c r="B456" s="1" t="s">
        <v>537</v>
      </c>
      <c r="C456" s="1" t="s">
        <v>2994</v>
      </c>
      <c r="D456" s="1" t="s">
        <v>2995</v>
      </c>
      <c r="E456" s="1" t="s">
        <v>2996</v>
      </c>
      <c r="F456" s="1" t="s">
        <v>784</v>
      </c>
      <c r="G456" s="1" t="s">
        <v>648</v>
      </c>
      <c r="H456" s="1" t="s">
        <v>525</v>
      </c>
      <c r="I456" s="1" t="s">
        <v>2997</v>
      </c>
      <c r="J456" s="1" t="s">
        <v>29</v>
      </c>
      <c r="K456" s="1" t="s">
        <v>2998</v>
      </c>
      <c r="L456" s="1" t="s">
        <v>2998</v>
      </c>
      <c r="M456" s="1" t="s">
        <v>527</v>
      </c>
      <c r="N456" s="1" t="s">
        <v>527</v>
      </c>
      <c r="O456" s="1" t="s">
        <v>526</v>
      </c>
      <c r="P456" s="1" t="s">
        <v>528</v>
      </c>
      <c r="Q456" s="1" t="s">
        <v>2999</v>
      </c>
      <c r="R456" s="1" t="s">
        <v>530</v>
      </c>
      <c r="S456" s="1" t="s">
        <v>531</v>
      </c>
      <c r="T456" s="1" t="s">
        <v>532</v>
      </c>
    </row>
    <row r="457" s="1" customFormat="1" spans="1:20">
      <c r="A457" s="3">
        <v>16118036136</v>
      </c>
      <c r="B457" s="1" t="s">
        <v>538</v>
      </c>
      <c r="C457" s="1" t="s">
        <v>3000</v>
      </c>
      <c r="D457" s="1" t="s">
        <v>3001</v>
      </c>
      <c r="E457" s="1" t="s">
        <v>3002</v>
      </c>
      <c r="F457" s="1" t="s">
        <v>648</v>
      </c>
      <c r="G457" s="1" t="s">
        <v>545</v>
      </c>
      <c r="H457" s="1" t="s">
        <v>525</v>
      </c>
      <c r="I457" s="1" t="s">
        <v>3003</v>
      </c>
      <c r="J457" s="1" t="s">
        <v>29</v>
      </c>
      <c r="K457" s="1" t="s">
        <v>3004</v>
      </c>
      <c r="L457" s="1" t="s">
        <v>1343</v>
      </c>
      <c r="M457" s="1" t="s">
        <v>3005</v>
      </c>
      <c r="N457" s="1" t="s">
        <v>3006</v>
      </c>
      <c r="O457" s="1" t="s">
        <v>526</v>
      </c>
      <c r="P457" s="1" t="s">
        <v>528</v>
      </c>
      <c r="Q457" s="1" t="s">
        <v>3007</v>
      </c>
      <c r="R457" s="1" t="s">
        <v>530</v>
      </c>
      <c r="S457" s="1" t="s">
        <v>531</v>
      </c>
      <c r="T457" s="1" t="s">
        <v>532</v>
      </c>
    </row>
    <row r="458" s="1" customFormat="1" spans="1:20">
      <c r="A458" s="3">
        <v>16118047365</v>
      </c>
      <c r="B458" s="1" t="s">
        <v>538</v>
      </c>
      <c r="C458" s="1" t="s">
        <v>3008</v>
      </c>
      <c r="D458" s="1" t="s">
        <v>1781</v>
      </c>
      <c r="E458" s="1" t="s">
        <v>3009</v>
      </c>
      <c r="F458" s="1" t="s">
        <v>544</v>
      </c>
      <c r="G458" s="1" t="s">
        <v>580</v>
      </c>
      <c r="H458" s="1" t="s">
        <v>525</v>
      </c>
      <c r="I458" s="1" t="s">
        <v>2965</v>
      </c>
      <c r="J458" s="1" t="s">
        <v>29</v>
      </c>
      <c r="K458" s="1" t="s">
        <v>1840</v>
      </c>
      <c r="L458" s="1" t="s">
        <v>1840</v>
      </c>
      <c r="M458" s="1" t="s">
        <v>527</v>
      </c>
      <c r="N458" s="1" t="s">
        <v>527</v>
      </c>
      <c r="O458" s="1" t="s">
        <v>526</v>
      </c>
      <c r="P458" s="1" t="s">
        <v>528</v>
      </c>
      <c r="Q458" s="1" t="s">
        <v>3010</v>
      </c>
      <c r="R458" s="1" t="s">
        <v>530</v>
      </c>
      <c r="S458" s="1" t="s">
        <v>531</v>
      </c>
      <c r="T458" s="1" t="s">
        <v>532</v>
      </c>
    </row>
    <row r="459" s="1" customFormat="1" spans="1:20">
      <c r="A459" s="3">
        <v>16118091476</v>
      </c>
      <c r="B459" s="1" t="s">
        <v>538</v>
      </c>
      <c r="C459" s="1" t="s">
        <v>3011</v>
      </c>
      <c r="D459" s="1" t="s">
        <v>3012</v>
      </c>
      <c r="E459" s="1" t="s">
        <v>3013</v>
      </c>
      <c r="F459" s="1" t="s">
        <v>544</v>
      </c>
      <c r="G459" s="1" t="s">
        <v>580</v>
      </c>
      <c r="H459" s="1" t="s">
        <v>525</v>
      </c>
      <c r="I459" s="1" t="s">
        <v>3014</v>
      </c>
      <c r="J459" s="1" t="s">
        <v>29</v>
      </c>
      <c r="K459" s="1" t="s">
        <v>2446</v>
      </c>
      <c r="L459" s="1" t="s">
        <v>2446</v>
      </c>
      <c r="M459" s="1" t="s">
        <v>527</v>
      </c>
      <c r="N459" s="1" t="s">
        <v>527</v>
      </c>
      <c r="O459" s="1" t="s">
        <v>526</v>
      </c>
      <c r="P459" s="1" t="s">
        <v>528</v>
      </c>
      <c r="Q459" s="1" t="s">
        <v>3015</v>
      </c>
      <c r="R459" s="1" t="s">
        <v>530</v>
      </c>
      <c r="S459" s="1" t="s">
        <v>531</v>
      </c>
      <c r="T459" s="1" t="s">
        <v>532</v>
      </c>
    </row>
    <row r="460" s="1" customFormat="1" spans="1:20">
      <c r="A460" s="3">
        <v>16118151841</v>
      </c>
      <c r="B460" s="1" t="s">
        <v>538</v>
      </c>
      <c r="C460" s="1" t="s">
        <v>3016</v>
      </c>
      <c r="D460" s="1" t="s">
        <v>2916</v>
      </c>
      <c r="E460" s="1" t="s">
        <v>3017</v>
      </c>
      <c r="F460" s="1" t="s">
        <v>538</v>
      </c>
      <c r="G460" s="1" t="s">
        <v>648</v>
      </c>
      <c r="H460" s="1" t="s">
        <v>525</v>
      </c>
      <c r="I460" s="1" t="s">
        <v>3018</v>
      </c>
      <c r="J460" s="1" t="s">
        <v>29</v>
      </c>
      <c r="K460" s="1" t="s">
        <v>702</v>
      </c>
      <c r="L460" s="1" t="s">
        <v>702</v>
      </c>
      <c r="M460" s="1" t="s">
        <v>527</v>
      </c>
      <c r="N460" s="1" t="s">
        <v>527</v>
      </c>
      <c r="O460" s="1" t="s">
        <v>526</v>
      </c>
      <c r="P460" s="1" t="s">
        <v>528</v>
      </c>
      <c r="Q460" s="1" t="s">
        <v>3019</v>
      </c>
      <c r="R460" s="1" t="s">
        <v>530</v>
      </c>
      <c r="S460" s="1" t="s">
        <v>531</v>
      </c>
      <c r="T460" s="1" t="s">
        <v>532</v>
      </c>
    </row>
    <row r="461" s="1" customFormat="1" spans="1:20">
      <c r="A461" s="3">
        <v>16118175286</v>
      </c>
      <c r="B461" s="1" t="s">
        <v>538</v>
      </c>
      <c r="C461" s="1" t="s">
        <v>3020</v>
      </c>
      <c r="D461" s="1" t="s">
        <v>3021</v>
      </c>
      <c r="E461" s="1" t="s">
        <v>3022</v>
      </c>
      <c r="F461" s="1" t="s">
        <v>784</v>
      </c>
      <c r="G461" s="1" t="s">
        <v>648</v>
      </c>
      <c r="H461" s="1" t="s">
        <v>525</v>
      </c>
      <c r="I461" s="1" t="s">
        <v>3023</v>
      </c>
      <c r="J461" s="1" t="s">
        <v>29</v>
      </c>
      <c r="K461" s="1" t="s">
        <v>1673</v>
      </c>
      <c r="L461" s="1" t="s">
        <v>1673</v>
      </c>
      <c r="M461" s="1" t="s">
        <v>527</v>
      </c>
      <c r="N461" s="1" t="s">
        <v>527</v>
      </c>
      <c r="O461" s="1" t="s">
        <v>526</v>
      </c>
      <c r="P461" s="1" t="s">
        <v>528</v>
      </c>
      <c r="Q461" s="1" t="s">
        <v>3024</v>
      </c>
      <c r="R461" s="1" t="s">
        <v>530</v>
      </c>
      <c r="S461" s="1" t="s">
        <v>531</v>
      </c>
      <c r="T461" s="1" t="s">
        <v>532</v>
      </c>
    </row>
    <row r="462" s="1" customFormat="1" spans="1:20">
      <c r="A462" s="3">
        <v>16118213770</v>
      </c>
      <c r="B462" s="1" t="s">
        <v>538</v>
      </c>
      <c r="C462" s="1" t="s">
        <v>3025</v>
      </c>
      <c r="D462" s="1" t="s">
        <v>3026</v>
      </c>
      <c r="E462" s="1" t="s">
        <v>3027</v>
      </c>
      <c r="F462" s="1" t="s">
        <v>674</v>
      </c>
      <c r="G462" s="1" t="s">
        <v>544</v>
      </c>
      <c r="H462" s="1" t="s">
        <v>525</v>
      </c>
      <c r="I462" s="1" t="s">
        <v>2981</v>
      </c>
      <c r="J462" s="1" t="s">
        <v>29</v>
      </c>
      <c r="K462" s="1" t="s">
        <v>1192</v>
      </c>
      <c r="L462" s="1" t="s">
        <v>1192</v>
      </c>
      <c r="M462" s="1" t="s">
        <v>527</v>
      </c>
      <c r="N462" s="1" t="s">
        <v>527</v>
      </c>
      <c r="O462" s="1" t="s">
        <v>526</v>
      </c>
      <c r="P462" s="1" t="s">
        <v>528</v>
      </c>
      <c r="Q462" s="1" t="s">
        <v>3028</v>
      </c>
      <c r="R462" s="1" t="s">
        <v>530</v>
      </c>
      <c r="S462" s="1" t="s">
        <v>531</v>
      </c>
      <c r="T462" s="1" t="s">
        <v>532</v>
      </c>
    </row>
    <row r="463" s="1" customFormat="1" spans="1:20">
      <c r="A463" s="3">
        <v>16118252852</v>
      </c>
      <c r="B463" s="1" t="s">
        <v>538</v>
      </c>
      <c r="C463" s="1" t="s">
        <v>3029</v>
      </c>
      <c r="D463" s="1" t="s">
        <v>3030</v>
      </c>
      <c r="E463" s="1" t="s">
        <v>3031</v>
      </c>
      <c r="F463" s="1" t="s">
        <v>580</v>
      </c>
      <c r="G463" s="1" t="s">
        <v>545</v>
      </c>
      <c r="H463" s="1" t="s">
        <v>525</v>
      </c>
      <c r="I463" s="1" t="s">
        <v>3032</v>
      </c>
      <c r="J463" s="1" t="s">
        <v>29</v>
      </c>
      <c r="K463" s="1" t="s">
        <v>1090</v>
      </c>
      <c r="L463" s="1" t="s">
        <v>1090</v>
      </c>
      <c r="M463" s="1" t="s">
        <v>527</v>
      </c>
      <c r="N463" s="1" t="s">
        <v>527</v>
      </c>
      <c r="O463" s="1" t="s">
        <v>526</v>
      </c>
      <c r="P463" s="1" t="s">
        <v>528</v>
      </c>
      <c r="Q463" s="1" t="s">
        <v>3033</v>
      </c>
      <c r="R463" s="1" t="s">
        <v>530</v>
      </c>
      <c r="S463" s="1" t="s">
        <v>531</v>
      </c>
      <c r="T463" s="1" t="s">
        <v>532</v>
      </c>
    </row>
    <row r="464" s="1" customFormat="1" spans="1:20">
      <c r="A464" s="3">
        <v>16118271452</v>
      </c>
      <c r="B464" s="1" t="s">
        <v>538</v>
      </c>
      <c r="C464" s="1" t="s">
        <v>3034</v>
      </c>
      <c r="D464" s="1" t="s">
        <v>1743</v>
      </c>
      <c r="E464" s="1" t="s">
        <v>3035</v>
      </c>
      <c r="F464" s="1" t="s">
        <v>544</v>
      </c>
      <c r="G464" s="1" t="s">
        <v>580</v>
      </c>
      <c r="H464" s="1" t="s">
        <v>525</v>
      </c>
      <c r="I464" s="1" t="s">
        <v>2912</v>
      </c>
      <c r="J464" s="1" t="s">
        <v>29</v>
      </c>
      <c r="K464" s="1" t="s">
        <v>2913</v>
      </c>
      <c r="L464" s="1" t="s">
        <v>2913</v>
      </c>
      <c r="M464" s="1" t="s">
        <v>527</v>
      </c>
      <c r="N464" s="1" t="s">
        <v>527</v>
      </c>
      <c r="O464" s="1" t="s">
        <v>526</v>
      </c>
      <c r="P464" s="1" t="s">
        <v>528</v>
      </c>
      <c r="Q464" s="1" t="s">
        <v>3036</v>
      </c>
      <c r="R464" s="1" t="s">
        <v>530</v>
      </c>
      <c r="S464" s="1" t="s">
        <v>531</v>
      </c>
      <c r="T464" s="1" t="s">
        <v>532</v>
      </c>
    </row>
    <row r="465" s="1" customFormat="1" spans="1:20">
      <c r="A465" s="3">
        <v>16120004590</v>
      </c>
      <c r="B465" s="1" t="s">
        <v>538</v>
      </c>
      <c r="C465" s="1" t="s">
        <v>3037</v>
      </c>
      <c r="D465" s="1" t="s">
        <v>3038</v>
      </c>
      <c r="E465" s="1" t="s">
        <v>3039</v>
      </c>
      <c r="F465" s="1" t="s">
        <v>674</v>
      </c>
      <c r="G465" s="1" t="s">
        <v>544</v>
      </c>
      <c r="H465" s="1" t="s">
        <v>525</v>
      </c>
      <c r="I465" s="1" t="s">
        <v>3040</v>
      </c>
      <c r="J465" s="1" t="s">
        <v>29</v>
      </c>
      <c r="K465" s="1" t="s">
        <v>2284</v>
      </c>
      <c r="L465" s="1" t="s">
        <v>2284</v>
      </c>
      <c r="M465" s="1" t="s">
        <v>527</v>
      </c>
      <c r="N465" s="1" t="s">
        <v>527</v>
      </c>
      <c r="O465" s="1" t="s">
        <v>526</v>
      </c>
      <c r="P465" s="1" t="s">
        <v>528</v>
      </c>
      <c r="Q465" s="1" t="s">
        <v>3041</v>
      </c>
      <c r="R465" s="1" t="s">
        <v>530</v>
      </c>
      <c r="S465" s="1" t="s">
        <v>531</v>
      </c>
      <c r="T465" s="1" t="s">
        <v>532</v>
      </c>
    </row>
    <row r="466" s="1" customFormat="1" spans="1:20">
      <c r="A466" s="3">
        <v>16120255466</v>
      </c>
      <c r="B466" s="1" t="s">
        <v>538</v>
      </c>
      <c r="C466" s="1" t="s">
        <v>3042</v>
      </c>
      <c r="D466" s="1" t="s">
        <v>3012</v>
      </c>
      <c r="E466" s="1" t="s">
        <v>3043</v>
      </c>
      <c r="F466" s="1" t="s">
        <v>544</v>
      </c>
      <c r="G466" s="1" t="s">
        <v>580</v>
      </c>
      <c r="H466" s="1" t="s">
        <v>525</v>
      </c>
      <c r="I466" s="1" t="s">
        <v>3014</v>
      </c>
      <c r="J466" s="1" t="s">
        <v>29</v>
      </c>
      <c r="K466" s="1" t="s">
        <v>2446</v>
      </c>
      <c r="L466" s="1" t="s">
        <v>2446</v>
      </c>
      <c r="M466" s="1" t="s">
        <v>527</v>
      </c>
      <c r="N466" s="1" t="s">
        <v>527</v>
      </c>
      <c r="O466" s="1" t="s">
        <v>526</v>
      </c>
      <c r="P466" s="1" t="s">
        <v>528</v>
      </c>
      <c r="Q466" s="1" t="s">
        <v>3044</v>
      </c>
      <c r="R466" s="1" t="s">
        <v>530</v>
      </c>
      <c r="S466" s="1" t="s">
        <v>531</v>
      </c>
      <c r="T466" s="1" t="s">
        <v>532</v>
      </c>
    </row>
    <row r="467" s="1" customFormat="1" spans="1:20">
      <c r="A467" s="3">
        <v>16120430839</v>
      </c>
      <c r="B467" s="1" t="s">
        <v>538</v>
      </c>
      <c r="C467" s="1" t="s">
        <v>3045</v>
      </c>
      <c r="D467" s="1" t="s">
        <v>3046</v>
      </c>
      <c r="E467" s="1" t="s">
        <v>3047</v>
      </c>
      <c r="F467" s="1" t="s">
        <v>784</v>
      </c>
      <c r="G467" s="1" t="s">
        <v>648</v>
      </c>
      <c r="H467" s="1" t="s">
        <v>525</v>
      </c>
      <c r="I467" s="1" t="s">
        <v>3048</v>
      </c>
      <c r="J467" s="1" t="s">
        <v>29</v>
      </c>
      <c r="K467" s="1" t="s">
        <v>636</v>
      </c>
      <c r="L467" s="1" t="s">
        <v>636</v>
      </c>
      <c r="M467" s="1" t="s">
        <v>527</v>
      </c>
      <c r="N467" s="1" t="s">
        <v>527</v>
      </c>
      <c r="O467" s="1" t="s">
        <v>526</v>
      </c>
      <c r="P467" s="1" t="s">
        <v>528</v>
      </c>
      <c r="Q467" s="1" t="s">
        <v>3049</v>
      </c>
      <c r="R467" s="1" t="s">
        <v>530</v>
      </c>
      <c r="S467" s="1" t="s">
        <v>531</v>
      </c>
      <c r="T467" s="1" t="s">
        <v>532</v>
      </c>
    </row>
    <row r="468" s="1" customFormat="1" spans="1:20">
      <c r="A468" s="3">
        <v>16120523990</v>
      </c>
      <c r="B468" s="1" t="s">
        <v>538</v>
      </c>
      <c r="C468" s="1" t="s">
        <v>3050</v>
      </c>
      <c r="D468" s="1" t="s">
        <v>3051</v>
      </c>
      <c r="E468" s="1" t="s">
        <v>3052</v>
      </c>
      <c r="F468" s="1" t="s">
        <v>544</v>
      </c>
      <c r="G468" s="1" t="s">
        <v>580</v>
      </c>
      <c r="H468" s="1" t="s">
        <v>525</v>
      </c>
      <c r="I468" s="1" t="s">
        <v>3053</v>
      </c>
      <c r="J468" s="1" t="s">
        <v>29</v>
      </c>
      <c r="K468" s="1" t="s">
        <v>2427</v>
      </c>
      <c r="L468" s="1" t="s">
        <v>2427</v>
      </c>
      <c r="M468" s="1" t="s">
        <v>527</v>
      </c>
      <c r="N468" s="1" t="s">
        <v>527</v>
      </c>
      <c r="O468" s="1" t="s">
        <v>526</v>
      </c>
      <c r="P468" s="1" t="s">
        <v>528</v>
      </c>
      <c r="Q468" s="1" t="s">
        <v>3054</v>
      </c>
      <c r="R468" s="1" t="s">
        <v>530</v>
      </c>
      <c r="S468" s="1" t="s">
        <v>531</v>
      </c>
      <c r="T468" s="1" t="s">
        <v>532</v>
      </c>
    </row>
    <row r="469" s="1" customFormat="1" spans="1:20">
      <c r="A469" s="3">
        <v>16120718540</v>
      </c>
      <c r="B469" s="1" t="s">
        <v>538</v>
      </c>
      <c r="C469" s="1" t="s">
        <v>3055</v>
      </c>
      <c r="D469" s="1" t="s">
        <v>3056</v>
      </c>
      <c r="E469" s="1" t="s">
        <v>3057</v>
      </c>
      <c r="F469" s="1" t="s">
        <v>580</v>
      </c>
      <c r="G469" s="1" t="s">
        <v>545</v>
      </c>
      <c r="H469" s="1" t="s">
        <v>525</v>
      </c>
      <c r="I469" s="1" t="s">
        <v>3058</v>
      </c>
      <c r="J469" s="1" t="s">
        <v>29</v>
      </c>
      <c r="K469" s="1" t="s">
        <v>1489</v>
      </c>
      <c r="L469" s="1" t="s">
        <v>1489</v>
      </c>
      <c r="M469" s="1" t="s">
        <v>527</v>
      </c>
      <c r="N469" s="1" t="s">
        <v>527</v>
      </c>
      <c r="O469" s="1" t="s">
        <v>526</v>
      </c>
      <c r="P469" s="1" t="s">
        <v>528</v>
      </c>
      <c r="Q469" s="1" t="s">
        <v>3059</v>
      </c>
      <c r="R469" s="1" t="s">
        <v>530</v>
      </c>
      <c r="S469" s="1" t="s">
        <v>531</v>
      </c>
      <c r="T469" s="1" t="s">
        <v>532</v>
      </c>
    </row>
    <row r="470" s="1" customFormat="1" spans="1:20">
      <c r="A470" s="3">
        <v>16120731330</v>
      </c>
      <c r="B470" s="1" t="s">
        <v>538</v>
      </c>
      <c r="C470" s="1" t="s">
        <v>3060</v>
      </c>
      <c r="D470" s="1" t="s">
        <v>3061</v>
      </c>
      <c r="E470" s="1" t="s">
        <v>3062</v>
      </c>
      <c r="F470" s="1" t="s">
        <v>580</v>
      </c>
      <c r="G470" s="1" t="s">
        <v>545</v>
      </c>
      <c r="H470" s="1" t="s">
        <v>525</v>
      </c>
      <c r="I470" s="1" t="s">
        <v>3063</v>
      </c>
      <c r="J470" s="1" t="s">
        <v>29</v>
      </c>
      <c r="K470" s="1" t="s">
        <v>3064</v>
      </c>
      <c r="L470" s="1" t="s">
        <v>3064</v>
      </c>
      <c r="M470" s="1" t="s">
        <v>527</v>
      </c>
      <c r="N470" s="1" t="s">
        <v>527</v>
      </c>
      <c r="O470" s="1" t="s">
        <v>526</v>
      </c>
      <c r="P470" s="1" t="s">
        <v>528</v>
      </c>
      <c r="Q470" s="1" t="s">
        <v>3065</v>
      </c>
      <c r="R470" s="1" t="s">
        <v>530</v>
      </c>
      <c r="S470" s="1" t="s">
        <v>531</v>
      </c>
      <c r="T470" s="1" t="s">
        <v>532</v>
      </c>
    </row>
    <row r="471" s="1" customFormat="1" spans="1:20">
      <c r="A471" s="3">
        <v>16120914414</v>
      </c>
      <c r="B471" s="1" t="s">
        <v>538</v>
      </c>
      <c r="C471" s="1" t="s">
        <v>3066</v>
      </c>
      <c r="D471" s="1" t="s">
        <v>3067</v>
      </c>
      <c r="E471" s="1" t="s">
        <v>3068</v>
      </c>
      <c r="F471" s="1" t="s">
        <v>538</v>
      </c>
      <c r="G471" s="1" t="s">
        <v>648</v>
      </c>
      <c r="H471" s="1" t="s">
        <v>525</v>
      </c>
      <c r="I471" s="1" t="s">
        <v>3069</v>
      </c>
      <c r="J471" s="1" t="s">
        <v>29</v>
      </c>
      <c r="K471" s="1" t="s">
        <v>916</v>
      </c>
      <c r="L471" s="1" t="s">
        <v>916</v>
      </c>
      <c r="M471" s="1" t="s">
        <v>527</v>
      </c>
      <c r="N471" s="1" t="s">
        <v>527</v>
      </c>
      <c r="O471" s="1" t="s">
        <v>526</v>
      </c>
      <c r="P471" s="1" t="s">
        <v>528</v>
      </c>
      <c r="Q471" s="1" t="s">
        <v>3070</v>
      </c>
      <c r="R471" s="1" t="s">
        <v>530</v>
      </c>
      <c r="S471" s="1" t="s">
        <v>531</v>
      </c>
      <c r="T471" s="1" t="s">
        <v>532</v>
      </c>
    </row>
    <row r="472" s="1" customFormat="1" spans="1:20">
      <c r="A472" s="3">
        <v>16121001535</v>
      </c>
      <c r="B472" s="1" t="s">
        <v>538</v>
      </c>
      <c r="C472" s="1" t="s">
        <v>3071</v>
      </c>
      <c r="D472" s="1" t="s">
        <v>3072</v>
      </c>
      <c r="E472" s="1" t="s">
        <v>3073</v>
      </c>
      <c r="F472" s="1" t="s">
        <v>648</v>
      </c>
      <c r="G472" s="1" t="s">
        <v>674</v>
      </c>
      <c r="H472" s="1" t="s">
        <v>525</v>
      </c>
      <c r="I472" s="1" t="s">
        <v>3074</v>
      </c>
      <c r="J472" s="1" t="s">
        <v>29</v>
      </c>
      <c r="K472" s="1" t="s">
        <v>2785</v>
      </c>
      <c r="L472" s="1" t="s">
        <v>2785</v>
      </c>
      <c r="M472" s="1" t="s">
        <v>527</v>
      </c>
      <c r="N472" s="1" t="s">
        <v>527</v>
      </c>
      <c r="O472" s="1" t="s">
        <v>526</v>
      </c>
      <c r="P472" s="1" t="s">
        <v>528</v>
      </c>
      <c r="Q472" s="1" t="s">
        <v>3075</v>
      </c>
      <c r="R472" s="1" t="s">
        <v>530</v>
      </c>
      <c r="S472" s="1" t="s">
        <v>531</v>
      </c>
      <c r="T472" s="1" t="s">
        <v>532</v>
      </c>
    </row>
    <row r="473" s="1" customFormat="1" spans="1:20">
      <c r="A473" s="3">
        <v>16121151851</v>
      </c>
      <c r="B473" s="1" t="s">
        <v>538</v>
      </c>
      <c r="C473" s="1" t="s">
        <v>3076</v>
      </c>
      <c r="D473" s="1" t="s">
        <v>3077</v>
      </c>
      <c r="E473" s="1" t="s">
        <v>3078</v>
      </c>
      <c r="F473" s="1" t="s">
        <v>674</v>
      </c>
      <c r="G473" s="1" t="s">
        <v>544</v>
      </c>
      <c r="H473" s="1" t="s">
        <v>525</v>
      </c>
      <c r="I473" s="1" t="s">
        <v>3079</v>
      </c>
      <c r="J473" s="1" t="s">
        <v>29</v>
      </c>
      <c r="K473" s="1" t="s">
        <v>2651</v>
      </c>
      <c r="L473" s="1" t="s">
        <v>2651</v>
      </c>
      <c r="M473" s="1" t="s">
        <v>527</v>
      </c>
      <c r="N473" s="1" t="s">
        <v>527</v>
      </c>
      <c r="O473" s="1" t="s">
        <v>526</v>
      </c>
      <c r="P473" s="1" t="s">
        <v>528</v>
      </c>
      <c r="Q473" s="1" t="s">
        <v>3080</v>
      </c>
      <c r="R473" s="1" t="s">
        <v>530</v>
      </c>
      <c r="S473" s="1" t="s">
        <v>531</v>
      </c>
      <c r="T473" s="1" t="s">
        <v>532</v>
      </c>
    </row>
    <row r="474" s="1" customFormat="1" spans="1:20">
      <c r="A474" s="3">
        <v>16121532590</v>
      </c>
      <c r="B474" s="1" t="s">
        <v>538</v>
      </c>
      <c r="C474" s="1" t="s">
        <v>3081</v>
      </c>
      <c r="D474" s="1" t="s">
        <v>3082</v>
      </c>
      <c r="E474" s="1" t="s">
        <v>3083</v>
      </c>
      <c r="F474" s="1" t="s">
        <v>648</v>
      </c>
      <c r="G474" s="1" t="s">
        <v>674</v>
      </c>
      <c r="H474" s="1" t="s">
        <v>525</v>
      </c>
      <c r="I474" s="1" t="s">
        <v>3084</v>
      </c>
      <c r="J474" s="1" t="s">
        <v>29</v>
      </c>
      <c r="K474" s="1" t="s">
        <v>2684</v>
      </c>
      <c r="L474" s="1" t="s">
        <v>2684</v>
      </c>
      <c r="M474" s="1" t="s">
        <v>527</v>
      </c>
      <c r="N474" s="1" t="s">
        <v>527</v>
      </c>
      <c r="O474" s="1" t="s">
        <v>526</v>
      </c>
      <c r="P474" s="1" t="s">
        <v>528</v>
      </c>
      <c r="Q474" s="1" t="s">
        <v>3085</v>
      </c>
      <c r="R474" s="1" t="s">
        <v>530</v>
      </c>
      <c r="S474" s="1" t="s">
        <v>531</v>
      </c>
      <c r="T474" s="1" t="s">
        <v>532</v>
      </c>
    </row>
    <row r="475" s="1" customFormat="1" spans="1:20">
      <c r="A475" s="3">
        <v>16121672171</v>
      </c>
      <c r="B475" s="1" t="s">
        <v>538</v>
      </c>
      <c r="C475" s="1" t="s">
        <v>3086</v>
      </c>
      <c r="D475" s="1" t="s">
        <v>3087</v>
      </c>
      <c r="E475" s="1" t="s">
        <v>3088</v>
      </c>
      <c r="F475" s="1" t="s">
        <v>784</v>
      </c>
      <c r="G475" s="1" t="s">
        <v>544</v>
      </c>
      <c r="H475" s="1" t="s">
        <v>525</v>
      </c>
      <c r="I475" s="1" t="s">
        <v>3074</v>
      </c>
      <c r="J475" s="1" t="s">
        <v>29</v>
      </c>
      <c r="K475" s="1" t="s">
        <v>2785</v>
      </c>
      <c r="L475" s="1" t="s">
        <v>2785</v>
      </c>
      <c r="M475" s="1" t="s">
        <v>527</v>
      </c>
      <c r="N475" s="1" t="s">
        <v>527</v>
      </c>
      <c r="O475" s="1" t="s">
        <v>526</v>
      </c>
      <c r="P475" s="1" t="s">
        <v>528</v>
      </c>
      <c r="Q475" s="1" t="s">
        <v>3089</v>
      </c>
      <c r="R475" s="1" t="s">
        <v>530</v>
      </c>
      <c r="S475" s="1" t="s">
        <v>531</v>
      </c>
      <c r="T475" s="1" t="s">
        <v>532</v>
      </c>
    </row>
    <row r="476" s="1" customFormat="1" spans="1:20">
      <c r="A476" s="3">
        <v>16121728877</v>
      </c>
      <c r="B476" s="1" t="s">
        <v>538</v>
      </c>
      <c r="C476" s="1" t="s">
        <v>3090</v>
      </c>
      <c r="D476" s="1" t="s">
        <v>3091</v>
      </c>
      <c r="E476" s="1" t="s">
        <v>3092</v>
      </c>
      <c r="F476" s="1" t="s">
        <v>784</v>
      </c>
      <c r="G476" s="1" t="s">
        <v>648</v>
      </c>
      <c r="H476" s="1" t="s">
        <v>525</v>
      </c>
      <c r="I476" s="1" t="s">
        <v>3093</v>
      </c>
      <c r="J476" s="1" t="s">
        <v>29</v>
      </c>
      <c r="K476" s="1" t="s">
        <v>1278</v>
      </c>
      <c r="L476" s="1" t="s">
        <v>1278</v>
      </c>
      <c r="M476" s="1" t="s">
        <v>527</v>
      </c>
      <c r="N476" s="1" t="s">
        <v>527</v>
      </c>
      <c r="O476" s="1" t="s">
        <v>526</v>
      </c>
      <c r="P476" s="1" t="s">
        <v>528</v>
      </c>
      <c r="Q476" s="1" t="s">
        <v>3094</v>
      </c>
      <c r="R476" s="1" t="s">
        <v>530</v>
      </c>
      <c r="S476" s="1" t="s">
        <v>531</v>
      </c>
      <c r="T476" s="1" t="s">
        <v>532</v>
      </c>
    </row>
    <row r="477" s="1" customFormat="1" spans="1:20">
      <c r="A477" s="3">
        <v>16121749899</v>
      </c>
      <c r="B477" s="1" t="s">
        <v>538</v>
      </c>
      <c r="C477" s="1" t="s">
        <v>3095</v>
      </c>
      <c r="D477" s="1" t="s">
        <v>3096</v>
      </c>
      <c r="E477" s="1" t="s">
        <v>3097</v>
      </c>
      <c r="F477" s="1" t="s">
        <v>674</v>
      </c>
      <c r="G477" s="1" t="s">
        <v>544</v>
      </c>
      <c r="H477" s="1" t="s">
        <v>525</v>
      </c>
      <c r="I477" s="1" t="s">
        <v>3098</v>
      </c>
      <c r="J477" s="1" t="s">
        <v>29</v>
      </c>
      <c r="K477" s="1" t="s">
        <v>650</v>
      </c>
      <c r="L477" s="1" t="s">
        <v>650</v>
      </c>
      <c r="M477" s="1" t="s">
        <v>527</v>
      </c>
      <c r="N477" s="1" t="s">
        <v>527</v>
      </c>
      <c r="O477" s="1" t="s">
        <v>526</v>
      </c>
      <c r="P477" s="1" t="s">
        <v>528</v>
      </c>
      <c r="Q477" s="1" t="s">
        <v>3099</v>
      </c>
      <c r="R477" s="1" t="s">
        <v>530</v>
      </c>
      <c r="S477" s="1" t="s">
        <v>531</v>
      </c>
      <c r="T477" s="1" t="s">
        <v>532</v>
      </c>
    </row>
    <row r="478" s="1" customFormat="1" spans="1:20">
      <c r="A478" s="3">
        <v>16121756002</v>
      </c>
      <c r="B478" s="1" t="s">
        <v>538</v>
      </c>
      <c r="C478" s="1" t="s">
        <v>3100</v>
      </c>
      <c r="D478" s="1" t="s">
        <v>2757</v>
      </c>
      <c r="E478" s="1" t="s">
        <v>3101</v>
      </c>
      <c r="F478" s="1" t="s">
        <v>648</v>
      </c>
      <c r="G478" s="1" t="s">
        <v>674</v>
      </c>
      <c r="H478" s="1" t="s">
        <v>525</v>
      </c>
      <c r="I478" s="1" t="s">
        <v>3102</v>
      </c>
      <c r="J478" s="1" t="s">
        <v>29</v>
      </c>
      <c r="K478" s="1" t="s">
        <v>3103</v>
      </c>
      <c r="L478" s="1" t="s">
        <v>3103</v>
      </c>
      <c r="M478" s="1" t="s">
        <v>527</v>
      </c>
      <c r="N478" s="1" t="s">
        <v>527</v>
      </c>
      <c r="O478" s="1" t="s">
        <v>526</v>
      </c>
      <c r="P478" s="1" t="s">
        <v>528</v>
      </c>
      <c r="Q478" s="1" t="s">
        <v>3104</v>
      </c>
      <c r="R478" s="1" t="s">
        <v>530</v>
      </c>
      <c r="S478" s="1" t="s">
        <v>531</v>
      </c>
      <c r="T478" s="1" t="s">
        <v>532</v>
      </c>
    </row>
    <row r="479" s="1" customFormat="1" spans="1:20">
      <c r="A479" s="3">
        <v>16121787760</v>
      </c>
      <c r="B479" s="1" t="s">
        <v>538</v>
      </c>
      <c r="C479" s="1" t="s">
        <v>3105</v>
      </c>
      <c r="D479" s="1" t="s">
        <v>2910</v>
      </c>
      <c r="E479" s="1" t="s">
        <v>3106</v>
      </c>
      <c r="F479" s="1" t="s">
        <v>544</v>
      </c>
      <c r="G479" s="1" t="s">
        <v>580</v>
      </c>
      <c r="H479" s="1" t="s">
        <v>525</v>
      </c>
      <c r="I479" s="1" t="s">
        <v>3107</v>
      </c>
      <c r="J479" s="1" t="s">
        <v>29</v>
      </c>
      <c r="K479" s="1" t="s">
        <v>1261</v>
      </c>
      <c r="L479" s="1" t="s">
        <v>1261</v>
      </c>
      <c r="M479" s="1" t="s">
        <v>527</v>
      </c>
      <c r="N479" s="1" t="s">
        <v>527</v>
      </c>
      <c r="O479" s="1" t="s">
        <v>526</v>
      </c>
      <c r="P479" s="1" t="s">
        <v>528</v>
      </c>
      <c r="Q479" s="1" t="s">
        <v>3108</v>
      </c>
      <c r="R479" s="1" t="s">
        <v>530</v>
      </c>
      <c r="S479" s="1" t="s">
        <v>531</v>
      </c>
      <c r="T479" s="1" t="s">
        <v>532</v>
      </c>
    </row>
    <row r="480" s="1" customFormat="1" spans="1:20">
      <c r="A480" s="3">
        <v>16121875132</v>
      </c>
      <c r="B480" s="1" t="s">
        <v>538</v>
      </c>
      <c r="C480" s="1" t="s">
        <v>3109</v>
      </c>
      <c r="D480" s="1" t="s">
        <v>3110</v>
      </c>
      <c r="E480" s="1" t="s">
        <v>3111</v>
      </c>
      <c r="F480" s="1" t="s">
        <v>544</v>
      </c>
      <c r="G480" s="1" t="s">
        <v>580</v>
      </c>
      <c r="H480" s="1" t="s">
        <v>525</v>
      </c>
      <c r="I480" s="1" t="s">
        <v>3112</v>
      </c>
      <c r="J480" s="1" t="s">
        <v>29</v>
      </c>
      <c r="K480" s="1" t="s">
        <v>1326</v>
      </c>
      <c r="L480" s="1" t="s">
        <v>1326</v>
      </c>
      <c r="M480" s="1" t="s">
        <v>527</v>
      </c>
      <c r="N480" s="1" t="s">
        <v>527</v>
      </c>
      <c r="O480" s="1" t="s">
        <v>526</v>
      </c>
      <c r="P480" s="1" t="s">
        <v>528</v>
      </c>
      <c r="Q480" s="1" t="s">
        <v>3113</v>
      </c>
      <c r="R480" s="1" t="s">
        <v>530</v>
      </c>
      <c r="S480" s="1" t="s">
        <v>531</v>
      </c>
      <c r="T480" s="1" t="s">
        <v>532</v>
      </c>
    </row>
    <row r="481" s="1" customFormat="1" spans="1:20">
      <c r="A481" s="3">
        <v>16121945095</v>
      </c>
      <c r="B481" s="1" t="s">
        <v>784</v>
      </c>
      <c r="C481" s="1" t="s">
        <v>3114</v>
      </c>
      <c r="D481" s="1" t="s">
        <v>3115</v>
      </c>
      <c r="E481" s="1" t="s">
        <v>3116</v>
      </c>
      <c r="F481" s="1" t="s">
        <v>784</v>
      </c>
      <c r="G481" s="1" t="s">
        <v>674</v>
      </c>
      <c r="H481" s="1" t="s">
        <v>525</v>
      </c>
      <c r="I481" s="1" t="s">
        <v>3117</v>
      </c>
      <c r="J481" s="1" t="s">
        <v>29</v>
      </c>
      <c r="K481" s="1" t="s">
        <v>684</v>
      </c>
      <c r="L481" s="1" t="s">
        <v>684</v>
      </c>
      <c r="M481" s="1" t="s">
        <v>527</v>
      </c>
      <c r="N481" s="1" t="s">
        <v>527</v>
      </c>
      <c r="O481" s="1" t="s">
        <v>526</v>
      </c>
      <c r="P481" s="1" t="s">
        <v>528</v>
      </c>
      <c r="Q481" s="1" t="s">
        <v>3118</v>
      </c>
      <c r="R481" s="1" t="s">
        <v>530</v>
      </c>
      <c r="S481" s="1" t="s">
        <v>531</v>
      </c>
      <c r="T481" s="1" t="s">
        <v>532</v>
      </c>
    </row>
    <row r="482" s="1" customFormat="1" spans="1:20">
      <c r="A482" s="3">
        <v>16121950838</v>
      </c>
      <c r="B482" s="1" t="s">
        <v>784</v>
      </c>
      <c r="C482" s="1" t="s">
        <v>3119</v>
      </c>
      <c r="D482" s="1" t="s">
        <v>3120</v>
      </c>
      <c r="E482" s="1" t="s">
        <v>3121</v>
      </c>
      <c r="F482" s="1" t="s">
        <v>648</v>
      </c>
      <c r="G482" s="1" t="s">
        <v>674</v>
      </c>
      <c r="H482" s="1" t="s">
        <v>525</v>
      </c>
      <c r="I482" s="1" t="s">
        <v>3093</v>
      </c>
      <c r="J482" s="1" t="s">
        <v>29</v>
      </c>
      <c r="K482" s="1" t="s">
        <v>1278</v>
      </c>
      <c r="L482" s="1" t="s">
        <v>1278</v>
      </c>
      <c r="M482" s="1" t="s">
        <v>527</v>
      </c>
      <c r="N482" s="1" t="s">
        <v>527</v>
      </c>
      <c r="O482" s="1" t="s">
        <v>526</v>
      </c>
      <c r="P482" s="1" t="s">
        <v>528</v>
      </c>
      <c r="Q482" s="1" t="s">
        <v>3122</v>
      </c>
      <c r="R482" s="1" t="s">
        <v>530</v>
      </c>
      <c r="S482" s="1" t="s">
        <v>531</v>
      </c>
      <c r="T482" s="1" t="s">
        <v>532</v>
      </c>
    </row>
    <row r="483" s="1" customFormat="1" spans="1:20">
      <c r="A483" s="3">
        <v>16121945934</v>
      </c>
      <c r="B483" s="1" t="s">
        <v>784</v>
      </c>
      <c r="C483" s="1" t="s">
        <v>3123</v>
      </c>
      <c r="D483" s="1" t="s">
        <v>3124</v>
      </c>
      <c r="E483" s="1" t="s">
        <v>3125</v>
      </c>
      <c r="F483" s="1" t="s">
        <v>674</v>
      </c>
      <c r="G483" s="1" t="s">
        <v>580</v>
      </c>
      <c r="H483" s="1" t="s">
        <v>525</v>
      </c>
      <c r="I483" s="1" t="s">
        <v>3126</v>
      </c>
      <c r="J483" s="1" t="s">
        <v>29</v>
      </c>
      <c r="K483" s="1" t="s">
        <v>586</v>
      </c>
      <c r="L483" s="1" t="s">
        <v>586</v>
      </c>
      <c r="M483" s="1" t="s">
        <v>527</v>
      </c>
      <c r="N483" s="1" t="s">
        <v>527</v>
      </c>
      <c r="O483" s="1" t="s">
        <v>526</v>
      </c>
      <c r="P483" s="1" t="s">
        <v>528</v>
      </c>
      <c r="Q483" s="1" t="s">
        <v>3127</v>
      </c>
      <c r="R483" s="1" t="s">
        <v>530</v>
      </c>
      <c r="S483" s="1" t="s">
        <v>531</v>
      </c>
      <c r="T483" s="1" t="s">
        <v>532</v>
      </c>
    </row>
    <row r="484" s="1" customFormat="1" spans="1:20">
      <c r="A484" s="3">
        <v>16121977222</v>
      </c>
      <c r="B484" s="1" t="s">
        <v>784</v>
      </c>
      <c r="C484" s="1" t="s">
        <v>3128</v>
      </c>
      <c r="D484" s="1" t="s">
        <v>3129</v>
      </c>
      <c r="E484" s="1" t="s">
        <v>3130</v>
      </c>
      <c r="F484" s="1" t="s">
        <v>544</v>
      </c>
      <c r="G484" s="1" t="s">
        <v>545</v>
      </c>
      <c r="H484" s="1" t="s">
        <v>525</v>
      </c>
      <c r="I484" s="1" t="s">
        <v>3131</v>
      </c>
      <c r="J484" s="1" t="s">
        <v>29</v>
      </c>
      <c r="K484" s="1" t="s">
        <v>3132</v>
      </c>
      <c r="L484" s="1" t="s">
        <v>3132</v>
      </c>
      <c r="M484" s="1" t="s">
        <v>527</v>
      </c>
      <c r="N484" s="1" t="s">
        <v>527</v>
      </c>
      <c r="O484" s="1" t="s">
        <v>526</v>
      </c>
      <c r="P484" s="1" t="s">
        <v>528</v>
      </c>
      <c r="Q484" s="1" t="s">
        <v>3133</v>
      </c>
      <c r="R484" s="1" t="s">
        <v>530</v>
      </c>
      <c r="S484" s="1" t="s">
        <v>531</v>
      </c>
      <c r="T484" s="1" t="s">
        <v>532</v>
      </c>
    </row>
    <row r="485" s="1" customFormat="1" spans="1:20">
      <c r="A485" s="3">
        <v>16122039249</v>
      </c>
      <c r="B485" s="1" t="s">
        <v>784</v>
      </c>
      <c r="C485" s="1" t="s">
        <v>3134</v>
      </c>
      <c r="D485" s="1" t="s">
        <v>3135</v>
      </c>
      <c r="E485" s="1" t="s">
        <v>3136</v>
      </c>
      <c r="F485" s="1" t="s">
        <v>674</v>
      </c>
      <c r="G485" s="1" t="s">
        <v>544</v>
      </c>
      <c r="H485" s="1" t="s">
        <v>525</v>
      </c>
      <c r="I485" s="1" t="s">
        <v>3137</v>
      </c>
      <c r="J485" s="1" t="s">
        <v>29</v>
      </c>
      <c r="K485" s="1" t="s">
        <v>2109</v>
      </c>
      <c r="L485" s="1" t="s">
        <v>2109</v>
      </c>
      <c r="M485" s="1" t="s">
        <v>527</v>
      </c>
      <c r="N485" s="1" t="s">
        <v>527</v>
      </c>
      <c r="O485" s="1" t="s">
        <v>526</v>
      </c>
      <c r="P485" s="1" t="s">
        <v>528</v>
      </c>
      <c r="Q485" s="1" t="s">
        <v>3138</v>
      </c>
      <c r="R485" s="1" t="s">
        <v>530</v>
      </c>
      <c r="S485" s="1" t="s">
        <v>531</v>
      </c>
      <c r="T485" s="1" t="s">
        <v>532</v>
      </c>
    </row>
    <row r="486" s="1" customFormat="1" spans="1:20">
      <c r="A486" s="3">
        <v>16122082086</v>
      </c>
      <c r="B486" s="1" t="s">
        <v>784</v>
      </c>
      <c r="C486" s="1" t="s">
        <v>3139</v>
      </c>
      <c r="D486" s="1" t="s">
        <v>3140</v>
      </c>
      <c r="E486" s="1" t="s">
        <v>3141</v>
      </c>
      <c r="F486" s="1" t="s">
        <v>580</v>
      </c>
      <c r="G486" s="1" t="s">
        <v>545</v>
      </c>
      <c r="H486" s="1" t="s">
        <v>525</v>
      </c>
      <c r="I486" s="1" t="s">
        <v>3142</v>
      </c>
      <c r="J486" s="1" t="s">
        <v>29</v>
      </c>
      <c r="K486" s="1" t="s">
        <v>1840</v>
      </c>
      <c r="L486" s="1" t="s">
        <v>1840</v>
      </c>
      <c r="M486" s="1" t="s">
        <v>527</v>
      </c>
      <c r="N486" s="1" t="s">
        <v>527</v>
      </c>
      <c r="O486" s="1" t="s">
        <v>526</v>
      </c>
      <c r="P486" s="1" t="s">
        <v>528</v>
      </c>
      <c r="Q486" s="1" t="s">
        <v>3143</v>
      </c>
      <c r="R486" s="1" t="s">
        <v>530</v>
      </c>
      <c r="S486" s="1" t="s">
        <v>531</v>
      </c>
      <c r="T486" s="1" t="s">
        <v>532</v>
      </c>
    </row>
    <row r="487" s="1" customFormat="1" spans="1:20">
      <c r="A487" s="3">
        <v>16122109030</v>
      </c>
      <c r="B487" s="1" t="s">
        <v>784</v>
      </c>
      <c r="C487" s="1" t="s">
        <v>3144</v>
      </c>
      <c r="D487" s="1" t="s">
        <v>3145</v>
      </c>
      <c r="E487" s="1" t="s">
        <v>3146</v>
      </c>
      <c r="F487" s="1" t="s">
        <v>784</v>
      </c>
      <c r="G487" s="1" t="s">
        <v>648</v>
      </c>
      <c r="H487" s="1" t="s">
        <v>525</v>
      </c>
      <c r="I487" s="1" t="s">
        <v>3147</v>
      </c>
      <c r="J487" s="1" t="s">
        <v>29</v>
      </c>
      <c r="K487" s="1" t="s">
        <v>3064</v>
      </c>
      <c r="L487" s="1" t="s">
        <v>3064</v>
      </c>
      <c r="M487" s="1" t="s">
        <v>527</v>
      </c>
      <c r="N487" s="1" t="s">
        <v>527</v>
      </c>
      <c r="O487" s="1" t="s">
        <v>526</v>
      </c>
      <c r="P487" s="1" t="s">
        <v>528</v>
      </c>
      <c r="Q487" s="1" t="s">
        <v>3148</v>
      </c>
      <c r="R487" s="1" t="s">
        <v>530</v>
      </c>
      <c r="S487" s="1" t="s">
        <v>531</v>
      </c>
      <c r="T487" s="1" t="s">
        <v>532</v>
      </c>
    </row>
    <row r="488" s="1" customFormat="1" spans="1:20">
      <c r="A488" s="3">
        <v>16122110518</v>
      </c>
      <c r="B488" s="1" t="s">
        <v>784</v>
      </c>
      <c r="C488" s="1" t="s">
        <v>3149</v>
      </c>
      <c r="D488" s="1" t="s">
        <v>3150</v>
      </c>
      <c r="E488" s="1" t="s">
        <v>3151</v>
      </c>
      <c r="F488" s="1" t="s">
        <v>544</v>
      </c>
      <c r="G488" s="1" t="s">
        <v>545</v>
      </c>
      <c r="H488" s="1" t="s">
        <v>525</v>
      </c>
      <c r="I488" s="1" t="s">
        <v>3152</v>
      </c>
      <c r="J488" s="1" t="s">
        <v>29</v>
      </c>
      <c r="K488" s="1" t="s">
        <v>3153</v>
      </c>
      <c r="L488" s="1" t="s">
        <v>3153</v>
      </c>
      <c r="M488" s="1" t="s">
        <v>527</v>
      </c>
      <c r="N488" s="1" t="s">
        <v>527</v>
      </c>
      <c r="O488" s="1" t="s">
        <v>526</v>
      </c>
      <c r="P488" s="1" t="s">
        <v>528</v>
      </c>
      <c r="Q488" s="1" t="s">
        <v>3154</v>
      </c>
      <c r="R488" s="1" t="s">
        <v>530</v>
      </c>
      <c r="S488" s="1" t="s">
        <v>531</v>
      </c>
      <c r="T488" s="1" t="s">
        <v>532</v>
      </c>
    </row>
    <row r="489" s="1" customFormat="1" spans="1:20">
      <c r="A489" s="3">
        <v>16122113476</v>
      </c>
      <c r="B489" s="1" t="s">
        <v>784</v>
      </c>
      <c r="C489" s="1" t="s">
        <v>3155</v>
      </c>
      <c r="D489" s="1" t="s">
        <v>2933</v>
      </c>
      <c r="E489" s="1" t="s">
        <v>3156</v>
      </c>
      <c r="F489" s="1" t="s">
        <v>784</v>
      </c>
      <c r="G489" s="1" t="s">
        <v>648</v>
      </c>
      <c r="H489" s="1" t="s">
        <v>525</v>
      </c>
      <c r="I489" s="1" t="s">
        <v>3157</v>
      </c>
      <c r="J489" s="1" t="s">
        <v>29</v>
      </c>
      <c r="K489" s="1" t="s">
        <v>867</v>
      </c>
      <c r="L489" s="1" t="s">
        <v>867</v>
      </c>
      <c r="M489" s="1" t="s">
        <v>527</v>
      </c>
      <c r="N489" s="1" t="s">
        <v>527</v>
      </c>
      <c r="O489" s="1" t="s">
        <v>526</v>
      </c>
      <c r="P489" s="1" t="s">
        <v>528</v>
      </c>
      <c r="Q489" s="1" t="s">
        <v>3158</v>
      </c>
      <c r="R489" s="1" t="s">
        <v>530</v>
      </c>
      <c r="S489" s="1" t="s">
        <v>531</v>
      </c>
      <c r="T489" s="1" t="s">
        <v>532</v>
      </c>
    </row>
    <row r="490" s="1" customFormat="1" spans="1:20">
      <c r="A490" s="3">
        <v>16122128862</v>
      </c>
      <c r="B490" s="1" t="s">
        <v>784</v>
      </c>
      <c r="C490" s="1" t="s">
        <v>3159</v>
      </c>
      <c r="D490" s="1" t="s">
        <v>3160</v>
      </c>
      <c r="E490" s="1" t="s">
        <v>3161</v>
      </c>
      <c r="F490" s="1" t="s">
        <v>784</v>
      </c>
      <c r="G490" s="1" t="s">
        <v>648</v>
      </c>
      <c r="H490" s="1" t="s">
        <v>525</v>
      </c>
      <c r="I490" s="1" t="s">
        <v>3162</v>
      </c>
      <c r="J490" s="1" t="s">
        <v>29</v>
      </c>
      <c r="K490" s="1" t="s">
        <v>766</v>
      </c>
      <c r="L490" s="1" t="s">
        <v>766</v>
      </c>
      <c r="M490" s="1" t="s">
        <v>527</v>
      </c>
      <c r="N490" s="1" t="s">
        <v>527</v>
      </c>
      <c r="O490" s="1" t="s">
        <v>526</v>
      </c>
      <c r="P490" s="1" t="s">
        <v>528</v>
      </c>
      <c r="Q490" s="1" t="s">
        <v>3163</v>
      </c>
      <c r="R490" s="1" t="s">
        <v>530</v>
      </c>
      <c r="S490" s="1" t="s">
        <v>531</v>
      </c>
      <c r="T490" s="1" t="s">
        <v>532</v>
      </c>
    </row>
    <row r="491" s="1" customFormat="1" spans="1:20">
      <c r="A491" s="3">
        <v>16122130651</v>
      </c>
      <c r="B491" s="1" t="s">
        <v>784</v>
      </c>
      <c r="C491" s="1" t="s">
        <v>3164</v>
      </c>
      <c r="D491" s="1" t="s">
        <v>1876</v>
      </c>
      <c r="E491" s="1" t="s">
        <v>3165</v>
      </c>
      <c r="F491" s="1" t="s">
        <v>784</v>
      </c>
      <c r="G491" s="1" t="s">
        <v>648</v>
      </c>
      <c r="H491" s="1" t="s">
        <v>525</v>
      </c>
      <c r="I491" s="1" t="s">
        <v>3166</v>
      </c>
      <c r="J491" s="1" t="s">
        <v>29</v>
      </c>
      <c r="K491" s="1" t="s">
        <v>3167</v>
      </c>
      <c r="L491" s="1" t="s">
        <v>3167</v>
      </c>
      <c r="M491" s="1" t="s">
        <v>527</v>
      </c>
      <c r="N491" s="1" t="s">
        <v>527</v>
      </c>
      <c r="O491" s="1" t="s">
        <v>526</v>
      </c>
      <c r="P491" s="1" t="s">
        <v>528</v>
      </c>
      <c r="Q491" s="1" t="s">
        <v>3168</v>
      </c>
      <c r="R491" s="1" t="s">
        <v>530</v>
      </c>
      <c r="S491" s="1" t="s">
        <v>531</v>
      </c>
      <c r="T491" s="1" t="s">
        <v>532</v>
      </c>
    </row>
    <row r="492" s="1" customFormat="1" spans="1:20">
      <c r="A492" s="3">
        <v>16122138583</v>
      </c>
      <c r="B492" s="1" t="s">
        <v>784</v>
      </c>
      <c r="C492" s="1" t="s">
        <v>3169</v>
      </c>
      <c r="D492" s="1" t="s">
        <v>1786</v>
      </c>
      <c r="E492" s="1" t="s">
        <v>3170</v>
      </c>
      <c r="F492" s="1" t="s">
        <v>784</v>
      </c>
      <c r="G492" s="1" t="s">
        <v>648</v>
      </c>
      <c r="H492" s="1" t="s">
        <v>525</v>
      </c>
      <c r="I492" s="1" t="s">
        <v>3171</v>
      </c>
      <c r="J492" s="1" t="s">
        <v>29</v>
      </c>
      <c r="K492" s="1" t="s">
        <v>2619</v>
      </c>
      <c r="L492" s="1" t="s">
        <v>2619</v>
      </c>
      <c r="M492" s="1" t="s">
        <v>527</v>
      </c>
      <c r="N492" s="1" t="s">
        <v>527</v>
      </c>
      <c r="O492" s="1" t="s">
        <v>526</v>
      </c>
      <c r="P492" s="1" t="s">
        <v>528</v>
      </c>
      <c r="Q492" s="1" t="s">
        <v>3172</v>
      </c>
      <c r="R492" s="1" t="s">
        <v>530</v>
      </c>
      <c r="S492" s="1" t="s">
        <v>531</v>
      </c>
      <c r="T492" s="1" t="s">
        <v>532</v>
      </c>
    </row>
    <row r="493" s="1" customFormat="1" spans="1:20">
      <c r="A493" s="3">
        <v>16122148853</v>
      </c>
      <c r="B493" s="1" t="s">
        <v>784</v>
      </c>
      <c r="C493" s="1" t="s">
        <v>3173</v>
      </c>
      <c r="D493" s="1" t="s">
        <v>3174</v>
      </c>
      <c r="E493" s="1" t="s">
        <v>3175</v>
      </c>
      <c r="F493" s="1" t="s">
        <v>784</v>
      </c>
      <c r="G493" s="1" t="s">
        <v>648</v>
      </c>
      <c r="H493" s="1" t="s">
        <v>525</v>
      </c>
      <c r="I493" s="1" t="s">
        <v>3176</v>
      </c>
      <c r="J493" s="1" t="s">
        <v>29</v>
      </c>
      <c r="K493" s="1" t="s">
        <v>1629</v>
      </c>
      <c r="L493" s="1" t="s">
        <v>1629</v>
      </c>
      <c r="M493" s="1" t="s">
        <v>527</v>
      </c>
      <c r="N493" s="1" t="s">
        <v>527</v>
      </c>
      <c r="O493" s="1" t="s">
        <v>526</v>
      </c>
      <c r="P493" s="1" t="s">
        <v>528</v>
      </c>
      <c r="Q493" s="1" t="s">
        <v>3177</v>
      </c>
      <c r="R493" s="1" t="s">
        <v>530</v>
      </c>
      <c r="S493" s="1" t="s">
        <v>531</v>
      </c>
      <c r="T493" s="1" t="s">
        <v>532</v>
      </c>
    </row>
    <row r="494" s="1" customFormat="1" spans="1:20">
      <c r="A494" s="3">
        <v>16122165607</v>
      </c>
      <c r="B494" s="1" t="s">
        <v>784</v>
      </c>
      <c r="C494" s="1" t="s">
        <v>3178</v>
      </c>
      <c r="D494" s="1" t="s">
        <v>3179</v>
      </c>
      <c r="E494" s="1" t="s">
        <v>3180</v>
      </c>
      <c r="F494" s="1" t="s">
        <v>648</v>
      </c>
      <c r="G494" s="1" t="s">
        <v>674</v>
      </c>
      <c r="H494" s="1" t="s">
        <v>525</v>
      </c>
      <c r="I494" s="1" t="s">
        <v>3181</v>
      </c>
      <c r="J494" s="1" t="s">
        <v>29</v>
      </c>
      <c r="K494" s="1" t="s">
        <v>2941</v>
      </c>
      <c r="L494" s="1" t="s">
        <v>2941</v>
      </c>
      <c r="M494" s="1" t="s">
        <v>527</v>
      </c>
      <c r="N494" s="1" t="s">
        <v>527</v>
      </c>
      <c r="O494" s="1" t="s">
        <v>526</v>
      </c>
      <c r="P494" s="1" t="s">
        <v>528</v>
      </c>
      <c r="Q494" s="1" t="s">
        <v>3182</v>
      </c>
      <c r="R494" s="1" t="s">
        <v>530</v>
      </c>
      <c r="S494" s="1" t="s">
        <v>531</v>
      </c>
      <c r="T494" s="1" t="s">
        <v>532</v>
      </c>
    </row>
    <row r="495" s="1" customFormat="1" spans="1:20">
      <c r="A495" s="3">
        <v>16122166950</v>
      </c>
      <c r="B495" s="1" t="s">
        <v>784</v>
      </c>
      <c r="C495" s="1" t="s">
        <v>3183</v>
      </c>
      <c r="D495" s="1" t="s">
        <v>3184</v>
      </c>
      <c r="E495" s="1" t="s">
        <v>3185</v>
      </c>
      <c r="F495" s="1" t="s">
        <v>648</v>
      </c>
      <c r="G495" s="1" t="s">
        <v>674</v>
      </c>
      <c r="H495" s="1" t="s">
        <v>525</v>
      </c>
      <c r="I495" s="1" t="s">
        <v>3186</v>
      </c>
      <c r="J495" s="1" t="s">
        <v>29</v>
      </c>
      <c r="K495" s="1" t="s">
        <v>2897</v>
      </c>
      <c r="L495" s="1" t="s">
        <v>2897</v>
      </c>
      <c r="M495" s="1" t="s">
        <v>527</v>
      </c>
      <c r="N495" s="1" t="s">
        <v>527</v>
      </c>
      <c r="O495" s="1" t="s">
        <v>526</v>
      </c>
      <c r="P495" s="1" t="s">
        <v>528</v>
      </c>
      <c r="Q495" s="1" t="s">
        <v>3187</v>
      </c>
      <c r="R495" s="1" t="s">
        <v>530</v>
      </c>
      <c r="S495" s="1" t="s">
        <v>531</v>
      </c>
      <c r="T495" s="1" t="s">
        <v>532</v>
      </c>
    </row>
    <row r="496" s="1" customFormat="1" spans="1:20">
      <c r="A496" s="3">
        <v>16122178100</v>
      </c>
      <c r="B496" s="1" t="s">
        <v>784</v>
      </c>
      <c r="C496" s="1" t="s">
        <v>3188</v>
      </c>
      <c r="D496" s="1" t="s">
        <v>3026</v>
      </c>
      <c r="E496" s="1" t="s">
        <v>3189</v>
      </c>
      <c r="F496" s="1" t="s">
        <v>648</v>
      </c>
      <c r="G496" s="1" t="s">
        <v>674</v>
      </c>
      <c r="H496" s="1" t="s">
        <v>525</v>
      </c>
      <c r="I496" s="1" t="s">
        <v>3190</v>
      </c>
      <c r="J496" s="1" t="s">
        <v>29</v>
      </c>
      <c r="K496" s="1" t="s">
        <v>636</v>
      </c>
      <c r="L496" s="1" t="s">
        <v>636</v>
      </c>
      <c r="M496" s="1" t="s">
        <v>527</v>
      </c>
      <c r="N496" s="1" t="s">
        <v>527</v>
      </c>
      <c r="O496" s="1" t="s">
        <v>526</v>
      </c>
      <c r="P496" s="1" t="s">
        <v>528</v>
      </c>
      <c r="Q496" s="1" t="s">
        <v>3191</v>
      </c>
      <c r="R496" s="1" t="s">
        <v>530</v>
      </c>
      <c r="S496" s="1" t="s">
        <v>531</v>
      </c>
      <c r="T496" s="1" t="s">
        <v>532</v>
      </c>
    </row>
    <row r="497" s="1" customFormat="1" spans="1:20">
      <c r="A497" s="3">
        <v>16122183409</v>
      </c>
      <c r="B497" s="1" t="s">
        <v>784</v>
      </c>
      <c r="C497" s="1" t="s">
        <v>3192</v>
      </c>
      <c r="D497" s="1" t="s">
        <v>3193</v>
      </c>
      <c r="E497" s="1" t="s">
        <v>3194</v>
      </c>
      <c r="F497" s="1" t="s">
        <v>784</v>
      </c>
      <c r="G497" s="1" t="s">
        <v>648</v>
      </c>
      <c r="H497" s="1" t="s">
        <v>525</v>
      </c>
      <c r="I497" s="1" t="s">
        <v>3195</v>
      </c>
      <c r="J497" s="1" t="s">
        <v>29</v>
      </c>
      <c r="K497" s="1" t="s">
        <v>3103</v>
      </c>
      <c r="L497" s="1" t="s">
        <v>3103</v>
      </c>
      <c r="M497" s="1" t="s">
        <v>527</v>
      </c>
      <c r="N497" s="1" t="s">
        <v>527</v>
      </c>
      <c r="O497" s="1" t="s">
        <v>526</v>
      </c>
      <c r="P497" s="1" t="s">
        <v>528</v>
      </c>
      <c r="Q497" s="1" t="s">
        <v>3196</v>
      </c>
      <c r="R497" s="1" t="s">
        <v>530</v>
      </c>
      <c r="S497" s="1" t="s">
        <v>531</v>
      </c>
      <c r="T497" s="1" t="s">
        <v>532</v>
      </c>
    </row>
    <row r="498" s="1" customFormat="1" spans="1:20">
      <c r="A498" s="3">
        <v>16122188853</v>
      </c>
      <c r="B498" s="1" t="s">
        <v>784</v>
      </c>
      <c r="C498" s="1" t="s">
        <v>3197</v>
      </c>
      <c r="D498" s="1" t="s">
        <v>1046</v>
      </c>
      <c r="E498" s="1" t="s">
        <v>3198</v>
      </c>
      <c r="F498" s="1" t="s">
        <v>784</v>
      </c>
      <c r="G498" s="1" t="s">
        <v>648</v>
      </c>
      <c r="H498" s="1" t="s">
        <v>525</v>
      </c>
      <c r="I498" s="1" t="s">
        <v>3186</v>
      </c>
      <c r="J498" s="1" t="s">
        <v>29</v>
      </c>
      <c r="K498" s="1" t="s">
        <v>2897</v>
      </c>
      <c r="L498" s="1" t="s">
        <v>2897</v>
      </c>
      <c r="M498" s="1" t="s">
        <v>527</v>
      </c>
      <c r="N498" s="1" t="s">
        <v>527</v>
      </c>
      <c r="O498" s="1" t="s">
        <v>526</v>
      </c>
      <c r="P498" s="1" t="s">
        <v>528</v>
      </c>
      <c r="Q498" s="1" t="s">
        <v>3199</v>
      </c>
      <c r="R498" s="1" t="s">
        <v>530</v>
      </c>
      <c r="S498" s="1" t="s">
        <v>531</v>
      </c>
      <c r="T498" s="1" t="s">
        <v>532</v>
      </c>
    </row>
    <row r="499" s="1" customFormat="1" spans="1:20">
      <c r="A499" s="3">
        <v>16122200650</v>
      </c>
      <c r="B499" s="1" t="s">
        <v>784</v>
      </c>
      <c r="C499" s="1" t="s">
        <v>3200</v>
      </c>
      <c r="D499" s="1" t="s">
        <v>3201</v>
      </c>
      <c r="E499" s="1" t="s">
        <v>3202</v>
      </c>
      <c r="F499" s="1" t="s">
        <v>580</v>
      </c>
      <c r="G499" s="1" t="s">
        <v>545</v>
      </c>
      <c r="H499" s="1" t="s">
        <v>525</v>
      </c>
      <c r="I499" s="1" t="s">
        <v>3203</v>
      </c>
      <c r="J499" s="1" t="s">
        <v>29</v>
      </c>
      <c r="K499" s="1" t="s">
        <v>3204</v>
      </c>
      <c r="L499" s="1" t="s">
        <v>3204</v>
      </c>
      <c r="M499" s="1" t="s">
        <v>527</v>
      </c>
      <c r="N499" s="1" t="s">
        <v>527</v>
      </c>
      <c r="O499" s="1" t="s">
        <v>526</v>
      </c>
      <c r="P499" s="1" t="s">
        <v>528</v>
      </c>
      <c r="Q499" s="1" t="s">
        <v>3205</v>
      </c>
      <c r="R499" s="1" t="s">
        <v>530</v>
      </c>
      <c r="S499" s="1" t="s">
        <v>531</v>
      </c>
      <c r="T499" s="1" t="s">
        <v>532</v>
      </c>
    </row>
    <row r="500" s="1" customFormat="1" spans="1:20">
      <c r="A500" s="3">
        <v>16122206264</v>
      </c>
      <c r="B500" s="1" t="s">
        <v>784</v>
      </c>
      <c r="C500" s="1" t="s">
        <v>3206</v>
      </c>
      <c r="D500" s="1" t="s">
        <v>3207</v>
      </c>
      <c r="E500" s="1" t="s">
        <v>3208</v>
      </c>
      <c r="F500" s="1" t="s">
        <v>674</v>
      </c>
      <c r="G500" s="1" t="s">
        <v>544</v>
      </c>
      <c r="H500" s="1" t="s">
        <v>525</v>
      </c>
      <c r="I500" s="1" t="s">
        <v>3209</v>
      </c>
      <c r="J500" s="1" t="s">
        <v>29</v>
      </c>
      <c r="K500" s="1" t="s">
        <v>1212</v>
      </c>
      <c r="L500" s="1" t="s">
        <v>1212</v>
      </c>
      <c r="M500" s="1" t="s">
        <v>527</v>
      </c>
      <c r="N500" s="1" t="s">
        <v>527</v>
      </c>
      <c r="O500" s="1" t="s">
        <v>526</v>
      </c>
      <c r="P500" s="1" t="s">
        <v>528</v>
      </c>
      <c r="Q500" s="1" t="s">
        <v>3210</v>
      </c>
      <c r="R500" s="1" t="s">
        <v>530</v>
      </c>
      <c r="S500" s="1" t="s">
        <v>531</v>
      </c>
      <c r="T500" s="1" t="s">
        <v>532</v>
      </c>
    </row>
    <row r="501" s="1" customFormat="1" spans="1:20">
      <c r="A501" s="3">
        <v>16122213950</v>
      </c>
      <c r="B501" s="1" t="s">
        <v>784</v>
      </c>
      <c r="C501" s="1" t="s">
        <v>3211</v>
      </c>
      <c r="D501" s="1" t="s">
        <v>3212</v>
      </c>
      <c r="E501" s="1" t="s">
        <v>3213</v>
      </c>
      <c r="F501" s="1" t="s">
        <v>544</v>
      </c>
      <c r="G501" s="1" t="s">
        <v>545</v>
      </c>
      <c r="H501" s="1" t="s">
        <v>525</v>
      </c>
      <c r="I501" s="1" t="s">
        <v>3214</v>
      </c>
      <c r="J501" s="1" t="s">
        <v>29</v>
      </c>
      <c r="K501" s="1" t="s">
        <v>3215</v>
      </c>
      <c r="L501" s="1" t="s">
        <v>3215</v>
      </c>
      <c r="M501" s="1" t="s">
        <v>527</v>
      </c>
      <c r="N501" s="1" t="s">
        <v>527</v>
      </c>
      <c r="O501" s="1" t="s">
        <v>526</v>
      </c>
      <c r="P501" s="1" t="s">
        <v>528</v>
      </c>
      <c r="Q501" s="1" t="s">
        <v>3216</v>
      </c>
      <c r="R501" s="1" t="s">
        <v>530</v>
      </c>
      <c r="S501" s="1" t="s">
        <v>531</v>
      </c>
      <c r="T501" s="1" t="s">
        <v>532</v>
      </c>
    </row>
    <row r="502" s="1" customFormat="1" spans="1:20">
      <c r="A502" s="3">
        <v>16122291125</v>
      </c>
      <c r="B502" s="1" t="s">
        <v>784</v>
      </c>
      <c r="C502" s="1" t="s">
        <v>3217</v>
      </c>
      <c r="D502" s="1" t="s">
        <v>3218</v>
      </c>
      <c r="E502" s="1" t="s">
        <v>3219</v>
      </c>
      <c r="F502" s="1" t="s">
        <v>648</v>
      </c>
      <c r="G502" s="1" t="s">
        <v>674</v>
      </c>
      <c r="H502" s="1" t="s">
        <v>525</v>
      </c>
      <c r="I502" s="1" t="s">
        <v>3220</v>
      </c>
      <c r="J502" s="1" t="s">
        <v>29</v>
      </c>
      <c r="K502" s="1" t="s">
        <v>1447</v>
      </c>
      <c r="L502" s="1" t="s">
        <v>1447</v>
      </c>
      <c r="M502" s="1" t="s">
        <v>527</v>
      </c>
      <c r="N502" s="1" t="s">
        <v>527</v>
      </c>
      <c r="O502" s="1" t="s">
        <v>526</v>
      </c>
      <c r="P502" s="1" t="s">
        <v>528</v>
      </c>
      <c r="Q502" s="1" t="s">
        <v>3221</v>
      </c>
      <c r="R502" s="1" t="s">
        <v>530</v>
      </c>
      <c r="S502" s="1" t="s">
        <v>531</v>
      </c>
      <c r="T502" s="1" t="s">
        <v>532</v>
      </c>
    </row>
    <row r="503" s="1" customFormat="1" spans="1:20">
      <c r="A503" s="3">
        <v>16122333124</v>
      </c>
      <c r="B503" s="1" t="s">
        <v>784</v>
      </c>
      <c r="C503" s="1" t="s">
        <v>3222</v>
      </c>
      <c r="D503" s="1" t="s">
        <v>3223</v>
      </c>
      <c r="E503" s="1" t="s">
        <v>3224</v>
      </c>
      <c r="F503" s="1" t="s">
        <v>580</v>
      </c>
      <c r="G503" s="1" t="s">
        <v>545</v>
      </c>
      <c r="H503" s="1" t="s">
        <v>525</v>
      </c>
      <c r="I503" s="1" t="s">
        <v>3225</v>
      </c>
      <c r="J503" s="1" t="s">
        <v>29</v>
      </c>
      <c r="K503" s="1" t="s">
        <v>2913</v>
      </c>
      <c r="L503" s="1" t="s">
        <v>2913</v>
      </c>
      <c r="M503" s="1" t="s">
        <v>527</v>
      </c>
      <c r="N503" s="1" t="s">
        <v>527</v>
      </c>
      <c r="O503" s="1" t="s">
        <v>526</v>
      </c>
      <c r="P503" s="1" t="s">
        <v>528</v>
      </c>
      <c r="Q503" s="1" t="s">
        <v>3226</v>
      </c>
      <c r="R503" s="1" t="s">
        <v>530</v>
      </c>
      <c r="S503" s="1" t="s">
        <v>531</v>
      </c>
      <c r="T503" s="1" t="s">
        <v>532</v>
      </c>
    </row>
    <row r="504" s="1" customFormat="1" spans="1:20">
      <c r="A504" s="3">
        <v>16126473938</v>
      </c>
      <c r="B504" s="1" t="s">
        <v>784</v>
      </c>
      <c r="C504" s="1" t="s">
        <v>3227</v>
      </c>
      <c r="D504" s="1" t="s">
        <v>3228</v>
      </c>
      <c r="E504" s="1" t="s">
        <v>3229</v>
      </c>
      <c r="F504" s="1" t="s">
        <v>784</v>
      </c>
      <c r="G504" s="1" t="s">
        <v>648</v>
      </c>
      <c r="H504" s="1" t="s">
        <v>525</v>
      </c>
      <c r="I504" s="1" t="s">
        <v>3230</v>
      </c>
      <c r="J504" s="1" t="s">
        <v>29</v>
      </c>
      <c r="K504" s="1" t="s">
        <v>2408</v>
      </c>
      <c r="L504" s="1" t="s">
        <v>2408</v>
      </c>
      <c r="M504" s="1" t="s">
        <v>527</v>
      </c>
      <c r="N504" s="1" t="s">
        <v>527</v>
      </c>
      <c r="O504" s="1" t="s">
        <v>526</v>
      </c>
      <c r="P504" s="1" t="s">
        <v>528</v>
      </c>
      <c r="Q504" s="1" t="s">
        <v>3231</v>
      </c>
      <c r="R504" s="1" t="s">
        <v>530</v>
      </c>
      <c r="S504" s="1" t="s">
        <v>531</v>
      </c>
      <c r="T504" s="1" t="s">
        <v>532</v>
      </c>
    </row>
    <row r="505" s="1" customFormat="1" spans="1:20">
      <c r="A505" s="3">
        <v>16126809541</v>
      </c>
      <c r="B505" s="1" t="s">
        <v>784</v>
      </c>
      <c r="C505" s="1" t="s">
        <v>3232</v>
      </c>
      <c r="D505" s="1" t="s">
        <v>3233</v>
      </c>
      <c r="E505" s="1" t="s">
        <v>3234</v>
      </c>
      <c r="F505" s="1" t="s">
        <v>784</v>
      </c>
      <c r="G505" s="1" t="s">
        <v>648</v>
      </c>
      <c r="H505" s="1" t="s">
        <v>525</v>
      </c>
      <c r="I505" s="1" t="s">
        <v>3235</v>
      </c>
      <c r="J505" s="1" t="s">
        <v>29</v>
      </c>
      <c r="K505" s="1" t="s">
        <v>1320</v>
      </c>
      <c r="L505" s="1" t="s">
        <v>1320</v>
      </c>
      <c r="M505" s="1" t="s">
        <v>527</v>
      </c>
      <c r="N505" s="1" t="s">
        <v>527</v>
      </c>
      <c r="O505" s="1" t="s">
        <v>526</v>
      </c>
      <c r="P505" s="1" t="s">
        <v>528</v>
      </c>
      <c r="Q505" s="1" t="s">
        <v>3236</v>
      </c>
      <c r="R505" s="1" t="s">
        <v>530</v>
      </c>
      <c r="S505" s="1" t="s">
        <v>531</v>
      </c>
      <c r="T505" s="1" t="s">
        <v>532</v>
      </c>
    </row>
    <row r="506" s="1" customFormat="1" spans="1:20">
      <c r="A506" s="3">
        <v>16127052929</v>
      </c>
      <c r="B506" s="1" t="s">
        <v>784</v>
      </c>
      <c r="C506" s="1" t="s">
        <v>3237</v>
      </c>
      <c r="D506" s="1" t="s">
        <v>3238</v>
      </c>
      <c r="E506" s="1" t="s">
        <v>3239</v>
      </c>
      <c r="F506" s="1" t="s">
        <v>580</v>
      </c>
      <c r="G506" s="1" t="s">
        <v>545</v>
      </c>
      <c r="H506" s="1" t="s">
        <v>525</v>
      </c>
      <c r="I506" s="1" t="s">
        <v>3240</v>
      </c>
      <c r="J506" s="1" t="s">
        <v>29</v>
      </c>
      <c r="K506" s="1" t="s">
        <v>802</v>
      </c>
      <c r="L506" s="1" t="s">
        <v>802</v>
      </c>
      <c r="M506" s="1" t="s">
        <v>527</v>
      </c>
      <c r="N506" s="1" t="s">
        <v>527</v>
      </c>
      <c r="O506" s="1" t="s">
        <v>526</v>
      </c>
      <c r="P506" s="1" t="s">
        <v>528</v>
      </c>
      <c r="Q506" s="1" t="s">
        <v>3241</v>
      </c>
      <c r="R506" s="1" t="s">
        <v>530</v>
      </c>
      <c r="S506" s="1" t="s">
        <v>531</v>
      </c>
      <c r="T506" s="1" t="s">
        <v>532</v>
      </c>
    </row>
    <row r="507" s="1" customFormat="1" spans="1:20">
      <c r="A507" s="3">
        <v>16127195250</v>
      </c>
      <c r="B507" s="1" t="s">
        <v>784</v>
      </c>
      <c r="C507" s="1" t="s">
        <v>3242</v>
      </c>
      <c r="D507" s="1" t="s">
        <v>3243</v>
      </c>
      <c r="E507" s="1" t="s">
        <v>3244</v>
      </c>
      <c r="F507" s="1" t="s">
        <v>544</v>
      </c>
      <c r="G507" s="1" t="s">
        <v>580</v>
      </c>
      <c r="H507" s="1" t="s">
        <v>525</v>
      </c>
      <c r="I507" s="1" t="s">
        <v>3245</v>
      </c>
      <c r="J507" s="1" t="s">
        <v>29</v>
      </c>
      <c r="K507" s="1" t="s">
        <v>1367</v>
      </c>
      <c r="L507" s="1" t="s">
        <v>1367</v>
      </c>
      <c r="M507" s="1" t="s">
        <v>527</v>
      </c>
      <c r="N507" s="1" t="s">
        <v>527</v>
      </c>
      <c r="O507" s="1" t="s">
        <v>526</v>
      </c>
      <c r="P507" s="1" t="s">
        <v>528</v>
      </c>
      <c r="Q507" s="1" t="s">
        <v>3246</v>
      </c>
      <c r="R507" s="1" t="s">
        <v>530</v>
      </c>
      <c r="S507" s="1" t="s">
        <v>531</v>
      </c>
      <c r="T507" s="1" t="s">
        <v>532</v>
      </c>
    </row>
    <row r="508" s="1" customFormat="1" spans="1:20">
      <c r="A508" s="3">
        <v>16127208541</v>
      </c>
      <c r="B508" s="1" t="s">
        <v>784</v>
      </c>
      <c r="C508" s="1" t="s">
        <v>3247</v>
      </c>
      <c r="D508" s="1" t="s">
        <v>2086</v>
      </c>
      <c r="E508" s="1" t="s">
        <v>3248</v>
      </c>
      <c r="F508" s="1" t="s">
        <v>784</v>
      </c>
      <c r="G508" s="1" t="s">
        <v>648</v>
      </c>
      <c r="H508" s="1" t="s">
        <v>525</v>
      </c>
      <c r="I508" s="1" t="s">
        <v>3249</v>
      </c>
      <c r="J508" s="1" t="s">
        <v>29</v>
      </c>
      <c r="K508" s="1" t="s">
        <v>2764</v>
      </c>
      <c r="L508" s="1" t="s">
        <v>2764</v>
      </c>
      <c r="M508" s="1" t="s">
        <v>527</v>
      </c>
      <c r="N508" s="1" t="s">
        <v>527</v>
      </c>
      <c r="O508" s="1" t="s">
        <v>526</v>
      </c>
      <c r="P508" s="1" t="s">
        <v>528</v>
      </c>
      <c r="Q508" s="1" t="s">
        <v>3250</v>
      </c>
      <c r="R508" s="1" t="s">
        <v>530</v>
      </c>
      <c r="S508" s="1" t="s">
        <v>531</v>
      </c>
      <c r="T508" s="1" t="s">
        <v>532</v>
      </c>
    </row>
    <row r="509" s="1" customFormat="1" spans="1:20">
      <c r="A509" s="3">
        <v>16127475204</v>
      </c>
      <c r="B509" s="1" t="s">
        <v>784</v>
      </c>
      <c r="C509" s="1" t="s">
        <v>3251</v>
      </c>
      <c r="D509" s="1" t="s">
        <v>3252</v>
      </c>
      <c r="E509" s="1" t="s">
        <v>3253</v>
      </c>
      <c r="F509" s="1" t="s">
        <v>784</v>
      </c>
      <c r="G509" s="1" t="s">
        <v>648</v>
      </c>
      <c r="H509" s="1" t="s">
        <v>525</v>
      </c>
      <c r="I509" s="1" t="s">
        <v>3254</v>
      </c>
      <c r="J509" s="1" t="s">
        <v>29</v>
      </c>
      <c r="K509" s="1" t="s">
        <v>2017</v>
      </c>
      <c r="L509" s="1" t="s">
        <v>2017</v>
      </c>
      <c r="M509" s="1" t="s">
        <v>527</v>
      </c>
      <c r="N509" s="1" t="s">
        <v>527</v>
      </c>
      <c r="O509" s="1" t="s">
        <v>526</v>
      </c>
      <c r="P509" s="1" t="s">
        <v>528</v>
      </c>
      <c r="Q509" s="1" t="s">
        <v>3255</v>
      </c>
      <c r="R509" s="1" t="s">
        <v>530</v>
      </c>
      <c r="S509" s="1" t="s">
        <v>531</v>
      </c>
      <c r="T509" s="1" t="s">
        <v>532</v>
      </c>
    </row>
    <row r="510" s="1" customFormat="1" spans="1:20">
      <c r="A510" s="3">
        <v>16127552532</v>
      </c>
      <c r="B510" s="1" t="s">
        <v>784</v>
      </c>
      <c r="C510" s="1" t="s">
        <v>3256</v>
      </c>
      <c r="D510" s="1" t="s">
        <v>2095</v>
      </c>
      <c r="E510" s="1" t="s">
        <v>3257</v>
      </c>
      <c r="F510" s="1" t="s">
        <v>648</v>
      </c>
      <c r="G510" s="1" t="s">
        <v>674</v>
      </c>
      <c r="H510" s="1" t="s">
        <v>525</v>
      </c>
      <c r="I510" s="1" t="s">
        <v>3258</v>
      </c>
      <c r="J510" s="1" t="s">
        <v>29</v>
      </c>
      <c r="K510" s="1" t="s">
        <v>614</v>
      </c>
      <c r="L510" s="1" t="s">
        <v>614</v>
      </c>
      <c r="M510" s="1" t="s">
        <v>527</v>
      </c>
      <c r="N510" s="1" t="s">
        <v>527</v>
      </c>
      <c r="O510" s="1" t="s">
        <v>526</v>
      </c>
      <c r="P510" s="1" t="s">
        <v>528</v>
      </c>
      <c r="Q510" s="1" t="s">
        <v>3259</v>
      </c>
      <c r="R510" s="1" t="s">
        <v>530</v>
      </c>
      <c r="S510" s="1" t="s">
        <v>531</v>
      </c>
      <c r="T510" s="1" t="s">
        <v>532</v>
      </c>
    </row>
    <row r="511" s="1" customFormat="1" spans="1:20">
      <c r="A511" s="3">
        <v>16127721244</v>
      </c>
      <c r="B511" s="1" t="s">
        <v>784</v>
      </c>
      <c r="C511" s="1" t="s">
        <v>3260</v>
      </c>
      <c r="D511" s="1" t="s">
        <v>3261</v>
      </c>
      <c r="E511" s="1" t="s">
        <v>3262</v>
      </c>
      <c r="F511" s="1" t="s">
        <v>784</v>
      </c>
      <c r="G511" s="1" t="s">
        <v>648</v>
      </c>
      <c r="H511" s="1" t="s">
        <v>525</v>
      </c>
      <c r="I511" s="1" t="s">
        <v>3195</v>
      </c>
      <c r="J511" s="1" t="s">
        <v>29</v>
      </c>
      <c r="K511" s="1" t="s">
        <v>3103</v>
      </c>
      <c r="L511" s="1" t="s">
        <v>3103</v>
      </c>
      <c r="M511" s="1" t="s">
        <v>527</v>
      </c>
      <c r="N511" s="1" t="s">
        <v>527</v>
      </c>
      <c r="O511" s="1" t="s">
        <v>526</v>
      </c>
      <c r="P511" s="1" t="s">
        <v>528</v>
      </c>
      <c r="Q511" s="1" t="s">
        <v>3263</v>
      </c>
      <c r="R511" s="1" t="s">
        <v>530</v>
      </c>
      <c r="S511" s="1" t="s">
        <v>531</v>
      </c>
      <c r="T511" s="1" t="s">
        <v>532</v>
      </c>
    </row>
    <row r="512" s="1" customFormat="1" spans="1:20">
      <c r="A512" s="3">
        <v>16127918172</v>
      </c>
      <c r="B512" s="1" t="s">
        <v>784</v>
      </c>
      <c r="C512" s="1" t="s">
        <v>3264</v>
      </c>
      <c r="D512" s="1" t="s">
        <v>2549</v>
      </c>
      <c r="E512" s="1" t="s">
        <v>3265</v>
      </c>
      <c r="F512" s="1" t="s">
        <v>674</v>
      </c>
      <c r="G512" s="1" t="s">
        <v>544</v>
      </c>
      <c r="H512" s="1" t="s">
        <v>525</v>
      </c>
      <c r="I512" s="1" t="s">
        <v>3266</v>
      </c>
      <c r="J512" s="1" t="s">
        <v>29</v>
      </c>
      <c r="K512" s="1" t="s">
        <v>1789</v>
      </c>
      <c r="L512" s="1" t="s">
        <v>1789</v>
      </c>
      <c r="M512" s="1" t="s">
        <v>527</v>
      </c>
      <c r="N512" s="1" t="s">
        <v>527</v>
      </c>
      <c r="O512" s="1" t="s">
        <v>526</v>
      </c>
      <c r="P512" s="1" t="s">
        <v>528</v>
      </c>
      <c r="Q512" s="1" t="s">
        <v>3267</v>
      </c>
      <c r="R512" s="1" t="s">
        <v>530</v>
      </c>
      <c r="S512" s="1" t="s">
        <v>531</v>
      </c>
      <c r="T512" s="1" t="s">
        <v>532</v>
      </c>
    </row>
    <row r="513" s="1" customFormat="1" spans="1:20">
      <c r="A513" s="3">
        <v>16127932057</v>
      </c>
      <c r="B513" s="1" t="s">
        <v>784</v>
      </c>
      <c r="C513" s="1" t="s">
        <v>3268</v>
      </c>
      <c r="D513" s="1" t="s">
        <v>3269</v>
      </c>
      <c r="E513" s="1" t="s">
        <v>3270</v>
      </c>
      <c r="F513" s="1" t="s">
        <v>648</v>
      </c>
      <c r="G513" s="1" t="s">
        <v>674</v>
      </c>
      <c r="H513" s="1" t="s">
        <v>525</v>
      </c>
      <c r="I513" s="1" t="s">
        <v>3271</v>
      </c>
      <c r="J513" s="1" t="s">
        <v>29</v>
      </c>
      <c r="K513" s="1" t="s">
        <v>2209</v>
      </c>
      <c r="L513" s="1" t="s">
        <v>2209</v>
      </c>
      <c r="M513" s="1" t="s">
        <v>527</v>
      </c>
      <c r="N513" s="1" t="s">
        <v>527</v>
      </c>
      <c r="O513" s="1" t="s">
        <v>526</v>
      </c>
      <c r="P513" s="1" t="s">
        <v>528</v>
      </c>
      <c r="Q513" s="1" t="s">
        <v>3272</v>
      </c>
      <c r="R513" s="1" t="s">
        <v>530</v>
      </c>
      <c r="S513" s="1" t="s">
        <v>531</v>
      </c>
      <c r="T513" s="1" t="s">
        <v>532</v>
      </c>
    </row>
    <row r="514" s="1" customFormat="1" spans="1:20">
      <c r="A514" s="3">
        <v>16128035196</v>
      </c>
      <c r="B514" s="1" t="s">
        <v>784</v>
      </c>
      <c r="C514" s="1" t="s">
        <v>3273</v>
      </c>
      <c r="D514" s="1" t="s">
        <v>3082</v>
      </c>
      <c r="E514" s="1" t="s">
        <v>3274</v>
      </c>
      <c r="F514" s="1" t="s">
        <v>648</v>
      </c>
      <c r="G514" s="1" t="s">
        <v>674</v>
      </c>
      <c r="H514" s="1" t="s">
        <v>525</v>
      </c>
      <c r="I514" s="1" t="s">
        <v>3275</v>
      </c>
      <c r="J514" s="1" t="s">
        <v>29</v>
      </c>
      <c r="K514" s="1" t="s">
        <v>3276</v>
      </c>
      <c r="L514" s="1" t="s">
        <v>3276</v>
      </c>
      <c r="M514" s="1" t="s">
        <v>527</v>
      </c>
      <c r="N514" s="1" t="s">
        <v>527</v>
      </c>
      <c r="O514" s="1" t="s">
        <v>526</v>
      </c>
      <c r="P514" s="1" t="s">
        <v>528</v>
      </c>
      <c r="Q514" s="1" t="s">
        <v>3277</v>
      </c>
      <c r="R514" s="1" t="s">
        <v>530</v>
      </c>
      <c r="S514" s="1" t="s">
        <v>531</v>
      </c>
      <c r="T514" s="1" t="s">
        <v>532</v>
      </c>
    </row>
    <row r="515" s="1" customFormat="1" spans="1:20">
      <c r="A515" s="3">
        <v>16128102913</v>
      </c>
      <c r="B515" s="1" t="s">
        <v>784</v>
      </c>
      <c r="C515" s="1" t="s">
        <v>3278</v>
      </c>
      <c r="D515" s="1" t="s">
        <v>3279</v>
      </c>
      <c r="E515" s="1" t="s">
        <v>3280</v>
      </c>
      <c r="F515" s="1" t="s">
        <v>784</v>
      </c>
      <c r="G515" s="1" t="s">
        <v>648</v>
      </c>
      <c r="H515" s="1" t="s">
        <v>525</v>
      </c>
      <c r="I515" s="1" t="s">
        <v>3281</v>
      </c>
      <c r="J515" s="1" t="s">
        <v>29</v>
      </c>
      <c r="K515" s="1" t="s">
        <v>3282</v>
      </c>
      <c r="L515" s="1" t="s">
        <v>3282</v>
      </c>
      <c r="M515" s="1" t="s">
        <v>527</v>
      </c>
      <c r="N515" s="1" t="s">
        <v>527</v>
      </c>
      <c r="O515" s="1" t="s">
        <v>526</v>
      </c>
      <c r="P515" s="1" t="s">
        <v>528</v>
      </c>
      <c r="Q515" s="1" t="s">
        <v>3283</v>
      </c>
      <c r="R515" s="1" t="s">
        <v>530</v>
      </c>
      <c r="S515" s="1" t="s">
        <v>531</v>
      </c>
      <c r="T515" s="1" t="s">
        <v>532</v>
      </c>
    </row>
    <row r="516" s="1" customFormat="1" spans="1:20">
      <c r="A516" s="3">
        <v>16128426205</v>
      </c>
      <c r="B516" s="1" t="s">
        <v>784</v>
      </c>
      <c r="C516" s="1" t="s">
        <v>3284</v>
      </c>
      <c r="D516" s="1" t="s">
        <v>3285</v>
      </c>
      <c r="E516" s="1" t="s">
        <v>3286</v>
      </c>
      <c r="F516" s="1" t="s">
        <v>648</v>
      </c>
      <c r="G516" s="1" t="s">
        <v>674</v>
      </c>
      <c r="H516" s="1" t="s">
        <v>525</v>
      </c>
      <c r="I516" s="1" t="s">
        <v>3287</v>
      </c>
      <c r="J516" s="1" t="s">
        <v>29</v>
      </c>
      <c r="K516" s="1" t="s">
        <v>3288</v>
      </c>
      <c r="L516" s="1" t="s">
        <v>3288</v>
      </c>
      <c r="M516" s="1" t="s">
        <v>527</v>
      </c>
      <c r="N516" s="1" t="s">
        <v>527</v>
      </c>
      <c r="O516" s="1" t="s">
        <v>526</v>
      </c>
      <c r="P516" s="1" t="s">
        <v>528</v>
      </c>
      <c r="Q516" s="1" t="s">
        <v>3289</v>
      </c>
      <c r="R516" s="1" t="s">
        <v>530</v>
      </c>
      <c r="S516" s="1" t="s">
        <v>531</v>
      </c>
      <c r="T516" s="1" t="s">
        <v>532</v>
      </c>
    </row>
    <row r="517" s="1" customFormat="1" spans="1:20">
      <c r="A517" s="3">
        <v>16128574087</v>
      </c>
      <c r="B517" s="1" t="s">
        <v>784</v>
      </c>
      <c r="C517" s="1" t="s">
        <v>3290</v>
      </c>
      <c r="D517" s="1" t="s">
        <v>3291</v>
      </c>
      <c r="E517" s="1" t="s">
        <v>3292</v>
      </c>
      <c r="F517" s="1" t="s">
        <v>784</v>
      </c>
      <c r="G517" s="1" t="s">
        <v>648</v>
      </c>
      <c r="H517" s="1" t="s">
        <v>525</v>
      </c>
      <c r="I517" s="1" t="s">
        <v>3230</v>
      </c>
      <c r="J517" s="1" t="s">
        <v>29</v>
      </c>
      <c r="K517" s="1" t="s">
        <v>2408</v>
      </c>
      <c r="L517" s="1" t="s">
        <v>2408</v>
      </c>
      <c r="M517" s="1" t="s">
        <v>527</v>
      </c>
      <c r="N517" s="1" t="s">
        <v>527</v>
      </c>
      <c r="O517" s="1" t="s">
        <v>526</v>
      </c>
      <c r="P517" s="1" t="s">
        <v>528</v>
      </c>
      <c r="Q517" s="1" t="s">
        <v>3293</v>
      </c>
      <c r="R517" s="1" t="s">
        <v>530</v>
      </c>
      <c r="S517" s="1" t="s">
        <v>531</v>
      </c>
      <c r="T517" s="1" t="s">
        <v>532</v>
      </c>
    </row>
    <row r="518" s="1" customFormat="1" spans="1:20">
      <c r="A518" s="3">
        <v>16128587625</v>
      </c>
      <c r="B518" s="1" t="s">
        <v>784</v>
      </c>
      <c r="C518" s="1" t="s">
        <v>3294</v>
      </c>
      <c r="D518" s="1" t="s">
        <v>2405</v>
      </c>
      <c r="E518" s="1" t="s">
        <v>3295</v>
      </c>
      <c r="F518" s="1" t="s">
        <v>784</v>
      </c>
      <c r="G518" s="1" t="s">
        <v>674</v>
      </c>
      <c r="H518" s="1" t="s">
        <v>525</v>
      </c>
      <c r="I518" s="1" t="s">
        <v>3296</v>
      </c>
      <c r="J518" s="1" t="s">
        <v>29</v>
      </c>
      <c r="K518" s="1" t="s">
        <v>1406</v>
      </c>
      <c r="L518" s="1" t="s">
        <v>1406</v>
      </c>
      <c r="M518" s="1" t="s">
        <v>527</v>
      </c>
      <c r="N518" s="1" t="s">
        <v>527</v>
      </c>
      <c r="O518" s="1" t="s">
        <v>526</v>
      </c>
      <c r="P518" s="1" t="s">
        <v>528</v>
      </c>
      <c r="Q518" s="1" t="s">
        <v>3297</v>
      </c>
      <c r="R518" s="1" t="s">
        <v>530</v>
      </c>
      <c r="S518" s="1" t="s">
        <v>531</v>
      </c>
      <c r="T518" s="1" t="s">
        <v>532</v>
      </c>
    </row>
    <row r="519" s="1" customFormat="1" spans="1:20">
      <c r="A519" s="3">
        <v>16128690771</v>
      </c>
      <c r="B519" s="1" t="s">
        <v>784</v>
      </c>
      <c r="C519" s="1" t="s">
        <v>3298</v>
      </c>
      <c r="D519" s="1" t="s">
        <v>3299</v>
      </c>
      <c r="E519" s="1" t="s">
        <v>3300</v>
      </c>
      <c r="F519" s="1" t="s">
        <v>580</v>
      </c>
      <c r="G519" s="1" t="s">
        <v>545</v>
      </c>
      <c r="H519" s="1" t="s">
        <v>525</v>
      </c>
      <c r="I519" s="1" t="s">
        <v>3301</v>
      </c>
      <c r="J519" s="1" t="s">
        <v>29</v>
      </c>
      <c r="K519" s="1" t="s">
        <v>2552</v>
      </c>
      <c r="L519" s="1" t="s">
        <v>2552</v>
      </c>
      <c r="M519" s="1" t="s">
        <v>527</v>
      </c>
      <c r="N519" s="1" t="s">
        <v>527</v>
      </c>
      <c r="O519" s="1" t="s">
        <v>526</v>
      </c>
      <c r="P519" s="1" t="s">
        <v>528</v>
      </c>
      <c r="Q519" s="1" t="s">
        <v>3302</v>
      </c>
      <c r="R519" s="1" t="s">
        <v>530</v>
      </c>
      <c r="S519" s="1" t="s">
        <v>531</v>
      </c>
      <c r="T519" s="1" t="s">
        <v>532</v>
      </c>
    </row>
    <row r="520" s="1" customFormat="1" spans="1:20">
      <c r="A520" s="3">
        <v>16128908817</v>
      </c>
      <c r="B520" s="1" t="s">
        <v>784</v>
      </c>
      <c r="C520" s="1" t="s">
        <v>3303</v>
      </c>
      <c r="D520" s="1" t="s">
        <v>3304</v>
      </c>
      <c r="E520" s="1" t="s">
        <v>3305</v>
      </c>
      <c r="F520" s="1" t="s">
        <v>648</v>
      </c>
      <c r="G520" s="1" t="s">
        <v>674</v>
      </c>
      <c r="H520" s="1" t="s">
        <v>525</v>
      </c>
      <c r="I520" s="1" t="s">
        <v>3306</v>
      </c>
      <c r="J520" s="1" t="s">
        <v>29</v>
      </c>
      <c r="K520" s="1" t="s">
        <v>1717</v>
      </c>
      <c r="L520" s="1" t="s">
        <v>1717</v>
      </c>
      <c r="M520" s="1" t="s">
        <v>527</v>
      </c>
      <c r="N520" s="1" t="s">
        <v>527</v>
      </c>
      <c r="O520" s="1" t="s">
        <v>526</v>
      </c>
      <c r="P520" s="1" t="s">
        <v>528</v>
      </c>
      <c r="Q520" s="1" t="s">
        <v>3307</v>
      </c>
      <c r="R520" s="1" t="s">
        <v>530</v>
      </c>
      <c r="S520" s="1" t="s">
        <v>531</v>
      </c>
      <c r="T520" s="1" t="s">
        <v>532</v>
      </c>
    </row>
    <row r="521" s="1" customFormat="1" spans="1:20">
      <c r="A521" s="3">
        <v>16128900122</v>
      </c>
      <c r="B521" s="1" t="s">
        <v>784</v>
      </c>
      <c r="C521" s="1" t="s">
        <v>3308</v>
      </c>
      <c r="D521" s="1" t="s">
        <v>3309</v>
      </c>
      <c r="E521" s="1" t="s">
        <v>3310</v>
      </c>
      <c r="F521" s="1" t="s">
        <v>648</v>
      </c>
      <c r="G521" s="1" t="s">
        <v>674</v>
      </c>
      <c r="H521" s="1" t="s">
        <v>525</v>
      </c>
      <c r="I521" s="1" t="s">
        <v>3311</v>
      </c>
      <c r="J521" s="1" t="s">
        <v>29</v>
      </c>
      <c r="K521" s="1" t="s">
        <v>1218</v>
      </c>
      <c r="L521" s="1" t="s">
        <v>1218</v>
      </c>
      <c r="M521" s="1" t="s">
        <v>527</v>
      </c>
      <c r="N521" s="1" t="s">
        <v>527</v>
      </c>
      <c r="O521" s="1" t="s">
        <v>526</v>
      </c>
      <c r="P521" s="1" t="s">
        <v>528</v>
      </c>
      <c r="Q521" s="1" t="s">
        <v>3312</v>
      </c>
      <c r="R521" s="1" t="s">
        <v>530</v>
      </c>
      <c r="S521" s="1" t="s">
        <v>531</v>
      </c>
      <c r="T521" s="1" t="s">
        <v>532</v>
      </c>
    </row>
    <row r="522" s="1" customFormat="1" spans="1:20">
      <c r="A522" s="3">
        <v>16129345684</v>
      </c>
      <c r="B522" s="1" t="s">
        <v>784</v>
      </c>
      <c r="C522" s="1" t="s">
        <v>3313</v>
      </c>
      <c r="D522" s="1" t="s">
        <v>3314</v>
      </c>
      <c r="E522" s="1" t="s">
        <v>3315</v>
      </c>
      <c r="F522" s="1" t="s">
        <v>784</v>
      </c>
      <c r="G522" s="1" t="s">
        <v>648</v>
      </c>
      <c r="H522" s="1" t="s">
        <v>525</v>
      </c>
      <c r="I522" s="1" t="s">
        <v>3171</v>
      </c>
      <c r="J522" s="1" t="s">
        <v>29</v>
      </c>
      <c r="K522" s="1" t="s">
        <v>2619</v>
      </c>
      <c r="L522" s="1" t="s">
        <v>2619</v>
      </c>
      <c r="M522" s="1" t="s">
        <v>527</v>
      </c>
      <c r="N522" s="1" t="s">
        <v>527</v>
      </c>
      <c r="O522" s="1" t="s">
        <v>526</v>
      </c>
      <c r="P522" s="1" t="s">
        <v>528</v>
      </c>
      <c r="Q522" s="1" t="s">
        <v>3316</v>
      </c>
      <c r="R522" s="1" t="s">
        <v>530</v>
      </c>
      <c r="S522" s="1" t="s">
        <v>531</v>
      </c>
      <c r="T522" s="1" t="s">
        <v>532</v>
      </c>
    </row>
    <row r="523" s="1" customFormat="1" spans="1:20">
      <c r="A523" s="3">
        <v>16129349681</v>
      </c>
      <c r="B523" s="1" t="s">
        <v>784</v>
      </c>
      <c r="C523" s="1" t="s">
        <v>3317</v>
      </c>
      <c r="D523" s="1" t="s">
        <v>3318</v>
      </c>
      <c r="E523" s="1" t="s">
        <v>3319</v>
      </c>
      <c r="F523" s="1" t="s">
        <v>784</v>
      </c>
      <c r="G523" s="1" t="s">
        <v>648</v>
      </c>
      <c r="H523" s="1" t="s">
        <v>525</v>
      </c>
      <c r="I523" s="1" t="s">
        <v>3320</v>
      </c>
      <c r="J523" s="1" t="s">
        <v>29</v>
      </c>
      <c r="K523" s="1" t="s">
        <v>2109</v>
      </c>
      <c r="L523" s="1" t="s">
        <v>2109</v>
      </c>
      <c r="M523" s="1" t="s">
        <v>527</v>
      </c>
      <c r="N523" s="1" t="s">
        <v>527</v>
      </c>
      <c r="O523" s="1" t="s">
        <v>526</v>
      </c>
      <c r="P523" s="1" t="s">
        <v>528</v>
      </c>
      <c r="Q523" s="1" t="s">
        <v>3321</v>
      </c>
      <c r="R523" s="1" t="s">
        <v>530</v>
      </c>
      <c r="S523" s="1" t="s">
        <v>531</v>
      </c>
      <c r="T523" s="1" t="s">
        <v>532</v>
      </c>
    </row>
    <row r="524" s="1" customFormat="1" spans="1:20">
      <c r="A524" s="3">
        <v>16129410584</v>
      </c>
      <c r="B524" s="1" t="s">
        <v>784</v>
      </c>
      <c r="C524" s="1" t="s">
        <v>3322</v>
      </c>
      <c r="D524" s="1" t="s">
        <v>3323</v>
      </c>
      <c r="E524" s="1" t="s">
        <v>3324</v>
      </c>
      <c r="F524" s="1" t="s">
        <v>784</v>
      </c>
      <c r="G524" s="1" t="s">
        <v>648</v>
      </c>
      <c r="H524" s="1" t="s">
        <v>525</v>
      </c>
      <c r="I524" s="1" t="s">
        <v>3325</v>
      </c>
      <c r="J524" s="1" t="s">
        <v>29</v>
      </c>
      <c r="K524" s="1" t="s">
        <v>778</v>
      </c>
      <c r="L524" s="1" t="s">
        <v>778</v>
      </c>
      <c r="M524" s="1" t="s">
        <v>527</v>
      </c>
      <c r="N524" s="1" t="s">
        <v>527</v>
      </c>
      <c r="O524" s="1" t="s">
        <v>526</v>
      </c>
      <c r="P524" s="1" t="s">
        <v>528</v>
      </c>
      <c r="Q524" s="1" t="s">
        <v>3326</v>
      </c>
      <c r="R524" s="1" t="s">
        <v>530</v>
      </c>
      <c r="S524" s="1" t="s">
        <v>531</v>
      </c>
      <c r="T524" s="1" t="s">
        <v>532</v>
      </c>
    </row>
    <row r="525" s="1" customFormat="1" spans="1:20">
      <c r="A525" s="3">
        <v>16129450429</v>
      </c>
      <c r="B525" s="1" t="s">
        <v>784</v>
      </c>
      <c r="C525" s="1" t="s">
        <v>3327</v>
      </c>
      <c r="D525" s="1" t="s">
        <v>3328</v>
      </c>
      <c r="E525" s="1" t="s">
        <v>3329</v>
      </c>
      <c r="F525" s="1" t="s">
        <v>544</v>
      </c>
      <c r="G525" s="1" t="s">
        <v>580</v>
      </c>
      <c r="H525" s="1" t="s">
        <v>525</v>
      </c>
      <c r="I525" s="1" t="s">
        <v>3330</v>
      </c>
      <c r="J525" s="1" t="s">
        <v>29</v>
      </c>
      <c r="K525" s="1" t="s">
        <v>2316</v>
      </c>
      <c r="L525" s="1" t="s">
        <v>2316</v>
      </c>
      <c r="M525" s="1" t="s">
        <v>527</v>
      </c>
      <c r="N525" s="1" t="s">
        <v>527</v>
      </c>
      <c r="O525" s="1" t="s">
        <v>526</v>
      </c>
      <c r="P525" s="1" t="s">
        <v>528</v>
      </c>
      <c r="Q525" s="1" t="s">
        <v>3331</v>
      </c>
      <c r="R525" s="1" t="s">
        <v>530</v>
      </c>
      <c r="S525" s="1" t="s">
        <v>531</v>
      </c>
      <c r="T525" s="1" t="s">
        <v>532</v>
      </c>
    </row>
    <row r="526" s="1" customFormat="1" spans="1:20">
      <c r="A526" s="3">
        <v>16129460225</v>
      </c>
      <c r="B526" s="1" t="s">
        <v>784</v>
      </c>
      <c r="C526" s="1" t="s">
        <v>3332</v>
      </c>
      <c r="D526" s="1" t="s">
        <v>3333</v>
      </c>
      <c r="E526" s="1" t="s">
        <v>3334</v>
      </c>
      <c r="F526" s="1" t="s">
        <v>674</v>
      </c>
      <c r="G526" s="1" t="s">
        <v>544</v>
      </c>
      <c r="H526" s="1" t="s">
        <v>525</v>
      </c>
      <c r="I526" s="1" t="s">
        <v>3335</v>
      </c>
      <c r="J526" s="1" t="s">
        <v>29</v>
      </c>
      <c r="K526" s="1" t="s">
        <v>3336</v>
      </c>
      <c r="L526" s="1" t="s">
        <v>3336</v>
      </c>
      <c r="M526" s="1" t="s">
        <v>527</v>
      </c>
      <c r="N526" s="1" t="s">
        <v>527</v>
      </c>
      <c r="O526" s="1" t="s">
        <v>526</v>
      </c>
      <c r="P526" s="1" t="s">
        <v>528</v>
      </c>
      <c r="Q526" s="1" t="s">
        <v>3337</v>
      </c>
      <c r="R526" s="1" t="s">
        <v>530</v>
      </c>
      <c r="S526" s="1" t="s">
        <v>531</v>
      </c>
      <c r="T526" s="1" t="s">
        <v>532</v>
      </c>
    </row>
    <row r="527" s="1" customFormat="1" spans="1:20">
      <c r="A527" s="3">
        <v>16129508060</v>
      </c>
      <c r="B527" s="1" t="s">
        <v>784</v>
      </c>
      <c r="C527" s="1" t="s">
        <v>3338</v>
      </c>
      <c r="D527" s="1" t="s">
        <v>3339</v>
      </c>
      <c r="E527" s="1" t="s">
        <v>3340</v>
      </c>
      <c r="F527" s="1" t="s">
        <v>544</v>
      </c>
      <c r="G527" s="1" t="s">
        <v>545</v>
      </c>
      <c r="H527" s="1" t="s">
        <v>525</v>
      </c>
      <c r="I527" s="1" t="s">
        <v>3341</v>
      </c>
      <c r="J527" s="1" t="s">
        <v>29</v>
      </c>
      <c r="K527" s="1" t="s">
        <v>1251</v>
      </c>
      <c r="L527" s="1" t="s">
        <v>1251</v>
      </c>
      <c r="M527" s="1" t="s">
        <v>527</v>
      </c>
      <c r="N527" s="1" t="s">
        <v>527</v>
      </c>
      <c r="O527" s="1" t="s">
        <v>526</v>
      </c>
      <c r="P527" s="1" t="s">
        <v>528</v>
      </c>
      <c r="Q527" s="1" t="s">
        <v>3342</v>
      </c>
      <c r="R527" s="1" t="s">
        <v>530</v>
      </c>
      <c r="S527" s="1" t="s">
        <v>531</v>
      </c>
      <c r="T527" s="1" t="s">
        <v>532</v>
      </c>
    </row>
    <row r="528" s="1" customFormat="1" spans="1:20">
      <c r="A528" s="3">
        <v>16129558979</v>
      </c>
      <c r="B528" s="1" t="s">
        <v>784</v>
      </c>
      <c r="C528" s="1" t="s">
        <v>3343</v>
      </c>
      <c r="D528" s="1" t="s">
        <v>828</v>
      </c>
      <c r="E528" s="1" t="s">
        <v>3344</v>
      </c>
      <c r="F528" s="1" t="s">
        <v>580</v>
      </c>
      <c r="G528" s="1" t="s">
        <v>545</v>
      </c>
      <c r="H528" s="1" t="s">
        <v>525</v>
      </c>
      <c r="I528" s="1" t="s">
        <v>3345</v>
      </c>
      <c r="J528" s="1" t="s">
        <v>29</v>
      </c>
      <c r="K528" s="1" t="s">
        <v>861</v>
      </c>
      <c r="L528" s="1" t="s">
        <v>861</v>
      </c>
      <c r="M528" s="1" t="s">
        <v>527</v>
      </c>
      <c r="N528" s="1" t="s">
        <v>527</v>
      </c>
      <c r="O528" s="1" t="s">
        <v>526</v>
      </c>
      <c r="P528" s="1" t="s">
        <v>528</v>
      </c>
      <c r="Q528" s="1" t="s">
        <v>3346</v>
      </c>
      <c r="R528" s="1" t="s">
        <v>530</v>
      </c>
      <c r="S528" s="1" t="s">
        <v>531</v>
      </c>
      <c r="T528" s="1" t="s">
        <v>532</v>
      </c>
    </row>
    <row r="529" s="1" customFormat="1" spans="1:20">
      <c r="A529" s="3">
        <v>16129590875</v>
      </c>
      <c r="B529" s="1" t="s">
        <v>784</v>
      </c>
      <c r="C529" s="1" t="s">
        <v>3347</v>
      </c>
      <c r="D529" s="1" t="s">
        <v>3348</v>
      </c>
      <c r="E529" s="1" t="s">
        <v>3349</v>
      </c>
      <c r="F529" s="1" t="s">
        <v>674</v>
      </c>
      <c r="G529" s="1" t="s">
        <v>545</v>
      </c>
      <c r="H529" s="1" t="s">
        <v>525</v>
      </c>
      <c r="I529" s="1" t="s">
        <v>3350</v>
      </c>
      <c r="J529" s="1" t="s">
        <v>29</v>
      </c>
      <c r="K529" s="1" t="s">
        <v>3351</v>
      </c>
      <c r="L529" s="1" t="s">
        <v>3351</v>
      </c>
      <c r="M529" s="1" t="s">
        <v>527</v>
      </c>
      <c r="N529" s="1" t="s">
        <v>527</v>
      </c>
      <c r="O529" s="1" t="s">
        <v>526</v>
      </c>
      <c r="P529" s="1" t="s">
        <v>528</v>
      </c>
      <c r="Q529" s="1" t="s">
        <v>3352</v>
      </c>
      <c r="R529" s="1" t="s">
        <v>530</v>
      </c>
      <c r="S529" s="1" t="s">
        <v>531</v>
      </c>
      <c r="T529" s="1" t="s">
        <v>532</v>
      </c>
    </row>
    <row r="530" s="1" customFormat="1" spans="1:20">
      <c r="A530" s="3">
        <v>16129641320</v>
      </c>
      <c r="B530" s="1" t="s">
        <v>648</v>
      </c>
      <c r="C530" s="1" t="s">
        <v>3353</v>
      </c>
      <c r="D530" s="1" t="s">
        <v>2900</v>
      </c>
      <c r="E530" s="1" t="s">
        <v>3354</v>
      </c>
      <c r="F530" s="1" t="s">
        <v>674</v>
      </c>
      <c r="G530" s="1" t="s">
        <v>544</v>
      </c>
      <c r="H530" s="1" t="s">
        <v>525</v>
      </c>
      <c r="I530" s="1" t="s">
        <v>3281</v>
      </c>
      <c r="J530" s="1" t="s">
        <v>29</v>
      </c>
      <c r="K530" s="1" t="s">
        <v>3282</v>
      </c>
      <c r="L530" s="1" t="s">
        <v>3282</v>
      </c>
      <c r="M530" s="1" t="s">
        <v>527</v>
      </c>
      <c r="N530" s="1" t="s">
        <v>527</v>
      </c>
      <c r="O530" s="1" t="s">
        <v>526</v>
      </c>
      <c r="P530" s="1" t="s">
        <v>528</v>
      </c>
      <c r="Q530" s="1" t="s">
        <v>3355</v>
      </c>
      <c r="R530" s="1" t="s">
        <v>530</v>
      </c>
      <c r="S530" s="1" t="s">
        <v>531</v>
      </c>
      <c r="T530" s="1" t="s">
        <v>532</v>
      </c>
    </row>
    <row r="531" s="1" customFormat="1" spans="1:20">
      <c r="A531" s="3">
        <v>16129677997</v>
      </c>
      <c r="B531" s="1" t="s">
        <v>648</v>
      </c>
      <c r="C531" s="1" t="s">
        <v>3356</v>
      </c>
      <c r="D531" s="1" t="s">
        <v>3357</v>
      </c>
      <c r="E531" s="1" t="s">
        <v>3358</v>
      </c>
      <c r="F531" s="1" t="s">
        <v>648</v>
      </c>
      <c r="G531" s="1" t="s">
        <v>674</v>
      </c>
      <c r="H531" s="1" t="s">
        <v>525</v>
      </c>
      <c r="I531" s="1" t="s">
        <v>3359</v>
      </c>
      <c r="J531" s="1" t="s">
        <v>29</v>
      </c>
      <c r="K531" s="1" t="s">
        <v>561</v>
      </c>
      <c r="L531" s="1" t="s">
        <v>561</v>
      </c>
      <c r="M531" s="1" t="s">
        <v>527</v>
      </c>
      <c r="N531" s="1" t="s">
        <v>527</v>
      </c>
      <c r="O531" s="1" t="s">
        <v>526</v>
      </c>
      <c r="P531" s="1" t="s">
        <v>528</v>
      </c>
      <c r="Q531" s="1" t="s">
        <v>3360</v>
      </c>
      <c r="R531" s="1" t="s">
        <v>530</v>
      </c>
      <c r="S531" s="1" t="s">
        <v>531</v>
      </c>
      <c r="T531" s="1" t="s">
        <v>532</v>
      </c>
    </row>
    <row r="532" s="1" customFormat="1" spans="1:20">
      <c r="A532" s="3">
        <v>16129718986</v>
      </c>
      <c r="B532" s="1" t="s">
        <v>648</v>
      </c>
      <c r="C532" s="1" t="s">
        <v>3361</v>
      </c>
      <c r="D532" s="1" t="s">
        <v>3362</v>
      </c>
      <c r="E532" s="1" t="s">
        <v>3363</v>
      </c>
      <c r="F532" s="1" t="s">
        <v>580</v>
      </c>
      <c r="G532" s="1" t="s">
        <v>545</v>
      </c>
      <c r="H532" s="1" t="s">
        <v>525</v>
      </c>
      <c r="I532" s="1" t="s">
        <v>3364</v>
      </c>
      <c r="J532" s="1" t="s">
        <v>29</v>
      </c>
      <c r="K532" s="1" t="s">
        <v>2971</v>
      </c>
      <c r="L532" s="1" t="s">
        <v>2971</v>
      </c>
      <c r="M532" s="1" t="s">
        <v>527</v>
      </c>
      <c r="N532" s="1" t="s">
        <v>527</v>
      </c>
      <c r="O532" s="1" t="s">
        <v>526</v>
      </c>
      <c r="P532" s="1" t="s">
        <v>528</v>
      </c>
      <c r="Q532" s="1" t="s">
        <v>3365</v>
      </c>
      <c r="R532" s="1" t="s">
        <v>530</v>
      </c>
      <c r="S532" s="1" t="s">
        <v>531</v>
      </c>
      <c r="T532" s="1" t="s">
        <v>532</v>
      </c>
    </row>
    <row r="533" s="1" customFormat="1" spans="1:20">
      <c r="A533" s="3">
        <v>16129743166</v>
      </c>
      <c r="B533" s="1" t="s">
        <v>648</v>
      </c>
      <c r="C533" s="1" t="s">
        <v>3366</v>
      </c>
      <c r="D533" s="1" t="s">
        <v>3367</v>
      </c>
      <c r="E533" s="1" t="s">
        <v>3368</v>
      </c>
      <c r="F533" s="1" t="s">
        <v>544</v>
      </c>
      <c r="G533" s="1" t="s">
        <v>580</v>
      </c>
      <c r="H533" s="1" t="s">
        <v>525</v>
      </c>
      <c r="I533" s="1" t="s">
        <v>3369</v>
      </c>
      <c r="J533" s="1" t="s">
        <v>29</v>
      </c>
      <c r="K533" s="1" t="s">
        <v>3370</v>
      </c>
      <c r="L533" s="1" t="s">
        <v>3370</v>
      </c>
      <c r="M533" s="1" t="s">
        <v>527</v>
      </c>
      <c r="N533" s="1" t="s">
        <v>527</v>
      </c>
      <c r="O533" s="1" t="s">
        <v>526</v>
      </c>
      <c r="P533" s="1" t="s">
        <v>528</v>
      </c>
      <c r="Q533" s="1" t="s">
        <v>3371</v>
      </c>
      <c r="R533" s="1" t="s">
        <v>530</v>
      </c>
      <c r="S533" s="1" t="s">
        <v>531</v>
      </c>
      <c r="T533" s="1" t="s">
        <v>532</v>
      </c>
    </row>
    <row r="534" s="1" customFormat="1" spans="1:20">
      <c r="A534" s="3">
        <v>16129756283</v>
      </c>
      <c r="B534" s="1" t="s">
        <v>648</v>
      </c>
      <c r="C534" s="1" t="s">
        <v>3372</v>
      </c>
      <c r="D534" s="1" t="s">
        <v>3373</v>
      </c>
      <c r="E534" s="1" t="s">
        <v>3374</v>
      </c>
      <c r="F534" s="1" t="s">
        <v>648</v>
      </c>
      <c r="G534" s="1" t="s">
        <v>674</v>
      </c>
      <c r="H534" s="1" t="s">
        <v>525</v>
      </c>
      <c r="I534" s="1" t="s">
        <v>3375</v>
      </c>
      <c r="J534" s="1" t="s">
        <v>29</v>
      </c>
      <c r="K534" s="1" t="s">
        <v>3376</v>
      </c>
      <c r="L534" s="1" t="s">
        <v>3376</v>
      </c>
      <c r="M534" s="1" t="s">
        <v>527</v>
      </c>
      <c r="N534" s="1" t="s">
        <v>527</v>
      </c>
      <c r="O534" s="1" t="s">
        <v>526</v>
      </c>
      <c r="P534" s="1" t="s">
        <v>528</v>
      </c>
      <c r="Q534" s="1" t="s">
        <v>3377</v>
      </c>
      <c r="R534" s="1" t="s">
        <v>530</v>
      </c>
      <c r="S534" s="1" t="s">
        <v>531</v>
      </c>
      <c r="T534" s="1" t="s">
        <v>532</v>
      </c>
    </row>
    <row r="535" s="1" customFormat="1" spans="1:20">
      <c r="A535" s="3">
        <v>16129841941</v>
      </c>
      <c r="B535" s="1" t="s">
        <v>648</v>
      </c>
      <c r="C535" s="1" t="s">
        <v>3378</v>
      </c>
      <c r="D535" s="1" t="s">
        <v>2555</v>
      </c>
      <c r="E535" s="1" t="s">
        <v>3379</v>
      </c>
      <c r="F535" s="1" t="s">
        <v>580</v>
      </c>
      <c r="G535" s="1" t="s">
        <v>545</v>
      </c>
      <c r="H535" s="1" t="s">
        <v>525</v>
      </c>
      <c r="I535" s="1" t="s">
        <v>3380</v>
      </c>
      <c r="J535" s="1" t="s">
        <v>29</v>
      </c>
      <c r="K535" s="1" t="s">
        <v>2558</v>
      </c>
      <c r="L535" s="1" t="s">
        <v>2558</v>
      </c>
      <c r="M535" s="1" t="s">
        <v>527</v>
      </c>
      <c r="N535" s="1" t="s">
        <v>527</v>
      </c>
      <c r="O535" s="1" t="s">
        <v>526</v>
      </c>
      <c r="P535" s="1" t="s">
        <v>528</v>
      </c>
      <c r="Q535" s="1" t="s">
        <v>3381</v>
      </c>
      <c r="R535" s="1" t="s">
        <v>530</v>
      </c>
      <c r="S535" s="1" t="s">
        <v>531</v>
      </c>
      <c r="T535" s="1" t="s">
        <v>532</v>
      </c>
    </row>
    <row r="536" s="1" customFormat="1" spans="1:20">
      <c r="A536" s="3">
        <v>16129861897</v>
      </c>
      <c r="B536" s="1" t="s">
        <v>648</v>
      </c>
      <c r="C536" s="1" t="s">
        <v>3382</v>
      </c>
      <c r="D536" s="1" t="s">
        <v>3383</v>
      </c>
      <c r="E536" s="1" t="s">
        <v>3384</v>
      </c>
      <c r="F536" s="1" t="s">
        <v>580</v>
      </c>
      <c r="G536" s="1" t="s">
        <v>545</v>
      </c>
      <c r="H536" s="1" t="s">
        <v>525</v>
      </c>
      <c r="I536" s="1" t="s">
        <v>3385</v>
      </c>
      <c r="J536" s="1" t="s">
        <v>29</v>
      </c>
      <c r="K536" s="1" t="s">
        <v>3370</v>
      </c>
      <c r="L536" s="1" t="s">
        <v>3370</v>
      </c>
      <c r="M536" s="1" t="s">
        <v>527</v>
      </c>
      <c r="N536" s="1" t="s">
        <v>527</v>
      </c>
      <c r="O536" s="1" t="s">
        <v>526</v>
      </c>
      <c r="P536" s="1" t="s">
        <v>528</v>
      </c>
      <c r="Q536" s="1" t="s">
        <v>3386</v>
      </c>
      <c r="R536" s="1" t="s">
        <v>530</v>
      </c>
      <c r="S536" s="1" t="s">
        <v>531</v>
      </c>
      <c r="T536" s="1" t="s">
        <v>532</v>
      </c>
    </row>
    <row r="537" s="1" customFormat="1" spans="1:20">
      <c r="A537" s="3">
        <v>16129919905</v>
      </c>
      <c r="B537" s="1" t="s">
        <v>648</v>
      </c>
      <c r="C537" s="1" t="s">
        <v>3387</v>
      </c>
      <c r="D537" s="1" t="s">
        <v>3388</v>
      </c>
      <c r="E537" s="1" t="s">
        <v>3389</v>
      </c>
      <c r="F537" s="1" t="s">
        <v>580</v>
      </c>
      <c r="G537" s="1" t="s">
        <v>545</v>
      </c>
      <c r="H537" s="1" t="s">
        <v>525</v>
      </c>
      <c r="I537" s="1" t="s">
        <v>3390</v>
      </c>
      <c r="J537" s="1" t="s">
        <v>29</v>
      </c>
      <c r="K537" s="1" t="s">
        <v>1489</v>
      </c>
      <c r="L537" s="1" t="s">
        <v>1489</v>
      </c>
      <c r="M537" s="1" t="s">
        <v>527</v>
      </c>
      <c r="N537" s="1" t="s">
        <v>527</v>
      </c>
      <c r="O537" s="1" t="s">
        <v>526</v>
      </c>
      <c r="P537" s="1" t="s">
        <v>528</v>
      </c>
      <c r="Q537" s="1" t="s">
        <v>3391</v>
      </c>
      <c r="R537" s="1" t="s">
        <v>530</v>
      </c>
      <c r="S537" s="1" t="s">
        <v>531</v>
      </c>
      <c r="T537" s="1" t="s">
        <v>532</v>
      </c>
    </row>
    <row r="538" s="1" customFormat="1" spans="1:20">
      <c r="A538" s="3">
        <v>16129936107</v>
      </c>
      <c r="B538" s="1" t="s">
        <v>648</v>
      </c>
      <c r="C538" s="1" t="s">
        <v>3392</v>
      </c>
      <c r="D538" s="1" t="s">
        <v>3026</v>
      </c>
      <c r="E538" s="1" t="s">
        <v>3393</v>
      </c>
      <c r="F538" s="1" t="s">
        <v>580</v>
      </c>
      <c r="G538" s="1" t="s">
        <v>545</v>
      </c>
      <c r="H538" s="1" t="s">
        <v>525</v>
      </c>
      <c r="I538" s="1" t="s">
        <v>3394</v>
      </c>
      <c r="J538" s="1" t="s">
        <v>29</v>
      </c>
      <c r="K538" s="1" t="s">
        <v>3395</v>
      </c>
      <c r="L538" s="1" t="s">
        <v>3395</v>
      </c>
      <c r="M538" s="1" t="s">
        <v>527</v>
      </c>
      <c r="N538" s="1" t="s">
        <v>527</v>
      </c>
      <c r="O538" s="1" t="s">
        <v>526</v>
      </c>
      <c r="P538" s="1" t="s">
        <v>528</v>
      </c>
      <c r="Q538" s="1" t="s">
        <v>3396</v>
      </c>
      <c r="R538" s="1" t="s">
        <v>530</v>
      </c>
      <c r="S538" s="1" t="s">
        <v>531</v>
      </c>
      <c r="T538" s="1" t="s">
        <v>532</v>
      </c>
    </row>
    <row r="539" s="1" customFormat="1" spans="1:20">
      <c r="A539" s="3">
        <v>16129997537</v>
      </c>
      <c r="B539" s="1" t="s">
        <v>648</v>
      </c>
      <c r="C539" s="1" t="s">
        <v>3397</v>
      </c>
      <c r="D539" s="1" t="s">
        <v>3398</v>
      </c>
      <c r="E539" s="1" t="s">
        <v>3399</v>
      </c>
      <c r="F539" s="1" t="s">
        <v>648</v>
      </c>
      <c r="G539" s="1" t="s">
        <v>674</v>
      </c>
      <c r="H539" s="1" t="s">
        <v>525</v>
      </c>
      <c r="I539" s="1" t="s">
        <v>3400</v>
      </c>
      <c r="J539" s="1" t="s">
        <v>29</v>
      </c>
      <c r="K539" s="1" t="s">
        <v>742</v>
      </c>
      <c r="L539" s="1" t="s">
        <v>742</v>
      </c>
      <c r="M539" s="1" t="s">
        <v>527</v>
      </c>
      <c r="N539" s="1" t="s">
        <v>527</v>
      </c>
      <c r="O539" s="1" t="s">
        <v>526</v>
      </c>
      <c r="P539" s="1" t="s">
        <v>528</v>
      </c>
      <c r="Q539" s="1" t="s">
        <v>3401</v>
      </c>
      <c r="R539" s="1" t="s">
        <v>530</v>
      </c>
      <c r="S539" s="1" t="s">
        <v>531</v>
      </c>
      <c r="T539" s="1" t="s">
        <v>532</v>
      </c>
    </row>
    <row r="540" s="1" customFormat="1" spans="1:20">
      <c r="A540" s="3">
        <v>16129999045</v>
      </c>
      <c r="B540" s="1" t="s">
        <v>648</v>
      </c>
      <c r="C540" s="1" t="s">
        <v>3402</v>
      </c>
      <c r="D540" s="1" t="s">
        <v>3403</v>
      </c>
      <c r="E540" s="1" t="s">
        <v>3404</v>
      </c>
      <c r="F540" s="1" t="s">
        <v>648</v>
      </c>
      <c r="G540" s="1" t="s">
        <v>545</v>
      </c>
      <c r="H540" s="1" t="s">
        <v>525</v>
      </c>
      <c r="I540" s="1" t="s">
        <v>3405</v>
      </c>
      <c r="J540" s="1" t="s">
        <v>29</v>
      </c>
      <c r="K540" s="1" t="s">
        <v>3406</v>
      </c>
      <c r="L540" s="1" t="s">
        <v>3406</v>
      </c>
      <c r="M540" s="1" t="s">
        <v>527</v>
      </c>
      <c r="N540" s="1" t="s">
        <v>527</v>
      </c>
      <c r="O540" s="1" t="s">
        <v>526</v>
      </c>
      <c r="P540" s="1" t="s">
        <v>528</v>
      </c>
      <c r="Q540" s="1" t="s">
        <v>3407</v>
      </c>
      <c r="R540" s="1" t="s">
        <v>530</v>
      </c>
      <c r="S540" s="1" t="s">
        <v>531</v>
      </c>
      <c r="T540" s="1" t="s">
        <v>532</v>
      </c>
    </row>
    <row r="541" s="1" customFormat="1" spans="1:20">
      <c r="A541" s="3">
        <v>16130007795</v>
      </c>
      <c r="B541" s="1" t="s">
        <v>648</v>
      </c>
      <c r="C541" s="1" t="s">
        <v>3408</v>
      </c>
      <c r="D541" s="1" t="s">
        <v>3409</v>
      </c>
      <c r="E541" s="1" t="s">
        <v>3410</v>
      </c>
      <c r="F541" s="1" t="s">
        <v>580</v>
      </c>
      <c r="G541" s="1" t="s">
        <v>545</v>
      </c>
      <c r="H541" s="1" t="s">
        <v>525</v>
      </c>
      <c r="I541" s="1" t="s">
        <v>3411</v>
      </c>
      <c r="J541" s="1" t="s">
        <v>29</v>
      </c>
      <c r="K541" s="1" t="s">
        <v>1985</v>
      </c>
      <c r="L541" s="1" t="s">
        <v>1985</v>
      </c>
      <c r="M541" s="1" t="s">
        <v>527</v>
      </c>
      <c r="N541" s="1" t="s">
        <v>527</v>
      </c>
      <c r="O541" s="1" t="s">
        <v>526</v>
      </c>
      <c r="P541" s="1" t="s">
        <v>528</v>
      </c>
      <c r="Q541" s="1" t="s">
        <v>3412</v>
      </c>
      <c r="R541" s="1" t="s">
        <v>530</v>
      </c>
      <c r="S541" s="1" t="s">
        <v>531</v>
      </c>
      <c r="T541" s="1" t="s">
        <v>532</v>
      </c>
    </row>
    <row r="542" s="1" customFormat="1" spans="1:20">
      <c r="A542" s="3">
        <v>16130079971</v>
      </c>
      <c r="B542" s="1" t="s">
        <v>648</v>
      </c>
      <c r="C542" s="1" t="s">
        <v>3413</v>
      </c>
      <c r="D542" s="1" t="s">
        <v>3414</v>
      </c>
      <c r="E542" s="1" t="s">
        <v>3415</v>
      </c>
      <c r="F542" s="1" t="s">
        <v>648</v>
      </c>
      <c r="G542" s="1" t="s">
        <v>674</v>
      </c>
      <c r="H542" s="1" t="s">
        <v>525</v>
      </c>
      <c r="I542" s="1" t="s">
        <v>3411</v>
      </c>
      <c r="J542" s="1" t="s">
        <v>29</v>
      </c>
      <c r="K542" s="1" t="s">
        <v>1985</v>
      </c>
      <c r="L542" s="1" t="s">
        <v>1985</v>
      </c>
      <c r="M542" s="1" t="s">
        <v>527</v>
      </c>
      <c r="N542" s="1" t="s">
        <v>527</v>
      </c>
      <c r="O542" s="1" t="s">
        <v>526</v>
      </c>
      <c r="P542" s="1" t="s">
        <v>528</v>
      </c>
      <c r="Q542" s="1" t="s">
        <v>3416</v>
      </c>
      <c r="R542" s="1" t="s">
        <v>530</v>
      </c>
      <c r="S542" s="1" t="s">
        <v>531</v>
      </c>
      <c r="T542" s="1" t="s">
        <v>532</v>
      </c>
    </row>
    <row r="543" s="1" customFormat="1" spans="1:20">
      <c r="A543" s="3">
        <v>16130107711</v>
      </c>
      <c r="B543" s="1" t="s">
        <v>648</v>
      </c>
      <c r="C543" s="1" t="s">
        <v>3417</v>
      </c>
      <c r="D543" s="1" t="s">
        <v>3418</v>
      </c>
      <c r="E543" s="1" t="s">
        <v>3419</v>
      </c>
      <c r="F543" s="1" t="s">
        <v>544</v>
      </c>
      <c r="G543" s="1" t="s">
        <v>580</v>
      </c>
      <c r="H543" s="1" t="s">
        <v>525</v>
      </c>
      <c r="I543" s="1" t="s">
        <v>3420</v>
      </c>
      <c r="J543" s="1" t="s">
        <v>29</v>
      </c>
      <c r="K543" s="1" t="s">
        <v>3421</v>
      </c>
      <c r="L543" s="1" t="s">
        <v>3421</v>
      </c>
      <c r="M543" s="1" t="s">
        <v>527</v>
      </c>
      <c r="N543" s="1" t="s">
        <v>527</v>
      </c>
      <c r="O543" s="1" t="s">
        <v>526</v>
      </c>
      <c r="P543" s="1" t="s">
        <v>528</v>
      </c>
      <c r="Q543" s="1" t="s">
        <v>3422</v>
      </c>
      <c r="R543" s="1" t="s">
        <v>530</v>
      </c>
      <c r="S543" s="1" t="s">
        <v>531</v>
      </c>
      <c r="T543" s="1" t="s">
        <v>532</v>
      </c>
    </row>
    <row r="544" s="1" customFormat="1" spans="1:20">
      <c r="A544" s="3">
        <v>16130387617</v>
      </c>
      <c r="B544" s="1" t="s">
        <v>648</v>
      </c>
      <c r="C544" s="1" t="s">
        <v>3423</v>
      </c>
      <c r="D544" s="1" t="s">
        <v>3424</v>
      </c>
      <c r="E544" s="1" t="s">
        <v>3425</v>
      </c>
      <c r="F544" s="1" t="s">
        <v>580</v>
      </c>
      <c r="G544" s="1" t="s">
        <v>545</v>
      </c>
      <c r="H544" s="1" t="s">
        <v>525</v>
      </c>
      <c r="I544" s="1" t="s">
        <v>3426</v>
      </c>
      <c r="J544" s="1" t="s">
        <v>29</v>
      </c>
      <c r="K544" s="1" t="s">
        <v>1794</v>
      </c>
      <c r="L544" s="1" t="s">
        <v>1794</v>
      </c>
      <c r="M544" s="1" t="s">
        <v>527</v>
      </c>
      <c r="N544" s="1" t="s">
        <v>527</v>
      </c>
      <c r="O544" s="1" t="s">
        <v>526</v>
      </c>
      <c r="P544" s="1" t="s">
        <v>528</v>
      </c>
      <c r="Q544" s="1" t="s">
        <v>3427</v>
      </c>
      <c r="R544" s="1" t="s">
        <v>530</v>
      </c>
      <c r="S544" s="1" t="s">
        <v>531</v>
      </c>
      <c r="T544" s="1" t="s">
        <v>532</v>
      </c>
    </row>
    <row r="545" s="1" customFormat="1" spans="1:20">
      <c r="A545" s="3">
        <v>16130418465</v>
      </c>
      <c r="B545" s="1" t="s">
        <v>648</v>
      </c>
      <c r="C545" s="1" t="s">
        <v>3428</v>
      </c>
      <c r="D545" s="1" t="s">
        <v>3429</v>
      </c>
      <c r="E545" s="1" t="s">
        <v>3430</v>
      </c>
      <c r="F545" s="1" t="s">
        <v>544</v>
      </c>
      <c r="G545" s="1" t="s">
        <v>545</v>
      </c>
      <c r="H545" s="1" t="s">
        <v>525</v>
      </c>
      <c r="I545" s="1" t="s">
        <v>3431</v>
      </c>
      <c r="J545" s="1" t="s">
        <v>29</v>
      </c>
      <c r="K545" s="1" t="s">
        <v>2083</v>
      </c>
      <c r="L545" s="1" t="s">
        <v>2083</v>
      </c>
      <c r="M545" s="1" t="s">
        <v>527</v>
      </c>
      <c r="N545" s="1" t="s">
        <v>527</v>
      </c>
      <c r="O545" s="1" t="s">
        <v>526</v>
      </c>
      <c r="P545" s="1" t="s">
        <v>528</v>
      </c>
      <c r="Q545" s="1" t="s">
        <v>3432</v>
      </c>
      <c r="R545" s="1" t="s">
        <v>530</v>
      </c>
      <c r="S545" s="1" t="s">
        <v>531</v>
      </c>
      <c r="T545" s="1" t="s">
        <v>532</v>
      </c>
    </row>
    <row r="546" s="1" customFormat="1" spans="1:20">
      <c r="A546" s="3">
        <v>16130822286</v>
      </c>
      <c r="B546" s="1" t="s">
        <v>648</v>
      </c>
      <c r="C546" s="1" t="s">
        <v>3433</v>
      </c>
      <c r="D546" s="1" t="s">
        <v>3434</v>
      </c>
      <c r="E546" s="1" t="s">
        <v>3435</v>
      </c>
      <c r="F546" s="1" t="s">
        <v>648</v>
      </c>
      <c r="G546" s="1" t="s">
        <v>545</v>
      </c>
      <c r="H546" s="1" t="s">
        <v>525</v>
      </c>
      <c r="I546" s="1" t="s">
        <v>3436</v>
      </c>
      <c r="J546" s="1" t="s">
        <v>29</v>
      </c>
      <c r="K546" s="1" t="s">
        <v>3437</v>
      </c>
      <c r="L546" s="1" t="s">
        <v>3437</v>
      </c>
      <c r="M546" s="1" t="s">
        <v>527</v>
      </c>
      <c r="N546" s="1" t="s">
        <v>527</v>
      </c>
      <c r="O546" s="1" t="s">
        <v>526</v>
      </c>
      <c r="P546" s="1" t="s">
        <v>528</v>
      </c>
      <c r="Q546" s="1" t="s">
        <v>3438</v>
      </c>
      <c r="R546" s="1" t="s">
        <v>530</v>
      </c>
      <c r="S546" s="1" t="s">
        <v>531</v>
      </c>
      <c r="T546" s="1" t="s">
        <v>532</v>
      </c>
    </row>
    <row r="547" s="1" customFormat="1" spans="1:20">
      <c r="A547" s="3">
        <v>16130839807</v>
      </c>
      <c r="B547" s="1" t="s">
        <v>648</v>
      </c>
      <c r="C547" s="1" t="s">
        <v>3439</v>
      </c>
      <c r="D547" s="1" t="s">
        <v>3440</v>
      </c>
      <c r="E547" s="1" t="s">
        <v>3441</v>
      </c>
      <c r="F547" s="1" t="s">
        <v>674</v>
      </c>
      <c r="G547" s="1" t="s">
        <v>544</v>
      </c>
      <c r="H547" s="1" t="s">
        <v>525</v>
      </c>
      <c r="I547" s="1" t="s">
        <v>3442</v>
      </c>
      <c r="J547" s="1" t="s">
        <v>29</v>
      </c>
      <c r="K547" s="1" t="s">
        <v>793</v>
      </c>
      <c r="L547" s="1" t="s">
        <v>793</v>
      </c>
      <c r="M547" s="1" t="s">
        <v>527</v>
      </c>
      <c r="N547" s="1" t="s">
        <v>527</v>
      </c>
      <c r="O547" s="1" t="s">
        <v>526</v>
      </c>
      <c r="P547" s="1" t="s">
        <v>528</v>
      </c>
      <c r="Q547" s="1" t="s">
        <v>3443</v>
      </c>
      <c r="R547" s="1" t="s">
        <v>530</v>
      </c>
      <c r="S547" s="1" t="s">
        <v>531</v>
      </c>
      <c r="T547" s="1" t="s">
        <v>532</v>
      </c>
    </row>
    <row r="548" s="1" customFormat="1" spans="1:20">
      <c r="A548" s="3">
        <v>16131207451</v>
      </c>
      <c r="B548" s="1" t="s">
        <v>648</v>
      </c>
      <c r="C548" s="1" t="s">
        <v>3444</v>
      </c>
      <c r="D548" s="1" t="s">
        <v>3445</v>
      </c>
      <c r="E548" s="1" t="s">
        <v>3446</v>
      </c>
      <c r="F548" s="1" t="s">
        <v>580</v>
      </c>
      <c r="G548" s="1" t="s">
        <v>545</v>
      </c>
      <c r="H548" s="1" t="s">
        <v>525</v>
      </c>
      <c r="I548" s="1" t="s">
        <v>3447</v>
      </c>
      <c r="J548" s="1" t="s">
        <v>29</v>
      </c>
      <c r="K548" s="1" t="s">
        <v>662</v>
      </c>
      <c r="L548" s="1" t="s">
        <v>662</v>
      </c>
      <c r="M548" s="1" t="s">
        <v>527</v>
      </c>
      <c r="N548" s="1" t="s">
        <v>527</v>
      </c>
      <c r="O548" s="1" t="s">
        <v>526</v>
      </c>
      <c r="P548" s="1" t="s">
        <v>528</v>
      </c>
      <c r="Q548" s="1" t="s">
        <v>3448</v>
      </c>
      <c r="R548" s="1" t="s">
        <v>530</v>
      </c>
      <c r="S548" s="1" t="s">
        <v>531</v>
      </c>
      <c r="T548" s="1" t="s">
        <v>532</v>
      </c>
    </row>
    <row r="549" s="1" customFormat="1" spans="1:20">
      <c r="A549" s="3">
        <v>16131673493</v>
      </c>
      <c r="B549" s="1" t="s">
        <v>648</v>
      </c>
      <c r="C549" s="1" t="s">
        <v>3449</v>
      </c>
      <c r="D549" s="1" t="s">
        <v>3450</v>
      </c>
      <c r="E549" s="1" t="s">
        <v>3451</v>
      </c>
      <c r="F549" s="1" t="s">
        <v>648</v>
      </c>
      <c r="G549" s="1" t="s">
        <v>674</v>
      </c>
      <c r="H549" s="1" t="s">
        <v>525</v>
      </c>
      <c r="I549" s="1" t="s">
        <v>3452</v>
      </c>
      <c r="J549" s="1" t="s">
        <v>29</v>
      </c>
      <c r="K549" s="1" t="s">
        <v>1108</v>
      </c>
      <c r="L549" s="1" t="s">
        <v>1108</v>
      </c>
      <c r="M549" s="1" t="s">
        <v>527</v>
      </c>
      <c r="N549" s="1" t="s">
        <v>527</v>
      </c>
      <c r="O549" s="1" t="s">
        <v>526</v>
      </c>
      <c r="P549" s="1" t="s">
        <v>528</v>
      </c>
      <c r="Q549" s="1" t="s">
        <v>3453</v>
      </c>
      <c r="R549" s="1" t="s">
        <v>530</v>
      </c>
      <c r="S549" s="1" t="s">
        <v>531</v>
      </c>
      <c r="T549" s="1" t="s">
        <v>532</v>
      </c>
    </row>
    <row r="550" s="1" customFormat="1" spans="1:20">
      <c r="A550" s="3">
        <v>16131695483</v>
      </c>
      <c r="B550" s="1" t="s">
        <v>648</v>
      </c>
      <c r="C550" s="1" t="s">
        <v>3454</v>
      </c>
      <c r="D550" s="1" t="s">
        <v>3455</v>
      </c>
      <c r="E550" s="1" t="s">
        <v>3456</v>
      </c>
      <c r="F550" s="1" t="s">
        <v>674</v>
      </c>
      <c r="G550" s="1" t="s">
        <v>544</v>
      </c>
      <c r="H550" s="1" t="s">
        <v>525</v>
      </c>
      <c r="I550" s="1" t="s">
        <v>3457</v>
      </c>
      <c r="J550" s="1" t="s">
        <v>29</v>
      </c>
      <c r="K550" s="1" t="s">
        <v>1155</v>
      </c>
      <c r="L550" s="1" t="s">
        <v>1155</v>
      </c>
      <c r="M550" s="1" t="s">
        <v>527</v>
      </c>
      <c r="N550" s="1" t="s">
        <v>527</v>
      </c>
      <c r="O550" s="1" t="s">
        <v>526</v>
      </c>
      <c r="P550" s="1" t="s">
        <v>528</v>
      </c>
      <c r="Q550" s="1" t="s">
        <v>3458</v>
      </c>
      <c r="R550" s="1" t="s">
        <v>530</v>
      </c>
      <c r="S550" s="1" t="s">
        <v>531</v>
      </c>
      <c r="T550" s="1" t="s">
        <v>532</v>
      </c>
    </row>
    <row r="551" s="1" customFormat="1" spans="1:20">
      <c r="A551" s="3">
        <v>16131778099</v>
      </c>
      <c r="B551" s="1" t="s">
        <v>648</v>
      </c>
      <c r="C551" s="1" t="s">
        <v>3459</v>
      </c>
      <c r="D551" s="1" t="s">
        <v>1428</v>
      </c>
      <c r="E551" s="1" t="s">
        <v>3460</v>
      </c>
      <c r="F551" s="1" t="s">
        <v>674</v>
      </c>
      <c r="G551" s="1" t="s">
        <v>544</v>
      </c>
      <c r="H551" s="1" t="s">
        <v>525</v>
      </c>
      <c r="I551" s="1" t="s">
        <v>3400</v>
      </c>
      <c r="J551" s="1" t="s">
        <v>29</v>
      </c>
      <c r="K551" s="1" t="s">
        <v>742</v>
      </c>
      <c r="L551" s="1" t="s">
        <v>742</v>
      </c>
      <c r="M551" s="1" t="s">
        <v>527</v>
      </c>
      <c r="N551" s="1" t="s">
        <v>527</v>
      </c>
      <c r="O551" s="1" t="s">
        <v>526</v>
      </c>
      <c r="P551" s="1" t="s">
        <v>528</v>
      </c>
      <c r="Q551" s="1" t="s">
        <v>3461</v>
      </c>
      <c r="R551" s="1" t="s">
        <v>530</v>
      </c>
      <c r="S551" s="1" t="s">
        <v>531</v>
      </c>
      <c r="T551" s="1" t="s">
        <v>532</v>
      </c>
    </row>
    <row r="552" s="1" customFormat="1" spans="1:20">
      <c r="A552" s="3">
        <v>16131830329</v>
      </c>
      <c r="B552" s="1" t="s">
        <v>648</v>
      </c>
      <c r="C552" s="1" t="s">
        <v>3462</v>
      </c>
      <c r="D552" s="1" t="s">
        <v>3463</v>
      </c>
      <c r="E552" s="1" t="s">
        <v>3464</v>
      </c>
      <c r="F552" s="1" t="s">
        <v>544</v>
      </c>
      <c r="G552" s="1" t="s">
        <v>580</v>
      </c>
      <c r="H552" s="1" t="s">
        <v>525</v>
      </c>
      <c r="I552" s="1" t="s">
        <v>3465</v>
      </c>
      <c r="J552" s="1" t="s">
        <v>29</v>
      </c>
      <c r="K552" s="1" t="s">
        <v>755</v>
      </c>
      <c r="L552" s="1" t="s">
        <v>755</v>
      </c>
      <c r="M552" s="1" t="s">
        <v>527</v>
      </c>
      <c r="N552" s="1" t="s">
        <v>527</v>
      </c>
      <c r="O552" s="1" t="s">
        <v>526</v>
      </c>
      <c r="P552" s="1" t="s">
        <v>528</v>
      </c>
      <c r="Q552" s="1" t="s">
        <v>3466</v>
      </c>
      <c r="R552" s="1" t="s">
        <v>530</v>
      </c>
      <c r="S552" s="1" t="s">
        <v>531</v>
      </c>
      <c r="T552" s="1" t="s">
        <v>532</v>
      </c>
    </row>
    <row r="553" s="1" customFormat="1" spans="1:20">
      <c r="A553" s="3">
        <v>16131915255</v>
      </c>
      <c r="B553" s="1" t="s">
        <v>648</v>
      </c>
      <c r="C553" s="1" t="s">
        <v>3467</v>
      </c>
      <c r="D553" s="1" t="s">
        <v>3468</v>
      </c>
      <c r="E553" s="1" t="s">
        <v>3469</v>
      </c>
      <c r="F553" s="1" t="s">
        <v>648</v>
      </c>
      <c r="G553" s="1" t="s">
        <v>674</v>
      </c>
      <c r="H553" s="1" t="s">
        <v>525</v>
      </c>
      <c r="I553" s="1" t="s">
        <v>3470</v>
      </c>
      <c r="J553" s="1" t="s">
        <v>29</v>
      </c>
      <c r="K553" s="1" t="s">
        <v>2017</v>
      </c>
      <c r="L553" s="1" t="s">
        <v>2017</v>
      </c>
      <c r="M553" s="1" t="s">
        <v>527</v>
      </c>
      <c r="N553" s="1" t="s">
        <v>527</v>
      </c>
      <c r="O553" s="1" t="s">
        <v>526</v>
      </c>
      <c r="P553" s="1" t="s">
        <v>528</v>
      </c>
      <c r="Q553" s="1" t="s">
        <v>3471</v>
      </c>
      <c r="R553" s="1" t="s">
        <v>530</v>
      </c>
      <c r="S553" s="1" t="s">
        <v>531</v>
      </c>
      <c r="T553" s="1" t="s">
        <v>532</v>
      </c>
    </row>
    <row r="554" s="1" customFormat="1" spans="1:20">
      <c r="A554" s="3">
        <v>16132020133</v>
      </c>
      <c r="B554" s="1" t="s">
        <v>648</v>
      </c>
      <c r="C554" s="1" t="s">
        <v>3472</v>
      </c>
      <c r="D554" s="1" t="s">
        <v>3473</v>
      </c>
      <c r="E554" s="1" t="s">
        <v>3474</v>
      </c>
      <c r="F554" s="1" t="s">
        <v>544</v>
      </c>
      <c r="G554" s="1" t="s">
        <v>580</v>
      </c>
      <c r="H554" s="1" t="s">
        <v>525</v>
      </c>
      <c r="I554" s="1" t="s">
        <v>3475</v>
      </c>
      <c r="J554" s="1" t="s">
        <v>29</v>
      </c>
      <c r="K554" s="1" t="s">
        <v>2941</v>
      </c>
      <c r="L554" s="1" t="s">
        <v>2941</v>
      </c>
      <c r="M554" s="1" t="s">
        <v>527</v>
      </c>
      <c r="N554" s="1" t="s">
        <v>527</v>
      </c>
      <c r="O554" s="1" t="s">
        <v>526</v>
      </c>
      <c r="P554" s="1" t="s">
        <v>528</v>
      </c>
      <c r="Q554" s="1" t="s">
        <v>3476</v>
      </c>
      <c r="R554" s="1" t="s">
        <v>530</v>
      </c>
      <c r="S554" s="1" t="s">
        <v>531</v>
      </c>
      <c r="T554" s="1" t="s">
        <v>532</v>
      </c>
    </row>
    <row r="555" s="1" customFormat="1" spans="1:20">
      <c r="A555" s="3">
        <v>16132067321</v>
      </c>
      <c r="B555" s="1" t="s">
        <v>648</v>
      </c>
      <c r="C555" s="1" t="s">
        <v>3477</v>
      </c>
      <c r="D555" s="1" t="s">
        <v>3478</v>
      </c>
      <c r="E555" s="1" t="s">
        <v>3479</v>
      </c>
      <c r="F555" s="1" t="s">
        <v>648</v>
      </c>
      <c r="G555" s="1" t="s">
        <v>674</v>
      </c>
      <c r="H555" s="1" t="s">
        <v>525</v>
      </c>
      <c r="I555" s="1" t="s">
        <v>3480</v>
      </c>
      <c r="J555" s="1" t="s">
        <v>29</v>
      </c>
      <c r="K555" s="1" t="s">
        <v>1936</v>
      </c>
      <c r="L555" s="1" t="s">
        <v>1936</v>
      </c>
      <c r="M555" s="1" t="s">
        <v>527</v>
      </c>
      <c r="N555" s="1" t="s">
        <v>527</v>
      </c>
      <c r="O555" s="1" t="s">
        <v>526</v>
      </c>
      <c r="P555" s="1" t="s">
        <v>528</v>
      </c>
      <c r="Q555" s="1" t="s">
        <v>3481</v>
      </c>
      <c r="R555" s="1" t="s">
        <v>530</v>
      </c>
      <c r="S555" s="1" t="s">
        <v>531</v>
      </c>
      <c r="T555" s="1" t="s">
        <v>532</v>
      </c>
    </row>
    <row r="556" s="1" customFormat="1" spans="1:20">
      <c r="A556" s="3">
        <v>16132106664</v>
      </c>
      <c r="B556" s="1" t="s">
        <v>648</v>
      </c>
      <c r="C556" s="1" t="s">
        <v>3482</v>
      </c>
      <c r="D556" s="1" t="s">
        <v>3483</v>
      </c>
      <c r="E556" s="1" t="s">
        <v>3484</v>
      </c>
      <c r="F556" s="1" t="s">
        <v>648</v>
      </c>
      <c r="G556" s="1" t="s">
        <v>674</v>
      </c>
      <c r="H556" s="1" t="s">
        <v>525</v>
      </c>
      <c r="I556" s="1" t="s">
        <v>3485</v>
      </c>
      <c r="J556" s="1" t="s">
        <v>29</v>
      </c>
      <c r="K556" s="1" t="s">
        <v>3486</v>
      </c>
      <c r="L556" s="1" t="s">
        <v>3486</v>
      </c>
      <c r="M556" s="1" t="s">
        <v>527</v>
      </c>
      <c r="N556" s="1" t="s">
        <v>527</v>
      </c>
      <c r="O556" s="1" t="s">
        <v>526</v>
      </c>
      <c r="P556" s="1" t="s">
        <v>528</v>
      </c>
      <c r="Q556" s="1" t="s">
        <v>3487</v>
      </c>
      <c r="R556" s="1" t="s">
        <v>530</v>
      </c>
      <c r="S556" s="1" t="s">
        <v>531</v>
      </c>
      <c r="T556" s="1" t="s">
        <v>532</v>
      </c>
    </row>
    <row r="557" s="1" customFormat="1" spans="1:20">
      <c r="A557" s="3">
        <v>16132437721</v>
      </c>
      <c r="B557" s="1" t="s">
        <v>648</v>
      </c>
      <c r="C557" s="1" t="s">
        <v>3488</v>
      </c>
      <c r="D557" s="1" t="s">
        <v>3489</v>
      </c>
      <c r="E557" s="1" t="s">
        <v>3490</v>
      </c>
      <c r="F557" s="1" t="s">
        <v>580</v>
      </c>
      <c r="G557" s="1" t="s">
        <v>545</v>
      </c>
      <c r="H557" s="1" t="s">
        <v>525</v>
      </c>
      <c r="I557" s="1" t="s">
        <v>3491</v>
      </c>
      <c r="J557" s="1" t="s">
        <v>29</v>
      </c>
      <c r="K557" s="1" t="s">
        <v>1497</v>
      </c>
      <c r="L557" s="1" t="s">
        <v>1497</v>
      </c>
      <c r="M557" s="1" t="s">
        <v>527</v>
      </c>
      <c r="N557" s="1" t="s">
        <v>527</v>
      </c>
      <c r="O557" s="1" t="s">
        <v>526</v>
      </c>
      <c r="P557" s="1" t="s">
        <v>528</v>
      </c>
      <c r="Q557" s="1" t="s">
        <v>3492</v>
      </c>
      <c r="R557" s="1" t="s">
        <v>530</v>
      </c>
      <c r="S557" s="1" t="s">
        <v>531</v>
      </c>
      <c r="T557" s="1" t="s">
        <v>532</v>
      </c>
    </row>
    <row r="558" s="1" customFormat="1" spans="1:20">
      <c r="A558" s="3">
        <v>16132456973</v>
      </c>
      <c r="B558" s="1" t="s">
        <v>648</v>
      </c>
      <c r="C558" s="1" t="s">
        <v>3493</v>
      </c>
      <c r="D558" s="1" t="s">
        <v>3494</v>
      </c>
      <c r="E558" s="1" t="s">
        <v>3495</v>
      </c>
      <c r="F558" s="1" t="s">
        <v>648</v>
      </c>
      <c r="G558" s="1" t="s">
        <v>674</v>
      </c>
      <c r="H558" s="1" t="s">
        <v>525</v>
      </c>
      <c r="I558" s="1" t="s">
        <v>3496</v>
      </c>
      <c r="J558" s="1" t="s">
        <v>29</v>
      </c>
      <c r="K558" s="1" t="s">
        <v>3497</v>
      </c>
      <c r="L558" s="1" t="s">
        <v>3497</v>
      </c>
      <c r="M558" s="1" t="s">
        <v>527</v>
      </c>
      <c r="N558" s="1" t="s">
        <v>527</v>
      </c>
      <c r="O558" s="1" t="s">
        <v>526</v>
      </c>
      <c r="P558" s="1" t="s">
        <v>528</v>
      </c>
      <c r="Q558" s="1" t="s">
        <v>3498</v>
      </c>
      <c r="R558" s="1" t="s">
        <v>530</v>
      </c>
      <c r="S558" s="1" t="s">
        <v>531</v>
      </c>
      <c r="T558" s="1" t="s">
        <v>532</v>
      </c>
    </row>
    <row r="559" s="1" customFormat="1" spans="1:20">
      <c r="A559" s="3">
        <v>16132488688</v>
      </c>
      <c r="B559" s="1" t="s">
        <v>648</v>
      </c>
      <c r="C559" s="1" t="s">
        <v>3499</v>
      </c>
      <c r="D559" s="1" t="s">
        <v>1506</v>
      </c>
      <c r="E559" s="1" t="s">
        <v>3500</v>
      </c>
      <c r="F559" s="1" t="s">
        <v>648</v>
      </c>
      <c r="G559" s="1" t="s">
        <v>544</v>
      </c>
      <c r="H559" s="1" t="s">
        <v>525</v>
      </c>
      <c r="I559" s="1" t="s">
        <v>3501</v>
      </c>
      <c r="J559" s="1" t="s">
        <v>29</v>
      </c>
      <c r="K559" s="1" t="s">
        <v>1679</v>
      </c>
      <c r="L559" s="1" t="s">
        <v>1679</v>
      </c>
      <c r="M559" s="1" t="s">
        <v>527</v>
      </c>
      <c r="N559" s="1" t="s">
        <v>527</v>
      </c>
      <c r="O559" s="1" t="s">
        <v>526</v>
      </c>
      <c r="P559" s="1" t="s">
        <v>528</v>
      </c>
      <c r="Q559" s="1" t="s">
        <v>3502</v>
      </c>
      <c r="R559" s="1" t="s">
        <v>530</v>
      </c>
      <c r="S559" s="1" t="s">
        <v>531</v>
      </c>
      <c r="T559" s="1" t="s">
        <v>532</v>
      </c>
    </row>
    <row r="560" s="1" customFormat="1" spans="1:20">
      <c r="A560" s="3">
        <v>16136213840</v>
      </c>
      <c r="B560" s="1" t="s">
        <v>648</v>
      </c>
      <c r="C560" s="1" t="s">
        <v>3503</v>
      </c>
      <c r="D560" s="1" t="s">
        <v>1743</v>
      </c>
      <c r="E560" s="1" t="s">
        <v>3504</v>
      </c>
      <c r="F560" s="1" t="s">
        <v>648</v>
      </c>
      <c r="G560" s="1" t="s">
        <v>674</v>
      </c>
      <c r="H560" s="1" t="s">
        <v>525</v>
      </c>
      <c r="I560" s="1" t="s">
        <v>3505</v>
      </c>
      <c r="J560" s="1" t="s">
        <v>29</v>
      </c>
      <c r="K560" s="1" t="s">
        <v>802</v>
      </c>
      <c r="L560" s="1" t="s">
        <v>802</v>
      </c>
      <c r="M560" s="1" t="s">
        <v>527</v>
      </c>
      <c r="N560" s="1" t="s">
        <v>527</v>
      </c>
      <c r="O560" s="1" t="s">
        <v>526</v>
      </c>
      <c r="P560" s="1" t="s">
        <v>528</v>
      </c>
      <c r="Q560" s="1" t="s">
        <v>3506</v>
      </c>
      <c r="R560" s="1" t="s">
        <v>530</v>
      </c>
      <c r="S560" s="1" t="s">
        <v>531</v>
      </c>
      <c r="T560" s="1" t="s">
        <v>532</v>
      </c>
    </row>
    <row r="561" s="1" customFormat="1" spans="1:20">
      <c r="A561" s="3">
        <v>16136334804</v>
      </c>
      <c r="B561" s="1" t="s">
        <v>648</v>
      </c>
      <c r="C561" s="1" t="s">
        <v>3507</v>
      </c>
      <c r="D561" s="1" t="s">
        <v>1456</v>
      </c>
      <c r="E561" s="1" t="s">
        <v>3508</v>
      </c>
      <c r="F561" s="1" t="s">
        <v>648</v>
      </c>
      <c r="G561" s="1" t="s">
        <v>674</v>
      </c>
      <c r="H561" s="1" t="s">
        <v>525</v>
      </c>
      <c r="I561" s="1" t="s">
        <v>3509</v>
      </c>
      <c r="J561" s="1" t="s">
        <v>29</v>
      </c>
      <c r="K561" s="1" t="s">
        <v>3510</v>
      </c>
      <c r="L561" s="1" t="s">
        <v>3510</v>
      </c>
      <c r="M561" s="1" t="s">
        <v>527</v>
      </c>
      <c r="N561" s="1" t="s">
        <v>527</v>
      </c>
      <c r="O561" s="1" t="s">
        <v>526</v>
      </c>
      <c r="P561" s="1" t="s">
        <v>528</v>
      </c>
      <c r="Q561" s="1" t="s">
        <v>3511</v>
      </c>
      <c r="R561" s="1" t="s">
        <v>530</v>
      </c>
      <c r="S561" s="1" t="s">
        <v>531</v>
      </c>
      <c r="T561" s="1" t="s">
        <v>532</v>
      </c>
    </row>
    <row r="562" s="1" customFormat="1" spans="1:20">
      <c r="A562" s="3">
        <v>16136456649</v>
      </c>
      <c r="B562" s="1" t="s">
        <v>648</v>
      </c>
      <c r="C562" s="1" t="s">
        <v>3512</v>
      </c>
      <c r="D562" s="1" t="s">
        <v>3513</v>
      </c>
      <c r="E562" s="1" t="s">
        <v>3514</v>
      </c>
      <c r="F562" s="1" t="s">
        <v>648</v>
      </c>
      <c r="G562" s="1" t="s">
        <v>674</v>
      </c>
      <c r="H562" s="1" t="s">
        <v>525</v>
      </c>
      <c r="I562" s="1" t="s">
        <v>3515</v>
      </c>
      <c r="J562" s="1" t="s">
        <v>29</v>
      </c>
      <c r="K562" s="1" t="s">
        <v>3103</v>
      </c>
      <c r="L562" s="1" t="s">
        <v>3103</v>
      </c>
      <c r="M562" s="1" t="s">
        <v>527</v>
      </c>
      <c r="N562" s="1" t="s">
        <v>527</v>
      </c>
      <c r="O562" s="1" t="s">
        <v>526</v>
      </c>
      <c r="P562" s="1" t="s">
        <v>528</v>
      </c>
      <c r="Q562" s="1" t="s">
        <v>3516</v>
      </c>
      <c r="R562" s="1" t="s">
        <v>530</v>
      </c>
      <c r="S562" s="1" t="s">
        <v>531</v>
      </c>
      <c r="T562" s="1" t="s">
        <v>532</v>
      </c>
    </row>
    <row r="563" s="1" customFormat="1" spans="1:20">
      <c r="A563" s="3">
        <v>16136968274</v>
      </c>
      <c r="B563" s="1" t="s">
        <v>648</v>
      </c>
      <c r="C563" s="1" t="s">
        <v>3517</v>
      </c>
      <c r="D563" s="1" t="s">
        <v>3518</v>
      </c>
      <c r="E563" s="1" t="s">
        <v>3519</v>
      </c>
      <c r="F563" s="1" t="s">
        <v>674</v>
      </c>
      <c r="G563" s="1" t="s">
        <v>544</v>
      </c>
      <c r="H563" s="1" t="s">
        <v>525</v>
      </c>
      <c r="I563" s="1" t="s">
        <v>3520</v>
      </c>
      <c r="J563" s="1" t="s">
        <v>29</v>
      </c>
      <c r="K563" s="1" t="s">
        <v>3521</v>
      </c>
      <c r="L563" s="1" t="s">
        <v>3521</v>
      </c>
      <c r="M563" s="1" t="s">
        <v>527</v>
      </c>
      <c r="N563" s="1" t="s">
        <v>527</v>
      </c>
      <c r="O563" s="1" t="s">
        <v>526</v>
      </c>
      <c r="P563" s="1" t="s">
        <v>528</v>
      </c>
      <c r="Q563" s="1" t="s">
        <v>3522</v>
      </c>
      <c r="R563" s="1" t="s">
        <v>530</v>
      </c>
      <c r="S563" s="1" t="s">
        <v>531</v>
      </c>
      <c r="T563" s="1" t="s">
        <v>532</v>
      </c>
    </row>
    <row r="564" s="1" customFormat="1" spans="1:20">
      <c r="A564" s="3">
        <v>16137067715</v>
      </c>
      <c r="B564" s="1" t="s">
        <v>648</v>
      </c>
      <c r="C564" s="1" t="s">
        <v>3523</v>
      </c>
      <c r="D564" s="1" t="s">
        <v>3524</v>
      </c>
      <c r="E564" s="1" t="s">
        <v>3525</v>
      </c>
      <c r="F564" s="1" t="s">
        <v>580</v>
      </c>
      <c r="G564" s="1" t="s">
        <v>545</v>
      </c>
      <c r="H564" s="1" t="s">
        <v>525</v>
      </c>
      <c r="I564" s="1" t="s">
        <v>3526</v>
      </c>
      <c r="J564" s="1" t="s">
        <v>29</v>
      </c>
      <c r="K564" s="1" t="s">
        <v>867</v>
      </c>
      <c r="L564" s="1" t="s">
        <v>867</v>
      </c>
      <c r="M564" s="1" t="s">
        <v>527</v>
      </c>
      <c r="N564" s="1" t="s">
        <v>527</v>
      </c>
      <c r="O564" s="1" t="s">
        <v>526</v>
      </c>
      <c r="P564" s="1" t="s">
        <v>528</v>
      </c>
      <c r="Q564" s="1" t="s">
        <v>3527</v>
      </c>
      <c r="R564" s="1" t="s">
        <v>530</v>
      </c>
      <c r="S564" s="1" t="s">
        <v>531</v>
      </c>
      <c r="T564" s="1" t="s">
        <v>532</v>
      </c>
    </row>
    <row r="565" s="1" customFormat="1" spans="1:20">
      <c r="A565" s="3">
        <v>16137129358</v>
      </c>
      <c r="B565" s="1" t="s">
        <v>648</v>
      </c>
      <c r="C565" s="1" t="s">
        <v>3528</v>
      </c>
      <c r="D565" s="1" t="s">
        <v>3529</v>
      </c>
      <c r="E565" s="1" t="s">
        <v>3530</v>
      </c>
      <c r="F565" s="1" t="s">
        <v>648</v>
      </c>
      <c r="G565" s="1" t="s">
        <v>674</v>
      </c>
      <c r="H565" s="1" t="s">
        <v>525</v>
      </c>
      <c r="I565" s="1" t="s">
        <v>3475</v>
      </c>
      <c r="J565" s="1" t="s">
        <v>29</v>
      </c>
      <c r="K565" s="1" t="s">
        <v>2941</v>
      </c>
      <c r="L565" s="1" t="s">
        <v>2941</v>
      </c>
      <c r="M565" s="1" t="s">
        <v>527</v>
      </c>
      <c r="N565" s="1" t="s">
        <v>527</v>
      </c>
      <c r="O565" s="1" t="s">
        <v>526</v>
      </c>
      <c r="P565" s="1" t="s">
        <v>528</v>
      </c>
      <c r="Q565" s="1" t="s">
        <v>3531</v>
      </c>
      <c r="R565" s="1" t="s">
        <v>530</v>
      </c>
      <c r="S565" s="1" t="s">
        <v>531</v>
      </c>
      <c r="T565" s="1" t="s">
        <v>532</v>
      </c>
    </row>
    <row r="566" s="1" customFormat="1" spans="1:20">
      <c r="A566" s="3">
        <v>16137095930</v>
      </c>
      <c r="B566" s="1" t="s">
        <v>648</v>
      </c>
      <c r="C566" s="1" t="s">
        <v>3532</v>
      </c>
      <c r="D566" s="1" t="s">
        <v>1584</v>
      </c>
      <c r="E566" s="1" t="s">
        <v>3533</v>
      </c>
      <c r="F566" s="1" t="s">
        <v>544</v>
      </c>
      <c r="G566" s="1" t="s">
        <v>545</v>
      </c>
      <c r="H566" s="1" t="s">
        <v>525</v>
      </c>
      <c r="I566" s="1" t="s">
        <v>3534</v>
      </c>
      <c r="J566" s="1" t="s">
        <v>29</v>
      </c>
      <c r="K566" s="1" t="s">
        <v>3535</v>
      </c>
      <c r="L566" s="1" t="s">
        <v>3535</v>
      </c>
      <c r="M566" s="1" t="s">
        <v>527</v>
      </c>
      <c r="N566" s="1" t="s">
        <v>527</v>
      </c>
      <c r="O566" s="1" t="s">
        <v>526</v>
      </c>
      <c r="P566" s="1" t="s">
        <v>528</v>
      </c>
      <c r="Q566" s="1" t="s">
        <v>3536</v>
      </c>
      <c r="R566" s="1" t="s">
        <v>530</v>
      </c>
      <c r="S566" s="1" t="s">
        <v>531</v>
      </c>
      <c r="T566" s="1" t="s">
        <v>532</v>
      </c>
    </row>
    <row r="567" s="1" customFormat="1" spans="1:20">
      <c r="A567" s="3">
        <v>16137219537</v>
      </c>
      <c r="B567" s="1" t="s">
        <v>648</v>
      </c>
      <c r="C567" s="1" t="s">
        <v>3537</v>
      </c>
      <c r="D567" s="1" t="s">
        <v>3538</v>
      </c>
      <c r="E567" s="1" t="s">
        <v>3539</v>
      </c>
      <c r="F567" s="1" t="s">
        <v>580</v>
      </c>
      <c r="G567" s="1" t="s">
        <v>545</v>
      </c>
      <c r="H567" s="1" t="s">
        <v>525</v>
      </c>
      <c r="I567" s="1" t="s">
        <v>3442</v>
      </c>
      <c r="J567" s="1" t="s">
        <v>29</v>
      </c>
      <c r="K567" s="1" t="s">
        <v>793</v>
      </c>
      <c r="L567" s="1" t="s">
        <v>793</v>
      </c>
      <c r="M567" s="1" t="s">
        <v>527</v>
      </c>
      <c r="N567" s="1" t="s">
        <v>527</v>
      </c>
      <c r="O567" s="1" t="s">
        <v>526</v>
      </c>
      <c r="P567" s="1" t="s">
        <v>528</v>
      </c>
      <c r="Q567" s="1" t="s">
        <v>3540</v>
      </c>
      <c r="R567" s="1" t="s">
        <v>530</v>
      </c>
      <c r="S567" s="1" t="s">
        <v>531</v>
      </c>
      <c r="T567" s="1" t="s">
        <v>532</v>
      </c>
    </row>
    <row r="568" s="1" customFormat="1" spans="1:20">
      <c r="A568" s="3">
        <v>16137249755</v>
      </c>
      <c r="B568" s="1" t="s">
        <v>648</v>
      </c>
      <c r="C568" s="1" t="s">
        <v>3541</v>
      </c>
      <c r="D568" s="1" t="s">
        <v>3542</v>
      </c>
      <c r="E568" s="1" t="s">
        <v>3543</v>
      </c>
      <c r="F568" s="1" t="s">
        <v>648</v>
      </c>
      <c r="G568" s="1" t="s">
        <v>674</v>
      </c>
      <c r="H568" s="1" t="s">
        <v>525</v>
      </c>
      <c r="I568" s="1" t="s">
        <v>3544</v>
      </c>
      <c r="J568" s="1" t="s">
        <v>29</v>
      </c>
      <c r="K568" s="1" t="s">
        <v>2673</v>
      </c>
      <c r="L568" s="1" t="s">
        <v>2673</v>
      </c>
      <c r="M568" s="1" t="s">
        <v>527</v>
      </c>
      <c r="N568" s="1" t="s">
        <v>527</v>
      </c>
      <c r="O568" s="1" t="s">
        <v>526</v>
      </c>
      <c r="P568" s="1" t="s">
        <v>528</v>
      </c>
      <c r="Q568" s="1" t="s">
        <v>3545</v>
      </c>
      <c r="R568" s="1" t="s">
        <v>530</v>
      </c>
      <c r="S568" s="1" t="s">
        <v>531</v>
      </c>
      <c r="T568" s="1" t="s">
        <v>532</v>
      </c>
    </row>
    <row r="569" s="1" customFormat="1" spans="1:20">
      <c r="A569" s="3">
        <v>16137598297</v>
      </c>
      <c r="B569" s="1" t="s">
        <v>648</v>
      </c>
      <c r="C569" s="1" t="s">
        <v>3546</v>
      </c>
      <c r="D569" s="1" t="s">
        <v>2910</v>
      </c>
      <c r="E569" s="1" t="s">
        <v>3547</v>
      </c>
      <c r="F569" s="1" t="s">
        <v>674</v>
      </c>
      <c r="G569" s="1" t="s">
        <v>544</v>
      </c>
      <c r="H569" s="1" t="s">
        <v>525</v>
      </c>
      <c r="I569" s="1" t="s">
        <v>3548</v>
      </c>
      <c r="J569" s="1" t="s">
        <v>29</v>
      </c>
      <c r="K569" s="1" t="s">
        <v>1212</v>
      </c>
      <c r="L569" s="1" t="s">
        <v>1212</v>
      </c>
      <c r="M569" s="1" t="s">
        <v>527</v>
      </c>
      <c r="N569" s="1" t="s">
        <v>527</v>
      </c>
      <c r="O569" s="1" t="s">
        <v>526</v>
      </c>
      <c r="P569" s="1" t="s">
        <v>528</v>
      </c>
      <c r="Q569" s="1" t="s">
        <v>3549</v>
      </c>
      <c r="R569" s="1" t="s">
        <v>530</v>
      </c>
      <c r="S569" s="1" t="s">
        <v>531</v>
      </c>
      <c r="T569" s="1" t="s">
        <v>532</v>
      </c>
    </row>
    <row r="570" s="1" customFormat="1" spans="1:20">
      <c r="A570" s="3">
        <v>16137795340</v>
      </c>
      <c r="B570" s="1" t="s">
        <v>648</v>
      </c>
      <c r="C570" s="1" t="s">
        <v>3550</v>
      </c>
      <c r="D570" s="1" t="s">
        <v>962</v>
      </c>
      <c r="E570" s="1" t="s">
        <v>3551</v>
      </c>
      <c r="F570" s="1" t="s">
        <v>674</v>
      </c>
      <c r="G570" s="1" t="s">
        <v>544</v>
      </c>
      <c r="H570" s="1" t="s">
        <v>525</v>
      </c>
      <c r="I570" s="1" t="s">
        <v>3552</v>
      </c>
      <c r="J570" s="1" t="s">
        <v>29</v>
      </c>
      <c r="K570" s="1" t="s">
        <v>1751</v>
      </c>
      <c r="L570" s="1" t="s">
        <v>1751</v>
      </c>
      <c r="M570" s="1" t="s">
        <v>527</v>
      </c>
      <c r="N570" s="1" t="s">
        <v>527</v>
      </c>
      <c r="O570" s="1" t="s">
        <v>526</v>
      </c>
      <c r="P570" s="1" t="s">
        <v>528</v>
      </c>
      <c r="Q570" s="1" t="s">
        <v>3553</v>
      </c>
      <c r="R570" s="1" t="s">
        <v>530</v>
      </c>
      <c r="S570" s="1" t="s">
        <v>531</v>
      </c>
      <c r="T570" s="1" t="s">
        <v>532</v>
      </c>
    </row>
    <row r="571" s="1" customFormat="1" spans="1:20">
      <c r="A571" s="3">
        <v>16137845395</v>
      </c>
      <c r="B571" s="1" t="s">
        <v>674</v>
      </c>
      <c r="C571" s="1" t="s">
        <v>3554</v>
      </c>
      <c r="D571" s="1" t="s">
        <v>2757</v>
      </c>
      <c r="E571" s="1" t="s">
        <v>3555</v>
      </c>
      <c r="F571" s="1" t="s">
        <v>580</v>
      </c>
      <c r="G571" s="1" t="s">
        <v>545</v>
      </c>
      <c r="H571" s="1" t="s">
        <v>525</v>
      </c>
      <c r="I571" s="1" t="s">
        <v>3556</v>
      </c>
      <c r="J571" s="1" t="s">
        <v>29</v>
      </c>
      <c r="K571" s="1" t="s">
        <v>1529</v>
      </c>
      <c r="L571" s="1" t="s">
        <v>1529</v>
      </c>
      <c r="M571" s="1" t="s">
        <v>527</v>
      </c>
      <c r="N571" s="1" t="s">
        <v>527</v>
      </c>
      <c r="O571" s="1" t="s">
        <v>526</v>
      </c>
      <c r="P571" s="1" t="s">
        <v>528</v>
      </c>
      <c r="Q571" s="1" t="s">
        <v>3557</v>
      </c>
      <c r="R571" s="1" t="s">
        <v>530</v>
      </c>
      <c r="S571" s="1" t="s">
        <v>531</v>
      </c>
      <c r="T571" s="1" t="s">
        <v>532</v>
      </c>
    </row>
    <row r="572" s="1" customFormat="1" spans="1:20">
      <c r="A572" s="3">
        <v>16137872096</v>
      </c>
      <c r="B572" s="1" t="s">
        <v>674</v>
      </c>
      <c r="C572" s="1" t="s">
        <v>3558</v>
      </c>
      <c r="D572" s="1" t="s">
        <v>3559</v>
      </c>
      <c r="E572" s="1" t="s">
        <v>3560</v>
      </c>
      <c r="F572" s="1" t="s">
        <v>674</v>
      </c>
      <c r="G572" s="1" t="s">
        <v>544</v>
      </c>
      <c r="H572" s="1" t="s">
        <v>525</v>
      </c>
      <c r="I572" s="1" t="s">
        <v>3561</v>
      </c>
      <c r="J572" s="1" t="s">
        <v>29</v>
      </c>
      <c r="K572" s="1" t="s">
        <v>3562</v>
      </c>
      <c r="L572" s="1" t="s">
        <v>3562</v>
      </c>
      <c r="M572" s="1" t="s">
        <v>527</v>
      </c>
      <c r="N572" s="1" t="s">
        <v>527</v>
      </c>
      <c r="O572" s="1" t="s">
        <v>526</v>
      </c>
      <c r="P572" s="1" t="s">
        <v>528</v>
      </c>
      <c r="Q572" s="1" t="s">
        <v>3563</v>
      </c>
      <c r="R572" s="1" t="s">
        <v>530</v>
      </c>
      <c r="S572" s="1" t="s">
        <v>531</v>
      </c>
      <c r="T572" s="1" t="s">
        <v>532</v>
      </c>
    </row>
    <row r="573" s="1" customFormat="1" spans="1:20">
      <c r="A573" s="3">
        <v>16137942443</v>
      </c>
      <c r="B573" s="1" t="s">
        <v>674</v>
      </c>
      <c r="C573" s="1" t="s">
        <v>3564</v>
      </c>
      <c r="D573" s="1" t="s">
        <v>3565</v>
      </c>
      <c r="E573" s="1" t="s">
        <v>3566</v>
      </c>
      <c r="F573" s="1" t="s">
        <v>674</v>
      </c>
      <c r="G573" s="1" t="s">
        <v>544</v>
      </c>
      <c r="H573" s="1" t="s">
        <v>525</v>
      </c>
      <c r="I573" s="1" t="s">
        <v>3567</v>
      </c>
      <c r="J573" s="1" t="s">
        <v>29</v>
      </c>
      <c r="K573" s="1" t="s">
        <v>1598</v>
      </c>
      <c r="L573" s="1" t="s">
        <v>1598</v>
      </c>
      <c r="M573" s="1" t="s">
        <v>527</v>
      </c>
      <c r="N573" s="1" t="s">
        <v>527</v>
      </c>
      <c r="O573" s="1" t="s">
        <v>526</v>
      </c>
      <c r="P573" s="1" t="s">
        <v>528</v>
      </c>
      <c r="Q573" s="1" t="s">
        <v>3568</v>
      </c>
      <c r="R573" s="1" t="s">
        <v>530</v>
      </c>
      <c r="S573" s="1" t="s">
        <v>531</v>
      </c>
      <c r="T573" s="1" t="s">
        <v>532</v>
      </c>
    </row>
    <row r="574" s="1" customFormat="1" spans="1:20">
      <c r="A574" s="3">
        <v>16138059024</v>
      </c>
      <c r="B574" s="1" t="s">
        <v>674</v>
      </c>
      <c r="C574" s="1" t="s">
        <v>3569</v>
      </c>
      <c r="D574" s="1" t="s">
        <v>3570</v>
      </c>
      <c r="E574" s="1" t="s">
        <v>3571</v>
      </c>
      <c r="F574" s="1" t="s">
        <v>580</v>
      </c>
      <c r="G574" s="1" t="s">
        <v>545</v>
      </c>
      <c r="H574" s="1" t="s">
        <v>525</v>
      </c>
      <c r="I574" s="1" t="s">
        <v>3572</v>
      </c>
      <c r="J574" s="1" t="s">
        <v>29</v>
      </c>
      <c r="K574" s="1" t="s">
        <v>3103</v>
      </c>
      <c r="L574" s="1" t="s">
        <v>3103</v>
      </c>
      <c r="M574" s="1" t="s">
        <v>527</v>
      </c>
      <c r="N574" s="1" t="s">
        <v>527</v>
      </c>
      <c r="O574" s="1" t="s">
        <v>526</v>
      </c>
      <c r="P574" s="1" t="s">
        <v>528</v>
      </c>
      <c r="Q574" s="1" t="s">
        <v>3573</v>
      </c>
      <c r="R574" s="1" t="s">
        <v>530</v>
      </c>
      <c r="S574" s="1" t="s">
        <v>531</v>
      </c>
      <c r="T574" s="1" t="s">
        <v>532</v>
      </c>
    </row>
    <row r="575" s="1" customFormat="1" spans="1:20">
      <c r="A575" s="3">
        <v>16138065876</v>
      </c>
      <c r="B575" s="1" t="s">
        <v>674</v>
      </c>
      <c r="C575" s="1" t="s">
        <v>3574</v>
      </c>
      <c r="D575" s="1" t="s">
        <v>3575</v>
      </c>
      <c r="E575" s="1" t="s">
        <v>3576</v>
      </c>
      <c r="F575" s="1" t="s">
        <v>580</v>
      </c>
      <c r="G575" s="1" t="s">
        <v>545</v>
      </c>
      <c r="H575" s="1" t="s">
        <v>525</v>
      </c>
      <c r="I575" s="1" t="s">
        <v>3577</v>
      </c>
      <c r="J575" s="1" t="s">
        <v>29</v>
      </c>
      <c r="K575" s="1" t="s">
        <v>1570</v>
      </c>
      <c r="L575" s="1" t="s">
        <v>1570</v>
      </c>
      <c r="M575" s="1" t="s">
        <v>527</v>
      </c>
      <c r="N575" s="1" t="s">
        <v>527</v>
      </c>
      <c r="O575" s="1" t="s">
        <v>526</v>
      </c>
      <c r="P575" s="1" t="s">
        <v>528</v>
      </c>
      <c r="Q575" s="1" t="s">
        <v>3578</v>
      </c>
      <c r="R575" s="1" t="s">
        <v>530</v>
      </c>
      <c r="S575" s="1" t="s">
        <v>531</v>
      </c>
      <c r="T575" s="1" t="s">
        <v>532</v>
      </c>
    </row>
    <row r="576" s="1" customFormat="1" spans="1:20">
      <c r="A576" s="3">
        <v>16138083207</v>
      </c>
      <c r="B576" s="1" t="s">
        <v>674</v>
      </c>
      <c r="C576" s="1" t="s">
        <v>3579</v>
      </c>
      <c r="D576" s="1" t="s">
        <v>3580</v>
      </c>
      <c r="E576" s="1" t="s">
        <v>3581</v>
      </c>
      <c r="F576" s="1" t="s">
        <v>544</v>
      </c>
      <c r="G576" s="1" t="s">
        <v>580</v>
      </c>
      <c r="H576" s="1" t="s">
        <v>525</v>
      </c>
      <c r="I576" s="1" t="s">
        <v>3582</v>
      </c>
      <c r="J576" s="1" t="s">
        <v>29</v>
      </c>
      <c r="K576" s="1" t="s">
        <v>1067</v>
      </c>
      <c r="L576" s="1" t="s">
        <v>1067</v>
      </c>
      <c r="M576" s="1" t="s">
        <v>527</v>
      </c>
      <c r="N576" s="1" t="s">
        <v>527</v>
      </c>
      <c r="O576" s="1" t="s">
        <v>526</v>
      </c>
      <c r="P576" s="1" t="s">
        <v>528</v>
      </c>
      <c r="Q576" s="1" t="s">
        <v>3583</v>
      </c>
      <c r="R576" s="1" t="s">
        <v>530</v>
      </c>
      <c r="S576" s="1" t="s">
        <v>531</v>
      </c>
      <c r="T576" s="1" t="s">
        <v>532</v>
      </c>
    </row>
    <row r="577" s="1" customFormat="1" spans="1:20">
      <c r="A577" s="3">
        <v>16138090502</v>
      </c>
      <c r="B577" s="1" t="s">
        <v>674</v>
      </c>
      <c r="C577" s="1" t="s">
        <v>3584</v>
      </c>
      <c r="D577" s="1" t="s">
        <v>3585</v>
      </c>
      <c r="E577" s="1" t="s">
        <v>3586</v>
      </c>
      <c r="F577" s="1" t="s">
        <v>674</v>
      </c>
      <c r="G577" s="1" t="s">
        <v>544</v>
      </c>
      <c r="H577" s="1" t="s">
        <v>525</v>
      </c>
      <c r="I577" s="1" t="s">
        <v>3587</v>
      </c>
      <c r="J577" s="1" t="s">
        <v>29</v>
      </c>
      <c r="K577" s="1" t="s">
        <v>2573</v>
      </c>
      <c r="L577" s="1" t="s">
        <v>2573</v>
      </c>
      <c r="M577" s="1" t="s">
        <v>527</v>
      </c>
      <c r="N577" s="1" t="s">
        <v>527</v>
      </c>
      <c r="O577" s="1" t="s">
        <v>526</v>
      </c>
      <c r="P577" s="1" t="s">
        <v>528</v>
      </c>
      <c r="Q577" s="1" t="s">
        <v>3588</v>
      </c>
      <c r="R577" s="1" t="s">
        <v>530</v>
      </c>
      <c r="S577" s="1" t="s">
        <v>531</v>
      </c>
      <c r="T577" s="1" t="s">
        <v>532</v>
      </c>
    </row>
    <row r="578" s="1" customFormat="1" spans="1:20">
      <c r="A578" s="3">
        <v>16138096692</v>
      </c>
      <c r="B578" s="1" t="s">
        <v>674</v>
      </c>
      <c r="C578" s="1" t="s">
        <v>3589</v>
      </c>
      <c r="D578" s="1" t="s">
        <v>3590</v>
      </c>
      <c r="E578" s="1" t="s">
        <v>3591</v>
      </c>
      <c r="F578" s="1" t="s">
        <v>544</v>
      </c>
      <c r="G578" s="1" t="s">
        <v>545</v>
      </c>
      <c r="H578" s="1" t="s">
        <v>525</v>
      </c>
      <c r="I578" s="1" t="s">
        <v>526</v>
      </c>
      <c r="J578" s="1" t="s">
        <v>29</v>
      </c>
      <c r="K578" s="1" t="s">
        <v>526</v>
      </c>
      <c r="L578" s="1" t="s">
        <v>1840</v>
      </c>
      <c r="M578" s="1" t="s">
        <v>3592</v>
      </c>
      <c r="N578" s="1" t="s">
        <v>3593</v>
      </c>
      <c r="O578" s="1" t="s">
        <v>526</v>
      </c>
      <c r="P578" s="1" t="s">
        <v>528</v>
      </c>
      <c r="Q578" s="1" t="s">
        <v>3594</v>
      </c>
      <c r="R578" s="1" t="s">
        <v>530</v>
      </c>
      <c r="S578" s="1" t="s">
        <v>531</v>
      </c>
      <c r="T578" s="1" t="s">
        <v>532</v>
      </c>
    </row>
    <row r="579" s="1" customFormat="1" spans="1:20">
      <c r="A579" s="3">
        <v>16138103929</v>
      </c>
      <c r="B579" s="1" t="s">
        <v>674</v>
      </c>
      <c r="C579" s="1" t="s">
        <v>3595</v>
      </c>
      <c r="D579" s="1" t="s">
        <v>3596</v>
      </c>
      <c r="E579" s="1" t="s">
        <v>3597</v>
      </c>
      <c r="F579" s="1" t="s">
        <v>544</v>
      </c>
      <c r="G579" s="1" t="s">
        <v>580</v>
      </c>
      <c r="H579" s="1" t="s">
        <v>525</v>
      </c>
      <c r="I579" s="1" t="s">
        <v>3598</v>
      </c>
      <c r="J579" s="1" t="s">
        <v>29</v>
      </c>
      <c r="K579" s="1" t="s">
        <v>1090</v>
      </c>
      <c r="L579" s="1" t="s">
        <v>1090</v>
      </c>
      <c r="M579" s="1" t="s">
        <v>527</v>
      </c>
      <c r="N579" s="1" t="s">
        <v>527</v>
      </c>
      <c r="O579" s="1" t="s">
        <v>526</v>
      </c>
      <c r="P579" s="1" t="s">
        <v>528</v>
      </c>
      <c r="Q579" s="1" t="s">
        <v>3599</v>
      </c>
      <c r="R579" s="1" t="s">
        <v>530</v>
      </c>
      <c r="S579" s="1" t="s">
        <v>531</v>
      </c>
      <c r="T579" s="1" t="s">
        <v>532</v>
      </c>
    </row>
    <row r="580" s="1" customFormat="1" spans="1:20">
      <c r="A580" s="3">
        <v>16138110351</v>
      </c>
      <c r="B580" s="1" t="s">
        <v>674</v>
      </c>
      <c r="C580" s="1" t="s">
        <v>3600</v>
      </c>
      <c r="D580" s="1" t="s">
        <v>3601</v>
      </c>
      <c r="E580" s="1" t="s">
        <v>3602</v>
      </c>
      <c r="F580" s="1" t="s">
        <v>674</v>
      </c>
      <c r="G580" s="1" t="s">
        <v>545</v>
      </c>
      <c r="H580" s="1" t="s">
        <v>525</v>
      </c>
      <c r="I580" s="1" t="s">
        <v>3603</v>
      </c>
      <c r="J580" s="1" t="s">
        <v>29</v>
      </c>
      <c r="K580" s="1" t="s">
        <v>885</v>
      </c>
      <c r="L580" s="1" t="s">
        <v>885</v>
      </c>
      <c r="M580" s="1" t="s">
        <v>527</v>
      </c>
      <c r="N580" s="1" t="s">
        <v>527</v>
      </c>
      <c r="O580" s="1" t="s">
        <v>526</v>
      </c>
      <c r="P580" s="1" t="s">
        <v>528</v>
      </c>
      <c r="Q580" s="1" t="s">
        <v>3604</v>
      </c>
      <c r="R580" s="1" t="s">
        <v>530</v>
      </c>
      <c r="S580" s="1" t="s">
        <v>531</v>
      </c>
      <c r="T580" s="1" t="s">
        <v>532</v>
      </c>
    </row>
    <row r="581" s="1" customFormat="1" spans="1:20">
      <c r="A581" s="3">
        <v>16138113903</v>
      </c>
      <c r="B581" s="1" t="s">
        <v>674</v>
      </c>
      <c r="C581" s="1" t="s">
        <v>3605</v>
      </c>
      <c r="D581" s="1" t="s">
        <v>2302</v>
      </c>
      <c r="E581" s="1" t="s">
        <v>3606</v>
      </c>
      <c r="F581" s="1" t="s">
        <v>674</v>
      </c>
      <c r="G581" s="1" t="s">
        <v>544</v>
      </c>
      <c r="H581" s="1" t="s">
        <v>525</v>
      </c>
      <c r="I581" s="1" t="s">
        <v>3607</v>
      </c>
      <c r="J581" s="1" t="s">
        <v>29</v>
      </c>
      <c r="K581" s="1" t="s">
        <v>3282</v>
      </c>
      <c r="L581" s="1" t="s">
        <v>3282</v>
      </c>
      <c r="M581" s="1" t="s">
        <v>527</v>
      </c>
      <c r="N581" s="1" t="s">
        <v>527</v>
      </c>
      <c r="O581" s="1" t="s">
        <v>526</v>
      </c>
      <c r="P581" s="1" t="s">
        <v>528</v>
      </c>
      <c r="Q581" s="1" t="s">
        <v>3608</v>
      </c>
      <c r="R581" s="1" t="s">
        <v>530</v>
      </c>
      <c r="S581" s="1" t="s">
        <v>531</v>
      </c>
      <c r="T581" s="1" t="s">
        <v>532</v>
      </c>
    </row>
    <row r="582" s="1" customFormat="1" spans="1:20">
      <c r="A582" s="3">
        <v>16138117191</v>
      </c>
      <c r="B582" s="1" t="s">
        <v>674</v>
      </c>
      <c r="C582" s="1" t="s">
        <v>3609</v>
      </c>
      <c r="D582" s="1" t="s">
        <v>3610</v>
      </c>
      <c r="E582" s="1" t="s">
        <v>3611</v>
      </c>
      <c r="F582" s="1" t="s">
        <v>580</v>
      </c>
      <c r="G582" s="1" t="s">
        <v>545</v>
      </c>
      <c r="H582" s="1" t="s">
        <v>525</v>
      </c>
      <c r="I582" s="1" t="s">
        <v>3612</v>
      </c>
      <c r="J582" s="1" t="s">
        <v>29</v>
      </c>
      <c r="K582" s="1" t="s">
        <v>1261</v>
      </c>
      <c r="L582" s="1" t="s">
        <v>1261</v>
      </c>
      <c r="M582" s="1" t="s">
        <v>527</v>
      </c>
      <c r="N582" s="1" t="s">
        <v>527</v>
      </c>
      <c r="O582" s="1" t="s">
        <v>526</v>
      </c>
      <c r="P582" s="1" t="s">
        <v>528</v>
      </c>
      <c r="Q582" s="1" t="s">
        <v>3613</v>
      </c>
      <c r="R582" s="1" t="s">
        <v>530</v>
      </c>
      <c r="S582" s="1" t="s">
        <v>531</v>
      </c>
      <c r="T582" s="1" t="s">
        <v>532</v>
      </c>
    </row>
    <row r="583" s="1" customFormat="1" spans="1:20">
      <c r="A583" s="3">
        <v>16138117463</v>
      </c>
      <c r="B583" s="1" t="s">
        <v>674</v>
      </c>
      <c r="C583" s="1" t="s">
        <v>3614</v>
      </c>
      <c r="D583" s="1" t="s">
        <v>2056</v>
      </c>
      <c r="E583" s="1" t="s">
        <v>3615</v>
      </c>
      <c r="F583" s="1" t="s">
        <v>674</v>
      </c>
      <c r="G583" s="1" t="s">
        <v>544</v>
      </c>
      <c r="H583" s="1" t="s">
        <v>525</v>
      </c>
      <c r="I583" s="1" t="s">
        <v>3616</v>
      </c>
      <c r="J583" s="1" t="s">
        <v>29</v>
      </c>
      <c r="K583" s="1" t="s">
        <v>1084</v>
      </c>
      <c r="L583" s="1" t="s">
        <v>1084</v>
      </c>
      <c r="M583" s="1" t="s">
        <v>527</v>
      </c>
      <c r="N583" s="1" t="s">
        <v>527</v>
      </c>
      <c r="O583" s="1" t="s">
        <v>526</v>
      </c>
      <c r="P583" s="1" t="s">
        <v>528</v>
      </c>
      <c r="Q583" s="1" t="s">
        <v>3617</v>
      </c>
      <c r="R583" s="1" t="s">
        <v>530</v>
      </c>
      <c r="S583" s="1" t="s">
        <v>531</v>
      </c>
      <c r="T583" s="1" t="s">
        <v>532</v>
      </c>
    </row>
    <row r="584" s="1" customFormat="1" spans="1:20">
      <c r="A584" s="3">
        <v>16138120293</v>
      </c>
      <c r="B584" s="1" t="s">
        <v>674</v>
      </c>
      <c r="C584" s="1" t="s">
        <v>3618</v>
      </c>
      <c r="D584" s="1" t="s">
        <v>3559</v>
      </c>
      <c r="E584" s="1" t="s">
        <v>3619</v>
      </c>
      <c r="F584" s="1" t="s">
        <v>580</v>
      </c>
      <c r="G584" s="1" t="s">
        <v>545</v>
      </c>
      <c r="H584" s="1" t="s">
        <v>525</v>
      </c>
      <c r="I584" s="1" t="s">
        <v>3620</v>
      </c>
      <c r="J584" s="1" t="s">
        <v>29</v>
      </c>
      <c r="K584" s="1" t="s">
        <v>3562</v>
      </c>
      <c r="L584" s="1" t="s">
        <v>3562</v>
      </c>
      <c r="M584" s="1" t="s">
        <v>527</v>
      </c>
      <c r="N584" s="1" t="s">
        <v>527</v>
      </c>
      <c r="O584" s="1" t="s">
        <v>526</v>
      </c>
      <c r="P584" s="1" t="s">
        <v>528</v>
      </c>
      <c r="Q584" s="1" t="s">
        <v>3621</v>
      </c>
      <c r="R584" s="1" t="s">
        <v>530</v>
      </c>
      <c r="S584" s="1" t="s">
        <v>531</v>
      </c>
      <c r="T584" s="1" t="s">
        <v>532</v>
      </c>
    </row>
    <row r="585" s="1" customFormat="1" spans="1:20">
      <c r="A585" s="3">
        <v>16138147099</v>
      </c>
      <c r="B585" s="1" t="s">
        <v>674</v>
      </c>
      <c r="C585" s="1" t="s">
        <v>3622</v>
      </c>
      <c r="D585" s="1" t="s">
        <v>3623</v>
      </c>
      <c r="E585" s="1" t="s">
        <v>3624</v>
      </c>
      <c r="F585" s="1" t="s">
        <v>544</v>
      </c>
      <c r="G585" s="1" t="s">
        <v>545</v>
      </c>
      <c r="H585" s="1" t="s">
        <v>525</v>
      </c>
      <c r="I585" s="1" t="s">
        <v>3625</v>
      </c>
      <c r="J585" s="1" t="s">
        <v>29</v>
      </c>
      <c r="K585" s="1" t="s">
        <v>3626</v>
      </c>
      <c r="L585" s="1" t="s">
        <v>3626</v>
      </c>
      <c r="M585" s="1" t="s">
        <v>527</v>
      </c>
      <c r="N585" s="1" t="s">
        <v>527</v>
      </c>
      <c r="O585" s="1" t="s">
        <v>526</v>
      </c>
      <c r="P585" s="1" t="s">
        <v>528</v>
      </c>
      <c r="Q585" s="1" t="s">
        <v>3627</v>
      </c>
      <c r="R585" s="1" t="s">
        <v>530</v>
      </c>
      <c r="S585" s="1" t="s">
        <v>531</v>
      </c>
      <c r="T585" s="1" t="s">
        <v>532</v>
      </c>
    </row>
    <row r="586" s="1" customFormat="1" spans="1:20">
      <c r="A586" s="3">
        <v>16138154330</v>
      </c>
      <c r="B586" s="1" t="s">
        <v>674</v>
      </c>
      <c r="C586" s="1" t="s">
        <v>3628</v>
      </c>
      <c r="D586" s="1" t="s">
        <v>3629</v>
      </c>
      <c r="E586" s="1" t="s">
        <v>3630</v>
      </c>
      <c r="F586" s="1" t="s">
        <v>580</v>
      </c>
      <c r="G586" s="1" t="s">
        <v>545</v>
      </c>
      <c r="H586" s="1" t="s">
        <v>525</v>
      </c>
      <c r="I586" s="1" t="s">
        <v>3631</v>
      </c>
      <c r="J586" s="1" t="s">
        <v>29</v>
      </c>
      <c r="K586" s="1" t="s">
        <v>2639</v>
      </c>
      <c r="L586" s="1" t="s">
        <v>2639</v>
      </c>
      <c r="M586" s="1" t="s">
        <v>527</v>
      </c>
      <c r="N586" s="1" t="s">
        <v>527</v>
      </c>
      <c r="O586" s="1" t="s">
        <v>526</v>
      </c>
      <c r="P586" s="1" t="s">
        <v>528</v>
      </c>
      <c r="Q586" s="1" t="s">
        <v>3632</v>
      </c>
      <c r="R586" s="1" t="s">
        <v>530</v>
      </c>
      <c r="S586" s="1" t="s">
        <v>531</v>
      </c>
      <c r="T586" s="1" t="s">
        <v>532</v>
      </c>
    </row>
    <row r="587" s="1" customFormat="1" spans="1:20">
      <c r="A587" s="3">
        <v>16138307206</v>
      </c>
      <c r="B587" s="1" t="s">
        <v>674</v>
      </c>
      <c r="C587" s="1" t="s">
        <v>3633</v>
      </c>
      <c r="D587" s="1" t="s">
        <v>3634</v>
      </c>
      <c r="E587" s="1" t="s">
        <v>3635</v>
      </c>
      <c r="F587" s="1" t="s">
        <v>580</v>
      </c>
      <c r="G587" s="1" t="s">
        <v>545</v>
      </c>
      <c r="H587" s="1" t="s">
        <v>525</v>
      </c>
      <c r="I587" s="1" t="s">
        <v>3636</v>
      </c>
      <c r="J587" s="1" t="s">
        <v>29</v>
      </c>
      <c r="K587" s="1" t="s">
        <v>3637</v>
      </c>
      <c r="L587" s="1" t="s">
        <v>3637</v>
      </c>
      <c r="M587" s="1" t="s">
        <v>527</v>
      </c>
      <c r="N587" s="1" t="s">
        <v>527</v>
      </c>
      <c r="O587" s="1" t="s">
        <v>526</v>
      </c>
      <c r="P587" s="1" t="s">
        <v>528</v>
      </c>
      <c r="Q587" s="1" t="s">
        <v>3638</v>
      </c>
      <c r="R587" s="1" t="s">
        <v>530</v>
      </c>
      <c r="S587" s="1" t="s">
        <v>531</v>
      </c>
      <c r="T587" s="1" t="s">
        <v>532</v>
      </c>
    </row>
    <row r="588" s="1" customFormat="1" spans="1:20">
      <c r="A588" s="3">
        <v>16138415348</v>
      </c>
      <c r="B588" s="1" t="s">
        <v>674</v>
      </c>
      <c r="C588" s="1" t="s">
        <v>3639</v>
      </c>
      <c r="D588" s="1" t="s">
        <v>2878</v>
      </c>
      <c r="E588" s="1" t="s">
        <v>3640</v>
      </c>
      <c r="F588" s="1" t="s">
        <v>674</v>
      </c>
      <c r="G588" s="1" t="s">
        <v>544</v>
      </c>
      <c r="H588" s="1" t="s">
        <v>525</v>
      </c>
      <c r="I588" s="1" t="s">
        <v>3641</v>
      </c>
      <c r="J588" s="1" t="s">
        <v>29</v>
      </c>
      <c r="K588" s="1" t="s">
        <v>2126</v>
      </c>
      <c r="L588" s="1" t="s">
        <v>2126</v>
      </c>
      <c r="M588" s="1" t="s">
        <v>527</v>
      </c>
      <c r="N588" s="1" t="s">
        <v>527</v>
      </c>
      <c r="O588" s="1" t="s">
        <v>526</v>
      </c>
      <c r="P588" s="1" t="s">
        <v>528</v>
      </c>
      <c r="Q588" s="1" t="s">
        <v>3642</v>
      </c>
      <c r="R588" s="1" t="s">
        <v>530</v>
      </c>
      <c r="S588" s="1" t="s">
        <v>531</v>
      </c>
      <c r="T588" s="1" t="s">
        <v>532</v>
      </c>
    </row>
    <row r="589" s="1" customFormat="1" spans="1:20">
      <c r="A589" s="3">
        <v>16138464912</v>
      </c>
      <c r="B589" s="1" t="s">
        <v>674</v>
      </c>
      <c r="C589" s="1" t="s">
        <v>3643</v>
      </c>
      <c r="D589" s="1" t="s">
        <v>1317</v>
      </c>
      <c r="E589" s="1" t="s">
        <v>3644</v>
      </c>
      <c r="F589" s="1" t="s">
        <v>674</v>
      </c>
      <c r="G589" s="1" t="s">
        <v>544</v>
      </c>
      <c r="H589" s="1" t="s">
        <v>525</v>
      </c>
      <c r="I589" s="1" t="s">
        <v>3645</v>
      </c>
      <c r="J589" s="1" t="s">
        <v>29</v>
      </c>
      <c r="K589" s="1" t="s">
        <v>2408</v>
      </c>
      <c r="L589" s="1" t="s">
        <v>2408</v>
      </c>
      <c r="M589" s="1" t="s">
        <v>527</v>
      </c>
      <c r="N589" s="1" t="s">
        <v>527</v>
      </c>
      <c r="O589" s="1" t="s">
        <v>526</v>
      </c>
      <c r="P589" s="1" t="s">
        <v>528</v>
      </c>
      <c r="Q589" s="1" t="s">
        <v>3646</v>
      </c>
      <c r="R589" s="1" t="s">
        <v>530</v>
      </c>
      <c r="S589" s="1" t="s">
        <v>531</v>
      </c>
      <c r="T589" s="1" t="s">
        <v>532</v>
      </c>
    </row>
    <row r="590" s="1" customFormat="1" spans="1:20">
      <c r="A590" s="3">
        <v>16138658255</v>
      </c>
      <c r="B590" s="1" t="s">
        <v>674</v>
      </c>
      <c r="C590" s="1" t="s">
        <v>3647</v>
      </c>
      <c r="D590" s="1" t="s">
        <v>3648</v>
      </c>
      <c r="E590" s="1" t="s">
        <v>3649</v>
      </c>
      <c r="F590" s="1" t="s">
        <v>580</v>
      </c>
      <c r="G590" s="1" t="s">
        <v>545</v>
      </c>
      <c r="H590" s="1" t="s">
        <v>525</v>
      </c>
      <c r="I590" s="1" t="s">
        <v>3650</v>
      </c>
      <c r="J590" s="1" t="s">
        <v>29</v>
      </c>
      <c r="K590" s="1" t="s">
        <v>3651</v>
      </c>
      <c r="L590" s="1" t="s">
        <v>3651</v>
      </c>
      <c r="M590" s="1" t="s">
        <v>527</v>
      </c>
      <c r="N590" s="1" t="s">
        <v>527</v>
      </c>
      <c r="O590" s="1" t="s">
        <v>526</v>
      </c>
      <c r="P590" s="1" t="s">
        <v>528</v>
      </c>
      <c r="Q590" s="1" t="s">
        <v>3652</v>
      </c>
      <c r="R590" s="1" t="s">
        <v>530</v>
      </c>
      <c r="S590" s="1" t="s">
        <v>531</v>
      </c>
      <c r="T590" s="1" t="s">
        <v>532</v>
      </c>
    </row>
    <row r="591" s="1" customFormat="1" spans="1:20">
      <c r="A591" s="3">
        <v>16138818676</v>
      </c>
      <c r="B591" s="1" t="s">
        <v>674</v>
      </c>
      <c r="C591" s="1" t="s">
        <v>3653</v>
      </c>
      <c r="D591" s="1" t="s">
        <v>3654</v>
      </c>
      <c r="E591" s="1" t="s">
        <v>3655</v>
      </c>
      <c r="F591" s="1" t="s">
        <v>544</v>
      </c>
      <c r="G591" s="1" t="s">
        <v>580</v>
      </c>
      <c r="H591" s="1" t="s">
        <v>525</v>
      </c>
      <c r="I591" s="1" t="s">
        <v>3656</v>
      </c>
      <c r="J591" s="1" t="s">
        <v>29</v>
      </c>
      <c r="K591" s="1" t="s">
        <v>2651</v>
      </c>
      <c r="L591" s="1" t="s">
        <v>2651</v>
      </c>
      <c r="M591" s="1" t="s">
        <v>527</v>
      </c>
      <c r="N591" s="1" t="s">
        <v>527</v>
      </c>
      <c r="O591" s="1" t="s">
        <v>526</v>
      </c>
      <c r="P591" s="1" t="s">
        <v>528</v>
      </c>
      <c r="Q591" s="1" t="s">
        <v>3657</v>
      </c>
      <c r="R591" s="1" t="s">
        <v>530</v>
      </c>
      <c r="S591" s="1" t="s">
        <v>531</v>
      </c>
      <c r="T591" s="1" t="s">
        <v>532</v>
      </c>
    </row>
    <row r="592" s="1" customFormat="1" spans="1:20">
      <c r="A592" s="3">
        <v>16139372926</v>
      </c>
      <c r="B592" s="1" t="s">
        <v>674</v>
      </c>
      <c r="C592" s="1" t="s">
        <v>3658</v>
      </c>
      <c r="D592" s="1" t="s">
        <v>3659</v>
      </c>
      <c r="E592" s="1" t="s">
        <v>3660</v>
      </c>
      <c r="F592" s="1" t="s">
        <v>674</v>
      </c>
      <c r="G592" s="1" t="s">
        <v>580</v>
      </c>
      <c r="H592" s="1" t="s">
        <v>525</v>
      </c>
      <c r="I592" s="1" t="s">
        <v>3661</v>
      </c>
      <c r="J592" s="1" t="s">
        <v>29</v>
      </c>
      <c r="K592" s="1" t="s">
        <v>3662</v>
      </c>
      <c r="L592" s="1" t="s">
        <v>3662</v>
      </c>
      <c r="M592" s="1" t="s">
        <v>527</v>
      </c>
      <c r="N592" s="1" t="s">
        <v>527</v>
      </c>
      <c r="O592" s="1" t="s">
        <v>526</v>
      </c>
      <c r="P592" s="1" t="s">
        <v>528</v>
      </c>
      <c r="Q592" s="1" t="s">
        <v>3663</v>
      </c>
      <c r="R592" s="1" t="s">
        <v>530</v>
      </c>
      <c r="S592" s="1" t="s">
        <v>531</v>
      </c>
      <c r="T592" s="1" t="s">
        <v>532</v>
      </c>
    </row>
    <row r="593" s="1" customFormat="1" spans="1:20">
      <c r="A593" s="3">
        <v>16139877878</v>
      </c>
      <c r="B593" s="1" t="s">
        <v>674</v>
      </c>
      <c r="C593" s="1" t="s">
        <v>3664</v>
      </c>
      <c r="D593" s="1" t="s">
        <v>3665</v>
      </c>
      <c r="E593" s="1" t="s">
        <v>3666</v>
      </c>
      <c r="F593" s="1" t="s">
        <v>580</v>
      </c>
      <c r="G593" s="1" t="s">
        <v>545</v>
      </c>
      <c r="H593" s="1" t="s">
        <v>525</v>
      </c>
      <c r="I593" s="1" t="s">
        <v>3667</v>
      </c>
      <c r="J593" s="1" t="s">
        <v>29</v>
      </c>
      <c r="K593" s="1" t="s">
        <v>1598</v>
      </c>
      <c r="L593" s="1" t="s">
        <v>1598</v>
      </c>
      <c r="M593" s="1" t="s">
        <v>527</v>
      </c>
      <c r="N593" s="1" t="s">
        <v>527</v>
      </c>
      <c r="O593" s="1" t="s">
        <v>526</v>
      </c>
      <c r="P593" s="1" t="s">
        <v>528</v>
      </c>
      <c r="Q593" s="1" t="s">
        <v>3668</v>
      </c>
      <c r="R593" s="1" t="s">
        <v>530</v>
      </c>
      <c r="S593" s="1" t="s">
        <v>531</v>
      </c>
      <c r="T593" s="1" t="s">
        <v>532</v>
      </c>
    </row>
    <row r="594" s="1" customFormat="1" spans="1:20">
      <c r="A594" s="3">
        <v>16140381616</v>
      </c>
      <c r="B594" s="1" t="s">
        <v>674</v>
      </c>
      <c r="C594" s="1" t="s">
        <v>3669</v>
      </c>
      <c r="D594" s="1" t="s">
        <v>3670</v>
      </c>
      <c r="E594" s="1" t="s">
        <v>3671</v>
      </c>
      <c r="F594" s="1" t="s">
        <v>674</v>
      </c>
      <c r="G594" s="1" t="s">
        <v>544</v>
      </c>
      <c r="H594" s="1" t="s">
        <v>525</v>
      </c>
      <c r="I594" s="1" t="s">
        <v>3672</v>
      </c>
      <c r="J594" s="1" t="s">
        <v>29</v>
      </c>
      <c r="K594" s="1" t="s">
        <v>802</v>
      </c>
      <c r="L594" s="1" t="s">
        <v>802</v>
      </c>
      <c r="M594" s="1" t="s">
        <v>527</v>
      </c>
      <c r="N594" s="1" t="s">
        <v>527</v>
      </c>
      <c r="O594" s="1" t="s">
        <v>526</v>
      </c>
      <c r="P594" s="1" t="s">
        <v>528</v>
      </c>
      <c r="Q594" s="1" t="s">
        <v>3673</v>
      </c>
      <c r="R594" s="1" t="s">
        <v>530</v>
      </c>
      <c r="S594" s="1" t="s">
        <v>531</v>
      </c>
      <c r="T594" s="1" t="s">
        <v>532</v>
      </c>
    </row>
    <row r="595" s="1" customFormat="1" spans="1:20">
      <c r="A595" s="3">
        <v>16140601777</v>
      </c>
      <c r="B595" s="1" t="s">
        <v>674</v>
      </c>
      <c r="C595" s="1" t="s">
        <v>3674</v>
      </c>
      <c r="D595" s="1" t="s">
        <v>3082</v>
      </c>
      <c r="E595" s="1" t="s">
        <v>3675</v>
      </c>
      <c r="F595" s="1" t="s">
        <v>580</v>
      </c>
      <c r="G595" s="1" t="s">
        <v>545</v>
      </c>
      <c r="H595" s="1" t="s">
        <v>525</v>
      </c>
      <c r="I595" s="1" t="s">
        <v>3676</v>
      </c>
      <c r="J595" s="1" t="s">
        <v>29</v>
      </c>
      <c r="K595" s="1" t="s">
        <v>3677</v>
      </c>
      <c r="L595" s="1" t="s">
        <v>3677</v>
      </c>
      <c r="M595" s="1" t="s">
        <v>527</v>
      </c>
      <c r="N595" s="1" t="s">
        <v>527</v>
      </c>
      <c r="O595" s="1" t="s">
        <v>526</v>
      </c>
      <c r="P595" s="1" t="s">
        <v>528</v>
      </c>
      <c r="Q595" s="1" t="s">
        <v>3678</v>
      </c>
      <c r="R595" s="1" t="s">
        <v>530</v>
      </c>
      <c r="S595" s="1" t="s">
        <v>531</v>
      </c>
      <c r="T595" s="1" t="s">
        <v>532</v>
      </c>
    </row>
    <row r="596" s="1" customFormat="1" spans="1:20">
      <c r="A596" s="3">
        <v>16140910552</v>
      </c>
      <c r="B596" s="1" t="s">
        <v>674</v>
      </c>
      <c r="C596" s="1" t="s">
        <v>3679</v>
      </c>
      <c r="D596" s="1" t="s">
        <v>2147</v>
      </c>
      <c r="E596" s="1" t="s">
        <v>3680</v>
      </c>
      <c r="F596" s="1" t="s">
        <v>580</v>
      </c>
      <c r="G596" s="1" t="s">
        <v>545</v>
      </c>
      <c r="H596" s="1" t="s">
        <v>525</v>
      </c>
      <c r="I596" s="1" t="s">
        <v>3681</v>
      </c>
      <c r="J596" s="1" t="s">
        <v>29</v>
      </c>
      <c r="K596" s="1" t="s">
        <v>1284</v>
      </c>
      <c r="L596" s="1" t="s">
        <v>1284</v>
      </c>
      <c r="M596" s="1" t="s">
        <v>527</v>
      </c>
      <c r="N596" s="1" t="s">
        <v>527</v>
      </c>
      <c r="O596" s="1" t="s">
        <v>526</v>
      </c>
      <c r="P596" s="1" t="s">
        <v>528</v>
      </c>
      <c r="Q596" s="1" t="s">
        <v>3682</v>
      </c>
      <c r="R596" s="1" t="s">
        <v>530</v>
      </c>
      <c r="S596" s="1" t="s">
        <v>531</v>
      </c>
      <c r="T596" s="1" t="s">
        <v>532</v>
      </c>
    </row>
    <row r="597" s="1" customFormat="1" spans="1:20">
      <c r="A597" s="3">
        <v>16141026419</v>
      </c>
      <c r="B597" s="1" t="s">
        <v>674</v>
      </c>
      <c r="C597" s="1" t="s">
        <v>3683</v>
      </c>
      <c r="D597" s="1" t="s">
        <v>3684</v>
      </c>
      <c r="E597" s="1" t="s">
        <v>3685</v>
      </c>
      <c r="F597" s="1" t="s">
        <v>674</v>
      </c>
      <c r="G597" s="1" t="s">
        <v>544</v>
      </c>
      <c r="H597" s="1" t="s">
        <v>525</v>
      </c>
      <c r="I597" s="1" t="s">
        <v>3686</v>
      </c>
      <c r="J597" s="1" t="s">
        <v>29</v>
      </c>
      <c r="K597" s="1" t="s">
        <v>2472</v>
      </c>
      <c r="L597" s="1" t="s">
        <v>2472</v>
      </c>
      <c r="M597" s="1" t="s">
        <v>527</v>
      </c>
      <c r="N597" s="1" t="s">
        <v>527</v>
      </c>
      <c r="O597" s="1" t="s">
        <v>526</v>
      </c>
      <c r="P597" s="1" t="s">
        <v>528</v>
      </c>
      <c r="Q597" s="1" t="s">
        <v>3687</v>
      </c>
      <c r="R597" s="1" t="s">
        <v>530</v>
      </c>
      <c r="S597" s="1" t="s">
        <v>531</v>
      </c>
      <c r="T597" s="1" t="s">
        <v>532</v>
      </c>
    </row>
    <row r="598" s="1" customFormat="1" spans="1:20">
      <c r="A598" s="3">
        <v>16141033771</v>
      </c>
      <c r="B598" s="1" t="s">
        <v>674</v>
      </c>
      <c r="C598" s="1" t="s">
        <v>3688</v>
      </c>
      <c r="D598" s="1" t="s">
        <v>3689</v>
      </c>
      <c r="E598" s="1" t="s">
        <v>3690</v>
      </c>
      <c r="F598" s="1" t="s">
        <v>580</v>
      </c>
      <c r="G598" s="1" t="s">
        <v>545</v>
      </c>
      <c r="H598" s="1" t="s">
        <v>525</v>
      </c>
      <c r="I598" s="1" t="s">
        <v>3691</v>
      </c>
      <c r="J598" s="1" t="s">
        <v>29</v>
      </c>
      <c r="K598" s="1" t="s">
        <v>1118</v>
      </c>
      <c r="L598" s="1" t="s">
        <v>1118</v>
      </c>
      <c r="M598" s="1" t="s">
        <v>527</v>
      </c>
      <c r="N598" s="1" t="s">
        <v>527</v>
      </c>
      <c r="O598" s="1" t="s">
        <v>526</v>
      </c>
      <c r="P598" s="1" t="s">
        <v>528</v>
      </c>
      <c r="Q598" s="1" t="s">
        <v>3692</v>
      </c>
      <c r="R598" s="1" t="s">
        <v>530</v>
      </c>
      <c r="S598" s="1" t="s">
        <v>531</v>
      </c>
      <c r="T598" s="1" t="s">
        <v>532</v>
      </c>
    </row>
    <row r="599" s="1" customFormat="1" spans="1:20">
      <c r="A599" s="3">
        <v>16141217159</v>
      </c>
      <c r="B599" s="1" t="s">
        <v>674</v>
      </c>
      <c r="C599" s="1" t="s">
        <v>3693</v>
      </c>
      <c r="D599" s="1" t="s">
        <v>3694</v>
      </c>
      <c r="E599" s="1" t="s">
        <v>3695</v>
      </c>
      <c r="F599" s="1" t="s">
        <v>544</v>
      </c>
      <c r="G599" s="1" t="s">
        <v>580</v>
      </c>
      <c r="H599" s="1" t="s">
        <v>525</v>
      </c>
      <c r="I599" s="1" t="s">
        <v>3696</v>
      </c>
      <c r="J599" s="1" t="s">
        <v>29</v>
      </c>
      <c r="K599" s="1" t="s">
        <v>2998</v>
      </c>
      <c r="L599" s="1" t="s">
        <v>2998</v>
      </c>
      <c r="M599" s="1" t="s">
        <v>527</v>
      </c>
      <c r="N599" s="1" t="s">
        <v>527</v>
      </c>
      <c r="O599" s="1" t="s">
        <v>526</v>
      </c>
      <c r="P599" s="1" t="s">
        <v>528</v>
      </c>
      <c r="Q599" s="1" t="s">
        <v>3697</v>
      </c>
      <c r="R599" s="1" t="s">
        <v>530</v>
      </c>
      <c r="S599" s="1" t="s">
        <v>531</v>
      </c>
      <c r="T599" s="1" t="s">
        <v>532</v>
      </c>
    </row>
    <row r="600" s="1" customFormat="1" spans="1:20">
      <c r="A600" s="3">
        <v>16141236920</v>
      </c>
      <c r="B600" s="1" t="s">
        <v>674</v>
      </c>
      <c r="C600" s="1" t="s">
        <v>3698</v>
      </c>
      <c r="D600" s="1" t="s">
        <v>3699</v>
      </c>
      <c r="E600" s="1" t="s">
        <v>3700</v>
      </c>
      <c r="F600" s="1" t="s">
        <v>544</v>
      </c>
      <c r="G600" s="1" t="s">
        <v>580</v>
      </c>
      <c r="H600" s="1" t="s">
        <v>525</v>
      </c>
      <c r="I600" s="1" t="s">
        <v>3701</v>
      </c>
      <c r="J600" s="1" t="s">
        <v>29</v>
      </c>
      <c r="K600" s="1" t="s">
        <v>3064</v>
      </c>
      <c r="L600" s="1" t="s">
        <v>3064</v>
      </c>
      <c r="M600" s="1" t="s">
        <v>527</v>
      </c>
      <c r="N600" s="1" t="s">
        <v>527</v>
      </c>
      <c r="O600" s="1" t="s">
        <v>526</v>
      </c>
      <c r="P600" s="1" t="s">
        <v>528</v>
      </c>
      <c r="Q600" s="1" t="s">
        <v>3702</v>
      </c>
      <c r="R600" s="1" t="s">
        <v>530</v>
      </c>
      <c r="S600" s="1" t="s">
        <v>531</v>
      </c>
      <c r="T600" s="1" t="s">
        <v>532</v>
      </c>
    </row>
    <row r="601" s="1" customFormat="1" spans="1:20">
      <c r="A601" s="3">
        <v>16142077588</v>
      </c>
      <c r="B601" s="1" t="s">
        <v>674</v>
      </c>
      <c r="C601" s="1" t="s">
        <v>3703</v>
      </c>
      <c r="D601" s="1" t="s">
        <v>3704</v>
      </c>
      <c r="E601" s="1" t="s">
        <v>3705</v>
      </c>
      <c r="F601" s="1" t="s">
        <v>544</v>
      </c>
      <c r="G601" s="1" t="s">
        <v>545</v>
      </c>
      <c r="H601" s="1" t="s">
        <v>525</v>
      </c>
      <c r="I601" s="1" t="s">
        <v>3706</v>
      </c>
      <c r="J601" s="1" t="s">
        <v>29</v>
      </c>
      <c r="K601" s="1" t="s">
        <v>1629</v>
      </c>
      <c r="L601" s="1" t="s">
        <v>1629</v>
      </c>
      <c r="M601" s="1" t="s">
        <v>527</v>
      </c>
      <c r="N601" s="1" t="s">
        <v>527</v>
      </c>
      <c r="O601" s="1" t="s">
        <v>526</v>
      </c>
      <c r="P601" s="1" t="s">
        <v>528</v>
      </c>
      <c r="Q601" s="1" t="s">
        <v>3707</v>
      </c>
      <c r="R601" s="1" t="s">
        <v>530</v>
      </c>
      <c r="S601" s="1" t="s">
        <v>531</v>
      </c>
      <c r="T601" s="1" t="s">
        <v>532</v>
      </c>
    </row>
    <row r="602" s="1" customFormat="1" spans="1:20">
      <c r="A602" s="3">
        <v>16142044268</v>
      </c>
      <c r="B602" s="1" t="s">
        <v>674</v>
      </c>
      <c r="C602" s="1" t="s">
        <v>3708</v>
      </c>
      <c r="D602" s="1" t="s">
        <v>3445</v>
      </c>
      <c r="E602" s="1" t="s">
        <v>3709</v>
      </c>
      <c r="F602" s="1" t="s">
        <v>544</v>
      </c>
      <c r="G602" s="1" t="s">
        <v>580</v>
      </c>
      <c r="H602" s="1" t="s">
        <v>525</v>
      </c>
      <c r="I602" s="1" t="s">
        <v>3710</v>
      </c>
      <c r="J602" s="1" t="s">
        <v>29</v>
      </c>
      <c r="K602" s="1" t="s">
        <v>662</v>
      </c>
      <c r="L602" s="1" t="s">
        <v>662</v>
      </c>
      <c r="M602" s="1" t="s">
        <v>527</v>
      </c>
      <c r="N602" s="1" t="s">
        <v>527</v>
      </c>
      <c r="O602" s="1" t="s">
        <v>526</v>
      </c>
      <c r="P602" s="1" t="s">
        <v>528</v>
      </c>
      <c r="Q602" s="1" t="s">
        <v>3711</v>
      </c>
      <c r="R602" s="1" t="s">
        <v>530</v>
      </c>
      <c r="S602" s="1" t="s">
        <v>531</v>
      </c>
      <c r="T602" s="1" t="s">
        <v>532</v>
      </c>
    </row>
    <row r="603" s="1" customFormat="1" spans="1:20">
      <c r="A603" s="3">
        <v>16142143252</v>
      </c>
      <c r="B603" s="1" t="s">
        <v>674</v>
      </c>
      <c r="C603" s="1" t="s">
        <v>3712</v>
      </c>
      <c r="D603" s="1" t="s">
        <v>1664</v>
      </c>
      <c r="E603" s="1" t="s">
        <v>3713</v>
      </c>
      <c r="F603" s="1" t="s">
        <v>580</v>
      </c>
      <c r="G603" s="1" t="s">
        <v>545</v>
      </c>
      <c r="H603" s="1" t="s">
        <v>525</v>
      </c>
      <c r="I603" s="1" t="s">
        <v>3714</v>
      </c>
      <c r="J603" s="1" t="s">
        <v>29</v>
      </c>
      <c r="K603" s="1" t="s">
        <v>3004</v>
      </c>
      <c r="L603" s="1" t="s">
        <v>3004</v>
      </c>
      <c r="M603" s="1" t="s">
        <v>527</v>
      </c>
      <c r="N603" s="1" t="s">
        <v>527</v>
      </c>
      <c r="O603" s="1" t="s">
        <v>526</v>
      </c>
      <c r="P603" s="1" t="s">
        <v>528</v>
      </c>
      <c r="Q603" s="1" t="s">
        <v>3715</v>
      </c>
      <c r="R603" s="1" t="s">
        <v>530</v>
      </c>
      <c r="S603" s="1" t="s">
        <v>531</v>
      </c>
      <c r="T603" s="1" t="s">
        <v>532</v>
      </c>
    </row>
    <row r="604" s="1" customFormat="1" spans="1:20">
      <c r="A604" s="3">
        <v>16142159060</v>
      </c>
      <c r="B604" s="1" t="s">
        <v>674</v>
      </c>
      <c r="C604" s="1" t="s">
        <v>3716</v>
      </c>
      <c r="D604" s="1" t="s">
        <v>3717</v>
      </c>
      <c r="E604" s="1" t="s">
        <v>3718</v>
      </c>
      <c r="F604" s="1" t="s">
        <v>544</v>
      </c>
      <c r="G604" s="1" t="s">
        <v>580</v>
      </c>
      <c r="H604" s="1" t="s">
        <v>525</v>
      </c>
      <c r="I604" s="1" t="s">
        <v>3719</v>
      </c>
      <c r="J604" s="1" t="s">
        <v>29</v>
      </c>
      <c r="K604" s="1" t="s">
        <v>728</v>
      </c>
      <c r="L604" s="1" t="s">
        <v>728</v>
      </c>
      <c r="M604" s="1" t="s">
        <v>527</v>
      </c>
      <c r="N604" s="1" t="s">
        <v>527</v>
      </c>
      <c r="O604" s="1" t="s">
        <v>526</v>
      </c>
      <c r="P604" s="1" t="s">
        <v>528</v>
      </c>
      <c r="Q604" s="1" t="s">
        <v>3720</v>
      </c>
      <c r="R604" s="1" t="s">
        <v>530</v>
      </c>
      <c r="S604" s="1" t="s">
        <v>531</v>
      </c>
      <c r="T604" s="1" t="s">
        <v>532</v>
      </c>
    </row>
    <row r="605" s="1" customFormat="1" spans="1:20">
      <c r="A605" s="3">
        <v>16142248051</v>
      </c>
      <c r="B605" s="1" t="s">
        <v>544</v>
      </c>
      <c r="C605" s="1" t="s">
        <v>3721</v>
      </c>
      <c r="D605" s="1" t="s">
        <v>2465</v>
      </c>
      <c r="E605" s="1" t="s">
        <v>3722</v>
      </c>
      <c r="F605" s="1" t="s">
        <v>544</v>
      </c>
      <c r="G605" s="1" t="s">
        <v>580</v>
      </c>
      <c r="H605" s="1" t="s">
        <v>525</v>
      </c>
      <c r="I605" s="1" t="s">
        <v>3723</v>
      </c>
      <c r="J605" s="1" t="s">
        <v>29</v>
      </c>
      <c r="K605" s="1" t="s">
        <v>1033</v>
      </c>
      <c r="L605" s="1" t="s">
        <v>1033</v>
      </c>
      <c r="M605" s="1" t="s">
        <v>527</v>
      </c>
      <c r="N605" s="1" t="s">
        <v>527</v>
      </c>
      <c r="O605" s="1" t="s">
        <v>526</v>
      </c>
      <c r="P605" s="1" t="s">
        <v>528</v>
      </c>
      <c r="Q605" s="1" t="s">
        <v>3724</v>
      </c>
      <c r="R605" s="1" t="s">
        <v>530</v>
      </c>
      <c r="S605" s="1" t="s">
        <v>531</v>
      </c>
      <c r="T605" s="1" t="s">
        <v>532</v>
      </c>
    </row>
    <row r="606" s="1" customFormat="1" spans="1:20">
      <c r="A606" s="3">
        <v>16142290684</v>
      </c>
      <c r="B606" s="1" t="s">
        <v>544</v>
      </c>
      <c r="C606" s="1" t="s">
        <v>3725</v>
      </c>
      <c r="D606" s="1" t="s">
        <v>705</v>
      </c>
      <c r="E606" s="1" t="s">
        <v>3726</v>
      </c>
      <c r="F606" s="1" t="s">
        <v>544</v>
      </c>
      <c r="G606" s="1" t="s">
        <v>545</v>
      </c>
      <c r="H606" s="1" t="s">
        <v>525</v>
      </c>
      <c r="I606" s="1" t="s">
        <v>3727</v>
      </c>
      <c r="J606" s="1" t="s">
        <v>29</v>
      </c>
      <c r="K606" s="1" t="s">
        <v>3276</v>
      </c>
      <c r="L606" s="1" t="s">
        <v>3276</v>
      </c>
      <c r="M606" s="1" t="s">
        <v>527</v>
      </c>
      <c r="N606" s="1" t="s">
        <v>527</v>
      </c>
      <c r="O606" s="1" t="s">
        <v>526</v>
      </c>
      <c r="P606" s="1" t="s">
        <v>528</v>
      </c>
      <c r="Q606" s="1" t="s">
        <v>3728</v>
      </c>
      <c r="R606" s="1" t="s">
        <v>530</v>
      </c>
      <c r="S606" s="1" t="s">
        <v>531</v>
      </c>
      <c r="T606" s="1" t="s">
        <v>532</v>
      </c>
    </row>
    <row r="607" s="1" customFormat="1" spans="1:20">
      <c r="A607" s="3">
        <v>16142382453</v>
      </c>
      <c r="B607" s="1" t="s">
        <v>544</v>
      </c>
      <c r="C607" s="1" t="s">
        <v>3729</v>
      </c>
      <c r="D607" s="1" t="s">
        <v>3730</v>
      </c>
      <c r="E607" s="1" t="s">
        <v>3731</v>
      </c>
      <c r="F607" s="1" t="s">
        <v>544</v>
      </c>
      <c r="G607" s="1" t="s">
        <v>580</v>
      </c>
      <c r="H607" s="1" t="s">
        <v>525</v>
      </c>
      <c r="I607" s="1" t="s">
        <v>3732</v>
      </c>
      <c r="J607" s="1" t="s">
        <v>29</v>
      </c>
      <c r="K607" s="1" t="s">
        <v>760</v>
      </c>
      <c r="L607" s="1" t="s">
        <v>760</v>
      </c>
      <c r="M607" s="1" t="s">
        <v>527</v>
      </c>
      <c r="N607" s="1" t="s">
        <v>527</v>
      </c>
      <c r="O607" s="1" t="s">
        <v>526</v>
      </c>
      <c r="P607" s="1" t="s">
        <v>528</v>
      </c>
      <c r="Q607" s="1" t="s">
        <v>3733</v>
      </c>
      <c r="R607" s="1" t="s">
        <v>530</v>
      </c>
      <c r="S607" s="1" t="s">
        <v>531</v>
      </c>
      <c r="T607" s="1" t="s">
        <v>532</v>
      </c>
    </row>
    <row r="608" s="1" customFormat="1" spans="1:20">
      <c r="A608" s="3">
        <v>16142381874</v>
      </c>
      <c r="B608" s="1" t="s">
        <v>544</v>
      </c>
      <c r="C608" s="1" t="s">
        <v>3734</v>
      </c>
      <c r="D608" s="1" t="s">
        <v>3735</v>
      </c>
      <c r="E608" s="1" t="s">
        <v>3736</v>
      </c>
      <c r="F608" s="1" t="s">
        <v>580</v>
      </c>
      <c r="G608" s="1" t="s">
        <v>545</v>
      </c>
      <c r="H608" s="1" t="s">
        <v>525</v>
      </c>
      <c r="I608" s="1" t="s">
        <v>3737</v>
      </c>
      <c r="J608" s="1" t="s">
        <v>29</v>
      </c>
      <c r="K608" s="1" t="s">
        <v>1700</v>
      </c>
      <c r="L608" s="1" t="s">
        <v>1700</v>
      </c>
      <c r="M608" s="1" t="s">
        <v>527</v>
      </c>
      <c r="N608" s="1" t="s">
        <v>527</v>
      </c>
      <c r="O608" s="1" t="s">
        <v>526</v>
      </c>
      <c r="P608" s="1" t="s">
        <v>528</v>
      </c>
      <c r="Q608" s="1" t="s">
        <v>3738</v>
      </c>
      <c r="R608" s="1" t="s">
        <v>530</v>
      </c>
      <c r="S608" s="1" t="s">
        <v>531</v>
      </c>
      <c r="T608" s="1" t="s">
        <v>532</v>
      </c>
    </row>
    <row r="609" s="1" customFormat="1" spans="1:20">
      <c r="A609" s="3">
        <v>16142384939</v>
      </c>
      <c r="B609" s="1" t="s">
        <v>544</v>
      </c>
      <c r="C609" s="1" t="s">
        <v>3739</v>
      </c>
      <c r="D609" s="1" t="s">
        <v>3740</v>
      </c>
      <c r="E609" s="1" t="s">
        <v>3741</v>
      </c>
      <c r="F609" s="1" t="s">
        <v>544</v>
      </c>
      <c r="G609" s="1" t="s">
        <v>580</v>
      </c>
      <c r="H609" s="1" t="s">
        <v>525</v>
      </c>
      <c r="I609" s="1" t="s">
        <v>3742</v>
      </c>
      <c r="J609" s="1" t="s">
        <v>29</v>
      </c>
      <c r="K609" s="1" t="s">
        <v>1392</v>
      </c>
      <c r="L609" s="1" t="s">
        <v>1392</v>
      </c>
      <c r="M609" s="1" t="s">
        <v>527</v>
      </c>
      <c r="N609" s="1" t="s">
        <v>527</v>
      </c>
      <c r="O609" s="1" t="s">
        <v>526</v>
      </c>
      <c r="P609" s="1" t="s">
        <v>528</v>
      </c>
      <c r="Q609" s="1" t="s">
        <v>3743</v>
      </c>
      <c r="R609" s="1" t="s">
        <v>530</v>
      </c>
      <c r="S609" s="1" t="s">
        <v>531</v>
      </c>
      <c r="T609" s="1" t="s">
        <v>532</v>
      </c>
    </row>
    <row r="610" s="1" customFormat="1" spans="1:20">
      <c r="A610" s="3">
        <v>16142480854</v>
      </c>
      <c r="B610" s="1" t="s">
        <v>544</v>
      </c>
      <c r="C610" s="1" t="s">
        <v>3744</v>
      </c>
      <c r="D610" s="1" t="s">
        <v>3745</v>
      </c>
      <c r="E610" s="1" t="s">
        <v>3746</v>
      </c>
      <c r="F610" s="1" t="s">
        <v>544</v>
      </c>
      <c r="G610" s="1" t="s">
        <v>580</v>
      </c>
      <c r="H610" s="1" t="s">
        <v>525</v>
      </c>
      <c r="I610" s="1" t="s">
        <v>3747</v>
      </c>
      <c r="J610" s="1" t="s">
        <v>29</v>
      </c>
      <c r="K610" s="1" t="s">
        <v>716</v>
      </c>
      <c r="L610" s="1" t="s">
        <v>716</v>
      </c>
      <c r="M610" s="1" t="s">
        <v>527</v>
      </c>
      <c r="N610" s="1" t="s">
        <v>527</v>
      </c>
      <c r="O610" s="1" t="s">
        <v>526</v>
      </c>
      <c r="P610" s="1" t="s">
        <v>528</v>
      </c>
      <c r="Q610" s="1" t="s">
        <v>3748</v>
      </c>
      <c r="R610" s="1" t="s">
        <v>530</v>
      </c>
      <c r="S610" s="1" t="s">
        <v>531</v>
      </c>
      <c r="T610" s="1" t="s">
        <v>532</v>
      </c>
    </row>
    <row r="611" s="1" customFormat="1" spans="1:20">
      <c r="A611" s="3">
        <v>16142490196</v>
      </c>
      <c r="B611" s="1" t="s">
        <v>544</v>
      </c>
      <c r="C611" s="1" t="s">
        <v>3749</v>
      </c>
      <c r="D611" s="1" t="s">
        <v>3750</v>
      </c>
      <c r="E611" s="1" t="s">
        <v>3751</v>
      </c>
      <c r="F611" s="1" t="s">
        <v>580</v>
      </c>
      <c r="G611" s="1" t="s">
        <v>545</v>
      </c>
      <c r="H611" s="1" t="s">
        <v>525</v>
      </c>
      <c r="I611" s="1" t="s">
        <v>3752</v>
      </c>
      <c r="J611" s="1" t="s">
        <v>29</v>
      </c>
      <c r="K611" s="1" t="s">
        <v>1717</v>
      </c>
      <c r="L611" s="1" t="s">
        <v>1717</v>
      </c>
      <c r="M611" s="1" t="s">
        <v>527</v>
      </c>
      <c r="N611" s="1" t="s">
        <v>527</v>
      </c>
      <c r="O611" s="1" t="s">
        <v>526</v>
      </c>
      <c r="P611" s="1" t="s">
        <v>528</v>
      </c>
      <c r="Q611" s="1" t="s">
        <v>3753</v>
      </c>
      <c r="R611" s="1" t="s">
        <v>530</v>
      </c>
      <c r="S611" s="1" t="s">
        <v>531</v>
      </c>
      <c r="T611" s="1" t="s">
        <v>532</v>
      </c>
    </row>
    <row r="612" s="1" customFormat="1" spans="1:20">
      <c r="A612" s="3">
        <v>16142505786</v>
      </c>
      <c r="B612" s="1" t="s">
        <v>544</v>
      </c>
      <c r="C612" s="1" t="s">
        <v>3754</v>
      </c>
      <c r="D612" s="1" t="s">
        <v>3755</v>
      </c>
      <c r="E612" s="1" t="s">
        <v>3756</v>
      </c>
      <c r="F612" s="1" t="s">
        <v>544</v>
      </c>
      <c r="G612" s="1" t="s">
        <v>545</v>
      </c>
      <c r="H612" s="1" t="s">
        <v>525</v>
      </c>
      <c r="I612" s="1" t="s">
        <v>3757</v>
      </c>
      <c r="J612" s="1" t="s">
        <v>29</v>
      </c>
      <c r="K612" s="1" t="s">
        <v>929</v>
      </c>
      <c r="L612" s="1" t="s">
        <v>929</v>
      </c>
      <c r="M612" s="1" t="s">
        <v>527</v>
      </c>
      <c r="N612" s="1" t="s">
        <v>527</v>
      </c>
      <c r="O612" s="1" t="s">
        <v>526</v>
      </c>
      <c r="P612" s="1" t="s">
        <v>528</v>
      </c>
      <c r="Q612" s="1" t="s">
        <v>3758</v>
      </c>
      <c r="R612" s="1" t="s">
        <v>530</v>
      </c>
      <c r="S612" s="1" t="s">
        <v>531</v>
      </c>
      <c r="T612" s="1" t="s">
        <v>532</v>
      </c>
    </row>
    <row r="613" s="1" customFormat="1" spans="1:20">
      <c r="A613" s="3">
        <v>16142508099</v>
      </c>
      <c r="B613" s="1" t="s">
        <v>544</v>
      </c>
      <c r="C613" s="1" t="s">
        <v>3759</v>
      </c>
      <c r="D613" s="1" t="s">
        <v>3760</v>
      </c>
      <c r="E613" s="1" t="s">
        <v>3761</v>
      </c>
      <c r="F613" s="1" t="s">
        <v>580</v>
      </c>
      <c r="G613" s="1" t="s">
        <v>545</v>
      </c>
      <c r="H613" s="1" t="s">
        <v>525</v>
      </c>
      <c r="I613" s="1" t="s">
        <v>3762</v>
      </c>
      <c r="J613" s="1" t="s">
        <v>29</v>
      </c>
      <c r="K613" s="1" t="s">
        <v>1751</v>
      </c>
      <c r="L613" s="1" t="s">
        <v>1751</v>
      </c>
      <c r="M613" s="1" t="s">
        <v>527</v>
      </c>
      <c r="N613" s="1" t="s">
        <v>527</v>
      </c>
      <c r="O613" s="1" t="s">
        <v>526</v>
      </c>
      <c r="P613" s="1" t="s">
        <v>528</v>
      </c>
      <c r="Q613" s="1" t="s">
        <v>3763</v>
      </c>
      <c r="R613" s="1" t="s">
        <v>530</v>
      </c>
      <c r="S613" s="1" t="s">
        <v>531</v>
      </c>
      <c r="T613" s="1" t="s">
        <v>532</v>
      </c>
    </row>
    <row r="614" s="1" customFormat="1" spans="1:20">
      <c r="A614" s="3">
        <v>16142512012</v>
      </c>
      <c r="B614" s="1" t="s">
        <v>544</v>
      </c>
      <c r="C614" s="1" t="s">
        <v>3764</v>
      </c>
      <c r="D614" s="1" t="s">
        <v>3765</v>
      </c>
      <c r="E614" s="1" t="s">
        <v>3766</v>
      </c>
      <c r="F614" s="1" t="s">
        <v>544</v>
      </c>
      <c r="G614" s="1" t="s">
        <v>580</v>
      </c>
      <c r="H614" s="1" t="s">
        <v>525</v>
      </c>
      <c r="I614" s="1" t="s">
        <v>3767</v>
      </c>
      <c r="J614" s="1" t="s">
        <v>29</v>
      </c>
      <c r="K614" s="1" t="s">
        <v>1896</v>
      </c>
      <c r="L614" s="1" t="s">
        <v>1896</v>
      </c>
      <c r="M614" s="1" t="s">
        <v>527</v>
      </c>
      <c r="N614" s="1" t="s">
        <v>527</v>
      </c>
      <c r="O614" s="1" t="s">
        <v>526</v>
      </c>
      <c r="P614" s="1" t="s">
        <v>528</v>
      </c>
      <c r="Q614" s="1" t="s">
        <v>3768</v>
      </c>
      <c r="R614" s="1" t="s">
        <v>530</v>
      </c>
      <c r="S614" s="1" t="s">
        <v>531</v>
      </c>
      <c r="T614" s="1" t="s">
        <v>532</v>
      </c>
    </row>
    <row r="615" s="1" customFormat="1" spans="1:20">
      <c r="A615" s="3">
        <v>16142526229</v>
      </c>
      <c r="B615" s="1" t="s">
        <v>544</v>
      </c>
      <c r="C615" s="1" t="s">
        <v>3769</v>
      </c>
      <c r="D615" s="1" t="s">
        <v>3770</v>
      </c>
      <c r="E615" s="1" t="s">
        <v>3771</v>
      </c>
      <c r="F615" s="1" t="s">
        <v>580</v>
      </c>
      <c r="G615" s="1" t="s">
        <v>545</v>
      </c>
      <c r="H615" s="1" t="s">
        <v>525</v>
      </c>
      <c r="I615" s="1" t="s">
        <v>3772</v>
      </c>
      <c r="J615" s="1" t="s">
        <v>29</v>
      </c>
      <c r="K615" s="1" t="s">
        <v>1840</v>
      </c>
      <c r="L615" s="1" t="s">
        <v>1840</v>
      </c>
      <c r="M615" s="1" t="s">
        <v>527</v>
      </c>
      <c r="N615" s="1" t="s">
        <v>527</v>
      </c>
      <c r="O615" s="1" t="s">
        <v>526</v>
      </c>
      <c r="P615" s="1" t="s">
        <v>528</v>
      </c>
      <c r="Q615" s="1" t="s">
        <v>3773</v>
      </c>
      <c r="R615" s="1" t="s">
        <v>530</v>
      </c>
      <c r="S615" s="1" t="s">
        <v>531</v>
      </c>
      <c r="T615" s="1" t="s">
        <v>532</v>
      </c>
    </row>
    <row r="616" s="1" customFormat="1" spans="1:20">
      <c r="A616" s="3">
        <v>16142528981</v>
      </c>
      <c r="B616" s="1" t="s">
        <v>544</v>
      </c>
      <c r="C616" s="1" t="s">
        <v>3774</v>
      </c>
      <c r="D616" s="1" t="s">
        <v>3775</v>
      </c>
      <c r="E616" s="1" t="s">
        <v>3776</v>
      </c>
      <c r="F616" s="1" t="s">
        <v>544</v>
      </c>
      <c r="G616" s="1" t="s">
        <v>580</v>
      </c>
      <c r="H616" s="1" t="s">
        <v>525</v>
      </c>
      <c r="I616" s="1" t="s">
        <v>3777</v>
      </c>
      <c r="J616" s="1" t="s">
        <v>29</v>
      </c>
      <c r="K616" s="1" t="s">
        <v>1201</v>
      </c>
      <c r="L616" s="1" t="s">
        <v>1201</v>
      </c>
      <c r="M616" s="1" t="s">
        <v>527</v>
      </c>
      <c r="N616" s="1" t="s">
        <v>527</v>
      </c>
      <c r="O616" s="1" t="s">
        <v>526</v>
      </c>
      <c r="P616" s="1" t="s">
        <v>528</v>
      </c>
      <c r="Q616" s="1" t="s">
        <v>3778</v>
      </c>
      <c r="R616" s="1" t="s">
        <v>530</v>
      </c>
      <c r="S616" s="1" t="s">
        <v>531</v>
      </c>
      <c r="T616" s="1" t="s">
        <v>532</v>
      </c>
    </row>
    <row r="617" s="1" customFormat="1" spans="1:20">
      <c r="A617" s="3">
        <v>16142533614</v>
      </c>
      <c r="B617" s="1" t="s">
        <v>544</v>
      </c>
      <c r="C617" s="1" t="s">
        <v>3779</v>
      </c>
      <c r="D617" s="1" t="s">
        <v>920</v>
      </c>
      <c r="E617" s="1" t="s">
        <v>3780</v>
      </c>
      <c r="F617" s="1" t="s">
        <v>544</v>
      </c>
      <c r="G617" s="1" t="s">
        <v>545</v>
      </c>
      <c r="H617" s="1" t="s">
        <v>525</v>
      </c>
      <c r="I617" s="1" t="s">
        <v>3781</v>
      </c>
      <c r="J617" s="1" t="s">
        <v>29</v>
      </c>
      <c r="K617" s="1" t="s">
        <v>923</v>
      </c>
      <c r="L617" s="1" t="s">
        <v>923</v>
      </c>
      <c r="M617" s="1" t="s">
        <v>527</v>
      </c>
      <c r="N617" s="1" t="s">
        <v>527</v>
      </c>
      <c r="O617" s="1" t="s">
        <v>526</v>
      </c>
      <c r="P617" s="1" t="s">
        <v>528</v>
      </c>
      <c r="Q617" s="1" t="s">
        <v>3782</v>
      </c>
      <c r="R617" s="1" t="s">
        <v>530</v>
      </c>
      <c r="S617" s="1" t="s">
        <v>531</v>
      </c>
      <c r="T617" s="1" t="s">
        <v>532</v>
      </c>
    </row>
    <row r="618" s="1" customFormat="1" spans="1:20">
      <c r="A618" s="3">
        <v>16142541568</v>
      </c>
      <c r="B618" s="1" t="s">
        <v>544</v>
      </c>
      <c r="C618" s="1" t="s">
        <v>3783</v>
      </c>
      <c r="D618" s="1" t="s">
        <v>3784</v>
      </c>
      <c r="E618" s="1" t="s">
        <v>3785</v>
      </c>
      <c r="F618" s="1" t="s">
        <v>544</v>
      </c>
      <c r="G618" s="1" t="s">
        <v>545</v>
      </c>
      <c r="H618" s="1" t="s">
        <v>525</v>
      </c>
      <c r="I618" s="1" t="s">
        <v>3786</v>
      </c>
      <c r="J618" s="1" t="s">
        <v>29</v>
      </c>
      <c r="K618" s="1" t="s">
        <v>3787</v>
      </c>
      <c r="L618" s="1" t="s">
        <v>3787</v>
      </c>
      <c r="M618" s="1" t="s">
        <v>527</v>
      </c>
      <c r="N618" s="1" t="s">
        <v>527</v>
      </c>
      <c r="O618" s="1" t="s">
        <v>526</v>
      </c>
      <c r="P618" s="1" t="s">
        <v>528</v>
      </c>
      <c r="Q618" s="1" t="s">
        <v>3788</v>
      </c>
      <c r="R618" s="1" t="s">
        <v>530</v>
      </c>
      <c r="S618" s="1" t="s">
        <v>531</v>
      </c>
      <c r="T618" s="1" t="s">
        <v>532</v>
      </c>
    </row>
    <row r="619" s="1" customFormat="1" spans="1:20">
      <c r="A619" s="3">
        <v>16142549901</v>
      </c>
      <c r="B619" s="1" t="s">
        <v>544</v>
      </c>
      <c r="C619" s="1" t="s">
        <v>3789</v>
      </c>
      <c r="D619" s="1" t="s">
        <v>3790</v>
      </c>
      <c r="E619" s="1" t="s">
        <v>3791</v>
      </c>
      <c r="F619" s="1" t="s">
        <v>580</v>
      </c>
      <c r="G619" s="1" t="s">
        <v>545</v>
      </c>
      <c r="H619" s="1" t="s">
        <v>525</v>
      </c>
      <c r="I619" s="1" t="s">
        <v>3792</v>
      </c>
      <c r="J619" s="1" t="s">
        <v>29</v>
      </c>
      <c r="K619" s="1" t="s">
        <v>954</v>
      </c>
      <c r="L619" s="1" t="s">
        <v>954</v>
      </c>
      <c r="M619" s="1" t="s">
        <v>527</v>
      </c>
      <c r="N619" s="1" t="s">
        <v>527</v>
      </c>
      <c r="O619" s="1" t="s">
        <v>526</v>
      </c>
      <c r="P619" s="1" t="s">
        <v>528</v>
      </c>
      <c r="Q619" s="1" t="s">
        <v>3793</v>
      </c>
      <c r="R619" s="1" t="s">
        <v>530</v>
      </c>
      <c r="S619" s="1" t="s">
        <v>531</v>
      </c>
      <c r="T619" s="1" t="s">
        <v>532</v>
      </c>
    </row>
    <row r="620" s="1" customFormat="1" spans="1:20">
      <c r="A620" s="3">
        <v>16142561797</v>
      </c>
      <c r="B620" s="1" t="s">
        <v>544</v>
      </c>
      <c r="C620" s="1" t="s">
        <v>3794</v>
      </c>
      <c r="D620" s="1" t="s">
        <v>3795</v>
      </c>
      <c r="E620" s="1" t="s">
        <v>3796</v>
      </c>
      <c r="F620" s="1" t="s">
        <v>580</v>
      </c>
      <c r="G620" s="1" t="s">
        <v>545</v>
      </c>
      <c r="H620" s="1" t="s">
        <v>525</v>
      </c>
      <c r="I620" s="1" t="s">
        <v>3797</v>
      </c>
      <c r="J620" s="1" t="s">
        <v>29</v>
      </c>
      <c r="K620" s="1" t="s">
        <v>2533</v>
      </c>
      <c r="L620" s="1" t="s">
        <v>2533</v>
      </c>
      <c r="M620" s="1" t="s">
        <v>527</v>
      </c>
      <c r="N620" s="1" t="s">
        <v>527</v>
      </c>
      <c r="O620" s="1" t="s">
        <v>526</v>
      </c>
      <c r="P620" s="1" t="s">
        <v>528</v>
      </c>
      <c r="Q620" s="1" t="s">
        <v>3798</v>
      </c>
      <c r="R620" s="1" t="s">
        <v>530</v>
      </c>
      <c r="S620" s="1" t="s">
        <v>531</v>
      </c>
      <c r="T620" s="1" t="s">
        <v>532</v>
      </c>
    </row>
    <row r="621" s="1" customFormat="1" spans="1:20">
      <c r="A621" s="3">
        <v>16142567727</v>
      </c>
      <c r="B621" s="1" t="s">
        <v>544</v>
      </c>
      <c r="C621" s="1" t="s">
        <v>3799</v>
      </c>
      <c r="D621" s="1" t="s">
        <v>3800</v>
      </c>
      <c r="E621" s="1" t="s">
        <v>3801</v>
      </c>
      <c r="F621" s="1" t="s">
        <v>580</v>
      </c>
      <c r="G621" s="1" t="s">
        <v>545</v>
      </c>
      <c r="H621" s="1" t="s">
        <v>525</v>
      </c>
      <c r="I621" s="1" t="s">
        <v>3802</v>
      </c>
      <c r="J621" s="1" t="s">
        <v>29</v>
      </c>
      <c r="K621" s="1" t="s">
        <v>3803</v>
      </c>
      <c r="L621" s="1" t="s">
        <v>3803</v>
      </c>
      <c r="M621" s="1" t="s">
        <v>527</v>
      </c>
      <c r="N621" s="1" t="s">
        <v>527</v>
      </c>
      <c r="O621" s="1" t="s">
        <v>526</v>
      </c>
      <c r="P621" s="1" t="s">
        <v>528</v>
      </c>
      <c r="Q621" s="1" t="s">
        <v>3804</v>
      </c>
      <c r="R621" s="1" t="s">
        <v>530</v>
      </c>
      <c r="S621" s="1" t="s">
        <v>531</v>
      </c>
      <c r="T621" s="1" t="s">
        <v>532</v>
      </c>
    </row>
    <row r="622" s="1" customFormat="1" spans="1:20">
      <c r="A622" s="3">
        <v>16142796540</v>
      </c>
      <c r="B622" s="1" t="s">
        <v>544</v>
      </c>
      <c r="C622" s="1" t="s">
        <v>3805</v>
      </c>
      <c r="D622" s="1" t="s">
        <v>3806</v>
      </c>
      <c r="E622" s="1" t="s">
        <v>3807</v>
      </c>
      <c r="F622" s="1" t="s">
        <v>544</v>
      </c>
      <c r="G622" s="1" t="s">
        <v>580</v>
      </c>
      <c r="H622" s="1" t="s">
        <v>525</v>
      </c>
      <c r="I622" s="1" t="s">
        <v>3808</v>
      </c>
      <c r="J622" s="1" t="s">
        <v>29</v>
      </c>
      <c r="K622" s="1" t="s">
        <v>1010</v>
      </c>
      <c r="L622" s="1" t="s">
        <v>1010</v>
      </c>
      <c r="M622" s="1" t="s">
        <v>527</v>
      </c>
      <c r="N622" s="1" t="s">
        <v>527</v>
      </c>
      <c r="O622" s="1" t="s">
        <v>526</v>
      </c>
      <c r="P622" s="1" t="s">
        <v>528</v>
      </c>
      <c r="Q622" s="1" t="s">
        <v>3809</v>
      </c>
      <c r="R622" s="1" t="s">
        <v>530</v>
      </c>
      <c r="S622" s="1" t="s">
        <v>531</v>
      </c>
      <c r="T622" s="1" t="s">
        <v>532</v>
      </c>
    </row>
    <row r="623" s="1" customFormat="1" spans="1:20">
      <c r="A623" s="3">
        <v>16142883888</v>
      </c>
      <c r="B623" s="1" t="s">
        <v>544</v>
      </c>
      <c r="C623" s="1" t="s">
        <v>3810</v>
      </c>
      <c r="D623" s="1" t="s">
        <v>1030</v>
      </c>
      <c r="E623" s="1" t="s">
        <v>3811</v>
      </c>
      <c r="F623" s="1" t="s">
        <v>544</v>
      </c>
      <c r="G623" s="1" t="s">
        <v>580</v>
      </c>
      <c r="H623" s="1" t="s">
        <v>525</v>
      </c>
      <c r="I623" s="1" t="s">
        <v>3812</v>
      </c>
      <c r="J623" s="1" t="s">
        <v>29</v>
      </c>
      <c r="K623" s="1" t="s">
        <v>2402</v>
      </c>
      <c r="L623" s="1" t="s">
        <v>2402</v>
      </c>
      <c r="M623" s="1" t="s">
        <v>527</v>
      </c>
      <c r="N623" s="1" t="s">
        <v>527</v>
      </c>
      <c r="O623" s="1" t="s">
        <v>526</v>
      </c>
      <c r="P623" s="1" t="s">
        <v>528</v>
      </c>
      <c r="Q623" s="1" t="s">
        <v>3813</v>
      </c>
      <c r="R623" s="1" t="s">
        <v>530</v>
      </c>
      <c r="S623" s="1" t="s">
        <v>531</v>
      </c>
      <c r="T623" s="1" t="s">
        <v>532</v>
      </c>
    </row>
    <row r="624" s="1" customFormat="1" spans="1:20">
      <c r="A624" s="3">
        <v>16143114973</v>
      </c>
      <c r="B624" s="1" t="s">
        <v>544</v>
      </c>
      <c r="C624" s="1" t="s">
        <v>3814</v>
      </c>
      <c r="D624" s="1" t="s">
        <v>1146</v>
      </c>
      <c r="E624" s="1" t="s">
        <v>3815</v>
      </c>
      <c r="F624" s="1" t="s">
        <v>544</v>
      </c>
      <c r="G624" s="1" t="s">
        <v>580</v>
      </c>
      <c r="H624" s="1" t="s">
        <v>525</v>
      </c>
      <c r="I624" s="1" t="s">
        <v>3816</v>
      </c>
      <c r="J624" s="1" t="s">
        <v>29</v>
      </c>
      <c r="K624" s="1" t="s">
        <v>3817</v>
      </c>
      <c r="L624" s="1" t="s">
        <v>3817</v>
      </c>
      <c r="M624" s="1" t="s">
        <v>527</v>
      </c>
      <c r="N624" s="1" t="s">
        <v>527</v>
      </c>
      <c r="O624" s="1" t="s">
        <v>526</v>
      </c>
      <c r="P624" s="1" t="s">
        <v>528</v>
      </c>
      <c r="Q624" s="1" t="s">
        <v>3818</v>
      </c>
      <c r="R624" s="1" t="s">
        <v>530</v>
      </c>
      <c r="S624" s="1" t="s">
        <v>531</v>
      </c>
      <c r="T624" s="1" t="s">
        <v>532</v>
      </c>
    </row>
    <row r="625" s="1" customFormat="1" spans="1:20">
      <c r="A625" s="3">
        <v>16143160069</v>
      </c>
      <c r="B625" s="1" t="s">
        <v>544</v>
      </c>
      <c r="C625" s="1" t="s">
        <v>3819</v>
      </c>
      <c r="D625" s="1" t="s">
        <v>3373</v>
      </c>
      <c r="E625" s="1" t="s">
        <v>3820</v>
      </c>
      <c r="F625" s="1" t="s">
        <v>544</v>
      </c>
      <c r="G625" s="1" t="s">
        <v>580</v>
      </c>
      <c r="H625" s="1" t="s">
        <v>525</v>
      </c>
      <c r="I625" s="1" t="s">
        <v>3821</v>
      </c>
      <c r="J625" s="1" t="s">
        <v>29</v>
      </c>
      <c r="K625" s="1" t="s">
        <v>3822</v>
      </c>
      <c r="L625" s="1" t="s">
        <v>3822</v>
      </c>
      <c r="M625" s="1" t="s">
        <v>527</v>
      </c>
      <c r="N625" s="1" t="s">
        <v>527</v>
      </c>
      <c r="O625" s="1" t="s">
        <v>526</v>
      </c>
      <c r="P625" s="1" t="s">
        <v>528</v>
      </c>
      <c r="Q625" s="1" t="s">
        <v>3823</v>
      </c>
      <c r="R625" s="1" t="s">
        <v>530</v>
      </c>
      <c r="S625" s="1" t="s">
        <v>531</v>
      </c>
      <c r="T625" s="1" t="s">
        <v>532</v>
      </c>
    </row>
    <row r="626" s="1" customFormat="1" spans="1:20">
      <c r="A626" s="3">
        <v>16143227176</v>
      </c>
      <c r="B626" s="1" t="s">
        <v>544</v>
      </c>
      <c r="C626" s="1" t="s">
        <v>3824</v>
      </c>
      <c r="D626" s="1" t="s">
        <v>3825</v>
      </c>
      <c r="E626" s="1" t="s">
        <v>3826</v>
      </c>
      <c r="F626" s="1" t="s">
        <v>544</v>
      </c>
      <c r="G626" s="1" t="s">
        <v>580</v>
      </c>
      <c r="H626" s="1" t="s">
        <v>525</v>
      </c>
      <c r="I626" s="1" t="s">
        <v>3827</v>
      </c>
      <c r="J626" s="1" t="s">
        <v>29</v>
      </c>
      <c r="K626" s="1" t="s">
        <v>2427</v>
      </c>
      <c r="L626" s="1" t="s">
        <v>2427</v>
      </c>
      <c r="M626" s="1" t="s">
        <v>527</v>
      </c>
      <c r="N626" s="1" t="s">
        <v>527</v>
      </c>
      <c r="O626" s="1" t="s">
        <v>526</v>
      </c>
      <c r="P626" s="1" t="s">
        <v>528</v>
      </c>
      <c r="Q626" s="1" t="s">
        <v>3828</v>
      </c>
      <c r="R626" s="1" t="s">
        <v>530</v>
      </c>
      <c r="S626" s="1" t="s">
        <v>531</v>
      </c>
      <c r="T626" s="1" t="s">
        <v>532</v>
      </c>
    </row>
    <row r="627" s="1" customFormat="1" spans="1:20">
      <c r="A627" s="3">
        <v>16143269304</v>
      </c>
      <c r="B627" s="1" t="s">
        <v>544</v>
      </c>
      <c r="C627" s="1" t="s">
        <v>3829</v>
      </c>
      <c r="D627" s="1" t="s">
        <v>2491</v>
      </c>
      <c r="E627" s="1" t="s">
        <v>3830</v>
      </c>
      <c r="F627" s="1" t="s">
        <v>544</v>
      </c>
      <c r="G627" s="1" t="s">
        <v>580</v>
      </c>
      <c r="H627" s="1" t="s">
        <v>525</v>
      </c>
      <c r="I627" s="1" t="s">
        <v>3831</v>
      </c>
      <c r="J627" s="1" t="s">
        <v>29</v>
      </c>
      <c r="K627" s="1" t="s">
        <v>1033</v>
      </c>
      <c r="L627" s="1" t="s">
        <v>1033</v>
      </c>
      <c r="M627" s="1" t="s">
        <v>527</v>
      </c>
      <c r="N627" s="1" t="s">
        <v>527</v>
      </c>
      <c r="O627" s="1" t="s">
        <v>526</v>
      </c>
      <c r="P627" s="1" t="s">
        <v>528</v>
      </c>
      <c r="Q627" s="1" t="s">
        <v>3832</v>
      </c>
      <c r="R627" s="1" t="s">
        <v>530</v>
      </c>
      <c r="S627" s="1" t="s">
        <v>531</v>
      </c>
      <c r="T627" s="1" t="s">
        <v>532</v>
      </c>
    </row>
    <row r="628" s="1" customFormat="1" spans="1:20">
      <c r="A628" s="3">
        <v>16143327461</v>
      </c>
      <c r="B628" s="1" t="s">
        <v>544</v>
      </c>
      <c r="C628" s="1" t="s">
        <v>3833</v>
      </c>
      <c r="D628" s="1" t="s">
        <v>3834</v>
      </c>
      <c r="E628" s="1" t="s">
        <v>3835</v>
      </c>
      <c r="F628" s="1" t="s">
        <v>580</v>
      </c>
      <c r="G628" s="1" t="s">
        <v>545</v>
      </c>
      <c r="H628" s="1" t="s">
        <v>525</v>
      </c>
      <c r="I628" s="1" t="s">
        <v>3786</v>
      </c>
      <c r="J628" s="1" t="s">
        <v>29</v>
      </c>
      <c r="K628" s="1" t="s">
        <v>3787</v>
      </c>
      <c r="L628" s="1" t="s">
        <v>3787</v>
      </c>
      <c r="M628" s="1" t="s">
        <v>527</v>
      </c>
      <c r="N628" s="1" t="s">
        <v>527</v>
      </c>
      <c r="O628" s="1" t="s">
        <v>526</v>
      </c>
      <c r="P628" s="1" t="s">
        <v>528</v>
      </c>
      <c r="Q628" s="1" t="s">
        <v>3836</v>
      </c>
      <c r="R628" s="1" t="s">
        <v>530</v>
      </c>
      <c r="S628" s="1" t="s">
        <v>531</v>
      </c>
      <c r="T628" s="1" t="s">
        <v>532</v>
      </c>
    </row>
    <row r="629" s="1" customFormat="1" spans="1:20">
      <c r="A629" s="3">
        <v>16143391677</v>
      </c>
      <c r="B629" s="1" t="s">
        <v>544</v>
      </c>
      <c r="C629" s="1" t="s">
        <v>3837</v>
      </c>
      <c r="D629" s="1" t="s">
        <v>3838</v>
      </c>
      <c r="E629" s="1" t="s">
        <v>3839</v>
      </c>
      <c r="F629" s="1" t="s">
        <v>544</v>
      </c>
      <c r="G629" s="1" t="s">
        <v>580</v>
      </c>
      <c r="H629" s="1" t="s">
        <v>525</v>
      </c>
      <c r="I629" s="1" t="s">
        <v>3840</v>
      </c>
      <c r="J629" s="1" t="s">
        <v>29</v>
      </c>
      <c r="K629" s="1" t="s">
        <v>3841</v>
      </c>
      <c r="L629" s="1" t="s">
        <v>3841</v>
      </c>
      <c r="M629" s="1" t="s">
        <v>527</v>
      </c>
      <c r="N629" s="1" t="s">
        <v>527</v>
      </c>
      <c r="O629" s="1" t="s">
        <v>526</v>
      </c>
      <c r="P629" s="1" t="s">
        <v>528</v>
      </c>
      <c r="Q629" s="1" t="s">
        <v>3842</v>
      </c>
      <c r="R629" s="1" t="s">
        <v>530</v>
      </c>
      <c r="S629" s="1" t="s">
        <v>531</v>
      </c>
      <c r="T629" s="1" t="s">
        <v>532</v>
      </c>
    </row>
    <row r="630" s="1" customFormat="1" spans="1:20">
      <c r="A630" s="3">
        <v>16147316668</v>
      </c>
      <c r="B630" s="1" t="s">
        <v>544</v>
      </c>
      <c r="C630" s="1" t="s">
        <v>3843</v>
      </c>
      <c r="D630" s="1" t="s">
        <v>1346</v>
      </c>
      <c r="E630" s="1" t="s">
        <v>3844</v>
      </c>
      <c r="F630" s="1" t="s">
        <v>580</v>
      </c>
      <c r="G630" s="1" t="s">
        <v>545</v>
      </c>
      <c r="H630" s="1" t="s">
        <v>525</v>
      </c>
      <c r="I630" s="1" t="s">
        <v>3845</v>
      </c>
      <c r="J630" s="1" t="s">
        <v>29</v>
      </c>
      <c r="K630" s="1" t="s">
        <v>3846</v>
      </c>
      <c r="L630" s="1" t="s">
        <v>3846</v>
      </c>
      <c r="M630" s="1" t="s">
        <v>527</v>
      </c>
      <c r="N630" s="1" t="s">
        <v>527</v>
      </c>
      <c r="O630" s="1" t="s">
        <v>526</v>
      </c>
      <c r="P630" s="1" t="s">
        <v>528</v>
      </c>
      <c r="Q630" s="1" t="s">
        <v>3847</v>
      </c>
      <c r="R630" s="1" t="s">
        <v>530</v>
      </c>
      <c r="S630" s="1" t="s">
        <v>531</v>
      </c>
      <c r="T630" s="1" t="s">
        <v>532</v>
      </c>
    </row>
    <row r="631" s="1" customFormat="1" spans="1:20">
      <c r="A631" s="3">
        <v>16147765553</v>
      </c>
      <c r="B631" s="1" t="s">
        <v>544</v>
      </c>
      <c r="C631" s="1" t="s">
        <v>3848</v>
      </c>
      <c r="D631" s="1" t="s">
        <v>3790</v>
      </c>
      <c r="E631" s="1" t="s">
        <v>3849</v>
      </c>
      <c r="F631" s="1" t="s">
        <v>580</v>
      </c>
      <c r="G631" s="1" t="s">
        <v>545</v>
      </c>
      <c r="H631" s="1" t="s">
        <v>525</v>
      </c>
      <c r="I631" s="1" t="s">
        <v>3850</v>
      </c>
      <c r="J631" s="1" t="s">
        <v>29</v>
      </c>
      <c r="K631" s="1" t="s">
        <v>3282</v>
      </c>
      <c r="L631" s="1" t="s">
        <v>3282</v>
      </c>
      <c r="M631" s="1" t="s">
        <v>527</v>
      </c>
      <c r="N631" s="1" t="s">
        <v>527</v>
      </c>
      <c r="O631" s="1" t="s">
        <v>526</v>
      </c>
      <c r="P631" s="1" t="s">
        <v>528</v>
      </c>
      <c r="Q631" s="1" t="s">
        <v>3851</v>
      </c>
      <c r="R631" s="1" t="s">
        <v>530</v>
      </c>
      <c r="S631" s="1" t="s">
        <v>531</v>
      </c>
      <c r="T631" s="1" t="s">
        <v>532</v>
      </c>
    </row>
    <row r="632" s="1" customFormat="1" spans="1:20">
      <c r="A632" s="3">
        <v>16147948577</v>
      </c>
      <c r="B632" s="1" t="s">
        <v>544</v>
      </c>
      <c r="C632" s="1" t="s">
        <v>3852</v>
      </c>
      <c r="D632" s="1" t="s">
        <v>3853</v>
      </c>
      <c r="E632" s="1" t="s">
        <v>3854</v>
      </c>
      <c r="F632" s="1" t="s">
        <v>544</v>
      </c>
      <c r="G632" s="1" t="s">
        <v>580</v>
      </c>
      <c r="H632" s="1" t="s">
        <v>525</v>
      </c>
      <c r="I632" s="1" t="s">
        <v>3855</v>
      </c>
      <c r="J632" s="1" t="s">
        <v>29</v>
      </c>
      <c r="K632" s="1" t="s">
        <v>1985</v>
      </c>
      <c r="L632" s="1" t="s">
        <v>1985</v>
      </c>
      <c r="M632" s="1" t="s">
        <v>527</v>
      </c>
      <c r="N632" s="1" t="s">
        <v>527</v>
      </c>
      <c r="O632" s="1" t="s">
        <v>526</v>
      </c>
      <c r="P632" s="1" t="s">
        <v>528</v>
      </c>
      <c r="Q632" s="1" t="s">
        <v>3856</v>
      </c>
      <c r="R632" s="1" t="s">
        <v>530</v>
      </c>
      <c r="S632" s="1" t="s">
        <v>531</v>
      </c>
      <c r="T632" s="1" t="s">
        <v>532</v>
      </c>
    </row>
    <row r="633" s="1" customFormat="1" spans="1:20">
      <c r="A633" s="3">
        <v>16148067099</v>
      </c>
      <c r="B633" s="1" t="s">
        <v>544</v>
      </c>
      <c r="C633" s="1" t="s">
        <v>3857</v>
      </c>
      <c r="D633" s="1" t="s">
        <v>3858</v>
      </c>
      <c r="E633" s="1" t="s">
        <v>3859</v>
      </c>
      <c r="F633" s="1" t="s">
        <v>544</v>
      </c>
      <c r="G633" s="1" t="s">
        <v>580</v>
      </c>
      <c r="H633" s="1" t="s">
        <v>525</v>
      </c>
      <c r="I633" s="1" t="s">
        <v>3860</v>
      </c>
      <c r="J633" s="1" t="s">
        <v>29</v>
      </c>
      <c r="K633" s="1" t="s">
        <v>3861</v>
      </c>
      <c r="L633" s="1" t="s">
        <v>526</v>
      </c>
      <c r="M633" s="1" t="s">
        <v>3862</v>
      </c>
      <c r="N633" s="1" t="s">
        <v>3863</v>
      </c>
      <c r="O633" s="1" t="s">
        <v>526</v>
      </c>
      <c r="P633" s="1" t="s">
        <v>528</v>
      </c>
      <c r="Q633" s="1" t="s">
        <v>3864</v>
      </c>
      <c r="R633" s="1" t="s">
        <v>530</v>
      </c>
      <c r="S633" s="1" t="s">
        <v>531</v>
      </c>
      <c r="T633" s="1" t="s">
        <v>532</v>
      </c>
    </row>
    <row r="634" s="1" customFormat="1" spans="1:20">
      <c r="A634" s="3">
        <v>16148163934</v>
      </c>
      <c r="B634" s="1" t="s">
        <v>544</v>
      </c>
      <c r="C634" s="1" t="s">
        <v>3865</v>
      </c>
      <c r="D634" s="1" t="s">
        <v>3866</v>
      </c>
      <c r="E634" s="1" t="s">
        <v>3867</v>
      </c>
      <c r="F634" s="1" t="s">
        <v>544</v>
      </c>
      <c r="G634" s="1" t="s">
        <v>580</v>
      </c>
      <c r="H634" s="1" t="s">
        <v>525</v>
      </c>
      <c r="I634" s="1" t="s">
        <v>3868</v>
      </c>
      <c r="J634" s="1" t="s">
        <v>29</v>
      </c>
      <c r="K634" s="1" t="s">
        <v>3869</v>
      </c>
      <c r="L634" s="1" t="s">
        <v>3869</v>
      </c>
      <c r="M634" s="1" t="s">
        <v>527</v>
      </c>
      <c r="N634" s="1" t="s">
        <v>527</v>
      </c>
      <c r="O634" s="1" t="s">
        <v>526</v>
      </c>
      <c r="P634" s="1" t="s">
        <v>528</v>
      </c>
      <c r="Q634" s="1" t="s">
        <v>3870</v>
      </c>
      <c r="R634" s="1" t="s">
        <v>530</v>
      </c>
      <c r="S634" s="1" t="s">
        <v>531</v>
      </c>
      <c r="T634" s="1" t="s">
        <v>532</v>
      </c>
    </row>
    <row r="635" s="1" customFormat="1" spans="1:20">
      <c r="A635" s="3">
        <v>16148362772</v>
      </c>
      <c r="B635" s="1" t="s">
        <v>544</v>
      </c>
      <c r="C635" s="1" t="s">
        <v>3871</v>
      </c>
      <c r="D635" s="1" t="s">
        <v>3872</v>
      </c>
      <c r="E635" s="1" t="s">
        <v>3873</v>
      </c>
      <c r="F635" s="1" t="s">
        <v>544</v>
      </c>
      <c r="G635" s="1" t="s">
        <v>580</v>
      </c>
      <c r="H635" s="1" t="s">
        <v>525</v>
      </c>
      <c r="I635" s="1" t="s">
        <v>3874</v>
      </c>
      <c r="J635" s="1" t="s">
        <v>29</v>
      </c>
      <c r="K635" s="1" t="s">
        <v>843</v>
      </c>
      <c r="L635" s="1" t="s">
        <v>843</v>
      </c>
      <c r="M635" s="1" t="s">
        <v>527</v>
      </c>
      <c r="N635" s="1" t="s">
        <v>527</v>
      </c>
      <c r="O635" s="1" t="s">
        <v>526</v>
      </c>
      <c r="P635" s="1" t="s">
        <v>528</v>
      </c>
      <c r="Q635" s="1" t="s">
        <v>3875</v>
      </c>
      <c r="R635" s="1" t="s">
        <v>530</v>
      </c>
      <c r="S635" s="1" t="s">
        <v>531</v>
      </c>
      <c r="T635" s="1" t="s">
        <v>532</v>
      </c>
    </row>
    <row r="636" s="1" customFormat="1" spans="1:20">
      <c r="A636" s="3">
        <v>16149010903</v>
      </c>
      <c r="B636" s="1" t="s">
        <v>544</v>
      </c>
      <c r="C636" s="1" t="s">
        <v>3876</v>
      </c>
      <c r="D636" s="1" t="s">
        <v>2212</v>
      </c>
      <c r="E636" s="1" t="s">
        <v>3877</v>
      </c>
      <c r="F636" s="1" t="s">
        <v>544</v>
      </c>
      <c r="G636" s="1" t="s">
        <v>580</v>
      </c>
      <c r="H636" s="1" t="s">
        <v>525</v>
      </c>
      <c r="I636" s="1" t="s">
        <v>3878</v>
      </c>
      <c r="J636" s="1" t="s">
        <v>29</v>
      </c>
      <c r="K636" s="1" t="s">
        <v>1367</v>
      </c>
      <c r="L636" s="1" t="s">
        <v>1367</v>
      </c>
      <c r="M636" s="1" t="s">
        <v>527</v>
      </c>
      <c r="N636" s="1" t="s">
        <v>527</v>
      </c>
      <c r="O636" s="1" t="s">
        <v>526</v>
      </c>
      <c r="P636" s="1" t="s">
        <v>528</v>
      </c>
      <c r="Q636" s="1" t="s">
        <v>3879</v>
      </c>
      <c r="R636" s="1" t="s">
        <v>530</v>
      </c>
      <c r="S636" s="1" t="s">
        <v>531</v>
      </c>
      <c r="T636" s="1" t="s">
        <v>532</v>
      </c>
    </row>
    <row r="637" s="1" customFormat="1" spans="1:20">
      <c r="A637" s="3">
        <v>16149042847</v>
      </c>
      <c r="B637" s="1" t="s">
        <v>544</v>
      </c>
      <c r="C637" s="1" t="s">
        <v>3880</v>
      </c>
      <c r="D637" s="1" t="s">
        <v>3881</v>
      </c>
      <c r="E637" s="1" t="s">
        <v>3882</v>
      </c>
      <c r="F637" s="1" t="s">
        <v>580</v>
      </c>
      <c r="G637" s="1" t="s">
        <v>545</v>
      </c>
      <c r="H637" s="1" t="s">
        <v>525</v>
      </c>
      <c r="I637" s="1" t="s">
        <v>3883</v>
      </c>
      <c r="J637" s="1" t="s">
        <v>29</v>
      </c>
      <c r="K637" s="1" t="s">
        <v>2913</v>
      </c>
      <c r="L637" s="1" t="s">
        <v>2913</v>
      </c>
      <c r="M637" s="1" t="s">
        <v>527</v>
      </c>
      <c r="N637" s="1" t="s">
        <v>527</v>
      </c>
      <c r="O637" s="1" t="s">
        <v>526</v>
      </c>
      <c r="P637" s="1" t="s">
        <v>528</v>
      </c>
      <c r="Q637" s="1" t="s">
        <v>3884</v>
      </c>
      <c r="R637" s="1" t="s">
        <v>530</v>
      </c>
      <c r="S637" s="1" t="s">
        <v>531</v>
      </c>
      <c r="T637" s="1" t="s">
        <v>532</v>
      </c>
    </row>
    <row r="638" s="1" customFormat="1" spans="1:20">
      <c r="A638" s="3">
        <v>16149283395</v>
      </c>
      <c r="B638" s="1" t="s">
        <v>544</v>
      </c>
      <c r="C638" s="1" t="s">
        <v>3885</v>
      </c>
      <c r="D638" s="1" t="s">
        <v>3886</v>
      </c>
      <c r="E638" s="1" t="s">
        <v>3887</v>
      </c>
      <c r="F638" s="1" t="s">
        <v>580</v>
      </c>
      <c r="G638" s="1" t="s">
        <v>545</v>
      </c>
      <c r="H638" s="1" t="s">
        <v>525</v>
      </c>
      <c r="I638" s="1" t="s">
        <v>3888</v>
      </c>
      <c r="J638" s="1" t="s">
        <v>29</v>
      </c>
      <c r="K638" s="1" t="s">
        <v>2472</v>
      </c>
      <c r="L638" s="1" t="s">
        <v>2472</v>
      </c>
      <c r="M638" s="1" t="s">
        <v>527</v>
      </c>
      <c r="N638" s="1" t="s">
        <v>527</v>
      </c>
      <c r="O638" s="1" t="s">
        <v>526</v>
      </c>
      <c r="P638" s="1" t="s">
        <v>528</v>
      </c>
      <c r="Q638" s="1" t="s">
        <v>3889</v>
      </c>
      <c r="R638" s="1" t="s">
        <v>530</v>
      </c>
      <c r="S638" s="1" t="s">
        <v>531</v>
      </c>
      <c r="T638" s="1" t="s">
        <v>532</v>
      </c>
    </row>
    <row r="639" s="1" customFormat="1" spans="1:20">
      <c r="A639" s="3">
        <v>16149507190</v>
      </c>
      <c r="B639" s="1" t="s">
        <v>544</v>
      </c>
      <c r="C639" s="1" t="s">
        <v>3890</v>
      </c>
      <c r="D639" s="1" t="s">
        <v>3026</v>
      </c>
      <c r="E639" s="1" t="s">
        <v>3891</v>
      </c>
      <c r="F639" s="1" t="s">
        <v>580</v>
      </c>
      <c r="G639" s="1" t="s">
        <v>545</v>
      </c>
      <c r="H639" s="1" t="s">
        <v>525</v>
      </c>
      <c r="I639" s="1" t="s">
        <v>3892</v>
      </c>
      <c r="J639" s="1" t="s">
        <v>29</v>
      </c>
      <c r="K639" s="1" t="s">
        <v>3893</v>
      </c>
      <c r="L639" s="1" t="s">
        <v>3893</v>
      </c>
      <c r="M639" s="1" t="s">
        <v>527</v>
      </c>
      <c r="N639" s="1" t="s">
        <v>527</v>
      </c>
      <c r="O639" s="1" t="s">
        <v>526</v>
      </c>
      <c r="P639" s="1" t="s">
        <v>528</v>
      </c>
      <c r="Q639" s="1" t="s">
        <v>3894</v>
      </c>
      <c r="R639" s="1" t="s">
        <v>530</v>
      </c>
      <c r="S639" s="1" t="s">
        <v>531</v>
      </c>
      <c r="T639" s="1" t="s">
        <v>532</v>
      </c>
    </row>
    <row r="640" s="1" customFormat="1" spans="1:20">
      <c r="A640" s="3">
        <v>16149764475</v>
      </c>
      <c r="B640" s="1" t="s">
        <v>544</v>
      </c>
      <c r="C640" s="1" t="s">
        <v>3895</v>
      </c>
      <c r="D640" s="1" t="s">
        <v>3896</v>
      </c>
      <c r="E640" s="1" t="s">
        <v>2425</v>
      </c>
      <c r="F640" s="1" t="s">
        <v>544</v>
      </c>
      <c r="G640" s="1" t="s">
        <v>580</v>
      </c>
      <c r="H640" s="1" t="s">
        <v>525</v>
      </c>
      <c r="I640" s="1" t="s">
        <v>3897</v>
      </c>
      <c r="J640" s="1" t="s">
        <v>29</v>
      </c>
      <c r="K640" s="1" t="s">
        <v>916</v>
      </c>
      <c r="L640" s="1" t="s">
        <v>916</v>
      </c>
      <c r="M640" s="1" t="s">
        <v>527</v>
      </c>
      <c r="N640" s="1" t="s">
        <v>527</v>
      </c>
      <c r="O640" s="1" t="s">
        <v>526</v>
      </c>
      <c r="P640" s="1" t="s">
        <v>528</v>
      </c>
      <c r="Q640" s="1" t="s">
        <v>3898</v>
      </c>
      <c r="R640" s="1" t="s">
        <v>530</v>
      </c>
      <c r="S640" s="1" t="s">
        <v>531</v>
      </c>
      <c r="T640" s="1" t="s">
        <v>532</v>
      </c>
    </row>
    <row r="641" s="1" customFormat="1" spans="1:20">
      <c r="A641" s="3">
        <v>16149932574</v>
      </c>
      <c r="B641" s="1" t="s">
        <v>544</v>
      </c>
      <c r="C641" s="1" t="s">
        <v>3899</v>
      </c>
      <c r="D641" s="1" t="s">
        <v>3900</v>
      </c>
      <c r="E641" s="1" t="s">
        <v>3901</v>
      </c>
      <c r="F641" s="1" t="s">
        <v>544</v>
      </c>
      <c r="G641" s="1" t="s">
        <v>580</v>
      </c>
      <c r="H641" s="1" t="s">
        <v>525</v>
      </c>
      <c r="I641" s="1" t="s">
        <v>3902</v>
      </c>
      <c r="J641" s="1" t="s">
        <v>29</v>
      </c>
      <c r="K641" s="1" t="s">
        <v>1212</v>
      </c>
      <c r="L641" s="1" t="s">
        <v>1212</v>
      </c>
      <c r="M641" s="1" t="s">
        <v>527</v>
      </c>
      <c r="N641" s="1" t="s">
        <v>527</v>
      </c>
      <c r="O641" s="1" t="s">
        <v>526</v>
      </c>
      <c r="P641" s="1" t="s">
        <v>528</v>
      </c>
      <c r="Q641" s="1" t="s">
        <v>3903</v>
      </c>
      <c r="R641" s="1" t="s">
        <v>530</v>
      </c>
      <c r="S641" s="1" t="s">
        <v>531</v>
      </c>
      <c r="T641" s="1" t="s">
        <v>532</v>
      </c>
    </row>
    <row r="642" s="1" customFormat="1" spans="1:20">
      <c r="A642" s="3">
        <v>16150204461</v>
      </c>
      <c r="B642" s="1" t="s">
        <v>544</v>
      </c>
      <c r="C642" s="1" t="s">
        <v>3904</v>
      </c>
      <c r="D642" s="1" t="s">
        <v>3905</v>
      </c>
      <c r="E642" s="1" t="s">
        <v>3906</v>
      </c>
      <c r="F642" s="1" t="s">
        <v>580</v>
      </c>
      <c r="G642" s="1" t="s">
        <v>545</v>
      </c>
      <c r="H642" s="1" t="s">
        <v>525</v>
      </c>
      <c r="I642" s="1" t="s">
        <v>3762</v>
      </c>
      <c r="J642" s="1" t="s">
        <v>29</v>
      </c>
      <c r="K642" s="1" t="s">
        <v>1751</v>
      </c>
      <c r="L642" s="1" t="s">
        <v>1751</v>
      </c>
      <c r="M642" s="1" t="s">
        <v>527</v>
      </c>
      <c r="N642" s="1" t="s">
        <v>527</v>
      </c>
      <c r="O642" s="1" t="s">
        <v>526</v>
      </c>
      <c r="P642" s="1" t="s">
        <v>528</v>
      </c>
      <c r="Q642" s="1" t="s">
        <v>3907</v>
      </c>
      <c r="R642" s="1" t="s">
        <v>530</v>
      </c>
      <c r="S642" s="1" t="s">
        <v>531</v>
      </c>
      <c r="T642" s="1" t="s">
        <v>532</v>
      </c>
    </row>
    <row r="643" s="1" customFormat="1" spans="1:20">
      <c r="A643" s="3">
        <v>16150235129</v>
      </c>
      <c r="B643" s="1" t="s">
        <v>544</v>
      </c>
      <c r="C643" s="1" t="s">
        <v>3908</v>
      </c>
      <c r="D643" s="1" t="s">
        <v>3909</v>
      </c>
      <c r="E643" s="1" t="s">
        <v>3910</v>
      </c>
      <c r="F643" s="1" t="s">
        <v>580</v>
      </c>
      <c r="G643" s="1" t="s">
        <v>545</v>
      </c>
      <c r="H643" s="1" t="s">
        <v>525</v>
      </c>
      <c r="I643" s="1" t="s">
        <v>3888</v>
      </c>
      <c r="J643" s="1" t="s">
        <v>29</v>
      </c>
      <c r="K643" s="1" t="s">
        <v>2472</v>
      </c>
      <c r="L643" s="1" t="s">
        <v>2472</v>
      </c>
      <c r="M643" s="1" t="s">
        <v>527</v>
      </c>
      <c r="N643" s="1" t="s">
        <v>527</v>
      </c>
      <c r="O643" s="1" t="s">
        <v>526</v>
      </c>
      <c r="P643" s="1" t="s">
        <v>528</v>
      </c>
      <c r="Q643" s="1" t="s">
        <v>3911</v>
      </c>
      <c r="R643" s="1" t="s">
        <v>530</v>
      </c>
      <c r="S643" s="1" t="s">
        <v>531</v>
      </c>
      <c r="T643" s="1" t="s">
        <v>532</v>
      </c>
    </row>
    <row r="644" s="1" customFormat="1" spans="1:20">
      <c r="A644" s="3">
        <v>16150412870</v>
      </c>
      <c r="B644" s="1" t="s">
        <v>544</v>
      </c>
      <c r="C644" s="1" t="s">
        <v>3912</v>
      </c>
      <c r="D644" s="1" t="s">
        <v>3913</v>
      </c>
      <c r="E644" s="1" t="s">
        <v>3914</v>
      </c>
      <c r="F644" s="1" t="s">
        <v>580</v>
      </c>
      <c r="G644" s="1" t="s">
        <v>545</v>
      </c>
      <c r="H644" s="1" t="s">
        <v>525</v>
      </c>
      <c r="I644" s="1" t="s">
        <v>3915</v>
      </c>
      <c r="J644" s="1" t="s">
        <v>29</v>
      </c>
      <c r="K644" s="1" t="s">
        <v>2059</v>
      </c>
      <c r="L644" s="1" t="s">
        <v>2059</v>
      </c>
      <c r="M644" s="1" t="s">
        <v>527</v>
      </c>
      <c r="N644" s="1" t="s">
        <v>527</v>
      </c>
      <c r="O644" s="1" t="s">
        <v>526</v>
      </c>
      <c r="P644" s="1" t="s">
        <v>528</v>
      </c>
      <c r="Q644" s="1" t="s">
        <v>3916</v>
      </c>
      <c r="R644" s="1" t="s">
        <v>530</v>
      </c>
      <c r="S644" s="1" t="s">
        <v>531</v>
      </c>
      <c r="T644" s="1" t="s">
        <v>532</v>
      </c>
    </row>
    <row r="645" s="1" customFormat="1" spans="1:20">
      <c r="A645" s="3">
        <v>16150566287</v>
      </c>
      <c r="B645" s="1" t="s">
        <v>544</v>
      </c>
      <c r="C645" s="1" t="s">
        <v>3917</v>
      </c>
      <c r="D645" s="1" t="s">
        <v>3918</v>
      </c>
      <c r="E645" s="1" t="s">
        <v>3919</v>
      </c>
      <c r="F645" s="1" t="s">
        <v>580</v>
      </c>
      <c r="G645" s="1" t="s">
        <v>545</v>
      </c>
      <c r="H645" s="1" t="s">
        <v>525</v>
      </c>
      <c r="I645" s="1" t="s">
        <v>3920</v>
      </c>
      <c r="J645" s="1" t="s">
        <v>29</v>
      </c>
      <c r="K645" s="1" t="s">
        <v>3921</v>
      </c>
      <c r="L645" s="1" t="s">
        <v>3921</v>
      </c>
      <c r="M645" s="1" t="s">
        <v>527</v>
      </c>
      <c r="N645" s="1" t="s">
        <v>527</v>
      </c>
      <c r="O645" s="1" t="s">
        <v>526</v>
      </c>
      <c r="P645" s="1" t="s">
        <v>528</v>
      </c>
      <c r="Q645" s="1" t="s">
        <v>3922</v>
      </c>
      <c r="R645" s="1" t="s">
        <v>530</v>
      </c>
      <c r="S645" s="1" t="s">
        <v>531</v>
      </c>
      <c r="T645" s="1" t="s">
        <v>532</v>
      </c>
    </row>
    <row r="646" s="1" customFormat="1" spans="1:20">
      <c r="A646" s="3">
        <v>16150671344</v>
      </c>
      <c r="B646" s="1" t="s">
        <v>544</v>
      </c>
      <c r="C646" s="1" t="s">
        <v>3923</v>
      </c>
      <c r="D646" s="1" t="s">
        <v>3012</v>
      </c>
      <c r="E646" s="1" t="s">
        <v>3924</v>
      </c>
      <c r="F646" s="1" t="s">
        <v>580</v>
      </c>
      <c r="G646" s="1" t="s">
        <v>545</v>
      </c>
      <c r="H646" s="1" t="s">
        <v>525</v>
      </c>
      <c r="I646" s="1" t="s">
        <v>3925</v>
      </c>
      <c r="J646" s="1" t="s">
        <v>29</v>
      </c>
      <c r="K646" s="1" t="s">
        <v>3926</v>
      </c>
      <c r="L646" s="1" t="s">
        <v>3926</v>
      </c>
      <c r="M646" s="1" t="s">
        <v>527</v>
      </c>
      <c r="N646" s="1" t="s">
        <v>527</v>
      </c>
      <c r="O646" s="1" t="s">
        <v>526</v>
      </c>
      <c r="P646" s="1" t="s">
        <v>528</v>
      </c>
      <c r="Q646" s="1" t="s">
        <v>3927</v>
      </c>
      <c r="R646" s="1" t="s">
        <v>530</v>
      </c>
      <c r="S646" s="1" t="s">
        <v>531</v>
      </c>
      <c r="T646" s="1" t="s">
        <v>532</v>
      </c>
    </row>
    <row r="647" s="1" customFormat="1" spans="1:20">
      <c r="A647" s="3">
        <v>16150735560</v>
      </c>
      <c r="B647" s="1" t="s">
        <v>544</v>
      </c>
      <c r="C647" s="1" t="s">
        <v>3928</v>
      </c>
      <c r="D647" s="1" t="s">
        <v>3929</v>
      </c>
      <c r="E647" s="1" t="s">
        <v>3930</v>
      </c>
      <c r="F647" s="1" t="s">
        <v>580</v>
      </c>
      <c r="G647" s="1" t="s">
        <v>545</v>
      </c>
      <c r="H647" s="1" t="s">
        <v>525</v>
      </c>
      <c r="I647" s="1" t="s">
        <v>3931</v>
      </c>
      <c r="J647" s="1" t="s">
        <v>29</v>
      </c>
      <c r="K647" s="1" t="s">
        <v>662</v>
      </c>
      <c r="L647" s="1" t="s">
        <v>662</v>
      </c>
      <c r="M647" s="1" t="s">
        <v>527</v>
      </c>
      <c r="N647" s="1" t="s">
        <v>527</v>
      </c>
      <c r="O647" s="1" t="s">
        <v>526</v>
      </c>
      <c r="P647" s="1" t="s">
        <v>528</v>
      </c>
      <c r="Q647" s="1" t="s">
        <v>3932</v>
      </c>
      <c r="R647" s="1" t="s">
        <v>530</v>
      </c>
      <c r="S647" s="1" t="s">
        <v>531</v>
      </c>
      <c r="T647" s="1" t="s">
        <v>532</v>
      </c>
    </row>
    <row r="648" s="1" customFormat="1" spans="1:20">
      <c r="A648" s="3">
        <v>16151148891</v>
      </c>
      <c r="B648" s="1" t="s">
        <v>580</v>
      </c>
      <c r="C648" s="1" t="s">
        <v>3933</v>
      </c>
      <c r="D648" s="1" t="s">
        <v>3934</v>
      </c>
      <c r="E648" s="1" t="s">
        <v>3935</v>
      </c>
      <c r="F648" s="1" t="s">
        <v>580</v>
      </c>
      <c r="G648" s="1" t="s">
        <v>545</v>
      </c>
      <c r="H648" s="1" t="s">
        <v>525</v>
      </c>
      <c r="I648" s="1" t="s">
        <v>3936</v>
      </c>
      <c r="J648" s="1" t="s">
        <v>29</v>
      </c>
      <c r="K648" s="1" t="s">
        <v>2886</v>
      </c>
      <c r="L648" s="1" t="s">
        <v>2886</v>
      </c>
      <c r="M648" s="1" t="s">
        <v>527</v>
      </c>
      <c r="N648" s="1" t="s">
        <v>527</v>
      </c>
      <c r="O648" s="1" t="s">
        <v>526</v>
      </c>
      <c r="P648" s="1" t="s">
        <v>528</v>
      </c>
      <c r="Q648" s="1" t="s">
        <v>3937</v>
      </c>
      <c r="R648" s="1" t="s">
        <v>530</v>
      </c>
      <c r="S648" s="1" t="s">
        <v>531</v>
      </c>
      <c r="T648" s="1" t="s">
        <v>532</v>
      </c>
    </row>
    <row r="649" s="1" customFormat="1" spans="1:20">
      <c r="A649" s="3">
        <v>16151166159</v>
      </c>
      <c r="B649" s="1" t="s">
        <v>580</v>
      </c>
      <c r="C649" s="1" t="s">
        <v>3938</v>
      </c>
      <c r="D649" s="1" t="s">
        <v>3299</v>
      </c>
      <c r="E649" s="1" t="s">
        <v>3939</v>
      </c>
      <c r="F649" s="1" t="s">
        <v>580</v>
      </c>
      <c r="G649" s="1" t="s">
        <v>545</v>
      </c>
      <c r="H649" s="1" t="s">
        <v>525</v>
      </c>
      <c r="I649" s="1" t="s">
        <v>3940</v>
      </c>
      <c r="J649" s="1" t="s">
        <v>29</v>
      </c>
      <c r="K649" s="1" t="s">
        <v>2552</v>
      </c>
      <c r="L649" s="1" t="s">
        <v>2552</v>
      </c>
      <c r="M649" s="1" t="s">
        <v>527</v>
      </c>
      <c r="N649" s="1" t="s">
        <v>527</v>
      </c>
      <c r="O649" s="1" t="s">
        <v>526</v>
      </c>
      <c r="P649" s="1" t="s">
        <v>528</v>
      </c>
      <c r="Q649" s="1" t="s">
        <v>3941</v>
      </c>
      <c r="R649" s="1" t="s">
        <v>530</v>
      </c>
      <c r="S649" s="1" t="s">
        <v>531</v>
      </c>
      <c r="T649" s="1" t="s">
        <v>532</v>
      </c>
    </row>
    <row r="650" s="1" customFormat="1" spans="1:20">
      <c r="A650" s="3">
        <v>16151200076</v>
      </c>
      <c r="B650" s="1" t="s">
        <v>580</v>
      </c>
      <c r="C650" s="1" t="s">
        <v>3942</v>
      </c>
      <c r="D650" s="1" t="s">
        <v>3943</v>
      </c>
      <c r="E650" s="1" t="s">
        <v>3944</v>
      </c>
      <c r="F650" s="1" t="s">
        <v>580</v>
      </c>
      <c r="G650" s="1" t="s">
        <v>545</v>
      </c>
      <c r="H650" s="1" t="s">
        <v>525</v>
      </c>
      <c r="I650" s="1" t="s">
        <v>3945</v>
      </c>
      <c r="J650" s="1" t="s">
        <v>29</v>
      </c>
      <c r="K650" s="1" t="s">
        <v>614</v>
      </c>
      <c r="L650" s="1" t="s">
        <v>614</v>
      </c>
      <c r="M650" s="1" t="s">
        <v>527</v>
      </c>
      <c r="N650" s="1" t="s">
        <v>527</v>
      </c>
      <c r="O650" s="1" t="s">
        <v>526</v>
      </c>
      <c r="P650" s="1" t="s">
        <v>528</v>
      </c>
      <c r="Q650" s="1" t="s">
        <v>3946</v>
      </c>
      <c r="R650" s="1" t="s">
        <v>530</v>
      </c>
      <c r="S650" s="1" t="s">
        <v>531</v>
      </c>
      <c r="T650" s="1" t="s">
        <v>532</v>
      </c>
    </row>
    <row r="651" s="1" customFormat="1" spans="1:20">
      <c r="A651" s="3">
        <v>16151202095</v>
      </c>
      <c r="B651" s="1" t="s">
        <v>580</v>
      </c>
      <c r="C651" s="1" t="s">
        <v>3947</v>
      </c>
      <c r="D651" s="1" t="s">
        <v>3948</v>
      </c>
      <c r="E651" s="1" t="s">
        <v>3949</v>
      </c>
      <c r="F651" s="1" t="s">
        <v>580</v>
      </c>
      <c r="G651" s="1" t="s">
        <v>545</v>
      </c>
      <c r="H651" s="1" t="s">
        <v>525</v>
      </c>
      <c r="I651" s="1" t="s">
        <v>3950</v>
      </c>
      <c r="J651" s="1" t="s">
        <v>29</v>
      </c>
      <c r="K651" s="1" t="s">
        <v>1489</v>
      </c>
      <c r="L651" s="1" t="s">
        <v>1489</v>
      </c>
      <c r="M651" s="1" t="s">
        <v>527</v>
      </c>
      <c r="N651" s="1" t="s">
        <v>527</v>
      </c>
      <c r="O651" s="1" t="s">
        <v>526</v>
      </c>
      <c r="P651" s="1" t="s">
        <v>528</v>
      </c>
      <c r="Q651" s="1" t="s">
        <v>3951</v>
      </c>
      <c r="R651" s="1" t="s">
        <v>530</v>
      </c>
      <c r="S651" s="1" t="s">
        <v>531</v>
      </c>
      <c r="T651" s="1" t="s">
        <v>532</v>
      </c>
    </row>
    <row r="652" s="1" customFormat="1" spans="1:20">
      <c r="A652" s="3">
        <v>16151205805</v>
      </c>
      <c r="B652" s="1" t="s">
        <v>580</v>
      </c>
      <c r="C652" s="1" t="s">
        <v>3952</v>
      </c>
      <c r="D652" s="1" t="s">
        <v>2454</v>
      </c>
      <c r="E652" s="1" t="s">
        <v>3953</v>
      </c>
      <c r="F652" s="1" t="s">
        <v>580</v>
      </c>
      <c r="G652" s="1" t="s">
        <v>545</v>
      </c>
      <c r="H652" s="1" t="s">
        <v>525</v>
      </c>
      <c r="I652" s="1" t="s">
        <v>3954</v>
      </c>
      <c r="J652" s="1" t="s">
        <v>29</v>
      </c>
      <c r="K652" s="1" t="s">
        <v>3955</v>
      </c>
      <c r="L652" s="1" t="s">
        <v>3955</v>
      </c>
      <c r="M652" s="1" t="s">
        <v>527</v>
      </c>
      <c r="N652" s="1" t="s">
        <v>527</v>
      </c>
      <c r="O652" s="1" t="s">
        <v>526</v>
      </c>
      <c r="P652" s="1" t="s">
        <v>528</v>
      </c>
      <c r="Q652" s="1" t="s">
        <v>3956</v>
      </c>
      <c r="R652" s="1" t="s">
        <v>530</v>
      </c>
      <c r="S652" s="1" t="s">
        <v>531</v>
      </c>
      <c r="T652" s="1" t="s">
        <v>532</v>
      </c>
    </row>
    <row r="653" s="1" customFormat="1" spans="1:20">
      <c r="A653" s="3">
        <v>16151212491</v>
      </c>
      <c r="B653" s="1" t="s">
        <v>580</v>
      </c>
      <c r="C653" s="1" t="s">
        <v>3957</v>
      </c>
      <c r="D653" s="1" t="s">
        <v>3795</v>
      </c>
      <c r="E653" s="1" t="s">
        <v>3958</v>
      </c>
      <c r="F653" s="1" t="s">
        <v>580</v>
      </c>
      <c r="G653" s="1" t="s">
        <v>545</v>
      </c>
      <c r="H653" s="1" t="s">
        <v>525</v>
      </c>
      <c r="I653" s="1" t="s">
        <v>3959</v>
      </c>
      <c r="J653" s="1" t="s">
        <v>29</v>
      </c>
      <c r="K653" s="1" t="s">
        <v>3960</v>
      </c>
      <c r="L653" s="1" t="s">
        <v>3960</v>
      </c>
      <c r="M653" s="1" t="s">
        <v>527</v>
      </c>
      <c r="N653" s="1" t="s">
        <v>527</v>
      </c>
      <c r="O653" s="1" t="s">
        <v>526</v>
      </c>
      <c r="P653" s="1" t="s">
        <v>528</v>
      </c>
      <c r="Q653" s="1" t="s">
        <v>3961</v>
      </c>
      <c r="R653" s="1" t="s">
        <v>530</v>
      </c>
      <c r="S653" s="1" t="s">
        <v>531</v>
      </c>
      <c r="T653" s="1" t="s">
        <v>532</v>
      </c>
    </row>
    <row r="654" s="1" customFormat="1" spans="1:20">
      <c r="A654" s="3">
        <v>16151255725</v>
      </c>
      <c r="B654" s="1" t="s">
        <v>580</v>
      </c>
      <c r="C654" s="1" t="s">
        <v>3962</v>
      </c>
      <c r="D654" s="1" t="s">
        <v>3963</v>
      </c>
      <c r="E654" s="1" t="s">
        <v>3964</v>
      </c>
      <c r="F654" s="1" t="s">
        <v>580</v>
      </c>
      <c r="G654" s="1" t="s">
        <v>545</v>
      </c>
      <c r="H654" s="1" t="s">
        <v>525</v>
      </c>
      <c r="I654" s="1" t="s">
        <v>3965</v>
      </c>
      <c r="J654" s="1" t="s">
        <v>29</v>
      </c>
      <c r="K654" s="1" t="s">
        <v>2573</v>
      </c>
      <c r="L654" s="1" t="s">
        <v>2573</v>
      </c>
      <c r="M654" s="1" t="s">
        <v>527</v>
      </c>
      <c r="N654" s="1" t="s">
        <v>527</v>
      </c>
      <c r="O654" s="1" t="s">
        <v>526</v>
      </c>
      <c r="P654" s="1" t="s">
        <v>528</v>
      </c>
      <c r="Q654" s="1" t="s">
        <v>3966</v>
      </c>
      <c r="R654" s="1" t="s">
        <v>530</v>
      </c>
      <c r="S654" s="1" t="s">
        <v>531</v>
      </c>
      <c r="T654" s="1" t="s">
        <v>532</v>
      </c>
    </row>
    <row r="655" s="1" customFormat="1" spans="1:20">
      <c r="A655" s="3">
        <v>16151525975</v>
      </c>
      <c r="B655" s="1" t="s">
        <v>580</v>
      </c>
      <c r="C655" s="1" t="s">
        <v>3967</v>
      </c>
      <c r="D655" s="1" t="s">
        <v>3968</v>
      </c>
      <c r="E655" s="1" t="s">
        <v>3969</v>
      </c>
      <c r="F655" s="1" t="s">
        <v>580</v>
      </c>
      <c r="G655" s="1" t="s">
        <v>545</v>
      </c>
      <c r="H655" s="1" t="s">
        <v>525</v>
      </c>
      <c r="I655" s="1" t="s">
        <v>3970</v>
      </c>
      <c r="J655" s="1" t="s">
        <v>29</v>
      </c>
      <c r="K655" s="1" t="s">
        <v>1073</v>
      </c>
      <c r="L655" s="1" t="s">
        <v>1073</v>
      </c>
      <c r="M655" s="1" t="s">
        <v>527</v>
      </c>
      <c r="N655" s="1" t="s">
        <v>527</v>
      </c>
      <c r="O655" s="1" t="s">
        <v>526</v>
      </c>
      <c r="P655" s="1" t="s">
        <v>528</v>
      </c>
      <c r="Q655" s="1" t="s">
        <v>3971</v>
      </c>
      <c r="R655" s="1" t="s">
        <v>530</v>
      </c>
      <c r="S655" s="1" t="s">
        <v>531</v>
      </c>
      <c r="T655" s="1" t="s">
        <v>532</v>
      </c>
    </row>
    <row r="656" s="1" customFormat="1" spans="1:20">
      <c r="A656" s="3">
        <v>16151528768</v>
      </c>
      <c r="B656" s="1" t="s">
        <v>580</v>
      </c>
      <c r="C656" s="1" t="s">
        <v>3972</v>
      </c>
      <c r="D656" s="1" t="s">
        <v>1317</v>
      </c>
      <c r="E656" s="1" t="s">
        <v>3973</v>
      </c>
      <c r="F656" s="1" t="s">
        <v>580</v>
      </c>
      <c r="G656" s="1" t="s">
        <v>545</v>
      </c>
      <c r="H656" s="1" t="s">
        <v>525</v>
      </c>
      <c r="I656" s="1" t="s">
        <v>3974</v>
      </c>
      <c r="J656" s="1" t="s">
        <v>29</v>
      </c>
      <c r="K656" s="1" t="s">
        <v>1385</v>
      </c>
      <c r="L656" s="1" t="s">
        <v>1385</v>
      </c>
      <c r="M656" s="1" t="s">
        <v>527</v>
      </c>
      <c r="N656" s="1" t="s">
        <v>527</v>
      </c>
      <c r="O656" s="1" t="s">
        <v>526</v>
      </c>
      <c r="P656" s="1" t="s">
        <v>528</v>
      </c>
      <c r="Q656" s="1" t="s">
        <v>3975</v>
      </c>
      <c r="R656" s="1" t="s">
        <v>530</v>
      </c>
      <c r="S656" s="1" t="s">
        <v>531</v>
      </c>
      <c r="T656" s="1" t="s">
        <v>532</v>
      </c>
    </row>
    <row r="657" s="1" customFormat="1" spans="1:20">
      <c r="A657" s="3">
        <v>16151566168</v>
      </c>
      <c r="B657" s="1" t="s">
        <v>580</v>
      </c>
      <c r="C657" s="1" t="s">
        <v>3976</v>
      </c>
      <c r="D657" s="1" t="s">
        <v>3977</v>
      </c>
      <c r="E657" s="1" t="s">
        <v>3978</v>
      </c>
      <c r="F657" s="1" t="s">
        <v>580</v>
      </c>
      <c r="G657" s="1" t="s">
        <v>545</v>
      </c>
      <c r="H657" s="1" t="s">
        <v>525</v>
      </c>
      <c r="I657" s="1" t="s">
        <v>3979</v>
      </c>
      <c r="J657" s="1" t="s">
        <v>29</v>
      </c>
      <c r="K657" s="1" t="s">
        <v>1936</v>
      </c>
      <c r="L657" s="1" t="s">
        <v>1936</v>
      </c>
      <c r="M657" s="1" t="s">
        <v>527</v>
      </c>
      <c r="N657" s="1" t="s">
        <v>527</v>
      </c>
      <c r="O657" s="1" t="s">
        <v>526</v>
      </c>
      <c r="P657" s="1" t="s">
        <v>528</v>
      </c>
      <c r="Q657" s="1" t="s">
        <v>3980</v>
      </c>
      <c r="R657" s="1" t="s">
        <v>530</v>
      </c>
      <c r="S657" s="1" t="s">
        <v>531</v>
      </c>
      <c r="T657" s="1" t="s">
        <v>532</v>
      </c>
    </row>
    <row r="658" s="1" customFormat="1" spans="1:20">
      <c r="A658" s="3">
        <v>16151660158</v>
      </c>
      <c r="B658" s="1" t="s">
        <v>580</v>
      </c>
      <c r="C658" s="1" t="s">
        <v>3981</v>
      </c>
      <c r="D658" s="1" t="s">
        <v>3982</v>
      </c>
      <c r="E658" s="1" t="s">
        <v>3983</v>
      </c>
      <c r="F658" s="1" t="s">
        <v>580</v>
      </c>
      <c r="G658" s="1" t="s">
        <v>545</v>
      </c>
      <c r="H658" s="1" t="s">
        <v>525</v>
      </c>
      <c r="I658" s="1" t="s">
        <v>3984</v>
      </c>
      <c r="J658" s="1" t="s">
        <v>29</v>
      </c>
      <c r="K658" s="1" t="s">
        <v>1734</v>
      </c>
      <c r="L658" s="1" t="s">
        <v>1734</v>
      </c>
      <c r="M658" s="1" t="s">
        <v>527</v>
      </c>
      <c r="N658" s="1" t="s">
        <v>527</v>
      </c>
      <c r="O658" s="1" t="s">
        <v>526</v>
      </c>
      <c r="P658" s="1" t="s">
        <v>528</v>
      </c>
      <c r="Q658" s="1" t="s">
        <v>3985</v>
      </c>
      <c r="R658" s="1" t="s">
        <v>530</v>
      </c>
      <c r="S658" s="1" t="s">
        <v>531</v>
      </c>
      <c r="T658" s="1" t="s">
        <v>532</v>
      </c>
    </row>
    <row r="659" s="1" customFormat="1" spans="1:20">
      <c r="A659" s="3">
        <v>16151769993</v>
      </c>
      <c r="B659" s="1" t="s">
        <v>580</v>
      </c>
      <c r="C659" s="1" t="s">
        <v>3986</v>
      </c>
      <c r="D659" s="1" t="s">
        <v>3987</v>
      </c>
      <c r="E659" s="1" t="s">
        <v>3988</v>
      </c>
      <c r="F659" s="1" t="s">
        <v>580</v>
      </c>
      <c r="G659" s="1" t="s">
        <v>545</v>
      </c>
      <c r="H659" s="1" t="s">
        <v>525</v>
      </c>
      <c r="I659" s="1" t="s">
        <v>3989</v>
      </c>
      <c r="J659" s="1" t="s">
        <v>29</v>
      </c>
      <c r="K659" s="1" t="s">
        <v>3990</v>
      </c>
      <c r="L659" s="1" t="s">
        <v>3990</v>
      </c>
      <c r="M659" s="1" t="s">
        <v>527</v>
      </c>
      <c r="N659" s="1" t="s">
        <v>527</v>
      </c>
      <c r="O659" s="1" t="s">
        <v>526</v>
      </c>
      <c r="P659" s="1" t="s">
        <v>528</v>
      </c>
      <c r="Q659" s="1" t="s">
        <v>3991</v>
      </c>
      <c r="R659" s="1" t="s">
        <v>530</v>
      </c>
      <c r="S659" s="1" t="s">
        <v>531</v>
      </c>
      <c r="T659" s="1" t="s">
        <v>532</v>
      </c>
    </row>
    <row r="660" s="1" customFormat="1" spans="1:20">
      <c r="A660" s="3">
        <v>16152076238</v>
      </c>
      <c r="B660" s="1" t="s">
        <v>580</v>
      </c>
      <c r="C660" s="1" t="s">
        <v>3992</v>
      </c>
      <c r="D660" s="1" t="s">
        <v>3993</v>
      </c>
      <c r="E660" s="1" t="s">
        <v>3994</v>
      </c>
      <c r="F660" s="1" t="s">
        <v>580</v>
      </c>
      <c r="G660" s="1" t="s">
        <v>545</v>
      </c>
      <c r="H660" s="1" t="s">
        <v>525</v>
      </c>
      <c r="I660" s="1" t="s">
        <v>3995</v>
      </c>
      <c r="J660" s="1" t="s">
        <v>29</v>
      </c>
      <c r="K660" s="1" t="s">
        <v>3996</v>
      </c>
      <c r="L660" s="1" t="s">
        <v>3996</v>
      </c>
      <c r="M660" s="1" t="s">
        <v>527</v>
      </c>
      <c r="N660" s="1" t="s">
        <v>527</v>
      </c>
      <c r="O660" s="1" t="s">
        <v>526</v>
      </c>
      <c r="P660" s="1" t="s">
        <v>528</v>
      </c>
      <c r="Q660" s="1" t="s">
        <v>3997</v>
      </c>
      <c r="R660" s="1" t="s">
        <v>530</v>
      </c>
      <c r="S660" s="1" t="s">
        <v>531</v>
      </c>
      <c r="T660" s="1" t="s">
        <v>532</v>
      </c>
    </row>
    <row r="661" s="1" customFormat="1" spans="1:20">
      <c r="A661" s="3">
        <v>16152481415</v>
      </c>
      <c r="B661" s="1" t="s">
        <v>580</v>
      </c>
      <c r="C661" s="1" t="s">
        <v>3998</v>
      </c>
      <c r="D661" s="1" t="s">
        <v>3982</v>
      </c>
      <c r="E661" s="1" t="s">
        <v>3999</v>
      </c>
      <c r="F661" s="1" t="s">
        <v>580</v>
      </c>
      <c r="G661" s="1" t="s">
        <v>545</v>
      </c>
      <c r="H661" s="1" t="s">
        <v>525</v>
      </c>
      <c r="I661" s="1" t="s">
        <v>3984</v>
      </c>
      <c r="J661" s="1" t="s">
        <v>29</v>
      </c>
      <c r="K661" s="1" t="s">
        <v>1734</v>
      </c>
      <c r="L661" s="1" t="s">
        <v>1734</v>
      </c>
      <c r="M661" s="1" t="s">
        <v>527</v>
      </c>
      <c r="N661" s="1" t="s">
        <v>527</v>
      </c>
      <c r="O661" s="1" t="s">
        <v>526</v>
      </c>
      <c r="P661" s="1" t="s">
        <v>528</v>
      </c>
      <c r="Q661" s="1" t="s">
        <v>4000</v>
      </c>
      <c r="R661" s="1" t="s">
        <v>530</v>
      </c>
      <c r="S661" s="1" t="s">
        <v>531</v>
      </c>
      <c r="T661" s="1" t="s">
        <v>532</v>
      </c>
    </row>
    <row r="662" s="1" customFormat="1" spans="1:20">
      <c r="A662" s="3">
        <v>16153048984</v>
      </c>
      <c r="B662" s="1" t="s">
        <v>580</v>
      </c>
      <c r="C662" s="1" t="s">
        <v>4001</v>
      </c>
      <c r="D662" s="1" t="s">
        <v>4002</v>
      </c>
      <c r="E662" s="1" t="s">
        <v>4003</v>
      </c>
      <c r="F662" s="1" t="s">
        <v>580</v>
      </c>
      <c r="G662" s="1" t="s">
        <v>545</v>
      </c>
      <c r="H662" s="1" t="s">
        <v>525</v>
      </c>
      <c r="I662" s="1" t="s">
        <v>4004</v>
      </c>
      <c r="J662" s="1" t="s">
        <v>29</v>
      </c>
      <c r="K662" s="1" t="s">
        <v>4005</v>
      </c>
      <c r="L662" s="1" t="s">
        <v>4005</v>
      </c>
      <c r="M662" s="1" t="s">
        <v>527</v>
      </c>
      <c r="N662" s="1" t="s">
        <v>527</v>
      </c>
      <c r="O662" s="1" t="s">
        <v>526</v>
      </c>
      <c r="P662" s="1" t="s">
        <v>528</v>
      </c>
      <c r="Q662" s="1" t="s">
        <v>4006</v>
      </c>
      <c r="R662" s="1" t="s">
        <v>530</v>
      </c>
      <c r="S662" s="1" t="s">
        <v>531</v>
      </c>
      <c r="T662" s="1" t="s">
        <v>532</v>
      </c>
    </row>
    <row r="663" s="1" customFormat="1" spans="1:20">
      <c r="A663" s="3">
        <v>16153205627</v>
      </c>
      <c r="B663" s="1" t="s">
        <v>580</v>
      </c>
      <c r="C663" s="1" t="s">
        <v>4007</v>
      </c>
      <c r="D663" s="1" t="s">
        <v>4008</v>
      </c>
      <c r="E663" s="1" t="s">
        <v>4009</v>
      </c>
      <c r="F663" s="1" t="s">
        <v>580</v>
      </c>
      <c r="G663" s="1" t="s">
        <v>545</v>
      </c>
      <c r="H663" s="1" t="s">
        <v>525</v>
      </c>
      <c r="I663" s="1" t="s">
        <v>4010</v>
      </c>
      <c r="J663" s="1" t="s">
        <v>29</v>
      </c>
      <c r="K663" s="1" t="s">
        <v>2427</v>
      </c>
      <c r="L663" s="1" t="s">
        <v>2427</v>
      </c>
      <c r="M663" s="1" t="s">
        <v>527</v>
      </c>
      <c r="N663" s="1" t="s">
        <v>527</v>
      </c>
      <c r="O663" s="1" t="s">
        <v>526</v>
      </c>
      <c r="P663" s="1" t="s">
        <v>528</v>
      </c>
      <c r="Q663" s="1" t="s">
        <v>4011</v>
      </c>
      <c r="R663" s="1" t="s">
        <v>530</v>
      </c>
      <c r="S663" s="1" t="s">
        <v>531</v>
      </c>
      <c r="T663" s="1" t="s">
        <v>532</v>
      </c>
    </row>
    <row r="664" s="1" customFormat="1" spans="1:20">
      <c r="A664" s="3">
        <v>16153666079</v>
      </c>
      <c r="B664" s="1" t="s">
        <v>580</v>
      </c>
      <c r="C664" s="1" t="s">
        <v>4012</v>
      </c>
      <c r="D664" s="1" t="s">
        <v>4013</v>
      </c>
      <c r="E664" s="1" t="s">
        <v>4014</v>
      </c>
      <c r="F664" s="1" t="s">
        <v>580</v>
      </c>
      <c r="G664" s="1" t="s">
        <v>545</v>
      </c>
      <c r="H664" s="1" t="s">
        <v>525</v>
      </c>
      <c r="I664" s="1" t="s">
        <v>4015</v>
      </c>
      <c r="J664" s="1" t="s">
        <v>29</v>
      </c>
      <c r="K664" s="1" t="s">
        <v>1212</v>
      </c>
      <c r="L664" s="1" t="s">
        <v>1212</v>
      </c>
      <c r="M664" s="1" t="s">
        <v>527</v>
      </c>
      <c r="N664" s="1" t="s">
        <v>527</v>
      </c>
      <c r="O664" s="1" t="s">
        <v>526</v>
      </c>
      <c r="P664" s="1" t="s">
        <v>528</v>
      </c>
      <c r="Q664" s="1" t="s">
        <v>4016</v>
      </c>
      <c r="R664" s="1" t="s">
        <v>530</v>
      </c>
      <c r="S664" s="1" t="s">
        <v>531</v>
      </c>
      <c r="T664" s="1" t="s">
        <v>532</v>
      </c>
    </row>
    <row r="665" s="1" customFormat="1" spans="1:20">
      <c r="A665" s="3">
        <v>16153739013</v>
      </c>
      <c r="B665" s="1" t="s">
        <v>580</v>
      </c>
      <c r="C665" s="1" t="s">
        <v>4017</v>
      </c>
      <c r="D665" s="1" t="s">
        <v>4018</v>
      </c>
      <c r="E665" s="1" t="s">
        <v>4019</v>
      </c>
      <c r="F665" s="1" t="s">
        <v>580</v>
      </c>
      <c r="G665" s="1" t="s">
        <v>545</v>
      </c>
      <c r="H665" s="1" t="s">
        <v>525</v>
      </c>
      <c r="I665" s="1" t="s">
        <v>4020</v>
      </c>
      <c r="J665" s="1" t="s">
        <v>29</v>
      </c>
      <c r="K665" s="1" t="s">
        <v>4021</v>
      </c>
      <c r="L665" s="1" t="s">
        <v>4021</v>
      </c>
      <c r="M665" s="1" t="s">
        <v>527</v>
      </c>
      <c r="N665" s="1" t="s">
        <v>527</v>
      </c>
      <c r="O665" s="1" t="s">
        <v>526</v>
      </c>
      <c r="P665" s="1" t="s">
        <v>528</v>
      </c>
      <c r="Q665" s="1" t="s">
        <v>4022</v>
      </c>
      <c r="R665" s="1" t="s">
        <v>530</v>
      </c>
      <c r="S665" s="1" t="s">
        <v>531</v>
      </c>
      <c r="T665" s="1" t="s">
        <v>532</v>
      </c>
    </row>
    <row r="666" s="1" customFormat="1" spans="1:20">
      <c r="A666" s="3">
        <v>16154147503</v>
      </c>
      <c r="B666" s="1" t="s">
        <v>580</v>
      </c>
      <c r="C666" s="1" t="s">
        <v>4023</v>
      </c>
      <c r="D666" s="1" t="s">
        <v>4024</v>
      </c>
      <c r="E666" s="1" t="s">
        <v>4025</v>
      </c>
      <c r="F666" s="1" t="s">
        <v>580</v>
      </c>
      <c r="G666" s="1" t="s">
        <v>545</v>
      </c>
      <c r="H666" s="1" t="s">
        <v>525</v>
      </c>
      <c r="I666" s="1" t="s">
        <v>4026</v>
      </c>
      <c r="J666" s="1" t="s">
        <v>29</v>
      </c>
      <c r="K666" s="1" t="s">
        <v>3282</v>
      </c>
      <c r="L666" s="1" t="s">
        <v>3282</v>
      </c>
      <c r="M666" s="1" t="s">
        <v>527</v>
      </c>
      <c r="N666" s="1" t="s">
        <v>527</v>
      </c>
      <c r="O666" s="1" t="s">
        <v>526</v>
      </c>
      <c r="P666" s="1" t="s">
        <v>528</v>
      </c>
      <c r="Q666" s="1" t="s">
        <v>4027</v>
      </c>
      <c r="R666" s="1" t="s">
        <v>530</v>
      </c>
      <c r="S666" s="1" t="s">
        <v>531</v>
      </c>
      <c r="T666" s="1" t="s">
        <v>532</v>
      </c>
    </row>
    <row r="667" s="1" customFormat="1" spans="1:20">
      <c r="A667" s="3">
        <v>16154399497</v>
      </c>
      <c r="B667" s="1" t="s">
        <v>580</v>
      </c>
      <c r="C667" s="1" t="s">
        <v>4028</v>
      </c>
      <c r="D667" s="1" t="s">
        <v>4029</v>
      </c>
      <c r="E667" s="1" t="s">
        <v>4030</v>
      </c>
      <c r="F667" s="1" t="s">
        <v>580</v>
      </c>
      <c r="G667" s="1" t="s">
        <v>545</v>
      </c>
      <c r="H667" s="1" t="s">
        <v>525</v>
      </c>
      <c r="I667" s="1" t="s">
        <v>4031</v>
      </c>
      <c r="J667" s="1" t="s">
        <v>29</v>
      </c>
      <c r="K667" s="1" t="s">
        <v>636</v>
      </c>
      <c r="L667" s="1" t="s">
        <v>636</v>
      </c>
      <c r="M667" s="1" t="s">
        <v>527</v>
      </c>
      <c r="N667" s="1" t="s">
        <v>527</v>
      </c>
      <c r="O667" s="1" t="s">
        <v>526</v>
      </c>
      <c r="P667" s="1" t="s">
        <v>528</v>
      </c>
      <c r="Q667" s="1" t="s">
        <v>4032</v>
      </c>
      <c r="R667" s="1" t="s">
        <v>530</v>
      </c>
      <c r="S667" s="1" t="s">
        <v>531</v>
      </c>
      <c r="T667" s="1" t="s">
        <v>532</v>
      </c>
    </row>
    <row r="668" s="1" customFormat="1" spans="1:20">
      <c r="A668" s="3">
        <v>16154511270</v>
      </c>
      <c r="B668" s="1" t="s">
        <v>580</v>
      </c>
      <c r="C668" s="1" t="s">
        <v>4033</v>
      </c>
      <c r="D668" s="1" t="s">
        <v>4034</v>
      </c>
      <c r="E668" s="1" t="s">
        <v>4035</v>
      </c>
      <c r="F668" s="1" t="s">
        <v>580</v>
      </c>
      <c r="G668" s="1" t="s">
        <v>545</v>
      </c>
      <c r="H668" s="1" t="s">
        <v>525</v>
      </c>
      <c r="I668" s="1" t="s">
        <v>4036</v>
      </c>
      <c r="J668" s="1" t="s">
        <v>29</v>
      </c>
      <c r="K668" s="1" t="s">
        <v>662</v>
      </c>
      <c r="L668" s="1" t="s">
        <v>662</v>
      </c>
      <c r="M668" s="1" t="s">
        <v>527</v>
      </c>
      <c r="N668" s="1" t="s">
        <v>527</v>
      </c>
      <c r="O668" s="1" t="s">
        <v>526</v>
      </c>
      <c r="P668" s="1" t="s">
        <v>528</v>
      </c>
      <c r="Q668" s="1" t="s">
        <v>4037</v>
      </c>
      <c r="R668" s="1" t="s">
        <v>530</v>
      </c>
      <c r="S668" s="1" t="s">
        <v>531</v>
      </c>
      <c r="T668" s="1" t="s">
        <v>532</v>
      </c>
    </row>
    <row r="669" s="1" customFormat="1" spans="1:20">
      <c r="A669" s="3">
        <v>16154531491</v>
      </c>
      <c r="B669" s="1" t="s">
        <v>580</v>
      </c>
      <c r="C669" s="1" t="s">
        <v>4038</v>
      </c>
      <c r="D669" s="1" t="s">
        <v>2386</v>
      </c>
      <c r="E669" s="1" t="s">
        <v>4039</v>
      </c>
      <c r="F669" s="1" t="s">
        <v>580</v>
      </c>
      <c r="G669" s="1" t="s">
        <v>545</v>
      </c>
      <c r="H669" s="1" t="s">
        <v>525</v>
      </c>
      <c r="I669" s="1" t="s">
        <v>3965</v>
      </c>
      <c r="J669" s="1" t="s">
        <v>29</v>
      </c>
      <c r="K669" s="1" t="s">
        <v>2573</v>
      </c>
      <c r="L669" s="1" t="s">
        <v>2573</v>
      </c>
      <c r="M669" s="1" t="s">
        <v>527</v>
      </c>
      <c r="N669" s="1" t="s">
        <v>527</v>
      </c>
      <c r="O669" s="1" t="s">
        <v>526</v>
      </c>
      <c r="P669" s="1" t="s">
        <v>528</v>
      </c>
      <c r="Q669" s="1" t="s">
        <v>4040</v>
      </c>
      <c r="R669" s="1" t="s">
        <v>530</v>
      </c>
      <c r="S669" s="1" t="s">
        <v>531</v>
      </c>
      <c r="T669" s="1" t="s">
        <v>532</v>
      </c>
    </row>
    <row r="670" s="1" customFormat="1" spans="1:20">
      <c r="A670" s="3">
        <v>16154705637</v>
      </c>
      <c r="B670" s="1" t="s">
        <v>580</v>
      </c>
      <c r="C670" s="1" t="s">
        <v>4041</v>
      </c>
      <c r="D670" s="1" t="s">
        <v>4042</v>
      </c>
      <c r="E670" s="1" t="s">
        <v>4043</v>
      </c>
      <c r="F670" s="1" t="s">
        <v>580</v>
      </c>
      <c r="G670" s="1" t="s">
        <v>545</v>
      </c>
      <c r="H670" s="1" t="s">
        <v>525</v>
      </c>
      <c r="I670" s="1" t="s">
        <v>4044</v>
      </c>
      <c r="J670" s="1" t="s">
        <v>29</v>
      </c>
      <c r="K670" s="1" t="s">
        <v>1529</v>
      </c>
      <c r="L670" s="1" t="s">
        <v>1529</v>
      </c>
      <c r="M670" s="1" t="s">
        <v>527</v>
      </c>
      <c r="N670" s="1" t="s">
        <v>527</v>
      </c>
      <c r="O670" s="1" t="s">
        <v>526</v>
      </c>
      <c r="P670" s="1" t="s">
        <v>528</v>
      </c>
      <c r="Q670" s="1" t="s">
        <v>4045</v>
      </c>
      <c r="R670" s="1" t="s">
        <v>530</v>
      </c>
      <c r="S670" s="1" t="s">
        <v>531</v>
      </c>
      <c r="T670" s="1" t="s">
        <v>532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2021-08-30T01:57:00Z</dcterms:created>
  <dcterms:modified xsi:type="dcterms:W3CDTF">2021-09-02T08:33:41Z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509D1347E03A4673B90F0F075CB4AAB0</vt:lpwstr>
  </property>
  <property fmtid="{D5CDD505-2E9C-101B-9397-08002B2CF9AE}" pid="3" name="KSOProductBuildVer">
    <vt:lpwstr>2052-11.1.0.10503</vt:lpwstr>
  </property>
</Properties>
</file>