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对账!$A$1:$I$107</definedName>
  </definedNames>
  <calcPr calcId="144525"/>
</workbook>
</file>

<file path=xl/sharedStrings.xml><?xml version="1.0" encoding="utf-8"?>
<sst xmlns="http://schemas.openxmlformats.org/spreadsheetml/2006/main" count="12016" uniqueCount="2792">
  <si>
    <t>去哪儿网酒店预付对账单</t>
  </si>
  <si>
    <t>供应商名称：</t>
  </si>
  <si>
    <t>汇趣住</t>
  </si>
  <si>
    <t>结算周期：</t>
  </si>
  <si>
    <t>2021-09-20至2021-09-21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</si>
  <si>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</si>
  <si>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</si>
  <si>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</si>
  <si>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</si>
  <si>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</si>
  <si>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</si>
  <si>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</si>
  <si>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</si>
  <si>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</si>
  <si>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</si>
  <si>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</si>
  <si>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</si>
  <si>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</si>
  <si>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</si>
  <si>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</si>
  <si>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¥43,285.00</t>
  </si>
  <si>
    <t>¥5,654.00</t>
  </si>
  <si>
    <t>¥37,631.00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</si>
  <si>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</si>
  <si>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</si>
  <si>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</si>
  <si>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</si>
  <si>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</si>
  <si>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</si>
  <si>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</si>
  <si>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</si>
  <si>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</si>
  <si>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</si>
  <si>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</si>
  <si>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</si>
  <si>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</si>
  <si>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</si>
  <si>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</si>
  <si>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</si>
  <si>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</si>
  <si>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</si>
  <si>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</si>
  <si>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</si>
  <si>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</si>
  <si>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</si>
  <si>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</si>
  <si>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</si>
  <si>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</si>
  <si>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</si>
  <si>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</si>
  <si>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</si>
  <si>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</si>
  <si>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</si>
  <si>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</si>
  <si>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</si>
  <si>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</si>
  <si>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</si>
  <si>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</si>
  <si>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</si>
  <si>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</si>
  <si>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</si>
  <si>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</si>
  <si>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</si>
  <si>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</si>
  <si>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</si>
  <si>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</si>
  <si>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</si>
  <si>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</si>
  <si>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</si>
  <si>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</si>
  <si>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102760662961</t>
  </si>
  <si>
    <t>酒店预付</t>
  </si>
  <si>
    <t>否</t>
  </si>
  <si>
    <t>普通</t>
  </si>
  <si>
    <t>318087388</t>
  </si>
  <si>
    <t>麗枫酒店(重庆大渡口步行街新山村地铁站店)</t>
  </si>
  <si>
    <t>1639468</t>
  </si>
  <si>
    <t>周开禹</t>
  </si>
  <si>
    <t>2021-09-19</t>
  </si>
  <si>
    <t>2021-09-20</t>
  </si>
  <si>
    <t>¥280.00</t>
  </si>
  <si>
    <t>¥37.00</t>
  </si>
  <si>
    <t>¥243.00</t>
  </si>
  <si>
    <t>豪华大床房</t>
  </si>
  <si>
    <t>WEBSITE</t>
  </si>
  <si>
    <t>102760312788</t>
  </si>
  <si>
    <t>321726799</t>
  </si>
  <si>
    <t>延边金泰商务酒店</t>
  </si>
  <si>
    <t>金祉言</t>
  </si>
  <si>
    <t>¥335.00</t>
  </si>
  <si>
    <t>¥44.00</t>
  </si>
  <si>
    <t>¥291.00</t>
  </si>
  <si>
    <t>商务大床房</t>
  </si>
  <si>
    <t>102760231472</t>
  </si>
  <si>
    <t>321280303</t>
  </si>
  <si>
    <t>重庆渝之家酒店</t>
  </si>
  <si>
    <t>刘巍</t>
  </si>
  <si>
    <t>¥160.00</t>
  </si>
  <si>
    <t>¥21.00</t>
  </si>
  <si>
    <t>¥139.00</t>
  </si>
  <si>
    <t>渝怡豪华全景大床房</t>
  </si>
  <si>
    <t>102760757665</t>
  </si>
  <si>
    <t>318086272</t>
  </si>
  <si>
    <t>商南秦都商务酒店</t>
  </si>
  <si>
    <t>袁荣蔚</t>
  </si>
  <si>
    <t>¥145.00</t>
  </si>
  <si>
    <t>¥19.00</t>
  </si>
  <si>
    <t>¥126.00</t>
  </si>
  <si>
    <t>圆床房</t>
  </si>
  <si>
    <t>102746540662</t>
  </si>
  <si>
    <t>318083596</t>
  </si>
  <si>
    <t>格林豪泰(鹰潭交通路中心广场店)</t>
  </si>
  <si>
    <t>唐传辉</t>
  </si>
  <si>
    <t>2021-09-05</t>
  </si>
  <si>
    <t>¥119.00</t>
  </si>
  <si>
    <t>¥16.00</t>
  </si>
  <si>
    <t>¥103.00</t>
  </si>
  <si>
    <t>商务双床房</t>
  </si>
  <si>
    <t>102746530352</t>
  </si>
  <si>
    <t>黄珈</t>
  </si>
  <si>
    <t>102746737216</t>
  </si>
  <si>
    <t>康靖</t>
  </si>
  <si>
    <t>102746501017</t>
  </si>
  <si>
    <t>李莹</t>
  </si>
  <si>
    <t>¥140.00</t>
  </si>
  <si>
    <t>¥121.00</t>
  </si>
  <si>
    <t>102736491097</t>
  </si>
  <si>
    <t>321725716</t>
  </si>
  <si>
    <t>7天优品酒店(三亚湾海月广场外贸路美食街店)</t>
  </si>
  <si>
    <t>汪晖</t>
  </si>
  <si>
    <t>2021-08-26</t>
  </si>
  <si>
    <t>¥170.00</t>
  </si>
  <si>
    <t>¥23.00</t>
  </si>
  <si>
    <t>¥147.00</t>
  </si>
  <si>
    <t>精选大床房</t>
  </si>
  <si>
    <t>102748596542</t>
  </si>
  <si>
    <t>313398565</t>
  </si>
  <si>
    <t>长沙君来·君悦酒店</t>
  </si>
  <si>
    <t>帅维</t>
  </si>
  <si>
    <t>2021-09-07</t>
  </si>
  <si>
    <t>¥193.00</t>
  </si>
  <si>
    <t>¥26.00</t>
  </si>
  <si>
    <t>¥167.00</t>
  </si>
  <si>
    <t>标准双床房</t>
  </si>
  <si>
    <t>102758822744</t>
  </si>
  <si>
    <t>328746688</t>
  </si>
  <si>
    <t>昆明鑫瑞酒店</t>
  </si>
  <si>
    <t>杨星兰</t>
  </si>
  <si>
    <t>2021-09-17</t>
  </si>
  <si>
    <t>2021-09-18</t>
  </si>
  <si>
    <t>¥102.00</t>
  </si>
  <si>
    <t>¥14.00</t>
  </si>
  <si>
    <t>¥88.00</t>
  </si>
  <si>
    <t>标间</t>
  </si>
  <si>
    <t>102756734627</t>
  </si>
  <si>
    <t>313401400</t>
  </si>
  <si>
    <t>喀什前海宾馆</t>
  </si>
  <si>
    <t>李悦</t>
  </si>
  <si>
    <t>2021-09-15</t>
  </si>
  <si>
    <t>¥470.00</t>
  </si>
  <si>
    <t>¥62.00</t>
  </si>
  <si>
    <t>¥408.00</t>
  </si>
  <si>
    <t>副楼标准间</t>
  </si>
  <si>
    <t>102758474133</t>
  </si>
  <si>
    <t>323996476</t>
  </si>
  <si>
    <t>绥化顺风时尚公寓</t>
  </si>
  <si>
    <t>李浩淼</t>
  </si>
  <si>
    <t>¥246.00</t>
  </si>
  <si>
    <t>¥33.00</t>
  </si>
  <si>
    <t>¥213.00</t>
  </si>
  <si>
    <t>温馨家庭房</t>
  </si>
  <si>
    <t>102757509580</t>
  </si>
  <si>
    <t>328754047</t>
  </si>
  <si>
    <t>黎平肇兴侗家酒店</t>
  </si>
  <si>
    <t>唐永恒</t>
  </si>
  <si>
    <t>2021-09-16</t>
  </si>
  <si>
    <t>¥224.00</t>
  </si>
  <si>
    <t>¥30.00</t>
  </si>
  <si>
    <t>¥194.00</t>
  </si>
  <si>
    <t>大床房</t>
  </si>
  <si>
    <t>102756202027</t>
  </si>
  <si>
    <t>318085468</t>
  </si>
  <si>
    <t>弥勒绿宝乐致温泉酒店</t>
  </si>
  <si>
    <t>童伊娜</t>
  </si>
  <si>
    <t>¥395.00</t>
  </si>
  <si>
    <t>¥52.00</t>
  </si>
  <si>
    <t>¥343.00</t>
  </si>
  <si>
    <t>智能亲子主题房</t>
  </si>
  <si>
    <t>102756903350</t>
  </si>
  <si>
    <t>318746146</t>
  </si>
  <si>
    <t>格林豪泰智选酒店(五台山景区店)</t>
  </si>
  <si>
    <t>王晓宇</t>
  </si>
  <si>
    <t>¥669.00</t>
  </si>
  <si>
    <t>¥581.00</t>
  </si>
  <si>
    <t>欢乐家庭房</t>
  </si>
  <si>
    <t>102759133430</t>
  </si>
  <si>
    <t>318726925</t>
  </si>
  <si>
    <t>罗甸徐嘉汇酒店</t>
  </si>
  <si>
    <t>陈云学</t>
  </si>
  <si>
    <t>¥260.00</t>
  </si>
  <si>
    <t>¥34.00</t>
  </si>
  <si>
    <t>¥226.00</t>
  </si>
  <si>
    <t>臻美双床房</t>
  </si>
  <si>
    <t>102760682967</t>
  </si>
  <si>
    <t>318085843</t>
  </si>
  <si>
    <t>保山锦丰宾馆</t>
  </si>
  <si>
    <t>赵光华</t>
  </si>
  <si>
    <t>¥92.00</t>
  </si>
  <si>
    <t>¥12.00</t>
  </si>
  <si>
    <t>¥80.00</t>
  </si>
  <si>
    <t>102760359873</t>
  </si>
  <si>
    <t>321965896</t>
  </si>
  <si>
    <t>蓝色快舟都市连锁旅店(丹阳店)</t>
  </si>
  <si>
    <t>张生</t>
  </si>
  <si>
    <t>¥81.00</t>
  </si>
  <si>
    <t>¥11.00</t>
  </si>
  <si>
    <t>¥70.00</t>
  </si>
  <si>
    <t>标准房</t>
  </si>
  <si>
    <t>102759557571</t>
  </si>
  <si>
    <t>318723616</t>
  </si>
  <si>
    <t>宁陕漫岭山舍客栈</t>
  </si>
  <si>
    <t>贾一凡|张羽飞</t>
  </si>
  <si>
    <t>¥724.00</t>
  </si>
  <si>
    <t>¥96.00</t>
  </si>
  <si>
    <t>¥628.00</t>
  </si>
  <si>
    <t>亲子标准间</t>
  </si>
  <si>
    <t>102760753715</t>
  </si>
  <si>
    <t>316591456</t>
  </si>
  <si>
    <t>咸阳尚客优连锁酒店机场店</t>
  </si>
  <si>
    <t>严鹏飞</t>
  </si>
  <si>
    <t>¥150.00</t>
  </si>
  <si>
    <t>¥20.00</t>
  </si>
  <si>
    <t>¥130.00</t>
  </si>
  <si>
    <t>特惠大床房</t>
  </si>
  <si>
    <t>102760699102</t>
  </si>
  <si>
    <t>318095494</t>
  </si>
  <si>
    <t>艾扉酒店(太原亲贤街王府井茂业天地店)</t>
  </si>
  <si>
    <t>崔文丽</t>
  </si>
  <si>
    <t>¥38.00</t>
  </si>
  <si>
    <t>¥253.00</t>
  </si>
  <si>
    <t>102760124762</t>
  </si>
  <si>
    <t>316598323</t>
  </si>
  <si>
    <t>建水留苑民宿</t>
  </si>
  <si>
    <t>吕全全</t>
  </si>
  <si>
    <t>¥97.00</t>
  </si>
  <si>
    <t>¥13.00</t>
  </si>
  <si>
    <t>¥84.00</t>
  </si>
  <si>
    <t>慈雨</t>
  </si>
  <si>
    <t>102754873077</t>
  </si>
  <si>
    <t>313155931</t>
  </si>
  <si>
    <t>如家酒店·neo(青岛火车站栈桥海底隧道店)</t>
  </si>
  <si>
    <t>杨付雨琛</t>
  </si>
  <si>
    <t>2021-09-13</t>
  </si>
  <si>
    <t>¥244.00</t>
  </si>
  <si>
    <t>¥32.00</t>
  </si>
  <si>
    <t>¥212.00</t>
  </si>
  <si>
    <t>全新大床房</t>
  </si>
  <si>
    <t>102759937060</t>
  </si>
  <si>
    <t>351536432</t>
  </si>
  <si>
    <t>青岛棠曼酒店</t>
  </si>
  <si>
    <t>连帅鹏</t>
  </si>
  <si>
    <t>¥302.00</t>
  </si>
  <si>
    <t>¥40.00</t>
  </si>
  <si>
    <t>¥262.00</t>
  </si>
  <si>
    <t>舒适大床房</t>
  </si>
  <si>
    <t>102758029030</t>
  </si>
  <si>
    <t>321733015</t>
  </si>
  <si>
    <t>万宁海上铭宿</t>
  </si>
  <si>
    <t>丁琳娜</t>
  </si>
  <si>
    <t>¥339.00</t>
  </si>
  <si>
    <t>¥45.00</t>
  </si>
  <si>
    <t>¥294.00</t>
  </si>
  <si>
    <t>山景豪华两居套房</t>
  </si>
  <si>
    <t>102760459406</t>
  </si>
  <si>
    <t>324000103</t>
  </si>
  <si>
    <t>阳江海陵岛敏捷海特伊丝公寓</t>
  </si>
  <si>
    <t>曾林峰</t>
  </si>
  <si>
    <t>¥155.00</t>
  </si>
  <si>
    <t>¥134.00</t>
  </si>
  <si>
    <t>依山傍海双床房</t>
  </si>
  <si>
    <t>102760045296</t>
  </si>
  <si>
    <t>321291088</t>
  </si>
  <si>
    <t>如家酒店(杭州西湖武林广场延安路店)</t>
  </si>
  <si>
    <t>罗秀泉</t>
  </si>
  <si>
    <t>¥202.00</t>
  </si>
  <si>
    <t>¥27.00</t>
  </si>
  <si>
    <t>¥175.00</t>
  </si>
  <si>
    <t>102760491391</t>
  </si>
  <si>
    <t>张凤舞</t>
  </si>
  <si>
    <t>102760306257</t>
  </si>
  <si>
    <t>318090043</t>
  </si>
  <si>
    <t>乐山故里客栈</t>
  </si>
  <si>
    <t>左润男</t>
  </si>
  <si>
    <t>¥298.00</t>
  </si>
  <si>
    <t>中式古典特色标准房</t>
  </si>
  <si>
    <t>102760619611</t>
  </si>
  <si>
    <t>叶茂|刘磊</t>
  </si>
  <si>
    <t>¥516.00</t>
  </si>
  <si>
    <t>¥68.00</t>
  </si>
  <si>
    <t>¥448.00</t>
  </si>
  <si>
    <t>豪华双床房</t>
  </si>
  <si>
    <t>102760308903</t>
  </si>
  <si>
    <t>321304318</t>
  </si>
  <si>
    <t>派酒店(重庆荣昌昌州故里店)</t>
  </si>
  <si>
    <t>王勤</t>
  </si>
  <si>
    <t>¥89.00</t>
  </si>
  <si>
    <t>惠选大床房</t>
  </si>
  <si>
    <t>102760070501</t>
  </si>
  <si>
    <t>311531506</t>
  </si>
  <si>
    <t>赤峰泰和宾馆</t>
  </si>
  <si>
    <t>陈坤政</t>
  </si>
  <si>
    <t>¥17.00</t>
  </si>
  <si>
    <t>¥113.00</t>
  </si>
  <si>
    <t>豪华圆床房</t>
  </si>
  <si>
    <t>102760942239</t>
  </si>
  <si>
    <t>318072073</t>
  </si>
  <si>
    <t>象山石浦新兴宾馆</t>
  </si>
  <si>
    <t>黄成栋</t>
  </si>
  <si>
    <t>标准单人房</t>
  </si>
  <si>
    <t>102757280498</t>
  </si>
  <si>
    <t>311558245</t>
  </si>
  <si>
    <t>如家酒店(阜新三一八公园店)</t>
  </si>
  <si>
    <t>李明媚</t>
  </si>
  <si>
    <t>¥137.00</t>
  </si>
  <si>
    <t>¥18.00</t>
  </si>
  <si>
    <t>102758450431</t>
  </si>
  <si>
    <t>311537098</t>
  </si>
  <si>
    <t>长岛家悦海景公寓</t>
  </si>
  <si>
    <t>杜昊龙</t>
  </si>
  <si>
    <t>¥340.00</t>
  </si>
  <si>
    <t>¥295.00</t>
  </si>
  <si>
    <t>家悦豪华海景两居套房A</t>
  </si>
  <si>
    <t>102758069272</t>
  </si>
  <si>
    <t>323995900</t>
  </si>
  <si>
    <t>延吉运来旅馆</t>
  </si>
  <si>
    <t>孙嘉辉</t>
  </si>
  <si>
    <t>¥122.00</t>
  </si>
  <si>
    <t>¥105.00</t>
  </si>
  <si>
    <t>102758271275</t>
  </si>
  <si>
    <t>347181503</t>
  </si>
  <si>
    <t>维也纳酒店(广州融创乐园店)</t>
  </si>
  <si>
    <t>张婉冰</t>
  </si>
  <si>
    <t>¥289.00</t>
  </si>
  <si>
    <t>¥251.00</t>
  </si>
  <si>
    <t>标准大床房</t>
  </si>
  <si>
    <t>102758902011</t>
  </si>
  <si>
    <t>318746332</t>
  </si>
  <si>
    <t>永泰山外悦居温泉别墅</t>
  </si>
  <si>
    <t>王倩</t>
  </si>
  <si>
    <t>¥1,237.00</t>
  </si>
  <si>
    <t>¥162.00</t>
  </si>
  <si>
    <t>¥1,075.00</t>
  </si>
  <si>
    <t>山景汤泉三居室复式叠墅</t>
  </si>
  <si>
    <t>102759165823</t>
  </si>
  <si>
    <t>311485726</t>
  </si>
  <si>
    <t>上海静安万枫酒店</t>
  </si>
  <si>
    <t>孔利利</t>
  </si>
  <si>
    <t>¥433.00</t>
  </si>
  <si>
    <t>¥57.00</t>
  </si>
  <si>
    <t>¥376.00</t>
  </si>
  <si>
    <t>高级房</t>
  </si>
  <si>
    <t>102758812972</t>
  </si>
  <si>
    <t>王小莉</t>
  </si>
  <si>
    <t>¥582.00</t>
  </si>
  <si>
    <t>¥76.00</t>
  </si>
  <si>
    <t>¥506.00</t>
  </si>
  <si>
    <t>102760263067</t>
  </si>
  <si>
    <t>313392247</t>
  </si>
  <si>
    <t>株洲米兰主题酒店</t>
  </si>
  <si>
    <t>林聪</t>
  </si>
  <si>
    <t>¥71.00</t>
  </si>
  <si>
    <t>¥10.00</t>
  </si>
  <si>
    <t>¥61.00</t>
  </si>
  <si>
    <t>特惠房</t>
  </si>
  <si>
    <t>102760770350</t>
  </si>
  <si>
    <t>321728128</t>
  </si>
  <si>
    <t>文昌晟福宾馆</t>
  </si>
  <si>
    <t>薛洪燕</t>
  </si>
  <si>
    <t>¥354.00</t>
  </si>
  <si>
    <t>¥47.00</t>
  </si>
  <si>
    <t>¥307.00</t>
  </si>
  <si>
    <t>102760978987</t>
  </si>
  <si>
    <t>311486377</t>
  </si>
  <si>
    <t>锦江之星(上海闵行交大东川路店)</t>
  </si>
  <si>
    <t>慕栋梁</t>
  </si>
  <si>
    <t>¥161.00</t>
  </si>
  <si>
    <t>标准房b</t>
  </si>
  <si>
    <t>102760520797</t>
  </si>
  <si>
    <t>311533240</t>
  </si>
  <si>
    <t>如家酒店(长春亚泰大街东四马路中东新天地店)</t>
  </si>
  <si>
    <t>李立云</t>
  </si>
  <si>
    <t>2021-09-21</t>
  </si>
  <si>
    <t>¥148.00</t>
  </si>
  <si>
    <t>¥128.00</t>
  </si>
  <si>
    <t>102760814899</t>
  </si>
  <si>
    <t>318085462</t>
  </si>
  <si>
    <t>弥勒月洲酒店</t>
  </si>
  <si>
    <t>何文玥</t>
  </si>
  <si>
    <t>¥242.00</t>
  </si>
  <si>
    <t>湖景单间</t>
  </si>
  <si>
    <t>102759621303</t>
  </si>
  <si>
    <t>313390345</t>
  </si>
  <si>
    <t>如家精选酒店(武汉中南地铁站店)</t>
  </si>
  <si>
    <t>张跃博</t>
  </si>
  <si>
    <t>¥548.00</t>
  </si>
  <si>
    <t>¥508.00</t>
  </si>
  <si>
    <t>精选商务房</t>
  </si>
  <si>
    <t>102761933336</t>
  </si>
  <si>
    <t>321964825</t>
  </si>
  <si>
    <t>牡丹江王淑秋民宿</t>
  </si>
  <si>
    <t>陈嘉敏</t>
  </si>
  <si>
    <t>¥268.00</t>
  </si>
  <si>
    <t>¥35.00</t>
  </si>
  <si>
    <t>¥233.00</t>
  </si>
  <si>
    <t>四室二厅套房</t>
  </si>
  <si>
    <t>102761048097</t>
  </si>
  <si>
    <t>313161637</t>
  </si>
  <si>
    <t>三亚西岛渔家民宿</t>
  </si>
  <si>
    <t>李秀花</t>
  </si>
  <si>
    <t>¥276.00</t>
  </si>
  <si>
    <t>¥36.00</t>
  </si>
  <si>
    <t>¥240.00</t>
  </si>
  <si>
    <t>渔家园景大床房</t>
  </si>
  <si>
    <t>102761192378</t>
  </si>
  <si>
    <t>328755406</t>
  </si>
  <si>
    <t>杭州良缘旅馆</t>
  </si>
  <si>
    <t>陈鸿钩</t>
  </si>
  <si>
    <t>102761074193</t>
  </si>
  <si>
    <t>318075424</t>
  </si>
  <si>
    <t>景宁鼎泰商务宾馆</t>
  </si>
  <si>
    <t>张雪儿</t>
  </si>
  <si>
    <t>¥91.00</t>
  </si>
  <si>
    <t>¥79.00</t>
  </si>
  <si>
    <t>小房</t>
  </si>
  <si>
    <t>102761213558</t>
  </si>
  <si>
    <t>321710275</t>
  </si>
  <si>
    <t>派柏·云酒店(五台山风景区店)</t>
  </si>
  <si>
    <t>李秘</t>
  </si>
  <si>
    <t>¥431.00</t>
  </si>
  <si>
    <t>¥374.00</t>
  </si>
  <si>
    <t>102756756159</t>
  </si>
  <si>
    <t>316589545</t>
  </si>
  <si>
    <t>巍山喜舍精品客栈</t>
  </si>
  <si>
    <t>周敏</t>
  </si>
  <si>
    <t>¥922.00</t>
  </si>
  <si>
    <t>¥801.00</t>
  </si>
  <si>
    <t>苔上·陌上花开古雅标间</t>
  </si>
  <si>
    <t>102759692952</t>
  </si>
  <si>
    <t>321713068</t>
  </si>
  <si>
    <t>御宝龙酒店(佛山国家火炬创新创业店)</t>
  </si>
  <si>
    <t>何荣榕</t>
  </si>
  <si>
    <t>¥322.00</t>
  </si>
  <si>
    <t>¥42.00</t>
  </si>
  <si>
    <t>标准单床房</t>
  </si>
  <si>
    <t>102761081293</t>
  </si>
  <si>
    <t>318736525</t>
  </si>
  <si>
    <t>格菲酒店(兴化大润发店)</t>
  </si>
  <si>
    <t>窦明华</t>
  </si>
  <si>
    <t>¥176.00</t>
  </si>
  <si>
    <t>¥153.00</t>
  </si>
  <si>
    <t>高级大床房</t>
  </si>
  <si>
    <t>102749119351</t>
  </si>
  <si>
    <t>322600672</t>
  </si>
  <si>
    <t>如家酒店·neo(上海江苏路地铁站店)</t>
  </si>
  <si>
    <t>戴文雅</t>
  </si>
  <si>
    <t>2021-09-08</t>
  </si>
  <si>
    <t>¥1,348.00</t>
  </si>
  <si>
    <t>¥178.00</t>
  </si>
  <si>
    <t>¥1,170.00</t>
  </si>
  <si>
    <t>全新家庭房</t>
  </si>
  <si>
    <t>102750663303</t>
  </si>
  <si>
    <t>董超</t>
  </si>
  <si>
    <t>2021-09-09</t>
  </si>
  <si>
    <t>¥672.00</t>
  </si>
  <si>
    <t>¥584.00</t>
  </si>
  <si>
    <t>商务大床房B</t>
  </si>
  <si>
    <t>102759876706</t>
  </si>
  <si>
    <t>321283234</t>
  </si>
  <si>
    <t>如家派柏云·酒店(南岳衡山景区入口店)</t>
  </si>
  <si>
    <t>闵奇志</t>
  </si>
  <si>
    <t>¥111.00</t>
  </si>
  <si>
    <t>豪华双人房</t>
  </si>
  <si>
    <t>102760411813</t>
  </si>
  <si>
    <t>吴家彬</t>
  </si>
  <si>
    <t>¥414.00</t>
  </si>
  <si>
    <t>¥55.00</t>
  </si>
  <si>
    <t>¥359.00</t>
  </si>
  <si>
    <t>102761499284</t>
  </si>
  <si>
    <t>311539825</t>
  </si>
  <si>
    <t>凯悦国际饭店(灵武中心广场西湖公园店)</t>
  </si>
  <si>
    <t>韩杨</t>
  </si>
  <si>
    <t>¥228.00</t>
  </si>
  <si>
    <t>¥198.00</t>
  </si>
  <si>
    <t>豪华套房</t>
  </si>
  <si>
    <t>102761097411</t>
  </si>
  <si>
    <t>321707722</t>
  </si>
  <si>
    <t>驿家365连锁酒店(邯郸峰峰滏阳东路店)</t>
  </si>
  <si>
    <t>黎双红</t>
  </si>
  <si>
    <t>¥133.00</t>
  </si>
  <si>
    <t>¥115.00</t>
  </si>
  <si>
    <t>102761748468</t>
  </si>
  <si>
    <t>321289312</t>
  </si>
  <si>
    <t>尚客优快捷酒店(张北汽车站店)</t>
  </si>
  <si>
    <t>冯成成</t>
  </si>
  <si>
    <t>特惠标准间</t>
  </si>
  <si>
    <t>102759925702</t>
  </si>
  <si>
    <t>311541472</t>
  </si>
  <si>
    <t>调兵山星期八快捷宾馆</t>
  </si>
  <si>
    <t>李明瑞</t>
  </si>
  <si>
    <t>¥24.00</t>
  </si>
  <si>
    <t>¥146.00</t>
  </si>
  <si>
    <t>102760088727</t>
  </si>
  <si>
    <t>311477590</t>
  </si>
  <si>
    <t>源丰酒店(深圳东站店)</t>
  </si>
  <si>
    <t>陈家来</t>
  </si>
  <si>
    <t>¥602.00</t>
  </si>
  <si>
    <t>¥522.00</t>
  </si>
  <si>
    <t>城市轻奢双床房</t>
  </si>
  <si>
    <t>102753640095</t>
  </si>
  <si>
    <t>311495263</t>
  </si>
  <si>
    <t>格林豪泰智选酒店(上海崇明岛陈家镇店)</t>
  </si>
  <si>
    <t>周光琼</t>
  </si>
  <si>
    <t>2021-09-12</t>
  </si>
  <si>
    <t>¥1,359.00</t>
  </si>
  <si>
    <t>¥1,181.00</t>
  </si>
  <si>
    <t>家庭房</t>
  </si>
  <si>
    <t>102753938404</t>
  </si>
  <si>
    <t>淦麟淇</t>
  </si>
  <si>
    <t>¥1,726.00</t>
  </si>
  <si>
    <t>¥1,500.00</t>
  </si>
  <si>
    <t>102761266054</t>
  </si>
  <si>
    <t>318096934</t>
  </si>
  <si>
    <t>格林豪泰(南通启东汽车站店)</t>
  </si>
  <si>
    <t>刘剑若</t>
  </si>
  <si>
    <t>¥179.00</t>
  </si>
  <si>
    <t>双床房</t>
  </si>
  <si>
    <t>102761609902</t>
  </si>
  <si>
    <t>316598113</t>
  </si>
  <si>
    <t>莫干山儒梦令客栈</t>
  </si>
  <si>
    <t>刘海波</t>
  </si>
  <si>
    <t>¥715.00</t>
  </si>
  <si>
    <t>¥94.00</t>
  </si>
  <si>
    <t>¥621.00</t>
  </si>
  <si>
    <t>雅致大床房B</t>
  </si>
  <si>
    <t>102761177477</t>
  </si>
  <si>
    <t>石发敏</t>
  </si>
  <si>
    <t>¥283.00</t>
  </si>
  <si>
    <t>渔家园景双床房</t>
  </si>
  <si>
    <t>102761517772</t>
  </si>
  <si>
    <t>毛莎莎</t>
  </si>
  <si>
    <t>渔家轻奢大床房</t>
  </si>
  <si>
    <t>102760071606</t>
  </si>
  <si>
    <t>367423911</t>
  </si>
  <si>
    <t>锦江之星(舟山普陀沈家门店)</t>
  </si>
  <si>
    <t>李冰</t>
  </si>
  <si>
    <t>¥456.00</t>
  </si>
  <si>
    <t>¥60.00</t>
  </si>
  <si>
    <t>¥396.00</t>
  </si>
  <si>
    <t>商务房B</t>
  </si>
  <si>
    <t>102760643177</t>
  </si>
  <si>
    <t>315421930</t>
  </si>
  <si>
    <t>维也纳国际酒店(苏州大学城越溪地铁站店)</t>
  </si>
  <si>
    <t>张弛</t>
  </si>
  <si>
    <t>¥329.00</t>
  </si>
  <si>
    <t>¥43.00</t>
  </si>
  <si>
    <t>¥286.00</t>
  </si>
  <si>
    <t>102761046334</t>
  </si>
  <si>
    <t>318748501</t>
  </si>
  <si>
    <t>班戈联亿大酒店</t>
  </si>
  <si>
    <t>左渊洁</t>
  </si>
  <si>
    <t>¥615.00</t>
  </si>
  <si>
    <t>¥534.00</t>
  </si>
  <si>
    <t>舒适三床房</t>
  </si>
  <si>
    <t>102761471465</t>
  </si>
  <si>
    <t>¥440.00</t>
  </si>
  <si>
    <t>¥58.00</t>
  </si>
  <si>
    <t>¥382.00</t>
  </si>
  <si>
    <t>特惠标准双床房</t>
  </si>
  <si>
    <t>102760439861</t>
  </si>
  <si>
    <t>321302338</t>
  </si>
  <si>
    <t>设计师之家南书房公寓(景德镇恒大名都店)</t>
  </si>
  <si>
    <t>黄媛</t>
  </si>
  <si>
    <t>¥385.00</t>
  </si>
  <si>
    <t>¥51.00</t>
  </si>
  <si>
    <t>¥334.00</t>
  </si>
  <si>
    <t>南书房·小猪佩奇房两室两厅</t>
  </si>
  <si>
    <t>102738125710</t>
  </si>
  <si>
    <t>351536966</t>
  </si>
  <si>
    <t>三亚天域度假酒店</t>
  </si>
  <si>
    <t>龙忆</t>
  </si>
  <si>
    <t>2021-08-28</t>
  </si>
  <si>
    <t>¥1,318.00</t>
  </si>
  <si>
    <t>¥172.00</t>
  </si>
  <si>
    <t>¥1,146.00</t>
  </si>
  <si>
    <t>一区标准房</t>
  </si>
  <si>
    <t>102761610311</t>
  </si>
  <si>
    <t>375508017</t>
  </si>
  <si>
    <t>维也纳酒店(长沙IFS国金中心店)</t>
  </si>
  <si>
    <t>郭翠芳</t>
  </si>
  <si>
    <t>¥297.00</t>
  </si>
  <si>
    <t>¥39.00</t>
  </si>
  <si>
    <t>¥258.00</t>
  </si>
  <si>
    <t>标准大床房(无窗)</t>
  </si>
  <si>
    <t>102761727187</t>
  </si>
  <si>
    <t>328748119</t>
  </si>
  <si>
    <t>宁波新正大宾馆</t>
  </si>
  <si>
    <t>周胜</t>
  </si>
  <si>
    <t>¥8.00</t>
  </si>
  <si>
    <t>¥50.00</t>
  </si>
  <si>
    <t>简约双人间</t>
  </si>
  <si>
    <t>102758187131</t>
  </si>
  <si>
    <t>林勇</t>
  </si>
  <si>
    <t>¥498.00</t>
  </si>
  <si>
    <t>¥66.00</t>
  </si>
  <si>
    <t>¥432.00</t>
  </si>
  <si>
    <t>观海奢华皇冠海景大床房</t>
  </si>
  <si>
    <t>102759535005</t>
  </si>
  <si>
    <t>王高柳</t>
  </si>
  <si>
    <t>¥648.00</t>
  </si>
  <si>
    <t>¥86.00</t>
  </si>
  <si>
    <t>¥562.00</t>
  </si>
  <si>
    <t>102761375340</t>
  </si>
  <si>
    <t>328771396</t>
  </si>
  <si>
    <t>安吉竹泉山庄</t>
  </si>
  <si>
    <t>徐书婧</t>
  </si>
  <si>
    <t>¥342.00</t>
  </si>
  <si>
    <t>温馨大床房</t>
  </si>
  <si>
    <t>102761380566</t>
  </si>
  <si>
    <t>351534116</t>
  </si>
  <si>
    <t>佛山德徕酒店</t>
  </si>
  <si>
    <t>雷丹丹</t>
  </si>
  <si>
    <t>¥597.00</t>
  </si>
  <si>
    <t>¥78.00</t>
  </si>
  <si>
    <t>¥519.00</t>
  </si>
  <si>
    <t>湖景豪华大床房</t>
  </si>
  <si>
    <t>102761893833</t>
  </si>
  <si>
    <t>313393651</t>
  </si>
  <si>
    <t>睿柏·云酒店(鞍山站前万象汇店)</t>
  </si>
  <si>
    <t>吴凡</t>
  </si>
  <si>
    <t>¥187.00</t>
  </si>
  <si>
    <t>¥25.00</t>
  </si>
  <si>
    <t>102761733183</t>
  </si>
  <si>
    <t>321727555</t>
  </si>
  <si>
    <t>眉山绿洲酒店</t>
  </si>
  <si>
    <t>曾丽</t>
  </si>
  <si>
    <t>¥127.00</t>
  </si>
  <si>
    <t>特惠双床房</t>
  </si>
  <si>
    <t>102761119085</t>
  </si>
  <si>
    <t>321947866</t>
  </si>
  <si>
    <t>密山凯悦宾馆</t>
  </si>
  <si>
    <t>张旭升</t>
  </si>
  <si>
    <t>标准间</t>
  </si>
  <si>
    <t>102761241761</t>
  </si>
  <si>
    <t>313389646</t>
  </si>
  <si>
    <t>骏忆商务酒店(湘江金融中心店)</t>
  </si>
  <si>
    <t>余雅洁</t>
  </si>
  <si>
    <t>102747944122</t>
  </si>
  <si>
    <t>328747162</t>
  </si>
  <si>
    <t>如家酒店·neo(苏州观前街人民路店)</t>
  </si>
  <si>
    <t>张悦</t>
  </si>
  <si>
    <t>2021-09-06</t>
  </si>
  <si>
    <t>¥362.00</t>
  </si>
  <si>
    <t>¥48.00</t>
  </si>
  <si>
    <t>¥314.00</t>
  </si>
  <si>
    <t>全新商务房</t>
  </si>
  <si>
    <t>102757752637</t>
  </si>
  <si>
    <t>318729115</t>
  </si>
  <si>
    <t>北戴河竹水谣近海园林别墅</t>
  </si>
  <si>
    <t>孟锴</t>
  </si>
  <si>
    <t>¥3,944.00</t>
  </si>
  <si>
    <t>¥496.00</t>
  </si>
  <si>
    <t>¥3,448.00</t>
  </si>
  <si>
    <t>竹水谣·六室豪华别墅</t>
  </si>
  <si>
    <t>102757001944</t>
  </si>
  <si>
    <t>312502243</t>
  </si>
  <si>
    <t>麗枫酒店(嘉峪关方特欢乐世界店)</t>
  </si>
  <si>
    <t>邹昌昊</t>
  </si>
  <si>
    <t>¥518.00</t>
  </si>
  <si>
    <t>¥450.00</t>
  </si>
  <si>
    <t>雅致大床房</t>
  </si>
  <si>
    <t>102759920983</t>
  </si>
  <si>
    <t>318088297</t>
  </si>
  <si>
    <t>哈啰轻酒店(昆明梁家河地铁站店)</t>
  </si>
  <si>
    <t>张登显</t>
  </si>
  <si>
    <t>¥210.00</t>
  </si>
  <si>
    <t>¥28.00</t>
  </si>
  <si>
    <t>¥182.00</t>
  </si>
  <si>
    <t>清风精品大床房</t>
  </si>
  <si>
    <t>102759547614</t>
  </si>
  <si>
    <t>321731686</t>
  </si>
  <si>
    <t>廲枫酒店(河口古镇店)</t>
  </si>
  <si>
    <t>欧阳平生</t>
  </si>
  <si>
    <t>高级双床房</t>
  </si>
  <si>
    <t>102761338445</t>
  </si>
  <si>
    <t>316601284</t>
  </si>
  <si>
    <t>7天连锁酒店(汉中天汉大道南站店)</t>
  </si>
  <si>
    <t>曾华春</t>
  </si>
  <si>
    <t>¥117.00</t>
  </si>
  <si>
    <t>¥101.00</t>
  </si>
  <si>
    <t>102761849106</t>
  </si>
  <si>
    <t>311495347</t>
  </si>
  <si>
    <t>格林豪泰酒店(上海海旗路店)</t>
  </si>
  <si>
    <t>龚鹏程</t>
  </si>
  <si>
    <t>¥256.00</t>
  </si>
  <si>
    <t>¥222.00</t>
  </si>
  <si>
    <t>102761791045</t>
  </si>
  <si>
    <t>315413707</t>
  </si>
  <si>
    <t>杭州素芯客栈</t>
  </si>
  <si>
    <t>边文琳</t>
  </si>
  <si>
    <t>¥337.00</t>
  </si>
  <si>
    <t>¥293.00</t>
  </si>
  <si>
    <t>素芯精致大床房</t>
  </si>
  <si>
    <t>102761721393</t>
  </si>
  <si>
    <t>102761168085</t>
  </si>
  <si>
    <t>318748540</t>
  </si>
  <si>
    <t>准格尔黄河大峡谷嵌入式河景窑洞民宿</t>
  </si>
  <si>
    <t>宋亮|刘贺丽</t>
  </si>
  <si>
    <t>¥1,276.00</t>
  </si>
  <si>
    <t>¥168.00</t>
  </si>
  <si>
    <t>¥1,108.00</t>
  </si>
  <si>
    <t>嵌入式河景窑洞炕房</t>
  </si>
  <si>
    <t>102761800693</t>
  </si>
  <si>
    <t>311524195</t>
  </si>
  <si>
    <t>沈阳桐邻雅趣酒店式公寓</t>
  </si>
  <si>
    <t>汤慧丽</t>
  </si>
  <si>
    <t>¥135.00</t>
  </si>
  <si>
    <t>克拉恋人大床房</t>
  </si>
  <si>
    <t>102761812640</t>
  </si>
  <si>
    <t>102761269758</t>
  </si>
  <si>
    <t>312490180</t>
  </si>
  <si>
    <t>黄山饭店</t>
  </si>
  <si>
    <t>刘惯坤</t>
  </si>
  <si>
    <t>¥149.00</t>
  </si>
  <si>
    <t>¥129.00</t>
  </si>
  <si>
    <t>102761845660</t>
  </si>
  <si>
    <t>318081838</t>
  </si>
  <si>
    <t>郴州同乡招待所</t>
  </si>
  <si>
    <t>樊海波</t>
  </si>
  <si>
    <t>单人间</t>
  </si>
  <si>
    <t>102740934339</t>
  </si>
  <si>
    <t>313771174</t>
  </si>
  <si>
    <t>重庆融创万达文华酒店</t>
  </si>
  <si>
    <t>陈莉莉</t>
  </si>
  <si>
    <t>2021-08-30</t>
  </si>
  <si>
    <t>¥3,078.00</t>
  </si>
  <si>
    <t>¥402.00</t>
  </si>
  <si>
    <t>¥2,676.00</t>
  </si>
  <si>
    <t>园景单卧复式别墅</t>
  </si>
  <si>
    <t>102748273679</t>
  </si>
  <si>
    <t>318077158</t>
  </si>
  <si>
    <t>尚客优精选酒店(郑州东站康平路店)</t>
  </si>
  <si>
    <t>赵凡</t>
  </si>
  <si>
    <t>¥483.00</t>
  </si>
  <si>
    <t>¥63.00</t>
  </si>
  <si>
    <t>¥420.00</t>
  </si>
  <si>
    <t>102752188263</t>
  </si>
  <si>
    <t>313402054</t>
  </si>
  <si>
    <t>维也纳3好酒店(武汉光谷软件园店)</t>
  </si>
  <si>
    <t>汪娜</t>
  </si>
  <si>
    <t>2021-09-11</t>
  </si>
  <si>
    <t>¥318.00</t>
  </si>
  <si>
    <t>102758211085</t>
  </si>
  <si>
    <t>311491768</t>
  </si>
  <si>
    <t>麗枫酒店(广州动物园黄花岗地铁站店)</t>
  </si>
  <si>
    <t>曹宏炜</t>
  </si>
  <si>
    <t>¥281.00</t>
  </si>
  <si>
    <t>102760393643</t>
  </si>
  <si>
    <t>321703981</t>
  </si>
  <si>
    <t>恩施云天半岛艺术酒店</t>
  </si>
  <si>
    <t>蔡硕</t>
  </si>
  <si>
    <t>¥158.00</t>
  </si>
  <si>
    <t>特惠大床房(无窗)</t>
  </si>
  <si>
    <t>102761235184</t>
  </si>
  <si>
    <t>318073888</t>
  </si>
  <si>
    <t>宝鸡嘉信潮州酒店</t>
  </si>
  <si>
    <t>姚瑶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</si>
  <si>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</si>
  <si>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</si>
  <si>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</si>
  <si>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</si>
  <si>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</si>
  <si>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</si>
  <si>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</si>
  <si>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</si>
  <si>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</si>
  <si>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</si>
  <si>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</si>
  <si>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102758902011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1075</t>
    </r>
    <r>
      <rPr>
        <sz val="10"/>
        <rFont val="宋体"/>
        <charset val="134"/>
      </rPr>
      <t>元待退回</t>
    </r>
  </si>
  <si>
    <t>A210922142758481</t>
  </si>
  <si>
    <t>A2109221428174205</t>
  </si>
  <si>
    <r>
      <t>总计：</t>
    </r>
    <r>
      <rPr>
        <sz val="10"/>
        <rFont val="Arial"/>
        <charset val="134"/>
      </rPr>
      <t>37631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</si>
  <si>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</si>
  <si>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</si>
  <si>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</si>
  <si>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</si>
  <si>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</si>
  <si>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</si>
  <si>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</si>
  <si>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</si>
  <si>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</si>
  <si>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</si>
  <si>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</si>
  <si>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</si>
  <si>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</si>
  <si>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</si>
  <si>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</si>
  <si>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</si>
  <si>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2260046</t>
  </si>
  <si>
    <t>退房日周结</t>
  </si>
  <si>
    <t>127.00</t>
  </si>
  <si>
    <t>RMB</t>
  </si>
  <si>
    <t>0</t>
  </si>
  <si>
    <t>0.00</t>
  </si>
  <si>
    <t>汇趣住国内直连</t>
  </si>
  <si>
    <t>2021-09-20 22:17:31</t>
  </si>
  <si>
    <t>直连</t>
  </si>
  <si>
    <t>2260039</t>
  </si>
  <si>
    <t>79.00</t>
  </si>
  <si>
    <t>2021-09-20 22:09:55</t>
  </si>
  <si>
    <t>2260035</t>
  </si>
  <si>
    <t>519.00</t>
  </si>
  <si>
    <t>2021-09-20 22:06:36</t>
  </si>
  <si>
    <t>2259999</t>
  </si>
  <si>
    <t>骏怡连锁酒店(长沙茶子山地铁站)</t>
  </si>
  <si>
    <t>121.00</t>
  </si>
  <si>
    <t>2021-09-20 21:30:54</t>
  </si>
  <si>
    <t>102761815364</t>
  </si>
  <si>
    <t>2259972</t>
  </si>
  <si>
    <t>杭州秋水禅村民宿</t>
  </si>
  <si>
    <t>金曙霞</t>
  </si>
  <si>
    <t>328.00</t>
  </si>
  <si>
    <t>2021-09-20 21:08:32</t>
  </si>
  <si>
    <t>102761831618</t>
  </si>
  <si>
    <t>2259928</t>
  </si>
  <si>
    <t>滦南滦城宾馆</t>
  </si>
  <si>
    <t>张国法</t>
  </si>
  <si>
    <t>54.00</t>
  </si>
  <si>
    <t>2021-09-20 20:13:29</t>
  </si>
  <si>
    <t>2259899</t>
  </si>
  <si>
    <t>382.00</t>
  </si>
  <si>
    <t>2021-09-20 19:36:23</t>
  </si>
  <si>
    <t>2259895</t>
  </si>
  <si>
    <t>534.00</t>
  </si>
  <si>
    <t>2021-09-20 19:38:05</t>
  </si>
  <si>
    <t>2259861</t>
  </si>
  <si>
    <t>129.00</t>
  </si>
  <si>
    <t>2021-09-20 18:56:37</t>
  </si>
  <si>
    <t>2259850</t>
  </si>
  <si>
    <t>70.00</t>
  </si>
  <si>
    <t>2021-09-20 18:40:19</t>
  </si>
  <si>
    <t>102761174317</t>
  </si>
  <si>
    <t>2259846</t>
  </si>
  <si>
    <t>华尔顿酒店(临高汽车站店)</t>
  </si>
  <si>
    <t>符根</t>
  </si>
  <si>
    <t>202.00</t>
  </si>
  <si>
    <t>2021-09-20 18:34:54</t>
  </si>
  <si>
    <t>2259825</t>
  </si>
  <si>
    <t>374.00</t>
  </si>
  <si>
    <t>2021-09-20 18:09:34</t>
  </si>
  <si>
    <t>2259793</t>
  </si>
  <si>
    <t>2021-09-20 17:20:56</t>
  </si>
  <si>
    <t>102761669491</t>
  </si>
  <si>
    <t>2259785</t>
  </si>
  <si>
    <t>银川希尔悦精品酒店</t>
  </si>
  <si>
    <t>刘世宏</t>
  </si>
  <si>
    <t>158.00</t>
  </si>
  <si>
    <t>2021-09-20 17:12:32</t>
  </si>
  <si>
    <t>2259776</t>
  </si>
  <si>
    <t>233.00</t>
  </si>
  <si>
    <t>2021-09-20 17:05:50</t>
  </si>
  <si>
    <t>2259755</t>
  </si>
  <si>
    <t>50.00</t>
  </si>
  <si>
    <t>2021-09-20 17:05:03</t>
  </si>
  <si>
    <t>2259728</t>
  </si>
  <si>
    <t>89.00</t>
  </si>
  <si>
    <t>2021-09-20 15:52:12</t>
  </si>
  <si>
    <t>102761952433</t>
  </si>
  <si>
    <t>2259718</t>
  </si>
  <si>
    <t>61.00</t>
  </si>
  <si>
    <t>2021-09-20 15:38:34</t>
  </si>
  <si>
    <t>2259717</t>
  </si>
  <si>
    <t>宋亮,刘贺丽</t>
  </si>
  <si>
    <t>1108.00</t>
  </si>
  <si>
    <t>2021-09-20 15:39:31</t>
  </si>
  <si>
    <t>2259711</t>
  </si>
  <si>
    <t>117.00</t>
  </si>
  <si>
    <t>2021-09-20 15:33:18</t>
  </si>
  <si>
    <t>102761660095</t>
  </si>
  <si>
    <t>2259694</t>
  </si>
  <si>
    <t>城市便捷酒店(罗城汽车总站店)</t>
  </si>
  <si>
    <t>林书碧,林书碧</t>
  </si>
  <si>
    <t>404.00</t>
  </si>
  <si>
    <t>2021-09-20 15:04:03</t>
  </si>
  <si>
    <t>102761167377</t>
  </si>
  <si>
    <t>2259664</t>
  </si>
  <si>
    <t>可勒小镇假日酒店(四平欧亚商都店)</t>
  </si>
  <si>
    <t>唐廷来</t>
  </si>
  <si>
    <t>195.00</t>
  </si>
  <si>
    <t>2021-09-20 14:21:23</t>
  </si>
  <si>
    <t>2259656</t>
  </si>
  <si>
    <t>246.00</t>
  </si>
  <si>
    <t>2021-09-20 14:10:23</t>
  </si>
  <si>
    <t>2259636</t>
  </si>
  <si>
    <t>2021-09-20 13:43:19</t>
  </si>
  <si>
    <t>102761520438</t>
  </si>
  <si>
    <t>2259634</t>
  </si>
  <si>
    <t>维也纳国际酒店(普宁国际商品城店)</t>
  </si>
  <si>
    <t>王德雄</t>
  </si>
  <si>
    <t>228.00</t>
  </si>
  <si>
    <t>2021-09-20 13:40:29</t>
  </si>
  <si>
    <t>2259621</t>
  </si>
  <si>
    <t>115.00</t>
  </si>
  <si>
    <t>2021-09-20 13:18:16</t>
  </si>
  <si>
    <t>2259606</t>
  </si>
  <si>
    <t>鞍山美臣智能公寓</t>
  </si>
  <si>
    <t>162.00</t>
  </si>
  <si>
    <t>2021-09-20 12:58:10</t>
  </si>
  <si>
    <t>102761420124</t>
  </si>
  <si>
    <t>2259605</t>
  </si>
  <si>
    <t>401.00</t>
  </si>
  <si>
    <t>2021-09-20 12:56:56</t>
  </si>
  <si>
    <t>2259564</t>
  </si>
  <si>
    <t>134.00</t>
  </si>
  <si>
    <t>2021-09-20 11:54:32</t>
  </si>
  <si>
    <t>2259562</t>
  </si>
  <si>
    <t>621.00</t>
  </si>
  <si>
    <t>2021-09-20 12:02:14</t>
  </si>
  <si>
    <t>2259555</t>
  </si>
  <si>
    <t>格菲酒店（兴化大润发店）</t>
  </si>
  <si>
    <t>153.00</t>
  </si>
  <si>
    <t>2021-09-20 11:37:41</t>
  </si>
  <si>
    <t>102761546555</t>
  </si>
  <si>
    <t>2259534</t>
  </si>
  <si>
    <t>石台秋浦渔村温泉别墅</t>
  </si>
  <si>
    <t>王飞</t>
  </si>
  <si>
    <t>136.00</t>
  </si>
  <si>
    <t>2021-09-20 11:26:52</t>
  </si>
  <si>
    <t>2259496</t>
  </si>
  <si>
    <t>太原若亚酒店</t>
  </si>
  <si>
    <t>253.00</t>
  </si>
  <si>
    <t>2021-09-20 10:01:50</t>
  </si>
  <si>
    <t>2259489</t>
  </si>
  <si>
    <t>297.00</t>
  </si>
  <si>
    <t>2021-09-20 09:53:43</t>
  </si>
  <si>
    <t>102761128595</t>
  </si>
  <si>
    <t>2259487</t>
  </si>
  <si>
    <t>任威平</t>
  </si>
  <si>
    <t>2021-09-20 09:51:16</t>
  </si>
  <si>
    <t>2259475</t>
  </si>
  <si>
    <t>155.00</t>
  </si>
  <si>
    <t>2021-09-20 09:23:06</t>
  </si>
  <si>
    <t>2259466</t>
  </si>
  <si>
    <t>293.00</t>
  </si>
  <si>
    <t>2021-09-20 09:05:10</t>
  </si>
  <si>
    <t>2259460</t>
  </si>
  <si>
    <t>222.00</t>
  </si>
  <si>
    <t>2021-09-20 08:52:15</t>
  </si>
  <si>
    <t>2259451</t>
  </si>
  <si>
    <t>240.00</t>
  </si>
  <si>
    <t>2021-09-20 08:29:17</t>
  </si>
  <si>
    <t>2259450</t>
  </si>
  <si>
    <t>2021-09-20 08:29:31</t>
  </si>
  <si>
    <t>2259440</t>
  </si>
  <si>
    <t>2021-09-20 07:57:08</t>
  </si>
  <si>
    <t>2259356</t>
  </si>
  <si>
    <t>维也纳酒店(长沙IFS国金中心店）</t>
  </si>
  <si>
    <t>258.00</t>
  </si>
  <si>
    <t>2021-09-20 01:11:47</t>
  </si>
  <si>
    <t>2259347</t>
  </si>
  <si>
    <t>7天连锁酒店（汉中天汉大道南站店）</t>
  </si>
  <si>
    <t>101.00</t>
  </si>
  <si>
    <t>2021-09-20 00:49:20</t>
  </si>
  <si>
    <t>2259340</t>
  </si>
  <si>
    <t>凯悦国际饭店</t>
  </si>
  <si>
    <t>198.00</t>
  </si>
  <si>
    <t>2021-09-20 00:38:50</t>
  </si>
  <si>
    <t>2259280</t>
  </si>
  <si>
    <t>延边金泰商务宾馆</t>
  </si>
  <si>
    <t>291.00</t>
  </si>
  <si>
    <t>2021-09-19 22:46:07</t>
  </si>
  <si>
    <t>2259273</t>
  </si>
  <si>
    <t>上海凯立德酒店公寓</t>
  </si>
  <si>
    <t>140.00</t>
  </si>
  <si>
    <t>2021-09-19 22:35:12</t>
  </si>
  <si>
    <t>102760121059</t>
  </si>
  <si>
    <t>2259259</t>
  </si>
  <si>
    <t>龙胜伴山隐庐酒店</t>
  </si>
  <si>
    <t>毛晓勇,姜玲</t>
  </si>
  <si>
    <t>230.00</t>
  </si>
  <si>
    <t>2021-09-19 22:23:58</t>
  </si>
  <si>
    <t>2259248</t>
  </si>
  <si>
    <t>2021-09-19 22:09:58</t>
  </si>
  <si>
    <t>2259207</t>
  </si>
  <si>
    <t>334.00</t>
  </si>
  <si>
    <t>2021-09-19 21:35:46</t>
  </si>
  <si>
    <t>2259168</t>
  </si>
  <si>
    <t>重庆泰洁酒店</t>
  </si>
  <si>
    <t>2021-09-19 20:35:30</t>
  </si>
  <si>
    <t>102760966503</t>
  </si>
  <si>
    <t>2259162</t>
  </si>
  <si>
    <t>通山景元大酒店</t>
  </si>
  <si>
    <t>张进</t>
  </si>
  <si>
    <t>216.00</t>
  </si>
  <si>
    <t>2021-09-19 20:50:33</t>
  </si>
  <si>
    <t>2259140</t>
  </si>
  <si>
    <t>如家酒店（长春亚泰大街东四马路中东新天地店）</t>
  </si>
  <si>
    <t>128.00</t>
  </si>
  <si>
    <t>2021-09-19 20:02:30</t>
  </si>
  <si>
    <t>102760292183</t>
  </si>
  <si>
    <t>2259139</t>
  </si>
  <si>
    <t>靖远城关宾馆</t>
  </si>
  <si>
    <t>黄玉强</t>
  </si>
  <si>
    <t>68.00</t>
  </si>
  <si>
    <t>2021-09-19 20:02:04</t>
  </si>
  <si>
    <t>102760525381</t>
  </si>
  <si>
    <t>2259130</t>
  </si>
  <si>
    <t>南召尚一特连锁酒店</t>
  </si>
  <si>
    <t>郭中帅</t>
  </si>
  <si>
    <t>82.00</t>
  </si>
  <si>
    <t>2021-09-19 19:51:06</t>
  </si>
  <si>
    <t>2259097</t>
  </si>
  <si>
    <t>秦都商务酒店</t>
  </si>
  <si>
    <t>126.00</t>
  </si>
  <si>
    <t>2021-09-19 19:16:09</t>
  </si>
  <si>
    <t>102760185686</t>
  </si>
  <si>
    <t>2259095</t>
  </si>
  <si>
    <t>南充团结溢美酒店</t>
  </si>
  <si>
    <t>田有利</t>
  </si>
  <si>
    <t>2021-09-19 19:12:36</t>
  </si>
  <si>
    <t>2259089</t>
  </si>
  <si>
    <t>留苑民宿</t>
  </si>
  <si>
    <t>84.00</t>
  </si>
  <si>
    <t>2021-09-19 18:59:28</t>
  </si>
  <si>
    <t>102760497341</t>
  </si>
  <si>
    <t>2259088</t>
  </si>
  <si>
    <t>林冠龙</t>
  </si>
  <si>
    <t>2021-09-19 19:14:25</t>
  </si>
  <si>
    <t>2259084</t>
  </si>
  <si>
    <t>307.00</t>
  </si>
  <si>
    <t>2021-09-19 18:54:08</t>
  </si>
  <si>
    <t>2259041</t>
  </si>
  <si>
    <t>113.00</t>
  </si>
  <si>
    <t>2021-09-19 18:13:52</t>
  </si>
  <si>
    <t>102760170255</t>
  </si>
  <si>
    <t>2259038</t>
  </si>
  <si>
    <t>泊安酒店（大庆西路店）</t>
  </si>
  <si>
    <t>刘健良,曲守健</t>
  </si>
  <si>
    <t>244.00</t>
  </si>
  <si>
    <t>2021-09-19 18:12:53</t>
  </si>
  <si>
    <t>2259028</t>
  </si>
  <si>
    <t>麗枫酒店·重庆大渡口步行街新山村地铁站店</t>
  </si>
  <si>
    <t>243.00</t>
  </si>
  <si>
    <t>2021-09-19 18:05:32</t>
  </si>
  <si>
    <t>2259013</t>
  </si>
  <si>
    <t>尚客优连锁酒店（咸阳机场店）</t>
  </si>
  <si>
    <t>130.00</t>
  </si>
  <si>
    <t>2021-09-19 17:40:46</t>
  </si>
  <si>
    <t>102760939847</t>
  </si>
  <si>
    <t>2259009</t>
  </si>
  <si>
    <t>陆良圣邦大酒店</t>
  </si>
  <si>
    <t>王靖仁</t>
  </si>
  <si>
    <t>192.00</t>
  </si>
  <si>
    <t>2021-09-19 17:33:27</t>
  </si>
  <si>
    <t>102760232859</t>
  </si>
  <si>
    <t>2259003</t>
  </si>
  <si>
    <t>黄家富</t>
  </si>
  <si>
    <t>122.00</t>
  </si>
  <si>
    <t>2021-09-19 17:27:49</t>
  </si>
  <si>
    <t>102760112996</t>
  </si>
  <si>
    <t>2259000</t>
  </si>
  <si>
    <t>宁波豪丽商务宾馆</t>
  </si>
  <si>
    <t>孙震</t>
  </si>
  <si>
    <t>80.00</t>
  </si>
  <si>
    <t>2021-09-19 17:24:18</t>
  </si>
  <si>
    <t>2258956</t>
  </si>
  <si>
    <t>2021-09-19 16:47:49</t>
  </si>
  <si>
    <t>102760664894</t>
  </si>
  <si>
    <t>2258939</t>
  </si>
  <si>
    <t>德钦慕辰山舍</t>
  </si>
  <si>
    <t>徐天悦</t>
  </si>
  <si>
    <t>389.00</t>
  </si>
  <si>
    <t>2021-09-19 16:20:53</t>
  </si>
  <si>
    <t>102760866483</t>
  </si>
  <si>
    <t>2258935</t>
  </si>
  <si>
    <t>平乐古镇见山别院山景客栈</t>
  </si>
  <si>
    <t>苏娟</t>
  </si>
  <si>
    <t>257.00</t>
  </si>
  <si>
    <t>2021-09-19 16:15:28</t>
  </si>
  <si>
    <t>102760683737</t>
  </si>
  <si>
    <t>2258934</t>
  </si>
  <si>
    <t>青岛枫叶电竞酒店</t>
  </si>
  <si>
    <t>张硕</t>
  </si>
  <si>
    <t>1023.00</t>
  </si>
  <si>
    <t>2021-09-19 16:04:59</t>
  </si>
  <si>
    <t>2258914</t>
  </si>
  <si>
    <t>新兴宾馆</t>
  </si>
  <si>
    <t>2021-09-19 15:33:48</t>
  </si>
  <si>
    <t>2258903</t>
  </si>
  <si>
    <t>叶茂,刘磊</t>
  </si>
  <si>
    <t>448.00</t>
  </si>
  <si>
    <t>2021-09-19 15:19:39</t>
  </si>
  <si>
    <t>102760950826</t>
  </si>
  <si>
    <t>2258891</t>
  </si>
  <si>
    <t>翁勃,刘哲</t>
  </si>
  <si>
    <t>1028.00</t>
  </si>
  <si>
    <t>2021-09-19 15:05:35</t>
  </si>
  <si>
    <t>102760909333</t>
  </si>
  <si>
    <t>2258887</t>
  </si>
  <si>
    <t>三合·澄江抚仙湖禄充未见山民宿</t>
  </si>
  <si>
    <t>刘成益</t>
  </si>
  <si>
    <t>2021-09-19 14:56:46</t>
  </si>
  <si>
    <t>2258885</t>
  </si>
  <si>
    <t>2021-09-19 14:54:31</t>
  </si>
  <si>
    <t>102760812105</t>
  </si>
  <si>
    <t>2258882</t>
  </si>
  <si>
    <t>208.00</t>
  </si>
  <si>
    <t>2021-09-19 14:53:17</t>
  </si>
  <si>
    <t>102760612466</t>
  </si>
  <si>
    <t>2258866</t>
  </si>
  <si>
    <t>园宸酒店(成都动物园地铁站店)</t>
  </si>
  <si>
    <t>张孝明,余庆明</t>
  </si>
  <si>
    <t>294.00</t>
  </si>
  <si>
    <t>2021-09-19 14:26:18</t>
  </si>
  <si>
    <t>102760217894</t>
  </si>
  <si>
    <t>2258843</t>
  </si>
  <si>
    <t>徐世祥</t>
  </si>
  <si>
    <t>2021-09-19 14:02:35</t>
  </si>
  <si>
    <t>102760458368</t>
  </si>
  <si>
    <t>2258831</t>
  </si>
  <si>
    <t>新乡云墨逸居民宿</t>
  </si>
  <si>
    <t>林华滨</t>
  </si>
  <si>
    <t>286.00</t>
  </si>
  <si>
    <t>2021-09-19 13:52:49</t>
  </si>
  <si>
    <t>2258828</t>
  </si>
  <si>
    <t>2021-09-19 13:49:36</t>
  </si>
  <si>
    <t>2258803</t>
  </si>
  <si>
    <t>139.00</t>
  </si>
  <si>
    <t>2021-09-19 13:27:07</t>
  </si>
  <si>
    <t>2258800</t>
  </si>
  <si>
    <t>359.00</t>
  </si>
  <si>
    <t>2021-09-19 13:22:35</t>
  </si>
  <si>
    <t>2258796</t>
  </si>
  <si>
    <t>522.00</t>
  </si>
  <si>
    <t>2021-09-19 13:13:42</t>
  </si>
  <si>
    <t>2258762</t>
  </si>
  <si>
    <t>242.00</t>
  </si>
  <si>
    <t>2021-09-19 12:27:06</t>
  </si>
  <si>
    <t>102760005739</t>
  </si>
  <si>
    <t>2258725</t>
  </si>
  <si>
    <t>陈珊珊</t>
  </si>
  <si>
    <t>483.00</t>
  </si>
  <si>
    <t>2021-09-19 11:40:20</t>
  </si>
  <si>
    <t>2258724</t>
  </si>
  <si>
    <t>2021-09-19 11:36:10</t>
  </si>
  <si>
    <t>102760917658</t>
  </si>
  <si>
    <t>2258723</t>
  </si>
  <si>
    <t>如一家连锁酒店（开源店）</t>
  </si>
  <si>
    <t>韩冰</t>
  </si>
  <si>
    <t>2021-09-19 11:34:21</t>
  </si>
  <si>
    <t>2258707</t>
  </si>
  <si>
    <t>2021-09-19 11:07:58</t>
  </si>
  <si>
    <t>102760730792</t>
  </si>
  <si>
    <t>2258642</t>
  </si>
  <si>
    <t>兰州陇能大酒店</t>
  </si>
  <si>
    <t>王德芳</t>
  </si>
  <si>
    <t>524.00</t>
  </si>
  <si>
    <t>2021-09-19 09:25:23</t>
  </si>
  <si>
    <t>102760088873</t>
  </si>
  <si>
    <t>2258617</t>
  </si>
  <si>
    <t>避暑山庄丽日骏怡酒店</t>
  </si>
  <si>
    <t>杜建永</t>
  </si>
  <si>
    <t>135.00</t>
  </si>
  <si>
    <t>2021-09-19 08:32:45</t>
  </si>
  <si>
    <t>2258593</t>
  </si>
  <si>
    <t>175.00</t>
  </si>
  <si>
    <t>2021-09-19 07:30:25</t>
  </si>
  <si>
    <t>102760419534</t>
  </si>
  <si>
    <t>2258550</t>
  </si>
  <si>
    <t>维也纳国际酒店（阿勒泰迎宾路店）</t>
  </si>
  <si>
    <t>柴佳佳</t>
  </si>
  <si>
    <t>326.00</t>
  </si>
  <si>
    <t>2021-09-19 05:21:02</t>
  </si>
  <si>
    <t>102760986358</t>
  </si>
  <si>
    <t>2258547</t>
  </si>
  <si>
    <t>白玉兰酒店(丹东天赐未来城店)</t>
  </si>
  <si>
    <t>张晓龙</t>
  </si>
  <si>
    <t>546.00</t>
  </si>
  <si>
    <t>2021-09-19 04:54:41</t>
  </si>
  <si>
    <t>102760619479</t>
  </si>
  <si>
    <t>2258527</t>
  </si>
  <si>
    <t>柏曼酒店(淮安东站周恩来纪念馆店)</t>
  </si>
  <si>
    <t>朱龙龙</t>
  </si>
  <si>
    <t>146.00</t>
  </si>
  <si>
    <t>2021-09-19 03:21:41</t>
  </si>
  <si>
    <t>2258503</t>
  </si>
  <si>
    <t>维也纳国际酒店（苏州大学城越溪地铁站店）</t>
  </si>
  <si>
    <t>2021-09-19 01:27:17</t>
  </si>
  <si>
    <t>2258501</t>
  </si>
  <si>
    <t>2021-09-19 01:43:36</t>
  </si>
  <si>
    <t>102760949938</t>
  </si>
  <si>
    <t>2258490</t>
  </si>
  <si>
    <t>正鑫商务宾馆</t>
  </si>
  <si>
    <t>李富岩</t>
  </si>
  <si>
    <t>148.00</t>
  </si>
  <si>
    <t>2021-09-19 00:57:02</t>
  </si>
  <si>
    <t>2258455</t>
  </si>
  <si>
    <t>298.00</t>
  </si>
  <si>
    <t>2021-09-19 00:18:59</t>
  </si>
  <si>
    <t>2258441</t>
  </si>
  <si>
    <t>396.00</t>
  </si>
  <si>
    <t>2021-09-19 00:05:15</t>
  </si>
  <si>
    <t>2258433</t>
  </si>
  <si>
    <t>佛山御宝龙酒店张槎店</t>
  </si>
  <si>
    <t>280.00</t>
  </si>
  <si>
    <t>2021-09-18 23:49:18</t>
  </si>
  <si>
    <t>102759292097</t>
  </si>
  <si>
    <t>2258377</t>
  </si>
  <si>
    <t>莫泰168(南京江宁大学城龙眠大道地铁站店)</t>
  </si>
  <si>
    <t>丛戎</t>
  </si>
  <si>
    <t>194.00</t>
  </si>
  <si>
    <t>2021-09-18 22:44:41</t>
  </si>
  <si>
    <t>102759127543</t>
  </si>
  <si>
    <t>2258369</t>
  </si>
  <si>
    <t>深圳艺栈ARTINN民宿</t>
  </si>
  <si>
    <t>黄娟</t>
  </si>
  <si>
    <t>762.00</t>
  </si>
  <si>
    <t>2021-09-18 22:40:17</t>
  </si>
  <si>
    <t>102759113319</t>
  </si>
  <si>
    <t>2258368</t>
  </si>
  <si>
    <t>湖湾酒店</t>
  </si>
  <si>
    <t>李勇</t>
  </si>
  <si>
    <t>150.00</t>
  </si>
  <si>
    <t>2021-09-18 22:37:30</t>
  </si>
  <si>
    <t>102759869588</t>
  </si>
  <si>
    <t>2258330</t>
  </si>
  <si>
    <t>2021-09-18 22:28:09</t>
  </si>
  <si>
    <t>2258325</t>
  </si>
  <si>
    <t>贾一凡,张羽飞</t>
  </si>
  <si>
    <t>628.00</t>
  </si>
  <si>
    <t>2021-09-18 22:06:22</t>
  </si>
  <si>
    <t>102759023297</t>
  </si>
  <si>
    <t>2258303</t>
  </si>
  <si>
    <t>龙脊梯田清境·原舍</t>
  </si>
  <si>
    <t>韦勇</t>
  </si>
  <si>
    <t>210.00</t>
  </si>
  <si>
    <t>2021-09-18 21:54:11</t>
  </si>
  <si>
    <t>102759008641</t>
  </si>
  <si>
    <t>2258263</t>
  </si>
  <si>
    <t>33天主题宾馆</t>
  </si>
  <si>
    <t>李雄燮</t>
  </si>
  <si>
    <t>206.00</t>
  </si>
  <si>
    <t>2021-09-18 21:12:35</t>
  </si>
  <si>
    <t>2258257</t>
  </si>
  <si>
    <t>508.00</t>
  </si>
  <si>
    <t>2021-09-18 21:06:23</t>
  </si>
  <si>
    <t>102759156385</t>
  </si>
  <si>
    <t>2258223</t>
  </si>
  <si>
    <t>重庆师师公寓</t>
  </si>
  <si>
    <t>关灵灵</t>
  </si>
  <si>
    <t>221.00</t>
  </si>
  <si>
    <t>2021-09-18 20:47:48</t>
  </si>
  <si>
    <t>2258187</t>
  </si>
  <si>
    <t>派柏·云酒店(南岳衡山景区店)</t>
  </si>
  <si>
    <t>111.00</t>
  </si>
  <si>
    <t>2021-09-18 20:14:17</t>
  </si>
  <si>
    <t>2258142</t>
  </si>
  <si>
    <t>昆明佳玥酒店</t>
  </si>
  <si>
    <t>182.00</t>
  </si>
  <si>
    <t>2021-09-18 19:59:33</t>
  </si>
  <si>
    <t>102759631820</t>
  </si>
  <si>
    <t>2258133</t>
  </si>
  <si>
    <t>盛世之星宾馆(长春安达街店)</t>
  </si>
  <si>
    <t>刘姝丽</t>
  </si>
  <si>
    <t>169.00</t>
  </si>
  <si>
    <t>2021-09-18 19:17:56</t>
  </si>
  <si>
    <t>102759672141</t>
  </si>
  <si>
    <t>2258130</t>
  </si>
  <si>
    <t>张晟</t>
  </si>
  <si>
    <t>2021-09-18 19:15:37</t>
  </si>
  <si>
    <t>2258099</t>
  </si>
  <si>
    <t>廲枫酒店(铅山店)</t>
  </si>
  <si>
    <t>2021-09-18 18:45:34</t>
  </si>
  <si>
    <t>102759953168</t>
  </si>
  <si>
    <t>2258053</t>
  </si>
  <si>
    <t>红河渔郎人家湖景树屋/异龙湖风光/特色客栈</t>
  </si>
  <si>
    <t>苏灿东</t>
  </si>
  <si>
    <t>152.00</t>
  </si>
  <si>
    <t>2021-09-18 18:22:53</t>
  </si>
  <si>
    <t>102759951181</t>
  </si>
  <si>
    <t>2258052</t>
  </si>
  <si>
    <t>宜尚酒店（武汉众圆广场店）</t>
  </si>
  <si>
    <t>赖飞萍</t>
  </si>
  <si>
    <t>227.00</t>
  </si>
  <si>
    <t>2021-09-18 18:02:19</t>
  </si>
  <si>
    <t>2258042</t>
  </si>
  <si>
    <t>562.00</t>
  </si>
  <si>
    <t>2021-09-18 17:55:55</t>
  </si>
  <si>
    <t>102759695745</t>
  </si>
  <si>
    <t>2258040</t>
  </si>
  <si>
    <t>菏泽五洲国际大酒店</t>
  </si>
  <si>
    <t>林洪刚,马龙梅</t>
  </si>
  <si>
    <t>386.00</t>
  </si>
  <si>
    <t>2021-09-18 17:54:12</t>
  </si>
  <si>
    <t>102759838901</t>
  </si>
  <si>
    <t>2258039</t>
  </si>
  <si>
    <t>深圳良德酒店</t>
  </si>
  <si>
    <t>阿德</t>
  </si>
  <si>
    <t>2021-09-18 17:53:20</t>
  </si>
  <si>
    <t>102759903467</t>
  </si>
  <si>
    <t>2258035</t>
  </si>
  <si>
    <t>祥云宾馆</t>
  </si>
  <si>
    <t>罗晓银</t>
  </si>
  <si>
    <t>2021-09-18 17:47:30</t>
  </si>
  <si>
    <t>102759060116</t>
  </si>
  <si>
    <t>2258013</t>
  </si>
  <si>
    <t>桂林驿旅江风酒店</t>
  </si>
  <si>
    <t>陈经蔼</t>
  </si>
  <si>
    <t>109.00</t>
  </si>
  <si>
    <t>2021-09-18 17:29:45</t>
  </si>
  <si>
    <t>102759638079</t>
  </si>
  <si>
    <t>2258012</t>
  </si>
  <si>
    <t>慈利富蓝特乐酒店</t>
  </si>
  <si>
    <t>张翼鹏</t>
  </si>
  <si>
    <t>2021-09-18 17:28:44</t>
  </si>
  <si>
    <t>102759922450</t>
  </si>
  <si>
    <t>2258010</t>
  </si>
  <si>
    <t>武当仙馆</t>
  </si>
  <si>
    <t>肖云</t>
  </si>
  <si>
    <t>343.00</t>
  </si>
  <si>
    <t>2021-09-18 17:45:25</t>
  </si>
  <si>
    <t>102759211495</t>
  </si>
  <si>
    <t>2258006</t>
  </si>
  <si>
    <t>永修望湖居客栈</t>
  </si>
  <si>
    <t>吴潇</t>
  </si>
  <si>
    <t>249.00</t>
  </si>
  <si>
    <t>2021-09-18 17:23:25</t>
  </si>
  <si>
    <t>2257984</t>
  </si>
  <si>
    <t>376.00</t>
  </si>
  <si>
    <t>2021-09-18 16:52:36</t>
  </si>
  <si>
    <t>102759263642</t>
  </si>
  <si>
    <t>2257972</t>
  </si>
  <si>
    <t>王珑</t>
  </si>
  <si>
    <t>2021-09-18 16:46:00</t>
  </si>
  <si>
    <t>2257969</t>
  </si>
  <si>
    <t>星期八快捷宾馆</t>
  </si>
  <si>
    <t>2021-09-18 16:36:53</t>
  </si>
  <si>
    <t>102759528381</t>
  </si>
  <si>
    <t>2257954</t>
  </si>
  <si>
    <t>深圳KINGHOUSE二小姐公寓(皇御苑内部路分店)</t>
  </si>
  <si>
    <t>陈璋璋</t>
  </si>
  <si>
    <t>306.00</t>
  </si>
  <si>
    <t>2021-09-18 16:21:26</t>
  </si>
  <si>
    <t>102759438181</t>
  </si>
  <si>
    <t>2257951</t>
  </si>
  <si>
    <t>哈尔滨红颜公寓</t>
  </si>
  <si>
    <t>高飞</t>
  </si>
  <si>
    <t>2021-09-18 16:20:31</t>
  </si>
  <si>
    <t>102759565806</t>
  </si>
  <si>
    <t>2257950</t>
  </si>
  <si>
    <t>清沐连锁酒店(无为店)</t>
  </si>
  <si>
    <t>张勇</t>
  </si>
  <si>
    <t>2021-09-18 16:16:31</t>
  </si>
  <si>
    <t>102759351229</t>
  </si>
  <si>
    <t>2257948</t>
  </si>
  <si>
    <t>孙坤</t>
  </si>
  <si>
    <t>363.00</t>
  </si>
  <si>
    <t>2021-09-18 16:22:38</t>
  </si>
  <si>
    <t>102759130635</t>
  </si>
  <si>
    <t>2257907</t>
  </si>
  <si>
    <t>眉山雅客栖主题酒店</t>
  </si>
  <si>
    <t>毛胜宣</t>
  </si>
  <si>
    <t>2021-09-18 15:30:07</t>
  </si>
  <si>
    <t>102759559313</t>
  </si>
  <si>
    <t>2257804</t>
  </si>
  <si>
    <t>深圳三明浪漫酒店</t>
  </si>
  <si>
    <t>徐静</t>
  </si>
  <si>
    <t>157.00</t>
  </si>
  <si>
    <t>2021-09-18 13:33:35</t>
  </si>
  <si>
    <t>102759026817</t>
  </si>
  <si>
    <t>2257788</t>
  </si>
  <si>
    <t>洛阳画框里民宿</t>
  </si>
  <si>
    <t>金英支</t>
  </si>
  <si>
    <t>219.00</t>
  </si>
  <si>
    <t>2021-09-18 13:19:55</t>
  </si>
  <si>
    <t>102759934935</t>
  </si>
  <si>
    <t>2257777</t>
  </si>
  <si>
    <t>长葛蓝悦酒店</t>
  </si>
  <si>
    <t>孟浩</t>
  </si>
  <si>
    <t>2021-09-18 13:07:09</t>
  </si>
  <si>
    <t>102759537742</t>
  </si>
  <si>
    <t>2257770</t>
  </si>
  <si>
    <t>永康悦亭远洋酒店</t>
  </si>
  <si>
    <t>葛少云</t>
  </si>
  <si>
    <t>119.00</t>
  </si>
  <si>
    <t>2021-09-18 12:56:03</t>
  </si>
  <si>
    <t>102759982416</t>
  </si>
  <si>
    <t>2257736</t>
  </si>
  <si>
    <t>李相巧</t>
  </si>
  <si>
    <t>2021-09-18 12:15:36</t>
  </si>
  <si>
    <t>2257717</t>
  </si>
  <si>
    <t>262.00</t>
  </si>
  <si>
    <t>2021-09-18 12:02:28</t>
  </si>
  <si>
    <t>2257692</t>
  </si>
  <si>
    <t>226.00</t>
  </si>
  <si>
    <t>2021-09-18 11:43:16</t>
  </si>
  <si>
    <t>102759530263</t>
  </si>
  <si>
    <t>2257622</t>
  </si>
  <si>
    <t>2021-09-18 10:12:07</t>
  </si>
  <si>
    <t>102759857768</t>
  </si>
  <si>
    <t>2257609</t>
  </si>
  <si>
    <t>2021-09-18 09:34:54</t>
  </si>
  <si>
    <t>102759170479</t>
  </si>
  <si>
    <t>2257599</t>
  </si>
  <si>
    <t>舟山潮起阁海景公寓</t>
  </si>
  <si>
    <t>王娟,张楠</t>
  </si>
  <si>
    <t>300.00</t>
  </si>
  <si>
    <t>2021-09-18 10:06:12</t>
  </si>
  <si>
    <t>直采</t>
  </si>
  <si>
    <t>102759082105</t>
  </si>
  <si>
    <t>2257587</t>
  </si>
  <si>
    <t>格盟酒店(连云港海昌北路步行街店)</t>
  </si>
  <si>
    <t>李团伟</t>
  </si>
  <si>
    <t>2021-09-18 09:03:39</t>
  </si>
  <si>
    <t>102759930560</t>
  </si>
  <si>
    <t>2257578</t>
  </si>
  <si>
    <t>锦江之星(济宁古槐路博物馆店)</t>
  </si>
  <si>
    <t>张琪</t>
  </si>
  <si>
    <t>114.00</t>
  </si>
  <si>
    <t>2021-09-18 08:32:48</t>
  </si>
  <si>
    <t>102759117252</t>
  </si>
  <si>
    <t>2257566</t>
  </si>
  <si>
    <t>尚客优酒店（鞍山海城万达店）</t>
  </si>
  <si>
    <t>陈刚</t>
  </si>
  <si>
    <t>123.00</t>
  </si>
  <si>
    <t>2021-09-18 08:10:45</t>
  </si>
  <si>
    <t>102759827637</t>
  </si>
  <si>
    <t>2257560</t>
  </si>
  <si>
    <t>骏怡连锁酒店(青岛世博城明安路店)</t>
  </si>
  <si>
    <t>王翔</t>
  </si>
  <si>
    <t>107.00</t>
  </si>
  <si>
    <t>2021-09-18 08:01:50</t>
  </si>
  <si>
    <t>102759824952</t>
  </si>
  <si>
    <t>2257559</t>
  </si>
  <si>
    <t>2021-09-18 08:00:24</t>
  </si>
  <si>
    <t>102759722157</t>
  </si>
  <si>
    <t>2257547</t>
  </si>
  <si>
    <t>咕噜小屋亲子民宿(武汉晴川大道店)</t>
  </si>
  <si>
    <t>张仙丽</t>
  </si>
  <si>
    <t>2021-09-18 07:26:53</t>
  </si>
  <si>
    <t>102759038280</t>
  </si>
  <si>
    <t>2257488</t>
  </si>
  <si>
    <t>南澳520丝路民宿</t>
  </si>
  <si>
    <t>吴健翔</t>
  </si>
  <si>
    <t>75.00</t>
  </si>
  <si>
    <t>2021-09-18 08:21:44</t>
  </si>
  <si>
    <t>102759503262</t>
  </si>
  <si>
    <t>2257419</t>
  </si>
  <si>
    <t>伊春三月客栈</t>
  </si>
  <si>
    <t>白银汉</t>
  </si>
  <si>
    <t>2021-09-18 00:45:46</t>
  </si>
  <si>
    <t>102758109516</t>
  </si>
  <si>
    <t>2257356</t>
  </si>
  <si>
    <t>吴芊燃</t>
  </si>
  <si>
    <t>2021-09-17 23:29:38</t>
  </si>
  <si>
    <t>102758612321</t>
  </si>
  <si>
    <t>2257337</t>
  </si>
  <si>
    <t>成都华阳柏顿酒店</t>
  </si>
  <si>
    <t>杨丞宇</t>
  </si>
  <si>
    <t>239.00</t>
  </si>
  <si>
    <t>2021-09-17 23:05:18</t>
  </si>
  <si>
    <t>102758959718</t>
  </si>
  <si>
    <t>2257317</t>
  </si>
  <si>
    <t>莫林风尚酒店(长沙马王堆万家丽地铁站店)</t>
  </si>
  <si>
    <t>潘茹蕾</t>
  </si>
  <si>
    <t>207.00</t>
  </si>
  <si>
    <t>2021-09-17 22:48:03</t>
  </si>
  <si>
    <t>102758596355</t>
  </si>
  <si>
    <t>2257302</t>
  </si>
  <si>
    <t>H酒店(兴义机场大道店)</t>
  </si>
  <si>
    <t>何卫东</t>
  </si>
  <si>
    <t>288.00</t>
  </si>
  <si>
    <t>2021-09-17 22:37:46</t>
  </si>
  <si>
    <t>102758321516</t>
  </si>
  <si>
    <t>2257295</t>
  </si>
  <si>
    <t>安其居酒店(长沙黄兴广场地铁站店)</t>
  </si>
  <si>
    <t>赵金娜</t>
  </si>
  <si>
    <t>2021-09-17 22:34:34</t>
  </si>
  <si>
    <t>102758335871</t>
  </si>
  <si>
    <t>2257287</t>
  </si>
  <si>
    <t>龙头寺雅成酒店(重庆火车北站店)</t>
  </si>
  <si>
    <t>童科</t>
  </si>
  <si>
    <t>105.00</t>
  </si>
  <si>
    <t>2021-09-17 22:30:08</t>
  </si>
  <si>
    <t>102758646716</t>
  </si>
  <si>
    <t>2257266</t>
  </si>
  <si>
    <t>轻筑设计酒店(海口高铁东站店)</t>
  </si>
  <si>
    <t>符杰翔</t>
  </si>
  <si>
    <t>95.00</t>
  </si>
  <si>
    <t>2021-09-17 22:12:00</t>
  </si>
  <si>
    <t>102758576971</t>
  </si>
  <si>
    <t>2257259</t>
  </si>
  <si>
    <t>茶马道奔子栏丽世酒店</t>
  </si>
  <si>
    <t>刘吉</t>
  </si>
  <si>
    <t>1092.00</t>
  </si>
  <si>
    <t>2021-09-17 22:54:55</t>
  </si>
  <si>
    <t>102758558434</t>
  </si>
  <si>
    <t>2257241</t>
  </si>
  <si>
    <t>三亚杰明酒店</t>
  </si>
  <si>
    <t>畅志峰</t>
  </si>
  <si>
    <t>71.00</t>
  </si>
  <si>
    <t>2021-09-17 21:58:23</t>
  </si>
  <si>
    <t>2257238</t>
  </si>
  <si>
    <t>506.00</t>
  </si>
  <si>
    <t>2021-09-17 21:57:37</t>
  </si>
  <si>
    <t>102758471802</t>
  </si>
  <si>
    <t>2257229</t>
  </si>
  <si>
    <t>达州六艺公馆</t>
  </si>
  <si>
    <t>钟淑雯</t>
  </si>
  <si>
    <t>170.00</t>
  </si>
  <si>
    <t>2021-09-17 21:51:37</t>
  </si>
  <si>
    <t>102758012825</t>
  </si>
  <si>
    <t>2257214</t>
  </si>
  <si>
    <t>世纪商务酒店(天津鼓楼广场店)</t>
  </si>
  <si>
    <t>刘军</t>
  </si>
  <si>
    <t>91.00</t>
  </si>
  <si>
    <t>2021-09-17 21:44:27</t>
  </si>
  <si>
    <t>102758864300</t>
  </si>
  <si>
    <t>2257210</t>
  </si>
  <si>
    <t>灵山新翠园宾馆</t>
  </si>
  <si>
    <t>漆星昱</t>
  </si>
  <si>
    <t>76.00</t>
  </si>
  <si>
    <t>67.00</t>
  </si>
  <si>
    <t>-9</t>
  </si>
  <si>
    <t>2021-09-17 21:39:43</t>
  </si>
  <si>
    <t>102758951903</t>
  </si>
  <si>
    <t>2257209</t>
  </si>
  <si>
    <t>鸿海宾馆</t>
  </si>
  <si>
    <t>汪菊萍</t>
  </si>
  <si>
    <t>83.00</t>
  </si>
  <si>
    <t>2021-09-17 21:38:42</t>
  </si>
  <si>
    <t>102758603411</t>
  </si>
  <si>
    <t>2257208</t>
  </si>
  <si>
    <t>新晨连锁酒店(乌海海拉路店)</t>
  </si>
  <si>
    <t>王亮</t>
  </si>
  <si>
    <t>94.00</t>
  </si>
  <si>
    <t>2021-09-17 21:38:14</t>
  </si>
  <si>
    <t>102758097469</t>
  </si>
  <si>
    <t>2257197</t>
  </si>
  <si>
    <t>XbedInn互联网酒店(银川解放东占项店)</t>
  </si>
  <si>
    <t>方东</t>
  </si>
  <si>
    <t>90.00</t>
  </si>
  <si>
    <t>2021-09-17 21:34:53</t>
  </si>
  <si>
    <t>102758698182</t>
  </si>
  <si>
    <t>2257189</t>
  </si>
  <si>
    <t>航天宾馆（西安咸阳国际机场店）</t>
  </si>
  <si>
    <t>赵志豪</t>
  </si>
  <si>
    <t>2021-09-17 21:29:34</t>
  </si>
  <si>
    <t>102758488087</t>
  </si>
  <si>
    <t>2257182</t>
  </si>
  <si>
    <t>黄江林</t>
  </si>
  <si>
    <t>2021-09-17 21:23:22</t>
  </si>
  <si>
    <t>102758923268</t>
  </si>
  <si>
    <t>2257181</t>
  </si>
  <si>
    <t>北方大酒店</t>
  </si>
  <si>
    <t>王耀坤,周超</t>
  </si>
  <si>
    <t>190.00</t>
  </si>
  <si>
    <t>2021-09-17 21:25:43</t>
  </si>
  <si>
    <t>102758097409</t>
  </si>
  <si>
    <t>2257175</t>
  </si>
  <si>
    <t>达拉特旗远鑫大酒店</t>
  </si>
  <si>
    <t>朱玉坤</t>
  </si>
  <si>
    <t>88.00</t>
  </si>
  <si>
    <t>2021-09-17 21:38:02</t>
  </si>
  <si>
    <t>102758678607</t>
  </si>
  <si>
    <t>2257156</t>
  </si>
  <si>
    <t>壹壹连锁酒店(蚌埠高铁南站店)</t>
  </si>
  <si>
    <t>沈向东</t>
  </si>
  <si>
    <t>93.00</t>
  </si>
  <si>
    <t>2021-09-17 21:06:45</t>
  </si>
  <si>
    <t>102758495413</t>
  </si>
  <si>
    <t>2257154</t>
  </si>
  <si>
    <t>二连浩特华联商务酒店</t>
  </si>
  <si>
    <t>杨博</t>
  </si>
  <si>
    <t>2021-09-17 21:11:09</t>
  </si>
  <si>
    <t>102758403927</t>
  </si>
  <si>
    <t>2257150</t>
  </si>
  <si>
    <t>汶川卧龙客栈</t>
  </si>
  <si>
    <t>陈恩隆</t>
  </si>
  <si>
    <t>2021-09-17 21:16:32</t>
  </si>
  <si>
    <t>2257147</t>
  </si>
  <si>
    <t>213.00</t>
  </si>
  <si>
    <t>2021-09-17 20:56:32</t>
  </si>
  <si>
    <t>102758949126</t>
  </si>
  <si>
    <t>2257145</t>
  </si>
  <si>
    <t>东方正旺商务酒店</t>
  </si>
  <si>
    <t>杨晓云,张雪</t>
  </si>
  <si>
    <t>2021-09-17 20:55:48</t>
  </si>
  <si>
    <t>102758914091</t>
  </si>
  <si>
    <t>2257143</t>
  </si>
  <si>
    <t>昆明温情主题酒店</t>
  </si>
  <si>
    <t>陶忠贵</t>
  </si>
  <si>
    <t>86.00</t>
  </si>
  <si>
    <t>2021-09-17 20:53:23</t>
  </si>
  <si>
    <t>102758555202</t>
  </si>
  <si>
    <t>2257140</t>
  </si>
  <si>
    <t>刘小红</t>
  </si>
  <si>
    <t>218.00</t>
  </si>
  <si>
    <t>2021-09-17 20:52:11</t>
  </si>
  <si>
    <t>102758742342</t>
  </si>
  <si>
    <t>2257139</t>
  </si>
  <si>
    <t>孙建国</t>
  </si>
  <si>
    <t>2021-09-17 20:49:42</t>
  </si>
  <si>
    <t>102758721869</t>
  </si>
  <si>
    <t>2257134</t>
  </si>
  <si>
    <t>常州泓昇宾馆</t>
  </si>
  <si>
    <t>杜克棋</t>
  </si>
  <si>
    <t>2021-09-17 20:45:10</t>
  </si>
  <si>
    <t>102758047931</t>
  </si>
  <si>
    <t>2257130</t>
  </si>
  <si>
    <t>上海东浪宾馆</t>
  </si>
  <si>
    <t>毛述兵</t>
  </si>
  <si>
    <t>2021-09-17 21:40:43</t>
  </si>
  <si>
    <t>102758863173</t>
  </si>
  <si>
    <t>2257128</t>
  </si>
  <si>
    <t>青岛悦廷尚品公寓</t>
  </si>
  <si>
    <t>欧德贺</t>
  </si>
  <si>
    <t>2021-09-17 20:39:22</t>
  </si>
  <si>
    <t>102758697882</t>
  </si>
  <si>
    <t>2257124</t>
  </si>
  <si>
    <t>阿拉善左旗驿家宾馆</t>
  </si>
  <si>
    <t>王龙</t>
  </si>
  <si>
    <t>2021-09-17 20:37:30</t>
  </si>
  <si>
    <t>102758951662</t>
  </si>
  <si>
    <t>2257120</t>
  </si>
  <si>
    <t>广元七福宾馆</t>
  </si>
  <si>
    <t>陈大伟</t>
  </si>
  <si>
    <t>64.00</t>
  </si>
  <si>
    <t>2021-09-17 20:38:01</t>
  </si>
  <si>
    <t>102758044455</t>
  </si>
  <si>
    <t>2257115</t>
  </si>
  <si>
    <t>1+1主题宾馆</t>
  </si>
  <si>
    <t>杨配锋</t>
  </si>
  <si>
    <t>78.00</t>
  </si>
  <si>
    <t>2021-09-17 20:36:00</t>
  </si>
  <si>
    <t>102758761405</t>
  </si>
  <si>
    <t>2257109</t>
  </si>
  <si>
    <t>南宁天天公寓</t>
  </si>
  <si>
    <t>吴俞霖</t>
  </si>
  <si>
    <t>2021-09-17 20:44:28</t>
  </si>
  <si>
    <t>102758814888</t>
  </si>
  <si>
    <t>2257108</t>
  </si>
  <si>
    <t>南宁奈士酒店</t>
  </si>
  <si>
    <t>黄永満</t>
  </si>
  <si>
    <t>2021-09-17 20:25:34</t>
  </si>
  <si>
    <t>102758610132</t>
  </si>
  <si>
    <t>2257107</t>
  </si>
  <si>
    <t>重庆重庆曼联民宿</t>
  </si>
  <si>
    <t>李世刚</t>
  </si>
  <si>
    <t>97.00</t>
  </si>
  <si>
    <t>2021-09-17 20:26:45</t>
  </si>
  <si>
    <t>102758477564</t>
  </si>
  <si>
    <t>2257105</t>
  </si>
  <si>
    <t>董宇</t>
  </si>
  <si>
    <t>2021-09-17 20:25:04</t>
  </si>
  <si>
    <t>102758100048</t>
  </si>
  <si>
    <t>2257088</t>
  </si>
  <si>
    <t>锦上优选公寓(沈阳青年大街店)</t>
  </si>
  <si>
    <t>崔贝思</t>
  </si>
  <si>
    <t>2021-09-17 20:13:59</t>
  </si>
  <si>
    <t>102758769647</t>
  </si>
  <si>
    <t>2257082</t>
  </si>
  <si>
    <t>浦北御锦便捷酒店</t>
  </si>
  <si>
    <t>朱乐传</t>
  </si>
  <si>
    <t>2021-09-17 20:11:57</t>
  </si>
  <si>
    <t>102758877907</t>
  </si>
  <si>
    <t>2257080</t>
  </si>
  <si>
    <t>莫泰168(上海虹桥北新泾地铁站泉口路店)</t>
  </si>
  <si>
    <t>刘亮</t>
  </si>
  <si>
    <t>187.00</t>
  </si>
  <si>
    <t>2021-09-17 20:12:26</t>
  </si>
  <si>
    <t>102758667319</t>
  </si>
  <si>
    <t>2257072</t>
  </si>
  <si>
    <t>黎龙商务酒店</t>
  </si>
  <si>
    <t>李鹏</t>
  </si>
  <si>
    <t>2021-09-17 20:20:49</t>
  </si>
  <si>
    <t>102758404541</t>
  </si>
  <si>
    <t>2257056</t>
  </si>
  <si>
    <t>沃尔顿国际酒店(赣州星海天城店)</t>
  </si>
  <si>
    <t>魏琳娜,姜绍云</t>
  </si>
  <si>
    <t>576.00</t>
  </si>
  <si>
    <t>2021-09-17 19:57:09</t>
  </si>
  <si>
    <t>102758744313</t>
  </si>
  <si>
    <t>2257051</t>
  </si>
  <si>
    <t>宁城嘉悦宾馆</t>
  </si>
  <si>
    <t>李晓禄</t>
  </si>
  <si>
    <t>2021-09-17 19:53:22</t>
  </si>
  <si>
    <t>102758415445</t>
  </si>
  <si>
    <t>2257041</t>
  </si>
  <si>
    <t>恩施皮皮民宿</t>
  </si>
  <si>
    <t>龙世威</t>
  </si>
  <si>
    <t>2021-09-17 19:48:30</t>
  </si>
  <si>
    <t>102758021967</t>
  </si>
  <si>
    <t>2257033</t>
  </si>
  <si>
    <t>青年阳光连锁公寓酒店（漳州香格里拉店）</t>
  </si>
  <si>
    <t>吴惠鸿</t>
  </si>
  <si>
    <t>2021-09-17 19:44:39</t>
  </si>
  <si>
    <t>102758791287</t>
  </si>
  <si>
    <t>2257024</t>
  </si>
  <si>
    <t>长沙格兰礼誉酒店</t>
  </si>
  <si>
    <t>王丹</t>
  </si>
  <si>
    <t>330.00</t>
  </si>
  <si>
    <t>2021-09-17 19:36:55</t>
  </si>
  <si>
    <t>102758455975</t>
  </si>
  <si>
    <t>2257021</t>
  </si>
  <si>
    <t>广州同城快捷酒店</t>
  </si>
  <si>
    <t>啊鹏</t>
  </si>
  <si>
    <t>2021-09-17 19:34:58</t>
  </si>
  <si>
    <t>102758481950</t>
  </si>
  <si>
    <t>2257020</t>
  </si>
  <si>
    <t>筑美印象酒店式公寓(青岛台东步行街店)</t>
  </si>
  <si>
    <t>郑国腾</t>
  </si>
  <si>
    <t>77.00</t>
  </si>
  <si>
    <t>2021-09-17 19:35:01</t>
  </si>
  <si>
    <t>102758407481</t>
  </si>
  <si>
    <t>2257015</t>
  </si>
  <si>
    <t>泽雅公寓主题酒店</t>
  </si>
  <si>
    <t>张海涛</t>
  </si>
  <si>
    <t>51.00</t>
  </si>
  <si>
    <t>2021-09-17 19:30:18</t>
  </si>
  <si>
    <t>102758142759</t>
  </si>
  <si>
    <t>2257014</t>
  </si>
  <si>
    <t>王建华</t>
  </si>
  <si>
    <t>2021-09-17 19:52:14</t>
  </si>
  <si>
    <t>2257003</t>
  </si>
  <si>
    <t>2021-09-17 19:21:41</t>
  </si>
  <si>
    <t>102758018343</t>
  </si>
  <si>
    <t>2257002</t>
  </si>
  <si>
    <t>郑州图途艺术酒店</t>
  </si>
  <si>
    <t>魏铭洋</t>
  </si>
  <si>
    <t>2021-09-17 19:21:14</t>
  </si>
  <si>
    <t>102758064866</t>
  </si>
  <si>
    <t>2257001</t>
  </si>
  <si>
    <t>富顺望江楼大酒店</t>
  </si>
  <si>
    <t>李涛</t>
  </si>
  <si>
    <t>2021-09-17 19:21:39</t>
  </si>
  <si>
    <t>102758990503</t>
  </si>
  <si>
    <t>2256988</t>
  </si>
  <si>
    <t>宋桂芳,杨春芳</t>
  </si>
  <si>
    <t>764.00</t>
  </si>
  <si>
    <t>2021-09-17 19:11:00</t>
  </si>
  <si>
    <t>102758104687</t>
  </si>
  <si>
    <t>2256979</t>
  </si>
  <si>
    <t>胜永商务宾馆</t>
  </si>
  <si>
    <t>蔡红军</t>
  </si>
  <si>
    <t>2021-09-17 19:12:09</t>
  </si>
  <si>
    <t>102758896119</t>
  </si>
  <si>
    <t>2256977</t>
  </si>
  <si>
    <t>惠东海之湾公寓</t>
  </si>
  <si>
    <t>岑宗汶,梁逢友</t>
  </si>
  <si>
    <t>168.00</t>
  </si>
  <si>
    <t>2021-09-17 19:09:48</t>
  </si>
  <si>
    <t>102758738745</t>
  </si>
  <si>
    <t>2256976</t>
  </si>
  <si>
    <t>美程酒店(苏州相城活力岛店)</t>
  </si>
  <si>
    <t>孙博为</t>
  </si>
  <si>
    <t>2021-09-17 19:02:10</t>
  </si>
  <si>
    <t>102758100815</t>
  </si>
  <si>
    <t>2256975</t>
  </si>
  <si>
    <t>都市118连锁酒店(高碑店白沟富强路店)</t>
  </si>
  <si>
    <t>商大伟</t>
  </si>
  <si>
    <t>85.00</t>
  </si>
  <si>
    <t>2021-09-17 19:01:12</t>
  </si>
  <si>
    <t>102758934829</t>
  </si>
  <si>
    <t>2256974</t>
  </si>
  <si>
    <t>罗江大霍山万佛民宿</t>
  </si>
  <si>
    <t>王慧芸</t>
  </si>
  <si>
    <t>2021-09-17 19:14:12</t>
  </si>
  <si>
    <t>102758768778</t>
  </si>
  <si>
    <t>2256969</t>
  </si>
  <si>
    <t>东莞盈台公寓</t>
  </si>
  <si>
    <t>武俊</t>
  </si>
  <si>
    <t>2021-09-17 18:57:19</t>
  </si>
  <si>
    <t>102758495247</t>
  </si>
  <si>
    <t>2256968</t>
  </si>
  <si>
    <t>龙门加莱宾馆</t>
  </si>
  <si>
    <t>王珺昌</t>
  </si>
  <si>
    <t>96.00</t>
  </si>
  <si>
    <t>2021-09-17 19:04:23</t>
  </si>
  <si>
    <t>102758475227</t>
  </si>
  <si>
    <t>2256965</t>
  </si>
  <si>
    <t>骏怡精选酒店(衡水奥体中心店)</t>
  </si>
  <si>
    <t>张景军</t>
  </si>
  <si>
    <t>2021-09-17 18:55:37</t>
  </si>
  <si>
    <t>102758433752</t>
  </si>
  <si>
    <t>2256961</t>
  </si>
  <si>
    <t>伊宁美居快捷酒店</t>
  </si>
  <si>
    <t>王志钊</t>
  </si>
  <si>
    <t>237.00</t>
  </si>
  <si>
    <t>2021-09-17 18:56:57</t>
  </si>
  <si>
    <t>102758827929</t>
  </si>
  <si>
    <t>2256956</t>
  </si>
  <si>
    <t>李昆泽</t>
  </si>
  <si>
    <t>2021-09-17 18:51:28</t>
  </si>
  <si>
    <t>102758051951</t>
  </si>
  <si>
    <t>2256955</t>
  </si>
  <si>
    <t>儋州海花岛亦朵艺术海景民宿</t>
  </si>
  <si>
    <t>王洁云</t>
  </si>
  <si>
    <t>133.00</t>
  </si>
  <si>
    <t>2021-09-17 18:50:23</t>
  </si>
  <si>
    <t>102758017168</t>
  </si>
  <si>
    <t>2256954</t>
  </si>
  <si>
    <t>林俊有</t>
  </si>
  <si>
    <t>92.00</t>
  </si>
  <si>
    <t>2021-09-17 18:50:27</t>
  </si>
  <si>
    <t>102758943707</t>
  </si>
  <si>
    <t>2256952</t>
  </si>
  <si>
    <t>V8时尚酒店(海口滨涯店)</t>
  </si>
  <si>
    <t>陈书堂</t>
  </si>
  <si>
    <t>81.00</t>
  </si>
  <si>
    <t>2021-09-17 19:03:57</t>
  </si>
  <si>
    <t>102758787900</t>
  </si>
  <si>
    <t>2256948</t>
  </si>
  <si>
    <t>TOWO上品酒店(中山珠海候机楼坦洲站店)</t>
  </si>
  <si>
    <t>赖展辉</t>
  </si>
  <si>
    <t>2021-09-17 18:46:27</t>
  </si>
  <si>
    <t>102758233389</t>
  </si>
  <si>
    <t>2256947</t>
  </si>
  <si>
    <t>榆林陇中情宾馆</t>
  </si>
  <si>
    <t>王志静</t>
  </si>
  <si>
    <t>2021-09-17 18:59:51</t>
  </si>
  <si>
    <t>102758820623</t>
  </si>
  <si>
    <t>2256944</t>
  </si>
  <si>
    <t>万载凯乐达商务酒店</t>
  </si>
  <si>
    <t>刘文</t>
  </si>
  <si>
    <t>2021-09-17 18:50:03</t>
  </si>
  <si>
    <t>102758856591</t>
  </si>
  <si>
    <t>2256942</t>
  </si>
  <si>
    <t>四会嘉庆宾馆</t>
  </si>
  <si>
    <t>林仁许</t>
  </si>
  <si>
    <t>2021-09-17 18:42:45</t>
  </si>
  <si>
    <t>102758936324</t>
  </si>
  <si>
    <t>2256941</t>
  </si>
  <si>
    <t>裴丽霞</t>
  </si>
  <si>
    <t>2021-09-17 18:50:10</t>
  </si>
  <si>
    <t>102758913055</t>
  </si>
  <si>
    <t>2256940</t>
  </si>
  <si>
    <t>成都犀牛电竞酒店</t>
  </si>
  <si>
    <t>徐乾</t>
  </si>
  <si>
    <t>304.00</t>
  </si>
  <si>
    <t>2021-09-17 18:41:28</t>
  </si>
  <si>
    <t>102758565413</t>
  </si>
  <si>
    <t>2256921</t>
  </si>
  <si>
    <t>耿东星,刘国芹</t>
  </si>
  <si>
    <t>2021-09-17 18:30:55</t>
  </si>
  <si>
    <t>102758299589</t>
  </si>
  <si>
    <t>2256919</t>
  </si>
  <si>
    <t>120.00</t>
  </si>
  <si>
    <t>2021-09-17 18:30:53</t>
  </si>
  <si>
    <t>102758530321</t>
  </si>
  <si>
    <t>2256917</t>
  </si>
  <si>
    <t>王栋龙</t>
  </si>
  <si>
    <t>2021-09-17 18:29:27</t>
  </si>
  <si>
    <t>102758798845</t>
  </si>
  <si>
    <t>2256912</t>
  </si>
  <si>
    <t>通许御凯婚宴商务宾馆</t>
  </si>
  <si>
    <t>孟凯</t>
  </si>
  <si>
    <t>62.00</t>
  </si>
  <si>
    <t>2021-09-17 18:27:04</t>
  </si>
  <si>
    <t>102758805312</t>
  </si>
  <si>
    <t>2256910</t>
  </si>
  <si>
    <t>广州爱尚住宿</t>
  </si>
  <si>
    <t>柯元</t>
  </si>
  <si>
    <t>2021-09-17 18:25:49</t>
  </si>
  <si>
    <t>102758915488</t>
  </si>
  <si>
    <t>2256893</t>
  </si>
  <si>
    <t>原平如意客栈</t>
  </si>
  <si>
    <t>焦红亮</t>
  </si>
  <si>
    <t>2021-09-17 18:18:07</t>
  </si>
  <si>
    <t>102758481588</t>
  </si>
  <si>
    <t>2256891</t>
  </si>
  <si>
    <t>赵晓凯</t>
  </si>
  <si>
    <t>72.00</t>
  </si>
  <si>
    <t>2021-09-17 18:10:13</t>
  </si>
  <si>
    <t>102758741107</t>
  </si>
  <si>
    <t>2256888</t>
  </si>
  <si>
    <t>都市118连锁酒店（菏泽单县万德福购物广场店）</t>
  </si>
  <si>
    <t>韦安书</t>
  </si>
  <si>
    <t>2021-09-17 18:07:40</t>
  </si>
  <si>
    <t>102758445619</t>
  </si>
  <si>
    <t>2256887</t>
  </si>
  <si>
    <t>2021-09-17 18:08:31</t>
  </si>
  <si>
    <t>102758990066</t>
  </si>
  <si>
    <t>2256885</t>
  </si>
  <si>
    <t>翁芳</t>
  </si>
  <si>
    <t>2021-09-17 18:09:41</t>
  </si>
  <si>
    <t>102758123787</t>
  </si>
  <si>
    <t>2256878</t>
  </si>
  <si>
    <t>绥化润亨优选酒店</t>
  </si>
  <si>
    <t>刘海军</t>
  </si>
  <si>
    <t>116.00</t>
  </si>
  <si>
    <t>2021-09-17 18:02:54</t>
  </si>
  <si>
    <t>102758926003</t>
  </si>
  <si>
    <t>2256877</t>
  </si>
  <si>
    <t>刘世凯</t>
  </si>
  <si>
    <t>2021-09-17 18:01:51</t>
  </si>
  <si>
    <t>102758959912</t>
  </si>
  <si>
    <t>2256874</t>
  </si>
  <si>
    <t>刘桂林</t>
  </si>
  <si>
    <t>2021-09-17 18:02:17</t>
  </si>
  <si>
    <t>102758846996</t>
  </si>
  <si>
    <t>2256873</t>
  </si>
  <si>
    <t>和县新城宾馆</t>
  </si>
  <si>
    <t>毛文斌</t>
  </si>
  <si>
    <t>65.00</t>
  </si>
  <si>
    <t>2021-09-17 18:00:19</t>
  </si>
  <si>
    <t>102758979922</t>
  </si>
  <si>
    <t>2256870</t>
  </si>
  <si>
    <t>晋江鸿悦商务宾馆</t>
  </si>
  <si>
    <t>巨彦军</t>
  </si>
  <si>
    <t>2021-09-17 18:07:03</t>
  </si>
  <si>
    <t>102758553861</t>
  </si>
  <si>
    <t>2256867</t>
  </si>
  <si>
    <t>南京速八宾馆</t>
  </si>
  <si>
    <t>阳华</t>
  </si>
  <si>
    <t>2021-09-17 17:58:54</t>
  </si>
  <si>
    <t>102758021447</t>
  </si>
  <si>
    <t>2256865</t>
  </si>
  <si>
    <t>银星宾馆</t>
  </si>
  <si>
    <t>刘敏,张建芳</t>
  </si>
  <si>
    <t>178.00</t>
  </si>
  <si>
    <t>2021-09-17 17:53:30</t>
  </si>
  <si>
    <t>102758057152</t>
  </si>
  <si>
    <t>2256864</t>
  </si>
  <si>
    <t>布丁酒店(郓城南湖公园店)</t>
  </si>
  <si>
    <t>王飞飞</t>
  </si>
  <si>
    <t>2021-09-17 17:52:49</t>
  </si>
  <si>
    <t>102758590959</t>
  </si>
  <si>
    <t>2256863</t>
  </si>
  <si>
    <t>康城宾馆</t>
  </si>
  <si>
    <t>陈财</t>
  </si>
  <si>
    <t>2021-09-17 17:51:24</t>
  </si>
  <si>
    <t>102758441948</t>
  </si>
  <si>
    <t>2256855</t>
  </si>
  <si>
    <t>沃尔顿国际酒店(宁都店)</t>
  </si>
  <si>
    <t>钟卫军</t>
  </si>
  <si>
    <t>269.00</t>
  </si>
  <si>
    <t>2021-09-17 17:45:02</t>
  </si>
  <si>
    <t>102758843536</t>
  </si>
  <si>
    <t>2256854</t>
  </si>
  <si>
    <t>万顺时尚酒店(安岳步行街店)</t>
  </si>
  <si>
    <t>李育勇</t>
  </si>
  <si>
    <t>2021-09-17 17:50:21</t>
  </si>
  <si>
    <t>102758564639</t>
  </si>
  <si>
    <t>2256853</t>
  </si>
  <si>
    <t>海龙商务宾馆(许昌双龙湖店)</t>
  </si>
  <si>
    <t>董海波</t>
  </si>
  <si>
    <t>2021-09-17 17:43:40</t>
  </si>
  <si>
    <t>102758400928</t>
  </si>
  <si>
    <t>2256852</t>
  </si>
  <si>
    <t>沈阳映鑫悦宾馆</t>
  </si>
  <si>
    <t>丁帅</t>
  </si>
  <si>
    <t>2021-09-17 17:46:20</t>
  </si>
  <si>
    <t>102758890229</t>
  </si>
  <si>
    <t>2256843</t>
  </si>
  <si>
    <t>廊坊芒果快捷宾馆</t>
  </si>
  <si>
    <t>王月兵</t>
  </si>
  <si>
    <t>2021-09-17 17:37:26</t>
  </si>
  <si>
    <t>102758410978</t>
  </si>
  <si>
    <t>2256837</t>
  </si>
  <si>
    <t>莱西月湖商务宾馆</t>
  </si>
  <si>
    <t>姜益武</t>
  </si>
  <si>
    <t>2021-09-17 17:42:43</t>
  </si>
  <si>
    <t>102758574639</t>
  </si>
  <si>
    <t>2256836</t>
  </si>
  <si>
    <t>2021-09-17 17:34:57</t>
  </si>
  <si>
    <t>102758110030</t>
  </si>
  <si>
    <t>2256835</t>
  </si>
  <si>
    <t>常州珺都大酒店</t>
  </si>
  <si>
    <t>朱学强</t>
  </si>
  <si>
    <t>2021-09-17 17:29:08</t>
  </si>
  <si>
    <t>102758434151</t>
  </si>
  <si>
    <t>2256832</t>
  </si>
  <si>
    <t>海晏海华快捷酒店</t>
  </si>
  <si>
    <t>张秀</t>
  </si>
  <si>
    <t>2021-09-17 17:26:01</t>
  </si>
  <si>
    <t>102758836270</t>
  </si>
  <si>
    <t>2256821</t>
  </si>
  <si>
    <t>平顶山景澜酒店</t>
  </si>
  <si>
    <t>袁鹤飞</t>
  </si>
  <si>
    <t>279.00</t>
  </si>
  <si>
    <t>2021-09-17 17:15:45</t>
  </si>
  <si>
    <t>102758514029</t>
  </si>
  <si>
    <t>2256817</t>
  </si>
  <si>
    <t>乌海万润酒店</t>
  </si>
  <si>
    <t>张东招</t>
  </si>
  <si>
    <t>2021-09-17 17:11:38</t>
  </si>
  <si>
    <t>102758632043</t>
  </si>
  <si>
    <t>2256807</t>
  </si>
  <si>
    <t>广州明江民宿</t>
  </si>
  <si>
    <t>孙远奎</t>
  </si>
  <si>
    <t>2021-09-17 17:05:35</t>
  </si>
  <si>
    <t>102758073675</t>
  </si>
  <si>
    <t>2256784</t>
  </si>
  <si>
    <t>淮北江南宾馆</t>
  </si>
  <si>
    <t>罗仁江</t>
  </si>
  <si>
    <t>69.00</t>
  </si>
  <si>
    <t>2021-09-17 16:47:47</t>
  </si>
  <si>
    <t>102758320497</t>
  </si>
  <si>
    <t>2256781</t>
  </si>
  <si>
    <t>宝鸡天外天大酒店</t>
  </si>
  <si>
    <t>张继生</t>
  </si>
  <si>
    <t>2021-09-17 16:44:14</t>
  </si>
  <si>
    <t>102758170742</t>
  </si>
  <si>
    <t>2256778</t>
  </si>
  <si>
    <t>克拉玛依丽都宾馆</t>
  </si>
  <si>
    <t>张禄明,刘树田</t>
  </si>
  <si>
    <t>174.00</t>
  </si>
  <si>
    <t>2021-09-17 16:41:54</t>
  </si>
  <si>
    <t>102758925113</t>
  </si>
  <si>
    <t>2256765</t>
  </si>
  <si>
    <t>彩居连锁酒店</t>
  </si>
  <si>
    <t>曲成滨</t>
  </si>
  <si>
    <t>2021-09-17 16:27:21</t>
  </si>
  <si>
    <t>102758491094</t>
  </si>
  <si>
    <t>2256755</t>
  </si>
  <si>
    <t>家1连锁酒店</t>
  </si>
  <si>
    <t>杨立有</t>
  </si>
  <si>
    <t>2021-09-17 16:15:22</t>
  </si>
  <si>
    <t>102758623582</t>
  </si>
  <si>
    <t>2256725</t>
  </si>
  <si>
    <t>石家庄福茂精品酒店</t>
  </si>
  <si>
    <t>刘中华</t>
  </si>
  <si>
    <t>2021-09-17 15:45:21</t>
  </si>
  <si>
    <t>102758258511</t>
  </si>
  <si>
    <t>2256721</t>
  </si>
  <si>
    <t>广州商务公寓</t>
  </si>
  <si>
    <t>张伟</t>
  </si>
  <si>
    <t>2021-09-17 15:42:27</t>
  </si>
  <si>
    <t>102758390138</t>
  </si>
  <si>
    <t>2256718</t>
  </si>
  <si>
    <t>安雅宾馆</t>
  </si>
  <si>
    <t>费威</t>
  </si>
  <si>
    <t>2021-09-17 15:38:43</t>
  </si>
  <si>
    <t>102758054060</t>
  </si>
  <si>
    <t>2256710</t>
  </si>
  <si>
    <t>九江诚信商务宾馆</t>
  </si>
  <si>
    <t>任永炎</t>
  </si>
  <si>
    <t>2021-09-17 15:29:40</t>
  </si>
  <si>
    <t>102758756795</t>
  </si>
  <si>
    <t>2256701</t>
  </si>
  <si>
    <t>刘庸范</t>
  </si>
  <si>
    <t>2021-09-17 15:31:33</t>
  </si>
  <si>
    <t>102758023901</t>
  </si>
  <si>
    <t>2256698</t>
  </si>
  <si>
    <t>骏怡连锁酒店（蓬莱汽车站店）</t>
  </si>
  <si>
    <t>汪一文</t>
  </si>
  <si>
    <t>2021-09-17 15:15:46</t>
  </si>
  <si>
    <t>102758802370</t>
  </si>
  <si>
    <t>2256697</t>
  </si>
  <si>
    <t>济宁鲁抗宾馆</t>
  </si>
  <si>
    <t>王焕亮</t>
  </si>
  <si>
    <t>2021-09-17 15:12:13</t>
  </si>
  <si>
    <t>102758213898</t>
  </si>
  <si>
    <t>2256676</t>
  </si>
  <si>
    <t>宝丰宾馆（三星大道店）</t>
  </si>
  <si>
    <t>马骏</t>
  </si>
  <si>
    <t>2021-09-17 14:59:32</t>
  </si>
  <si>
    <t>102758716815</t>
  </si>
  <si>
    <t>2256670</t>
  </si>
  <si>
    <t>大学城酒店(海口桂林洋店)</t>
  </si>
  <si>
    <t>赵晓东</t>
  </si>
  <si>
    <t>2021-09-17 14:56:02</t>
  </si>
  <si>
    <t>102758882613</t>
  </si>
  <si>
    <t>2256650</t>
  </si>
  <si>
    <t>赵从举</t>
  </si>
  <si>
    <t>2021-09-17 14:42:36</t>
  </si>
  <si>
    <t>102758122823</t>
  </si>
  <si>
    <t>2256637</t>
  </si>
  <si>
    <t>江油陌上·酒店</t>
  </si>
  <si>
    <t>王莉敏</t>
  </si>
  <si>
    <t>137.00</t>
  </si>
  <si>
    <t>2021-09-17 14:27:50</t>
  </si>
  <si>
    <t>102758260300</t>
  </si>
  <si>
    <t>2256635</t>
  </si>
  <si>
    <t>任明明</t>
  </si>
  <si>
    <t>52.00</t>
  </si>
  <si>
    <t>2021-09-17 14:24:44</t>
  </si>
  <si>
    <t>102758996567</t>
  </si>
  <si>
    <t>2256613</t>
  </si>
  <si>
    <t>太仓海逸之星快捷酒店</t>
  </si>
  <si>
    <t>张蔡元</t>
  </si>
  <si>
    <t>2021-09-17 13:59:05</t>
  </si>
  <si>
    <t>102758428040</t>
  </si>
  <si>
    <t>2256609</t>
  </si>
  <si>
    <t>吴忠新华商务宾馆</t>
  </si>
  <si>
    <t>王贵民</t>
  </si>
  <si>
    <t>2021-09-17 14:17:52</t>
  </si>
  <si>
    <t>102758894755</t>
  </si>
  <si>
    <t>2256604</t>
  </si>
  <si>
    <t>维也纳国际酒店（长沙宁乡市府高铁站店）</t>
  </si>
  <si>
    <t>王大为</t>
  </si>
  <si>
    <t>2021-09-17 14:02:41</t>
  </si>
  <si>
    <t>102758282516</t>
  </si>
  <si>
    <t>2256599</t>
  </si>
  <si>
    <t>魏家超</t>
  </si>
  <si>
    <t>2021-09-17 13:46:28</t>
  </si>
  <si>
    <t>102758865244</t>
  </si>
  <si>
    <t>2256589</t>
  </si>
  <si>
    <t>成都馨香客栈</t>
  </si>
  <si>
    <t>蒙勇</t>
  </si>
  <si>
    <t>2021-09-17 13:46:20</t>
  </si>
  <si>
    <t>102758033178</t>
  </si>
  <si>
    <t>2256584</t>
  </si>
  <si>
    <t>拉萨晚枫客栈</t>
  </si>
  <si>
    <t>洪倩</t>
  </si>
  <si>
    <t>66.00</t>
  </si>
  <si>
    <t>2021-09-17 13:35:24</t>
  </si>
  <si>
    <t>102758277469</t>
  </si>
  <si>
    <t>2256583</t>
  </si>
  <si>
    <t>彝良鑫河主题酒店</t>
  </si>
  <si>
    <t>闻宇</t>
  </si>
  <si>
    <t>2021-09-17 13:35:03</t>
  </si>
  <si>
    <t>102758043666</t>
  </si>
  <si>
    <t>2256576</t>
  </si>
  <si>
    <t>143.00</t>
  </si>
  <si>
    <t>2021-09-17 13:29:43</t>
  </si>
  <si>
    <t>102758058098</t>
  </si>
  <si>
    <t>2256575</t>
  </si>
  <si>
    <t>上海榴桃青年客栈</t>
  </si>
  <si>
    <t>张磊</t>
  </si>
  <si>
    <t>55.00</t>
  </si>
  <si>
    <t>2021-09-17 13:40:09</t>
  </si>
  <si>
    <t>102758659466</t>
  </si>
  <si>
    <t>2256564</t>
  </si>
  <si>
    <t>无锡启运宾馆</t>
  </si>
  <si>
    <t>陈敏</t>
  </si>
  <si>
    <t>2021-09-17 13:25:37</t>
  </si>
  <si>
    <t>102758014112</t>
  </si>
  <si>
    <t>2256561</t>
  </si>
  <si>
    <t>临汾嘉悦酒店</t>
  </si>
  <si>
    <t>曹子明</t>
  </si>
  <si>
    <t>2021-09-17 13:21:48</t>
  </si>
  <si>
    <t>102758836190</t>
  </si>
  <si>
    <t>2256546</t>
  </si>
  <si>
    <t>中山凯旋门大酒店</t>
  </si>
  <si>
    <t>王克</t>
  </si>
  <si>
    <t>171.00</t>
  </si>
  <si>
    <t>2021-09-17 13:01:09</t>
  </si>
  <si>
    <t>102758263794</t>
  </si>
  <si>
    <t>2256545</t>
  </si>
  <si>
    <t>重庆好人缘酒店</t>
  </si>
  <si>
    <t>张涛</t>
  </si>
  <si>
    <t>2021-09-17 13:00:25</t>
  </si>
  <si>
    <t>2256541</t>
  </si>
  <si>
    <t>2021-09-17 12:58:35</t>
  </si>
  <si>
    <t>102758303364</t>
  </si>
  <si>
    <t>2256540</t>
  </si>
  <si>
    <t>如家酒店（海宁西山路火车站店）</t>
  </si>
  <si>
    <t>郑臣辉</t>
  </si>
  <si>
    <t>2021-09-17 12:56:45</t>
  </si>
  <si>
    <t>102758176290</t>
  </si>
  <si>
    <t>2256537</t>
  </si>
  <si>
    <t>遵化江海商务宾馆</t>
  </si>
  <si>
    <t>马瑞增</t>
  </si>
  <si>
    <t>2021-09-17 13:08:33</t>
  </si>
  <si>
    <t>102758708103</t>
  </si>
  <si>
    <t>2256536</t>
  </si>
  <si>
    <t>长沙县美好年华轻奢艺术公寓</t>
  </si>
  <si>
    <t>黎南方</t>
  </si>
  <si>
    <t>2021-09-17 12:56:04</t>
  </si>
  <si>
    <t>102758229294</t>
  </si>
  <si>
    <t>2256531</t>
  </si>
  <si>
    <t>大连蜜月之恋酒店</t>
  </si>
  <si>
    <t>蒋成勇</t>
  </si>
  <si>
    <t>2021-09-17 12:45:53</t>
  </si>
  <si>
    <t>102758553341</t>
  </si>
  <si>
    <t>2256527</t>
  </si>
  <si>
    <t>2021-09-17 12:42:37</t>
  </si>
  <si>
    <t>102758271113</t>
  </si>
  <si>
    <t>2256512</t>
  </si>
  <si>
    <t>通辽百谊时尚宾馆</t>
  </si>
  <si>
    <t>好日娃</t>
  </si>
  <si>
    <t>103.00</t>
  </si>
  <si>
    <t>2021-09-17 12:47:39</t>
  </si>
  <si>
    <t>102758535944</t>
  </si>
  <si>
    <t>2256509</t>
  </si>
  <si>
    <t>广元金辉印象酒店</t>
  </si>
  <si>
    <t>程中正</t>
  </si>
  <si>
    <t>636.00</t>
  </si>
  <si>
    <t>2021-09-17 12:30:49</t>
  </si>
  <si>
    <t>102758020164</t>
  </si>
  <si>
    <t>2256504</t>
  </si>
  <si>
    <t>灌云云水之星宾馆</t>
  </si>
  <si>
    <t>王子强</t>
  </si>
  <si>
    <t>2021-09-17 12:41:02</t>
  </si>
  <si>
    <t>102758122606</t>
  </si>
  <si>
    <t>2256496</t>
  </si>
  <si>
    <t>2021-09-17 12:20:14</t>
  </si>
  <si>
    <t>102758822641</t>
  </si>
  <si>
    <t>2256494</t>
  </si>
  <si>
    <t>深圳同泰酒店</t>
  </si>
  <si>
    <t>范远强</t>
  </si>
  <si>
    <t>183.00</t>
  </si>
  <si>
    <t>2021-09-17 12:18:02</t>
  </si>
  <si>
    <t>102758800725</t>
  </si>
  <si>
    <t>2256483</t>
  </si>
  <si>
    <t>礼泉陌上花开民宿</t>
  </si>
  <si>
    <t>吴少龙</t>
  </si>
  <si>
    <t>462.00</t>
  </si>
  <si>
    <t>2021-09-17 12:07:35</t>
  </si>
  <si>
    <t>2256481</t>
  </si>
  <si>
    <t>2021-09-17 12:05:25</t>
  </si>
  <si>
    <t>102758092897</t>
  </si>
  <si>
    <t>2256480</t>
  </si>
  <si>
    <t>海兴如苑宾馆</t>
  </si>
  <si>
    <t>王建喜</t>
  </si>
  <si>
    <t>2021-09-17 12:09:11</t>
  </si>
  <si>
    <t>2256479</t>
  </si>
  <si>
    <t>维也纳酒店（广州融创万达城店）</t>
  </si>
  <si>
    <t>251.00</t>
  </si>
  <si>
    <t>2021-09-17 12:05:18</t>
  </si>
  <si>
    <t>102758922660</t>
  </si>
  <si>
    <t>2256473</t>
  </si>
  <si>
    <t>昆明航艺花园酒店</t>
  </si>
  <si>
    <t>杨军艳</t>
  </si>
  <si>
    <t>2021-09-17 12:13:12</t>
  </si>
  <si>
    <t>102758082884</t>
  </si>
  <si>
    <t>2256452</t>
  </si>
  <si>
    <t>贝壳酒店(吉安花苑路店)</t>
  </si>
  <si>
    <t>王学鹏</t>
  </si>
  <si>
    <t>2021-09-17 11:44:31</t>
  </si>
  <si>
    <t>102758030557</t>
  </si>
  <si>
    <t>2256447</t>
  </si>
  <si>
    <t>千里行客栈(石家庄新华集贸步行街店)</t>
  </si>
  <si>
    <t>马振国</t>
  </si>
  <si>
    <t>2021-09-17 11:37:37</t>
  </si>
  <si>
    <t>102758945908</t>
  </si>
  <si>
    <t>2256441</t>
  </si>
  <si>
    <t>运城向上商务酒店</t>
  </si>
  <si>
    <t>刘明远</t>
  </si>
  <si>
    <t>2021-09-17 11:32:04</t>
  </si>
  <si>
    <t>102758805231</t>
  </si>
  <si>
    <t>2256440</t>
  </si>
  <si>
    <t>7天优品·广州芳村广钢新城鹤洞地铁站店</t>
  </si>
  <si>
    <t>王勤磊</t>
  </si>
  <si>
    <t>184.00</t>
  </si>
  <si>
    <t>2021-09-17 11:31:56</t>
  </si>
  <si>
    <t>102758965353</t>
  </si>
  <si>
    <t>2256439</t>
  </si>
  <si>
    <t>隆源宾馆</t>
  </si>
  <si>
    <t>杨全义</t>
  </si>
  <si>
    <t>2021-09-17 11:31:17</t>
  </si>
  <si>
    <t>102758082340</t>
  </si>
  <si>
    <t>2256432</t>
  </si>
  <si>
    <t>韩立军</t>
  </si>
  <si>
    <t>2021-09-17 11:25:55</t>
  </si>
  <si>
    <t>2256425</t>
  </si>
  <si>
    <t>432.00</t>
  </si>
  <si>
    <t>2021-09-17 11:46:57</t>
  </si>
  <si>
    <t>102758765431</t>
  </si>
  <si>
    <t>2256418</t>
  </si>
  <si>
    <t>魏家客栈</t>
  </si>
  <si>
    <t>宋强</t>
  </si>
  <si>
    <t>100.00</t>
  </si>
  <si>
    <t>2021-09-17 11:21:07</t>
  </si>
  <si>
    <t>102758240294</t>
  </si>
  <si>
    <t>2256388</t>
  </si>
  <si>
    <t>悠然crazy连锁公寓(珠海翰林店)</t>
  </si>
  <si>
    <t>孙昭</t>
  </si>
  <si>
    <t>2021-09-17 10:50:25</t>
  </si>
  <si>
    <t>102758980497</t>
  </si>
  <si>
    <t>2256373</t>
  </si>
  <si>
    <t>李艳君</t>
  </si>
  <si>
    <t>2021-09-17 10:27:08</t>
  </si>
  <si>
    <t>102758595550</t>
  </si>
  <si>
    <t>2256353</t>
  </si>
  <si>
    <t>周新雨</t>
  </si>
  <si>
    <t>104.00</t>
  </si>
  <si>
    <t>2021-09-17 10:07:59</t>
  </si>
  <si>
    <t>102758974189</t>
  </si>
  <si>
    <t>2256351</t>
  </si>
  <si>
    <t>2021-09-17 10:05:54</t>
  </si>
  <si>
    <t>102758297787</t>
  </si>
  <si>
    <t>2256348</t>
  </si>
  <si>
    <t>宝隆商务酒店(宝鸡火车站店)</t>
  </si>
  <si>
    <t>李海波</t>
  </si>
  <si>
    <t>2021-09-17 10:00:21</t>
  </si>
  <si>
    <t>102758733312</t>
  </si>
  <si>
    <t>2256342</t>
  </si>
  <si>
    <t>海螺沟暮栖楠舍酒店</t>
  </si>
  <si>
    <t>杨婷</t>
  </si>
  <si>
    <t>215.00</t>
  </si>
  <si>
    <t>2021-09-17 09:56:17</t>
  </si>
  <si>
    <t>102758595540</t>
  </si>
  <si>
    <t>2256340</t>
  </si>
  <si>
    <t>李晶,李晶</t>
  </si>
  <si>
    <t>2021-09-17 09:46:22</t>
  </si>
  <si>
    <t>102758767040</t>
  </si>
  <si>
    <t>2256335</t>
  </si>
  <si>
    <t>游子吟（云鸿西路店）</t>
  </si>
  <si>
    <t>霍文刚</t>
  </si>
  <si>
    <t>2021-09-17 09:38:33</t>
  </si>
  <si>
    <t>102758270856</t>
  </si>
  <si>
    <t>2256330</t>
  </si>
  <si>
    <t>李振威</t>
  </si>
  <si>
    <t>2021-09-17 09:36:23</t>
  </si>
  <si>
    <t>102758738930</t>
  </si>
  <si>
    <t>2256327</t>
  </si>
  <si>
    <t>刘佳</t>
  </si>
  <si>
    <t>2021-09-17 09:34:26</t>
  </si>
  <si>
    <t>102758525013</t>
  </si>
  <si>
    <t>2256310</t>
  </si>
  <si>
    <t>津悦优选服务公寓(五大道景区店)</t>
  </si>
  <si>
    <t>刘战鹏</t>
  </si>
  <si>
    <t>2021-09-17 09:08:57</t>
  </si>
  <si>
    <t>102758746179</t>
  </si>
  <si>
    <t>2256308</t>
  </si>
  <si>
    <t>株洲万丰龙家公寓</t>
  </si>
  <si>
    <t>孟辉</t>
  </si>
  <si>
    <t>2021-09-17 09:05:54</t>
  </si>
  <si>
    <t>2256305</t>
  </si>
  <si>
    <t>2021-09-17 08:58:27</t>
  </si>
  <si>
    <t>102758722408</t>
  </si>
  <si>
    <t>2256296</t>
  </si>
  <si>
    <t>商丘裕美达商务酒店</t>
  </si>
  <si>
    <t>王莹</t>
  </si>
  <si>
    <t>2021-09-17 08:36:51</t>
  </si>
  <si>
    <t>102758640042</t>
  </si>
  <si>
    <t>2256294</t>
  </si>
  <si>
    <t>霍尔果斯喀秋莎轻奢Loft民宿</t>
  </si>
  <si>
    <t>阿拉法提</t>
  </si>
  <si>
    <t>2021-09-17 09:12:56</t>
  </si>
  <si>
    <t>102758016282</t>
  </si>
  <si>
    <t>2256273</t>
  </si>
  <si>
    <t>荔园快捷酒店(天津意大利风情区店)</t>
  </si>
  <si>
    <t>张其</t>
  </si>
  <si>
    <t>2021-09-17 07:49:55</t>
  </si>
  <si>
    <t>102758892758</t>
  </si>
  <si>
    <t>2256269</t>
  </si>
  <si>
    <t>丁步海</t>
  </si>
  <si>
    <t>2021-09-17 07:35:58</t>
  </si>
  <si>
    <t>102758649056</t>
  </si>
  <si>
    <t>2256253</t>
  </si>
  <si>
    <t>海盐大隆宾馆</t>
  </si>
  <si>
    <t>张世龙</t>
  </si>
  <si>
    <t>2021-09-17 06:33:31</t>
  </si>
  <si>
    <t>102758426562</t>
  </si>
  <si>
    <t>2256251</t>
  </si>
  <si>
    <t>维也纳酒店（永新市政广场店）</t>
  </si>
  <si>
    <t>陈微微</t>
  </si>
  <si>
    <t>2021-09-17 06:21:45</t>
  </si>
  <si>
    <t>102758843741</t>
  </si>
  <si>
    <t>2256215</t>
  </si>
  <si>
    <t>维也纳国际酒店（贵州贵阳小河长江路地铁站店）</t>
  </si>
  <si>
    <t>尹杨洋</t>
  </si>
  <si>
    <t>352.00</t>
  </si>
  <si>
    <t>2021-09-17 03:28:12</t>
  </si>
  <si>
    <t>2256206</t>
  </si>
  <si>
    <t>家悦海景公寓</t>
  </si>
  <si>
    <t>295.00</t>
  </si>
  <si>
    <t>2021-09-17 02:58:33</t>
  </si>
  <si>
    <t>102758337152</t>
  </si>
  <si>
    <t>2256199</t>
  </si>
  <si>
    <t>华驿酒店(成都新南门地铁站店)</t>
  </si>
  <si>
    <t>小芳</t>
  </si>
  <si>
    <t>2021-09-17 02:13:33</t>
  </si>
  <si>
    <t>102758231603</t>
  </si>
  <si>
    <t>2256196</t>
  </si>
  <si>
    <t>戈达</t>
  </si>
  <si>
    <t>2021-09-17 02:12:00</t>
  </si>
  <si>
    <t>102758362949</t>
  </si>
  <si>
    <t>2256178</t>
  </si>
  <si>
    <t>广州莱斯精品公寓</t>
  </si>
  <si>
    <t>葛宇雯</t>
  </si>
  <si>
    <t>2021-09-17 01:45:52</t>
  </si>
  <si>
    <t>102758388423</t>
  </si>
  <si>
    <t>2256161</t>
  </si>
  <si>
    <t>2021-09-17 01:05:47</t>
  </si>
  <si>
    <t>102758482013</t>
  </si>
  <si>
    <t>2256153</t>
  </si>
  <si>
    <t>重庆雅博酒店(重庆观音桥步行街店)</t>
  </si>
  <si>
    <t>欧光明</t>
  </si>
  <si>
    <t>2021-09-17 01:01:42</t>
  </si>
  <si>
    <t>102757635201</t>
  </si>
  <si>
    <t>2256054</t>
  </si>
  <si>
    <t>君信宾馆</t>
  </si>
  <si>
    <t>张寻</t>
  </si>
  <si>
    <t>164.00</t>
  </si>
  <si>
    <t>2021-09-16 22:46:06</t>
  </si>
  <si>
    <t>102757737036</t>
  </si>
  <si>
    <t>2256013</t>
  </si>
  <si>
    <t>陈波</t>
  </si>
  <si>
    <t>292.00</t>
  </si>
  <si>
    <t>2021-09-16 22:14:45</t>
  </si>
  <si>
    <t>102757752702</t>
  </si>
  <si>
    <t>2255983</t>
  </si>
  <si>
    <t>平度泰畅商务宾馆</t>
  </si>
  <si>
    <t>姜延海</t>
  </si>
  <si>
    <t>2021-09-16 21:49:33</t>
  </si>
  <si>
    <t>102757788811</t>
  </si>
  <si>
    <t>2255974</t>
  </si>
  <si>
    <t>王荣盛</t>
  </si>
  <si>
    <t>281.00</t>
  </si>
  <si>
    <t>2021-09-16 21:42:54</t>
  </si>
  <si>
    <t>2255938</t>
  </si>
  <si>
    <t>450.00</t>
  </si>
  <si>
    <t>2021-09-16 21:20:08</t>
  </si>
  <si>
    <t>2255934</t>
  </si>
  <si>
    <t>2021-09-16 21:16:43</t>
  </si>
  <si>
    <t>102757527425</t>
  </si>
  <si>
    <t>2255844</t>
  </si>
  <si>
    <t>雅安富城公寓</t>
  </si>
  <si>
    <t>徐术华</t>
  </si>
  <si>
    <t>2021-09-16 19:46:46</t>
  </si>
  <si>
    <t>102757825391</t>
  </si>
  <si>
    <t>2255811</t>
  </si>
  <si>
    <t>重庆栖巢汐淼小苑精品公寓</t>
  </si>
  <si>
    <t>高利东</t>
  </si>
  <si>
    <t>319.00</t>
  </si>
  <si>
    <t>2021-09-16 19:08:45</t>
  </si>
  <si>
    <t>102757905472</t>
  </si>
  <si>
    <t>2255793</t>
  </si>
  <si>
    <t>大邑金岸宾馆</t>
  </si>
  <si>
    <t>黄建华</t>
  </si>
  <si>
    <t>2021-09-16 18:50:53</t>
  </si>
  <si>
    <t>102757465566</t>
  </si>
  <si>
    <t>2255749</t>
  </si>
  <si>
    <t>乐驿家酒店(成都牛市口天誉店)</t>
  </si>
  <si>
    <t>李俊杰</t>
  </si>
  <si>
    <t>2021-09-16 18:19:03</t>
  </si>
  <si>
    <t>是</t>
  </si>
  <si>
    <t>102757130493</t>
  </si>
  <si>
    <t>2255732</t>
  </si>
  <si>
    <t>2021-09-16 18:01:35</t>
  </si>
  <si>
    <t>102757198679</t>
  </si>
  <si>
    <t>2255673</t>
  </si>
  <si>
    <t>深圳睡眠研究中心公寓</t>
  </si>
  <si>
    <t>昝西山</t>
  </si>
  <si>
    <t>2021-09-16 16:59:13</t>
  </si>
  <si>
    <t>102757506716</t>
  </si>
  <si>
    <t>2255604</t>
  </si>
  <si>
    <t>凯宾连锁酒店(成都牛王庙地铁站店)</t>
  </si>
  <si>
    <t>何英喆</t>
  </si>
  <si>
    <t>324.00</t>
  </si>
  <si>
    <t>2021-09-16 15:33:49</t>
  </si>
  <si>
    <t>2255602</t>
  </si>
  <si>
    <t>3448.00</t>
  </si>
  <si>
    <t>2021-09-16 15:30:17</t>
  </si>
  <si>
    <t>102757432884</t>
  </si>
  <si>
    <t>2255574</t>
  </si>
  <si>
    <t>东方龙酒店</t>
  </si>
  <si>
    <t>何兴雄</t>
  </si>
  <si>
    <t>2021-09-16 15:20:26</t>
  </si>
  <si>
    <t>102757356510</t>
  </si>
  <si>
    <t>2255556</t>
  </si>
  <si>
    <t>孙贺</t>
  </si>
  <si>
    <t>57.00</t>
  </si>
  <si>
    <t>2021-09-16 14:42:19</t>
  </si>
  <si>
    <t>102757371991</t>
  </si>
  <si>
    <t>2255546</t>
  </si>
  <si>
    <t>夏日酒店公寓(济南长途汽车总站店)</t>
  </si>
  <si>
    <t>邵辉</t>
  </si>
  <si>
    <t>2021-09-16 14:27:44</t>
  </si>
  <si>
    <t>102757264888</t>
  </si>
  <si>
    <t>2255542</t>
  </si>
  <si>
    <t>宜尚酒店(淮安万达广场健康东路店)</t>
  </si>
  <si>
    <t>梅威</t>
  </si>
  <si>
    <t>2021-09-16 14:26:40</t>
  </si>
  <si>
    <t>102757063677</t>
  </si>
  <si>
    <t>2255472</t>
  </si>
  <si>
    <t>铜仁上恒轻雅酒店</t>
  </si>
  <si>
    <t>田雪</t>
  </si>
  <si>
    <t>2021-09-16 12:48:51</t>
  </si>
  <si>
    <t>102757890327</t>
  </si>
  <si>
    <t>2255410</t>
  </si>
  <si>
    <t>单色酒店（滕州汽车总站店）</t>
  </si>
  <si>
    <t>乔恒</t>
  </si>
  <si>
    <t>2021-09-16 11:48:09</t>
  </si>
  <si>
    <t>102757043523</t>
  </si>
  <si>
    <t>2255391</t>
  </si>
  <si>
    <t>广汉楠桥·拾悦酒店</t>
  </si>
  <si>
    <t>许秋林</t>
  </si>
  <si>
    <t>366.00</t>
  </si>
  <si>
    <t>2021-09-16 11:18:50</t>
  </si>
  <si>
    <t>102757616715</t>
  </si>
  <si>
    <t>2255354</t>
  </si>
  <si>
    <t>时尚乐巢主题宾馆</t>
  </si>
  <si>
    <t>李龙开</t>
  </si>
  <si>
    <t>196.00</t>
  </si>
  <si>
    <t>2021-09-16 10:34:33</t>
  </si>
  <si>
    <t>2255327</t>
  </si>
  <si>
    <t>如家酒店（阜新客运站三一八公园店）</t>
  </si>
  <si>
    <t>2021-09-16 09:27:05</t>
  </si>
  <si>
    <t>102756957347</t>
  </si>
  <si>
    <t>2255090</t>
  </si>
  <si>
    <t>符伟猜</t>
  </si>
  <si>
    <t>223.00</t>
  </si>
  <si>
    <t>2021-09-15 23:40:49</t>
  </si>
  <si>
    <t>102756431964</t>
  </si>
  <si>
    <t>2255066</t>
  </si>
  <si>
    <t>万荣鑫悦快捷宾馆</t>
  </si>
  <si>
    <t>杨紫皓</t>
  </si>
  <si>
    <t>2021-09-15 23:09:20</t>
  </si>
  <si>
    <t>102756868347</t>
  </si>
  <si>
    <t>2255057</t>
  </si>
  <si>
    <t>如家酒店·neo(文昌航天现代城文蔚路店)</t>
  </si>
  <si>
    <t>刘菲</t>
  </si>
  <si>
    <t>2021-09-15 22:57:24</t>
  </si>
  <si>
    <t>102756090598</t>
  </si>
  <si>
    <t>2255055</t>
  </si>
  <si>
    <t>千红酒店</t>
  </si>
  <si>
    <t>刘曼</t>
  </si>
  <si>
    <t>2021-09-15 23:07:39</t>
  </si>
  <si>
    <t>102756193084</t>
  </si>
  <si>
    <t>2255027</t>
  </si>
  <si>
    <t>户外旅行网</t>
  </si>
  <si>
    <t>305.00</t>
  </si>
  <si>
    <t>2021-09-15 22:55:40</t>
  </si>
  <si>
    <t>102756209273</t>
  </si>
  <si>
    <t>2255006</t>
  </si>
  <si>
    <t>户外旅行网,户外旅行网,户外旅行网</t>
  </si>
  <si>
    <t>1098.00</t>
  </si>
  <si>
    <t>2021-09-15 22:13:20</t>
  </si>
  <si>
    <t>2254937</t>
  </si>
  <si>
    <t>格林豪泰智选酒店（五台山景区店)</t>
  </si>
  <si>
    <t>581.00</t>
  </si>
  <si>
    <t>2021-09-15 21:23:39</t>
  </si>
  <si>
    <t>102756100847</t>
  </si>
  <si>
    <t>2254852</t>
  </si>
  <si>
    <t>沈阳似家品质快捷酒店</t>
  </si>
  <si>
    <t>马硕</t>
  </si>
  <si>
    <t>2021-09-15 20:29:15</t>
  </si>
  <si>
    <t>102756473820</t>
  </si>
  <si>
    <t>2254835</t>
  </si>
  <si>
    <t>嘉兴佳泰快捷酒店</t>
  </si>
  <si>
    <t>孔爱微</t>
  </si>
  <si>
    <t>142.00</t>
  </si>
  <si>
    <t>2021-09-15 20:13:14</t>
  </si>
  <si>
    <t>102756909273</t>
  </si>
  <si>
    <t>2254834</t>
  </si>
  <si>
    <t>深圳四海民宿</t>
  </si>
  <si>
    <t>熊振宇</t>
  </si>
  <si>
    <t>141.00</t>
  </si>
  <si>
    <t>2021-09-15 20:12:55</t>
  </si>
  <si>
    <t>2254562</t>
  </si>
  <si>
    <t>2021-09-15 16:20:18</t>
  </si>
  <si>
    <t>102756288459</t>
  </si>
  <si>
    <t>2254403</t>
  </si>
  <si>
    <t>达州正禾商务宾馆</t>
  </si>
  <si>
    <t>林文龙</t>
  </si>
  <si>
    <t>2021-09-15 13:18:16</t>
  </si>
  <si>
    <t>102756258104</t>
  </si>
  <si>
    <t>2254399</t>
  </si>
  <si>
    <t>马鞍山飞天宾馆</t>
  </si>
  <si>
    <t>程飞</t>
  </si>
  <si>
    <t>345.00</t>
  </si>
  <si>
    <t>2021-09-15 13:32:59</t>
  </si>
  <si>
    <t>102756419759</t>
  </si>
  <si>
    <t>2254265</t>
  </si>
  <si>
    <t>深圳幸运之宿客栈</t>
  </si>
  <si>
    <t>崔利新</t>
  </si>
  <si>
    <t>2021-09-15 11:57:39</t>
  </si>
  <si>
    <t>102756156674</t>
  </si>
  <si>
    <t>2254225</t>
  </si>
  <si>
    <t>荣成凤祥8号休闲酒店</t>
  </si>
  <si>
    <t>周延峰</t>
  </si>
  <si>
    <t>2021-09-15 11:14:23</t>
  </si>
  <si>
    <t>102756799622</t>
  </si>
  <si>
    <t>2254191</t>
  </si>
  <si>
    <t>星光海Star Light全海景酒店（汕尾保利金町湾店）</t>
  </si>
  <si>
    <t>邓永强,尹慧芳,尹耀文</t>
  </si>
  <si>
    <t>852.00</t>
  </si>
  <si>
    <t>2021-09-15 10:21:10</t>
  </si>
  <si>
    <t>102756285911</t>
  </si>
  <si>
    <t>2254182</t>
  </si>
  <si>
    <t>成都香林假日酒店</t>
  </si>
  <si>
    <t>王渝闳</t>
  </si>
  <si>
    <t>2021-09-15 10:09:58</t>
  </si>
  <si>
    <t>2254148</t>
  </si>
  <si>
    <t>801.00</t>
  </si>
  <si>
    <t>2021-09-15 09:34:47</t>
  </si>
  <si>
    <t>102756687529</t>
  </si>
  <si>
    <t>2254112</t>
  </si>
  <si>
    <t>福州温馨世家酒店公寓</t>
  </si>
  <si>
    <t>邓钢</t>
  </si>
  <si>
    <t>2021-09-15 08:54:31</t>
  </si>
  <si>
    <t>102756684521</t>
  </si>
  <si>
    <t>2254098</t>
  </si>
  <si>
    <t>贝壳酒店（开封火车站店）</t>
  </si>
  <si>
    <t>邓庆</t>
  </si>
  <si>
    <t>2021-09-15 08:38:30</t>
  </si>
  <si>
    <t>2253941</t>
  </si>
  <si>
    <t>408.00</t>
  </si>
  <si>
    <t>2021-09-15 01:00:04</t>
  </si>
  <si>
    <t>102755617922</t>
  </si>
  <si>
    <t>2021-09-14</t>
  </si>
  <si>
    <t>2253842</t>
  </si>
  <si>
    <t>舟山海舟东沙度假酒店公寓</t>
  </si>
  <si>
    <t>俞懿,俞懿</t>
  </si>
  <si>
    <t>672.00</t>
  </si>
  <si>
    <t>2021-09-14 22:47:35</t>
  </si>
  <si>
    <t>102755663570</t>
  </si>
  <si>
    <t>2253821</t>
  </si>
  <si>
    <t>涿州橙子酒店</t>
  </si>
  <si>
    <t>王永锋</t>
  </si>
  <si>
    <t>480.00</t>
  </si>
  <si>
    <t>2021-09-14 22:49:47</t>
  </si>
  <si>
    <t>102755283528</t>
  </si>
  <si>
    <t>2253764</t>
  </si>
  <si>
    <t>北京艳晨农家院</t>
  </si>
  <si>
    <t>李雨宓</t>
  </si>
  <si>
    <t>2021-09-14 21:37:58</t>
  </si>
  <si>
    <t>102755821260</t>
  </si>
  <si>
    <t>2253748</t>
  </si>
  <si>
    <t>长沙鸿烨快捷宾馆</t>
  </si>
  <si>
    <t>解雪芳</t>
  </si>
  <si>
    <t>124.00</t>
  </si>
  <si>
    <t>2021-09-14 21:29:29</t>
  </si>
  <si>
    <t>102755955998</t>
  </si>
  <si>
    <t>2253711</t>
  </si>
  <si>
    <t>青岛玉鑫商务宾馆</t>
  </si>
  <si>
    <t>李吉源</t>
  </si>
  <si>
    <t>201.00</t>
  </si>
  <si>
    <t>2021-09-14 21:25:57</t>
  </si>
  <si>
    <t>102755119563</t>
  </si>
  <si>
    <t>2253640</t>
  </si>
  <si>
    <t>庆赫</t>
  </si>
  <si>
    <t>526.00</t>
  </si>
  <si>
    <t>2021-09-14 20:08:28</t>
  </si>
  <si>
    <t>102755510033</t>
  </si>
  <si>
    <t>2253390</t>
  </si>
  <si>
    <t>简阳启航酒店</t>
  </si>
  <si>
    <t>顾春永</t>
  </si>
  <si>
    <t>429.00</t>
  </si>
  <si>
    <t>2021-09-14 17:01:59</t>
  </si>
  <si>
    <t>102755226782</t>
  </si>
  <si>
    <t>2253361</t>
  </si>
  <si>
    <t>大连如星宾馆</t>
  </si>
  <si>
    <t>马宝</t>
  </si>
  <si>
    <t>2021-09-14 16:31:41</t>
  </si>
  <si>
    <t>102755269084</t>
  </si>
  <si>
    <t>2253187</t>
  </si>
  <si>
    <t>泰安良栖山院客栈</t>
  </si>
  <si>
    <t>韩继良</t>
  </si>
  <si>
    <t>2021-09-14 13:36:53</t>
  </si>
  <si>
    <t>2252673</t>
  </si>
  <si>
    <t>212.00</t>
  </si>
  <si>
    <t>2021-09-13 22:04:02</t>
  </si>
  <si>
    <t>102754018402</t>
  </si>
  <si>
    <t>2252614</t>
  </si>
  <si>
    <t>逸家民宿(重庆儿童医院店)</t>
  </si>
  <si>
    <t>潘燚</t>
  </si>
  <si>
    <t>172.00</t>
  </si>
  <si>
    <t>2021-09-13 21:10:40</t>
  </si>
  <si>
    <t>102754818827</t>
  </si>
  <si>
    <t>2251966</t>
  </si>
  <si>
    <t>苗生</t>
  </si>
  <si>
    <t>2021-09-13 09:21:28</t>
  </si>
  <si>
    <t>102753951305</t>
  </si>
  <si>
    <t>2251467</t>
  </si>
  <si>
    <t>王瑛</t>
  </si>
  <si>
    <t>2021-09-12 17:34:47</t>
  </si>
  <si>
    <t>2251423</t>
  </si>
  <si>
    <t>1181.00</t>
  </si>
  <si>
    <t>2021-09-12 16:36:03</t>
  </si>
  <si>
    <t>2251421</t>
  </si>
  <si>
    <t>1500.00</t>
  </si>
  <si>
    <t>2021-09-12 16:34:12</t>
  </si>
  <si>
    <t>102753900374</t>
  </si>
  <si>
    <t>2251400</t>
  </si>
  <si>
    <t>1914.00</t>
  </si>
  <si>
    <t>2021-09-12 16:10:05</t>
  </si>
  <si>
    <t>102752444843</t>
  </si>
  <si>
    <t>2250245</t>
  </si>
  <si>
    <t>青岛银河假日酒店</t>
  </si>
  <si>
    <t>周德情</t>
  </si>
  <si>
    <t>2021-09-11 12:34:33</t>
  </si>
  <si>
    <t>2250094</t>
  </si>
  <si>
    <t>维也纳3好酒店（武汉光谷软件园店）</t>
  </si>
  <si>
    <t>276.00</t>
  </si>
  <si>
    <t>2021-09-11 10:08:31</t>
  </si>
  <si>
    <t>102751349510</t>
  </si>
  <si>
    <t>2021-09-10</t>
  </si>
  <si>
    <t>2249208</t>
  </si>
  <si>
    <t>如家酒店·neo（呼和浩特大学东街店）</t>
  </si>
  <si>
    <t>赵震</t>
  </si>
  <si>
    <t>438.00</t>
  </si>
  <si>
    <t>-292</t>
  </si>
  <si>
    <t>2021-09-10 15:59:14</t>
  </si>
  <si>
    <t>102750293922</t>
  </si>
  <si>
    <t>2248154</t>
  </si>
  <si>
    <t>锦江之星（盐城火车站店）</t>
  </si>
  <si>
    <t>冉亮</t>
  </si>
  <si>
    <t>265.00</t>
  </si>
  <si>
    <t>2021-09-09 15:25:42</t>
  </si>
  <si>
    <t>2248006</t>
  </si>
  <si>
    <t>584.00</t>
  </si>
  <si>
    <t>2021-09-09 12:08:17</t>
  </si>
  <si>
    <t>2247670</t>
  </si>
  <si>
    <t>1170.00</t>
  </si>
  <si>
    <t>2021-09-08 23:19:05</t>
  </si>
  <si>
    <t>102749343618</t>
  </si>
  <si>
    <t>2247356</t>
  </si>
  <si>
    <t>宁波华侨温德姆至尊豪廷大酒店</t>
  </si>
  <si>
    <t>李杭</t>
  </si>
  <si>
    <t>1408.00</t>
  </si>
  <si>
    <t>2021-09-08 17:59:44</t>
  </si>
  <si>
    <t>2246746</t>
  </si>
  <si>
    <t>尚客优精选酒店(郑州商业中心店)</t>
  </si>
  <si>
    <t>420.00</t>
  </si>
  <si>
    <t>2021-09-07 22:32:30</t>
  </si>
  <si>
    <t>102748938564</t>
  </si>
  <si>
    <t>2246721</t>
  </si>
  <si>
    <t>U家酒店(无锡天佑城店)</t>
  </si>
  <si>
    <t>蒋康军</t>
  </si>
  <si>
    <t>185.00</t>
  </si>
  <si>
    <t>2021-09-07 22:11:59</t>
  </si>
  <si>
    <t>102748038508</t>
  </si>
  <si>
    <t>2246699</t>
  </si>
  <si>
    <t>如家酒店(乌鲁木齐中山路店)</t>
  </si>
  <si>
    <t>吴育斌</t>
  </si>
  <si>
    <t>2021-09-07 21:47:15</t>
  </si>
  <si>
    <t>2246237</t>
  </si>
  <si>
    <t>167.00</t>
  </si>
  <si>
    <t>2021-09-07 15:49:08</t>
  </si>
  <si>
    <t>102748347253</t>
  </si>
  <si>
    <t>2246041</t>
  </si>
  <si>
    <t>开封茉舍·相府酒店</t>
  </si>
  <si>
    <t>曹继芳,霍传琦</t>
  </si>
  <si>
    <t>414.00</t>
  </si>
  <si>
    <t>2021-09-07 12:27:05</t>
  </si>
  <si>
    <t>2245241</t>
  </si>
  <si>
    <t>如家酒店·neo(苏州观前察院场地铁站店)</t>
  </si>
  <si>
    <t>314.00</t>
  </si>
  <si>
    <t>2021-09-06 17:24:28</t>
  </si>
  <si>
    <t>102746425471</t>
  </si>
  <si>
    <t>2244543</t>
  </si>
  <si>
    <t>麗枫酒店(南充西华师大店)</t>
  </si>
  <si>
    <t>王智渊</t>
  </si>
  <si>
    <t>2021-09-05 23:03:13</t>
  </si>
  <si>
    <t>102746523657</t>
  </si>
  <si>
    <t>2244364</t>
  </si>
  <si>
    <t>如家酒店(成都新南门华西医大磨子桥地铁站店)</t>
  </si>
  <si>
    <t>梁晓音</t>
  </si>
  <si>
    <t>131.00</t>
  </si>
  <si>
    <t>2021-09-05 19:42:16</t>
  </si>
  <si>
    <t>2244338</t>
  </si>
  <si>
    <t>格林豪泰商务酒店（鹰潭月湖交通路中心广场店）</t>
  </si>
  <si>
    <t>2021-09-05 19:14:15</t>
  </si>
  <si>
    <t>2244335</t>
  </si>
  <si>
    <t>2021-09-05 19:12:08</t>
  </si>
  <si>
    <t>2244331</t>
  </si>
  <si>
    <t>2021-09-05 19:10:11</t>
  </si>
  <si>
    <t>2244324</t>
  </si>
  <si>
    <t>2021-09-05 19:07:56</t>
  </si>
  <si>
    <t>102746951175</t>
  </si>
  <si>
    <t>2243928</t>
  </si>
  <si>
    <t>朱泽</t>
  </si>
  <si>
    <t>331.00</t>
  </si>
  <si>
    <t>2021-09-05 13:26:54</t>
  </si>
  <si>
    <t>102745268022</t>
  </si>
  <si>
    <t>2021-09-04</t>
  </si>
  <si>
    <t>2242652</t>
  </si>
  <si>
    <t>怡莱酒店(淄博王府井步行街店)</t>
  </si>
  <si>
    <t>刘心宇</t>
  </si>
  <si>
    <t>2021-09-04 08:43:36</t>
  </si>
  <si>
    <t>2237538</t>
  </si>
  <si>
    <t>2676.00</t>
  </si>
  <si>
    <t>2021-08-30 20:01:57</t>
  </si>
  <si>
    <t>2235160</t>
  </si>
  <si>
    <t>1146.00</t>
  </si>
  <si>
    <t>2021-08-28 00:31:33</t>
  </si>
  <si>
    <t>2234083</t>
  </si>
  <si>
    <t>147.00</t>
  </si>
  <si>
    <t>2021-08-26 22:14:23</t>
  </si>
  <si>
    <t>102736738057</t>
  </si>
  <si>
    <t>2233666</t>
  </si>
  <si>
    <t>上海长兴岛开元名庭酒店</t>
  </si>
  <si>
    <t>刘滢</t>
  </si>
  <si>
    <t>3166.00</t>
  </si>
  <si>
    <t>2021-08-26 15:59:45</t>
  </si>
  <si>
    <t>102735272278</t>
  </si>
  <si>
    <t>2021-08-25</t>
  </si>
  <si>
    <t>2232055</t>
  </si>
  <si>
    <t>刘静雯</t>
  </si>
  <si>
    <t>1351.00</t>
  </si>
  <si>
    <t>2021-08-25 00:49:52</t>
  </si>
  <si>
    <t>102734987532</t>
  </si>
  <si>
    <t>2021-08-24</t>
  </si>
  <si>
    <t>2231474</t>
  </si>
  <si>
    <t>晏园圆</t>
  </si>
  <si>
    <t>2021-08-24 15:36:21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</si>
</sst>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32" borderId="1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10" borderId="12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4" fillId="10" borderId="10" applyNumberFormat="0" applyAlignment="0" applyProtection="0">
      <alignment vertical="center"/>
    </xf>
    <xf numFmtId="0" fontId="28" fillId="30" borderId="15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106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106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9" t="s">
        <v>89</v>
      </c>
      <c r="S3" s="10" t="s">
        <v>19</v>
      </c>
      <c r="T3" s="7"/>
      <c r="U3" s="9" t="s">
        <v>19</v>
      </c>
      <c r="V3" s="9" t="s">
        <v>89</v>
      </c>
      <c r="W3" s="10" t="s">
        <v>90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93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94</v>
      </c>
      <c r="H4" s="7" t="s">
        <v>95</v>
      </c>
      <c r="I4" s="7" t="s">
        <v>76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9" t="s">
        <v>97</v>
      </c>
      <c r="S4" s="10" t="s">
        <v>19</v>
      </c>
      <c r="T4" s="7"/>
      <c r="U4" s="9" t="s">
        <v>19</v>
      </c>
      <c r="V4" s="9" t="s">
        <v>97</v>
      </c>
      <c r="W4" s="10" t="s">
        <v>98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101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102</v>
      </c>
      <c r="H5" s="7" t="s">
        <v>103</v>
      </c>
      <c r="I5" s="7" t="s">
        <v>76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9" t="s">
        <v>105</v>
      </c>
      <c r="S5" s="10" t="s">
        <v>19</v>
      </c>
      <c r="T5" s="7"/>
      <c r="U5" s="9" t="s">
        <v>19</v>
      </c>
      <c r="V5" s="9" t="s">
        <v>105</v>
      </c>
      <c r="W5" s="10" t="s">
        <v>106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109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110</v>
      </c>
      <c r="H6" s="7" t="s">
        <v>111</v>
      </c>
      <c r="I6" s="7" t="s">
        <v>76</v>
      </c>
      <c r="J6" s="7" t="s">
        <v>2</v>
      </c>
      <c r="K6" s="7" t="s">
        <v>112</v>
      </c>
      <c r="L6" s="7">
        <v>1</v>
      </c>
      <c r="M6" s="7">
        <v>1</v>
      </c>
      <c r="N6" s="7" t="s">
        <v>113</v>
      </c>
      <c r="O6" s="7" t="s">
        <v>78</v>
      </c>
      <c r="P6" s="7" t="s">
        <v>79</v>
      </c>
      <c r="Q6" s="7"/>
      <c r="R6" s="9" t="s">
        <v>114</v>
      </c>
      <c r="S6" s="10" t="s">
        <v>19</v>
      </c>
      <c r="T6" s="7"/>
      <c r="U6" s="9" t="s">
        <v>19</v>
      </c>
      <c r="V6" s="9" t="s">
        <v>114</v>
      </c>
      <c r="W6" s="10" t="s">
        <v>115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118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110</v>
      </c>
      <c r="H7" s="7" t="s">
        <v>111</v>
      </c>
      <c r="I7" s="7" t="s">
        <v>76</v>
      </c>
      <c r="J7" s="7" t="s">
        <v>2</v>
      </c>
      <c r="K7" s="7" t="s">
        <v>119</v>
      </c>
      <c r="L7" s="7">
        <v>1</v>
      </c>
      <c r="M7" s="7">
        <v>1</v>
      </c>
      <c r="N7" s="7" t="s">
        <v>113</v>
      </c>
      <c r="O7" s="7" t="s">
        <v>78</v>
      </c>
      <c r="P7" s="7" t="s">
        <v>79</v>
      </c>
      <c r="Q7" s="7"/>
      <c r="R7" s="9" t="s">
        <v>114</v>
      </c>
      <c r="S7" s="10" t="s">
        <v>19</v>
      </c>
      <c r="T7" s="7"/>
      <c r="U7" s="9" t="s">
        <v>19</v>
      </c>
      <c r="V7" s="9" t="s">
        <v>114</v>
      </c>
      <c r="W7" s="10" t="s">
        <v>115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116</v>
      </c>
      <c r="AD7" t="s">
        <v>6</v>
      </c>
      <c r="AE7" t="s">
        <v>117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120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110</v>
      </c>
      <c r="H8" s="7" t="s">
        <v>111</v>
      </c>
      <c r="I8" s="7" t="s">
        <v>76</v>
      </c>
      <c r="J8" s="7" t="s">
        <v>2</v>
      </c>
      <c r="K8" s="7" t="s">
        <v>121</v>
      </c>
      <c r="L8" s="7">
        <v>1</v>
      </c>
      <c r="M8" s="7">
        <v>1</v>
      </c>
      <c r="N8" s="7" t="s">
        <v>113</v>
      </c>
      <c r="O8" s="7" t="s">
        <v>78</v>
      </c>
      <c r="P8" s="7" t="s">
        <v>79</v>
      </c>
      <c r="Q8" s="7"/>
      <c r="R8" s="9" t="s">
        <v>114</v>
      </c>
      <c r="S8" s="10" t="s">
        <v>19</v>
      </c>
      <c r="T8" s="7"/>
      <c r="U8" s="9" t="s">
        <v>19</v>
      </c>
      <c r="V8" s="9" t="s">
        <v>114</v>
      </c>
      <c r="W8" s="10" t="s">
        <v>115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116</v>
      </c>
      <c r="AD8" t="s">
        <v>6</v>
      </c>
      <c r="AE8" t="s">
        <v>117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122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110</v>
      </c>
      <c r="H9" s="7" t="s">
        <v>111</v>
      </c>
      <c r="I9" s="7" t="s">
        <v>76</v>
      </c>
      <c r="J9" s="7" t="s">
        <v>2</v>
      </c>
      <c r="K9" s="7" t="s">
        <v>123</v>
      </c>
      <c r="L9" s="7">
        <v>1</v>
      </c>
      <c r="M9" s="7">
        <v>1</v>
      </c>
      <c r="N9" s="7" t="s">
        <v>113</v>
      </c>
      <c r="O9" s="7" t="s">
        <v>78</v>
      </c>
      <c r="P9" s="7" t="s">
        <v>79</v>
      </c>
      <c r="Q9" s="7"/>
      <c r="R9" s="9" t="s">
        <v>124</v>
      </c>
      <c r="S9" s="10" t="s">
        <v>19</v>
      </c>
      <c r="T9" s="7"/>
      <c r="U9" s="9" t="s">
        <v>19</v>
      </c>
      <c r="V9" s="9" t="s">
        <v>124</v>
      </c>
      <c r="W9" s="10" t="s">
        <v>106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125</v>
      </c>
      <c r="AD9" t="s">
        <v>6</v>
      </c>
      <c r="AE9" t="s">
        <v>92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126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127</v>
      </c>
      <c r="H10" s="7" t="s">
        <v>128</v>
      </c>
      <c r="I10" s="7" t="s">
        <v>76</v>
      </c>
      <c r="J10" s="7" t="s">
        <v>2</v>
      </c>
      <c r="K10" s="7" t="s">
        <v>129</v>
      </c>
      <c r="L10" s="7">
        <v>1</v>
      </c>
      <c r="M10" s="7">
        <v>1</v>
      </c>
      <c r="N10" s="7" t="s">
        <v>130</v>
      </c>
      <c r="O10" s="7" t="s">
        <v>78</v>
      </c>
      <c r="P10" s="7" t="s">
        <v>79</v>
      </c>
      <c r="Q10" s="7"/>
      <c r="R10" s="9" t="s">
        <v>131</v>
      </c>
      <c r="S10" s="10" t="s">
        <v>19</v>
      </c>
      <c r="T10" s="7"/>
      <c r="U10" s="9" t="s">
        <v>19</v>
      </c>
      <c r="V10" s="9" t="s">
        <v>131</v>
      </c>
      <c r="W10" s="10" t="s">
        <v>132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133</v>
      </c>
      <c r="AD10" t="s">
        <v>6</v>
      </c>
      <c r="AE10" t="s">
        <v>134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135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136</v>
      </c>
      <c r="H11" s="7" t="s">
        <v>137</v>
      </c>
      <c r="I11" s="7" t="s">
        <v>76</v>
      </c>
      <c r="J11" s="7" t="s">
        <v>2</v>
      </c>
      <c r="K11" s="7" t="s">
        <v>138</v>
      </c>
      <c r="L11" s="7">
        <v>1</v>
      </c>
      <c r="M11" s="7">
        <v>1</v>
      </c>
      <c r="N11" s="7" t="s">
        <v>139</v>
      </c>
      <c r="O11" s="7" t="s">
        <v>78</v>
      </c>
      <c r="P11" s="7" t="s">
        <v>79</v>
      </c>
      <c r="Q11" s="7"/>
      <c r="R11" s="9" t="s">
        <v>140</v>
      </c>
      <c r="S11" s="10" t="s">
        <v>19</v>
      </c>
      <c r="T11" s="7"/>
      <c r="U11" s="9" t="s">
        <v>19</v>
      </c>
      <c r="V11" s="9" t="s">
        <v>140</v>
      </c>
      <c r="W11" s="10" t="s">
        <v>141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142</v>
      </c>
      <c r="AD11" t="s">
        <v>6</v>
      </c>
      <c r="AE11" t="s">
        <v>143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144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145</v>
      </c>
      <c r="H12" s="7" t="s">
        <v>146</v>
      </c>
      <c r="I12" s="7" t="s">
        <v>76</v>
      </c>
      <c r="J12" s="7" t="s">
        <v>2</v>
      </c>
      <c r="K12" s="7" t="s">
        <v>147</v>
      </c>
      <c r="L12" s="7">
        <v>1</v>
      </c>
      <c r="M12" s="7">
        <v>2</v>
      </c>
      <c r="N12" s="7" t="s">
        <v>148</v>
      </c>
      <c r="O12" s="7" t="s">
        <v>149</v>
      </c>
      <c r="P12" s="7" t="s">
        <v>79</v>
      </c>
      <c r="Q12" s="7"/>
      <c r="R12" s="9" t="s">
        <v>150</v>
      </c>
      <c r="S12" s="10" t="s">
        <v>19</v>
      </c>
      <c r="T12" s="7"/>
      <c r="U12" s="9" t="s">
        <v>19</v>
      </c>
      <c r="V12" s="9" t="s">
        <v>150</v>
      </c>
      <c r="W12" s="10" t="s">
        <v>151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152</v>
      </c>
      <c r="AD12" t="s">
        <v>6</v>
      </c>
      <c r="AE12" t="s">
        <v>153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154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155</v>
      </c>
      <c r="H13" s="7" t="s">
        <v>156</v>
      </c>
      <c r="I13" s="7" t="s">
        <v>76</v>
      </c>
      <c r="J13" s="7" t="s">
        <v>2</v>
      </c>
      <c r="K13" s="7" t="s">
        <v>157</v>
      </c>
      <c r="L13" s="7">
        <v>1</v>
      </c>
      <c r="M13" s="7">
        <v>2</v>
      </c>
      <c r="N13" s="7" t="s">
        <v>158</v>
      </c>
      <c r="O13" s="7" t="s">
        <v>149</v>
      </c>
      <c r="P13" s="7" t="s">
        <v>79</v>
      </c>
      <c r="Q13" s="7"/>
      <c r="R13" s="9" t="s">
        <v>159</v>
      </c>
      <c r="S13" s="10" t="s">
        <v>19</v>
      </c>
      <c r="T13" s="7"/>
      <c r="U13" s="9" t="s">
        <v>19</v>
      </c>
      <c r="V13" s="9" t="s">
        <v>159</v>
      </c>
      <c r="W13" s="10" t="s">
        <v>160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161</v>
      </c>
      <c r="AD13" t="s">
        <v>6</v>
      </c>
      <c r="AE13" t="s">
        <v>162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163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164</v>
      </c>
      <c r="H14" s="7" t="s">
        <v>165</v>
      </c>
      <c r="I14" s="7" t="s">
        <v>76</v>
      </c>
      <c r="J14" s="7" t="s">
        <v>2</v>
      </c>
      <c r="K14" s="7" t="s">
        <v>166</v>
      </c>
      <c r="L14" s="7">
        <v>1</v>
      </c>
      <c r="M14" s="7">
        <v>3</v>
      </c>
      <c r="N14" s="7" t="s">
        <v>148</v>
      </c>
      <c r="O14" s="7" t="s">
        <v>148</v>
      </c>
      <c r="P14" s="7" t="s">
        <v>79</v>
      </c>
      <c r="Q14" s="7"/>
      <c r="R14" s="9" t="s">
        <v>167</v>
      </c>
      <c r="S14" s="10" t="s">
        <v>19</v>
      </c>
      <c r="T14" s="7"/>
      <c r="U14" s="9" t="s">
        <v>19</v>
      </c>
      <c r="V14" s="9" t="s">
        <v>167</v>
      </c>
      <c r="W14" s="10" t="s">
        <v>168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169</v>
      </c>
      <c r="AD14" t="s">
        <v>6</v>
      </c>
      <c r="AE14" t="s">
        <v>170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171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172</v>
      </c>
      <c r="H15" s="7" t="s">
        <v>173</v>
      </c>
      <c r="I15" s="7" t="s">
        <v>76</v>
      </c>
      <c r="J15" s="7" t="s">
        <v>2</v>
      </c>
      <c r="K15" s="7" t="s">
        <v>174</v>
      </c>
      <c r="L15" s="7">
        <v>1</v>
      </c>
      <c r="M15" s="7">
        <v>2</v>
      </c>
      <c r="N15" s="7" t="s">
        <v>175</v>
      </c>
      <c r="O15" s="7" t="s">
        <v>149</v>
      </c>
      <c r="P15" s="7" t="s">
        <v>79</v>
      </c>
      <c r="Q15" s="7"/>
      <c r="R15" s="9" t="s">
        <v>176</v>
      </c>
      <c r="S15" s="10" t="s">
        <v>19</v>
      </c>
      <c r="T15" s="7"/>
      <c r="U15" s="9" t="s">
        <v>19</v>
      </c>
      <c r="V15" s="9" t="s">
        <v>176</v>
      </c>
      <c r="W15" s="10" t="s">
        <v>177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178</v>
      </c>
      <c r="AD15" t="s">
        <v>6</v>
      </c>
      <c r="AE15" t="s">
        <v>179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181</v>
      </c>
      <c r="H16" s="7" t="s">
        <v>182</v>
      </c>
      <c r="I16" s="7" t="s">
        <v>76</v>
      </c>
      <c r="J16" s="7" t="s">
        <v>2</v>
      </c>
      <c r="K16" s="7" t="s">
        <v>183</v>
      </c>
      <c r="L16" s="7">
        <v>1</v>
      </c>
      <c r="M16" s="7">
        <v>1</v>
      </c>
      <c r="N16" s="7" t="s">
        <v>158</v>
      </c>
      <c r="O16" s="7" t="s">
        <v>78</v>
      </c>
      <c r="P16" s="7" t="s">
        <v>79</v>
      </c>
      <c r="Q16" s="7"/>
      <c r="R16" s="9" t="s">
        <v>184</v>
      </c>
      <c r="S16" s="10" t="s">
        <v>19</v>
      </c>
      <c r="T16" s="7"/>
      <c r="U16" s="9" t="s">
        <v>19</v>
      </c>
      <c r="V16" s="9" t="s">
        <v>184</v>
      </c>
      <c r="W16" s="10" t="s">
        <v>185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186</v>
      </c>
      <c r="AD16" t="s">
        <v>6</v>
      </c>
      <c r="AE16" t="s">
        <v>187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188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189</v>
      </c>
      <c r="H17" s="7" t="s">
        <v>190</v>
      </c>
      <c r="I17" s="7" t="s">
        <v>76</v>
      </c>
      <c r="J17" s="7" t="s">
        <v>2</v>
      </c>
      <c r="K17" s="7" t="s">
        <v>191</v>
      </c>
      <c r="L17" s="7">
        <v>1</v>
      </c>
      <c r="M17" s="7">
        <v>1</v>
      </c>
      <c r="N17" s="7" t="s">
        <v>158</v>
      </c>
      <c r="O17" s="7" t="s">
        <v>78</v>
      </c>
      <c r="P17" s="7" t="s">
        <v>79</v>
      </c>
      <c r="Q17" s="7"/>
      <c r="R17" s="9" t="s">
        <v>192</v>
      </c>
      <c r="S17" s="10" t="s">
        <v>19</v>
      </c>
      <c r="T17" s="7"/>
      <c r="U17" s="9" t="s">
        <v>19</v>
      </c>
      <c r="V17" s="9" t="s">
        <v>192</v>
      </c>
      <c r="W17" s="10" t="s">
        <v>152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193</v>
      </c>
      <c r="AD17" t="s">
        <v>6</v>
      </c>
      <c r="AE17" t="s">
        <v>194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195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196</v>
      </c>
      <c r="H18" s="7" t="s">
        <v>197</v>
      </c>
      <c r="I18" s="7" t="s">
        <v>76</v>
      </c>
      <c r="J18" s="7" t="s">
        <v>2</v>
      </c>
      <c r="K18" s="7" t="s">
        <v>198</v>
      </c>
      <c r="L18" s="7">
        <v>1</v>
      </c>
      <c r="M18" s="7">
        <v>1</v>
      </c>
      <c r="N18" s="7" t="s">
        <v>149</v>
      </c>
      <c r="O18" s="7" t="s">
        <v>78</v>
      </c>
      <c r="P18" s="7" t="s">
        <v>79</v>
      </c>
      <c r="Q18" s="7"/>
      <c r="R18" s="9" t="s">
        <v>199</v>
      </c>
      <c r="S18" s="10" t="s">
        <v>19</v>
      </c>
      <c r="T18" s="7"/>
      <c r="U18" s="9" t="s">
        <v>19</v>
      </c>
      <c r="V18" s="9" t="s">
        <v>199</v>
      </c>
      <c r="W18" s="10" t="s">
        <v>200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201</v>
      </c>
      <c r="AD18" t="s">
        <v>6</v>
      </c>
      <c r="AE18" t="s">
        <v>202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204</v>
      </c>
      <c r="H19" s="7" t="s">
        <v>205</v>
      </c>
      <c r="I19" s="7" t="s">
        <v>76</v>
      </c>
      <c r="J19" s="7" t="s">
        <v>2</v>
      </c>
      <c r="K19" s="7" t="s">
        <v>206</v>
      </c>
      <c r="L19" s="7">
        <v>1</v>
      </c>
      <c r="M19" s="7">
        <v>1</v>
      </c>
      <c r="N19" s="7" t="s">
        <v>78</v>
      </c>
      <c r="O19" s="7" t="s">
        <v>78</v>
      </c>
      <c r="P19" s="7" t="s">
        <v>79</v>
      </c>
      <c r="Q19" s="7"/>
      <c r="R19" s="9" t="s">
        <v>207</v>
      </c>
      <c r="S19" s="10" t="s">
        <v>19</v>
      </c>
      <c r="T19" s="7"/>
      <c r="U19" s="9" t="s">
        <v>19</v>
      </c>
      <c r="V19" s="9" t="s">
        <v>207</v>
      </c>
      <c r="W19" s="10" t="s">
        <v>208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209</v>
      </c>
      <c r="AD19" t="s">
        <v>6</v>
      </c>
      <c r="AE19" t="s">
        <v>83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210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211</v>
      </c>
      <c r="H20" s="7" t="s">
        <v>212</v>
      </c>
      <c r="I20" s="7" t="s">
        <v>76</v>
      </c>
      <c r="J20" s="7" t="s">
        <v>2</v>
      </c>
      <c r="K20" s="7" t="s">
        <v>213</v>
      </c>
      <c r="L20" s="7">
        <v>1</v>
      </c>
      <c r="M20" s="7">
        <v>1</v>
      </c>
      <c r="N20" s="7" t="s">
        <v>78</v>
      </c>
      <c r="O20" s="7" t="s">
        <v>78</v>
      </c>
      <c r="P20" s="7" t="s">
        <v>79</v>
      </c>
      <c r="Q20" s="7"/>
      <c r="R20" s="9" t="s">
        <v>214</v>
      </c>
      <c r="S20" s="10" t="s">
        <v>19</v>
      </c>
      <c r="T20" s="7"/>
      <c r="U20" s="9" t="s">
        <v>19</v>
      </c>
      <c r="V20" s="9" t="s">
        <v>214</v>
      </c>
      <c r="W20" s="10" t="s">
        <v>215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216</v>
      </c>
      <c r="AD20" t="s">
        <v>6</v>
      </c>
      <c r="AE20" t="s">
        <v>217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218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219</v>
      </c>
      <c r="H21" s="7" t="s">
        <v>220</v>
      </c>
      <c r="I21" s="7" t="s">
        <v>76</v>
      </c>
      <c r="J21" s="7" t="s">
        <v>2</v>
      </c>
      <c r="K21" s="7" t="s">
        <v>221</v>
      </c>
      <c r="L21" s="7">
        <v>2</v>
      </c>
      <c r="M21" s="7">
        <v>1</v>
      </c>
      <c r="N21" s="7" t="s">
        <v>149</v>
      </c>
      <c r="O21" s="7" t="s">
        <v>78</v>
      </c>
      <c r="P21" s="7" t="s">
        <v>79</v>
      </c>
      <c r="Q21" s="7"/>
      <c r="R21" s="9" t="s">
        <v>222</v>
      </c>
      <c r="S21" s="10" t="s">
        <v>19</v>
      </c>
      <c r="T21" s="7"/>
      <c r="U21" s="9" t="s">
        <v>19</v>
      </c>
      <c r="V21" s="9" t="s">
        <v>222</v>
      </c>
      <c r="W21" s="10" t="s">
        <v>223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224</v>
      </c>
      <c r="AD21" t="s">
        <v>6</v>
      </c>
      <c r="AE21" t="s">
        <v>225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226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227</v>
      </c>
      <c r="H22" s="7" t="s">
        <v>228</v>
      </c>
      <c r="I22" s="7" t="s">
        <v>76</v>
      </c>
      <c r="J22" s="7" t="s">
        <v>2</v>
      </c>
      <c r="K22" s="7" t="s">
        <v>229</v>
      </c>
      <c r="L22" s="7">
        <v>1</v>
      </c>
      <c r="M22" s="7">
        <v>1</v>
      </c>
      <c r="N22" s="7" t="s">
        <v>78</v>
      </c>
      <c r="O22" s="7" t="s">
        <v>78</v>
      </c>
      <c r="P22" s="7" t="s">
        <v>79</v>
      </c>
      <c r="Q22" s="7"/>
      <c r="R22" s="9" t="s">
        <v>230</v>
      </c>
      <c r="S22" s="10" t="s">
        <v>19</v>
      </c>
      <c r="T22" s="7"/>
      <c r="U22" s="9" t="s">
        <v>19</v>
      </c>
      <c r="V22" s="9" t="s">
        <v>230</v>
      </c>
      <c r="W22" s="10" t="s">
        <v>231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232</v>
      </c>
      <c r="AD22" t="s">
        <v>6</v>
      </c>
      <c r="AE22" t="s">
        <v>233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235</v>
      </c>
      <c r="H23" s="7" t="s">
        <v>236</v>
      </c>
      <c r="I23" s="7" t="s">
        <v>76</v>
      </c>
      <c r="J23" s="7" t="s">
        <v>2</v>
      </c>
      <c r="K23" s="7" t="s">
        <v>237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9" t="s">
        <v>91</v>
      </c>
      <c r="S23" s="10" t="s">
        <v>19</v>
      </c>
      <c r="T23" s="7"/>
      <c r="U23" s="9" t="s">
        <v>19</v>
      </c>
      <c r="V23" s="9" t="s">
        <v>91</v>
      </c>
      <c r="W23" s="10" t="s">
        <v>238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239</v>
      </c>
      <c r="AD23" t="s">
        <v>6</v>
      </c>
      <c r="AE23" t="s">
        <v>92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240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241</v>
      </c>
      <c r="H24" s="7" t="s">
        <v>242</v>
      </c>
      <c r="I24" s="7" t="s">
        <v>76</v>
      </c>
      <c r="J24" s="7" t="s">
        <v>2</v>
      </c>
      <c r="K24" s="7" t="s">
        <v>243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9" t="s">
        <v>244</v>
      </c>
      <c r="S24" s="10" t="s">
        <v>19</v>
      </c>
      <c r="T24" s="7"/>
      <c r="U24" s="9" t="s">
        <v>19</v>
      </c>
      <c r="V24" s="9" t="s">
        <v>244</v>
      </c>
      <c r="W24" s="10" t="s">
        <v>245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246</v>
      </c>
      <c r="AD24" t="s">
        <v>6</v>
      </c>
      <c r="AE24" t="s">
        <v>247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248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249</v>
      </c>
      <c r="H25" s="7" t="s">
        <v>250</v>
      </c>
      <c r="I25" s="7" t="s">
        <v>76</v>
      </c>
      <c r="J25" s="7" t="s">
        <v>2</v>
      </c>
      <c r="K25" s="7" t="s">
        <v>251</v>
      </c>
      <c r="L25" s="7">
        <v>1</v>
      </c>
      <c r="M25" s="7">
        <v>1</v>
      </c>
      <c r="N25" s="7" t="s">
        <v>252</v>
      </c>
      <c r="O25" s="7" t="s">
        <v>78</v>
      </c>
      <c r="P25" s="7" t="s">
        <v>79</v>
      </c>
      <c r="Q25" s="7"/>
      <c r="R25" s="9" t="s">
        <v>253</v>
      </c>
      <c r="S25" s="10" t="s">
        <v>19</v>
      </c>
      <c r="T25" s="7"/>
      <c r="U25" s="9" t="s">
        <v>19</v>
      </c>
      <c r="V25" s="9" t="s">
        <v>253</v>
      </c>
      <c r="W25" s="10" t="s">
        <v>254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255</v>
      </c>
      <c r="AD25" t="s">
        <v>6</v>
      </c>
      <c r="AE25" t="s">
        <v>256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258</v>
      </c>
      <c r="H26" s="7" t="s">
        <v>259</v>
      </c>
      <c r="I26" s="7" t="s">
        <v>76</v>
      </c>
      <c r="J26" s="7" t="s">
        <v>2</v>
      </c>
      <c r="K26" s="7" t="s">
        <v>260</v>
      </c>
      <c r="L26" s="7">
        <v>1</v>
      </c>
      <c r="M26" s="7">
        <v>2</v>
      </c>
      <c r="N26" s="7" t="s">
        <v>149</v>
      </c>
      <c r="O26" s="7" t="s">
        <v>149</v>
      </c>
      <c r="P26" s="7" t="s">
        <v>79</v>
      </c>
      <c r="Q26" s="7"/>
      <c r="R26" s="9" t="s">
        <v>261</v>
      </c>
      <c r="S26" s="10" t="s">
        <v>19</v>
      </c>
      <c r="T26" s="7"/>
      <c r="U26" s="9" t="s">
        <v>19</v>
      </c>
      <c r="V26" s="9" t="s">
        <v>261</v>
      </c>
      <c r="W26" s="10" t="s">
        <v>262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266</v>
      </c>
      <c r="H27" s="7" t="s">
        <v>267</v>
      </c>
      <c r="I27" s="7" t="s">
        <v>76</v>
      </c>
      <c r="J27" s="7" t="s">
        <v>2</v>
      </c>
      <c r="K27" s="7" t="s">
        <v>268</v>
      </c>
      <c r="L27" s="7">
        <v>1</v>
      </c>
      <c r="M27" s="7">
        <v>1</v>
      </c>
      <c r="N27" s="7" t="s">
        <v>148</v>
      </c>
      <c r="O27" s="7" t="s">
        <v>78</v>
      </c>
      <c r="P27" s="7" t="s">
        <v>79</v>
      </c>
      <c r="Q27" s="7"/>
      <c r="R27" s="9" t="s">
        <v>269</v>
      </c>
      <c r="S27" s="10" t="s">
        <v>19</v>
      </c>
      <c r="T27" s="7"/>
      <c r="U27" s="9" t="s">
        <v>19</v>
      </c>
      <c r="V27" s="9" t="s">
        <v>269</v>
      </c>
      <c r="W27" s="10" t="s">
        <v>270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271</v>
      </c>
      <c r="AD27" t="s">
        <v>6</v>
      </c>
      <c r="AE27" t="s">
        <v>272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273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274</v>
      </c>
      <c r="H28" s="7" t="s">
        <v>275</v>
      </c>
      <c r="I28" s="7" t="s">
        <v>76</v>
      </c>
      <c r="J28" s="7" t="s">
        <v>2</v>
      </c>
      <c r="K28" s="7" t="s">
        <v>276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9" t="s">
        <v>277</v>
      </c>
      <c r="S28" s="10" t="s">
        <v>19</v>
      </c>
      <c r="T28" s="7"/>
      <c r="U28" s="9" t="s">
        <v>19</v>
      </c>
      <c r="V28" s="9" t="s">
        <v>277</v>
      </c>
      <c r="W28" s="10" t="s">
        <v>98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278</v>
      </c>
      <c r="AD28" t="s">
        <v>6</v>
      </c>
      <c r="AE28" t="s">
        <v>279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280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281</v>
      </c>
      <c r="H29" s="7" t="s">
        <v>282</v>
      </c>
      <c r="I29" s="7" t="s">
        <v>76</v>
      </c>
      <c r="J29" s="7" t="s">
        <v>2</v>
      </c>
      <c r="K29" s="7" t="s">
        <v>283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9" t="s">
        <v>284</v>
      </c>
      <c r="S29" s="10" t="s">
        <v>19</v>
      </c>
      <c r="T29" s="7"/>
      <c r="U29" s="9" t="s">
        <v>19</v>
      </c>
      <c r="V29" s="9" t="s">
        <v>284</v>
      </c>
      <c r="W29" s="10" t="s">
        <v>285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286</v>
      </c>
      <c r="AD29" t="s">
        <v>6</v>
      </c>
      <c r="AE29" t="s">
        <v>143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235</v>
      </c>
      <c r="H30" s="7" t="s">
        <v>236</v>
      </c>
      <c r="I30" s="7" t="s">
        <v>76</v>
      </c>
      <c r="J30" s="7" t="s">
        <v>2</v>
      </c>
      <c r="K30" s="7" t="s">
        <v>288</v>
      </c>
      <c r="L30" s="7">
        <v>1</v>
      </c>
      <c r="M30" s="7">
        <v>1</v>
      </c>
      <c r="N30" s="7" t="s">
        <v>78</v>
      </c>
      <c r="O30" s="7" t="s">
        <v>78</v>
      </c>
      <c r="P30" s="7" t="s">
        <v>79</v>
      </c>
      <c r="Q30" s="7"/>
      <c r="R30" s="9" t="s">
        <v>91</v>
      </c>
      <c r="S30" s="10" t="s">
        <v>19</v>
      </c>
      <c r="T30" s="7"/>
      <c r="U30" s="9" t="s">
        <v>19</v>
      </c>
      <c r="V30" s="9" t="s">
        <v>91</v>
      </c>
      <c r="W30" s="10" t="s">
        <v>238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239</v>
      </c>
      <c r="AD30" t="s">
        <v>6</v>
      </c>
      <c r="AE30" t="s">
        <v>92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289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290</v>
      </c>
      <c r="H31" s="7" t="s">
        <v>291</v>
      </c>
      <c r="I31" s="7" t="s">
        <v>76</v>
      </c>
      <c r="J31" s="7" t="s">
        <v>2</v>
      </c>
      <c r="K31" s="7" t="s">
        <v>292</v>
      </c>
      <c r="L31" s="7">
        <v>1</v>
      </c>
      <c r="M31" s="7">
        <v>1</v>
      </c>
      <c r="N31" s="7" t="s">
        <v>78</v>
      </c>
      <c r="O31" s="7" t="s">
        <v>78</v>
      </c>
      <c r="P31" s="7" t="s">
        <v>79</v>
      </c>
      <c r="Q31" s="7"/>
      <c r="R31" s="9" t="s">
        <v>186</v>
      </c>
      <c r="S31" s="10" t="s">
        <v>19</v>
      </c>
      <c r="T31" s="7"/>
      <c r="U31" s="9" t="s">
        <v>19</v>
      </c>
      <c r="V31" s="9" t="s">
        <v>186</v>
      </c>
      <c r="W31" s="10" t="s">
        <v>270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293</v>
      </c>
      <c r="AD31" t="s">
        <v>6</v>
      </c>
      <c r="AE31" t="s">
        <v>294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295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74</v>
      </c>
      <c r="H32" s="7" t="s">
        <v>75</v>
      </c>
      <c r="I32" s="7" t="s">
        <v>76</v>
      </c>
      <c r="J32" s="7" t="s">
        <v>2</v>
      </c>
      <c r="K32" s="7" t="s">
        <v>296</v>
      </c>
      <c r="L32" s="7">
        <v>2</v>
      </c>
      <c r="M32" s="7">
        <v>1</v>
      </c>
      <c r="N32" s="7" t="s">
        <v>78</v>
      </c>
      <c r="O32" s="7" t="s">
        <v>78</v>
      </c>
      <c r="P32" s="7" t="s">
        <v>79</v>
      </c>
      <c r="Q32" s="7"/>
      <c r="R32" s="9" t="s">
        <v>297</v>
      </c>
      <c r="S32" s="10" t="s">
        <v>19</v>
      </c>
      <c r="T32" s="7"/>
      <c r="U32" s="9" t="s">
        <v>19</v>
      </c>
      <c r="V32" s="9" t="s">
        <v>297</v>
      </c>
      <c r="W32" s="10" t="s">
        <v>298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299</v>
      </c>
      <c r="AD32" t="s">
        <v>6</v>
      </c>
      <c r="AE32" t="s">
        <v>300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301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302</v>
      </c>
      <c r="H33" s="7" t="s">
        <v>303</v>
      </c>
      <c r="I33" s="7" t="s">
        <v>76</v>
      </c>
      <c r="J33" s="7" t="s">
        <v>2</v>
      </c>
      <c r="K33" s="7" t="s">
        <v>304</v>
      </c>
      <c r="L33" s="7">
        <v>1</v>
      </c>
      <c r="M33" s="7">
        <v>1</v>
      </c>
      <c r="N33" s="7" t="s">
        <v>78</v>
      </c>
      <c r="O33" s="7" t="s">
        <v>78</v>
      </c>
      <c r="P33" s="7" t="s">
        <v>79</v>
      </c>
      <c r="Q33" s="7"/>
      <c r="R33" s="9" t="s">
        <v>116</v>
      </c>
      <c r="S33" s="10" t="s">
        <v>19</v>
      </c>
      <c r="T33" s="7"/>
      <c r="U33" s="9" t="s">
        <v>19</v>
      </c>
      <c r="V33" s="9" t="s">
        <v>116</v>
      </c>
      <c r="W33" s="10" t="s">
        <v>151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305</v>
      </c>
      <c r="AD33" t="s">
        <v>6</v>
      </c>
      <c r="AE33" t="s">
        <v>306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307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308</v>
      </c>
      <c r="H34" s="7" t="s">
        <v>309</v>
      </c>
      <c r="I34" s="7" t="s">
        <v>76</v>
      </c>
      <c r="J34" s="7" t="s">
        <v>2</v>
      </c>
      <c r="K34" s="7" t="s">
        <v>310</v>
      </c>
      <c r="L34" s="7">
        <v>1</v>
      </c>
      <c r="M34" s="7">
        <v>1</v>
      </c>
      <c r="N34" s="7" t="s">
        <v>78</v>
      </c>
      <c r="O34" s="7" t="s">
        <v>78</v>
      </c>
      <c r="P34" s="7" t="s">
        <v>79</v>
      </c>
      <c r="Q34" s="7"/>
      <c r="R34" s="9" t="s">
        <v>232</v>
      </c>
      <c r="S34" s="10" t="s">
        <v>19</v>
      </c>
      <c r="T34" s="7"/>
      <c r="U34" s="9" t="s">
        <v>19</v>
      </c>
      <c r="V34" s="9" t="s">
        <v>232</v>
      </c>
      <c r="W34" s="10" t="s">
        <v>311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314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315</v>
      </c>
      <c r="H35" s="7" t="s">
        <v>316</v>
      </c>
      <c r="I35" s="7" t="s">
        <v>76</v>
      </c>
      <c r="J35" s="7" t="s">
        <v>2</v>
      </c>
      <c r="K35" s="7" t="s">
        <v>317</v>
      </c>
      <c r="L35" s="7">
        <v>1</v>
      </c>
      <c r="M35" s="7">
        <v>1</v>
      </c>
      <c r="N35" s="7" t="s">
        <v>78</v>
      </c>
      <c r="O35" s="7" t="s">
        <v>78</v>
      </c>
      <c r="P35" s="7" t="s">
        <v>79</v>
      </c>
      <c r="Q35" s="7"/>
      <c r="R35" s="9" t="s">
        <v>116</v>
      </c>
      <c r="S35" s="10" t="s">
        <v>19</v>
      </c>
      <c r="T35" s="7"/>
      <c r="U35" s="9" t="s">
        <v>19</v>
      </c>
      <c r="V35" s="9" t="s">
        <v>116</v>
      </c>
      <c r="W35" s="10" t="s">
        <v>151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305</v>
      </c>
      <c r="AD35" t="s">
        <v>6</v>
      </c>
      <c r="AE35" t="s">
        <v>318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319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320</v>
      </c>
      <c r="H36" s="7" t="s">
        <v>321</v>
      </c>
      <c r="I36" s="7" t="s">
        <v>76</v>
      </c>
      <c r="J36" s="7" t="s">
        <v>2</v>
      </c>
      <c r="K36" s="7" t="s">
        <v>322</v>
      </c>
      <c r="L36" s="7">
        <v>1</v>
      </c>
      <c r="M36" s="7">
        <v>1</v>
      </c>
      <c r="N36" s="7" t="s">
        <v>175</v>
      </c>
      <c r="O36" s="7" t="s">
        <v>78</v>
      </c>
      <c r="P36" s="7" t="s">
        <v>79</v>
      </c>
      <c r="Q36" s="7"/>
      <c r="R36" s="9" t="s">
        <v>323</v>
      </c>
      <c r="S36" s="10" t="s">
        <v>19</v>
      </c>
      <c r="T36" s="7"/>
      <c r="U36" s="9" t="s">
        <v>19</v>
      </c>
      <c r="V36" s="9" t="s">
        <v>323</v>
      </c>
      <c r="W36" s="10" t="s">
        <v>324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114</v>
      </c>
      <c r="AD36" t="s">
        <v>6</v>
      </c>
      <c r="AE36" t="s">
        <v>92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325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326</v>
      </c>
      <c r="H37" s="7" t="s">
        <v>327</v>
      </c>
      <c r="I37" s="7" t="s">
        <v>76</v>
      </c>
      <c r="J37" s="7" t="s">
        <v>2</v>
      </c>
      <c r="K37" s="7" t="s">
        <v>328</v>
      </c>
      <c r="L37" s="7">
        <v>1</v>
      </c>
      <c r="M37" s="7">
        <v>1</v>
      </c>
      <c r="N37" s="7" t="s">
        <v>148</v>
      </c>
      <c r="O37" s="7" t="s">
        <v>78</v>
      </c>
      <c r="P37" s="7" t="s">
        <v>79</v>
      </c>
      <c r="Q37" s="7"/>
      <c r="R37" s="9" t="s">
        <v>329</v>
      </c>
      <c r="S37" s="10" t="s">
        <v>19</v>
      </c>
      <c r="T37" s="7"/>
      <c r="U37" s="9" t="s">
        <v>19</v>
      </c>
      <c r="V37" s="9" t="s">
        <v>329</v>
      </c>
      <c r="W37" s="10" t="s">
        <v>270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330</v>
      </c>
      <c r="AD37" t="s">
        <v>6</v>
      </c>
      <c r="AE37" t="s">
        <v>331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332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333</v>
      </c>
      <c r="H38" s="7" t="s">
        <v>334</v>
      </c>
      <c r="I38" s="7" t="s">
        <v>76</v>
      </c>
      <c r="J38" s="7" t="s">
        <v>2</v>
      </c>
      <c r="K38" s="7" t="s">
        <v>335</v>
      </c>
      <c r="L38" s="7">
        <v>1</v>
      </c>
      <c r="M38" s="7">
        <v>2</v>
      </c>
      <c r="N38" s="7" t="s">
        <v>148</v>
      </c>
      <c r="O38" s="7" t="s">
        <v>149</v>
      </c>
      <c r="P38" s="7" t="s">
        <v>79</v>
      </c>
      <c r="Q38" s="7"/>
      <c r="R38" s="9" t="s">
        <v>336</v>
      </c>
      <c r="S38" s="10" t="s">
        <v>19</v>
      </c>
      <c r="T38" s="7"/>
      <c r="U38" s="9" t="s">
        <v>19</v>
      </c>
      <c r="V38" s="9" t="s">
        <v>336</v>
      </c>
      <c r="W38" s="10" t="s">
        <v>311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337</v>
      </c>
      <c r="AD38" t="s">
        <v>6</v>
      </c>
      <c r="AE38" t="s">
        <v>179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338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339</v>
      </c>
      <c r="H39" s="7" t="s">
        <v>340</v>
      </c>
      <c r="I39" s="7" t="s">
        <v>76</v>
      </c>
      <c r="J39" s="7" t="s">
        <v>2</v>
      </c>
      <c r="K39" s="7" t="s">
        <v>341</v>
      </c>
      <c r="L39" s="7">
        <v>1</v>
      </c>
      <c r="M39" s="7">
        <v>1</v>
      </c>
      <c r="N39" s="7" t="s">
        <v>148</v>
      </c>
      <c r="O39" s="7" t="s">
        <v>78</v>
      </c>
      <c r="P39" s="7" t="s">
        <v>79</v>
      </c>
      <c r="Q39" s="7"/>
      <c r="R39" s="9" t="s">
        <v>342</v>
      </c>
      <c r="S39" s="10" t="s">
        <v>19</v>
      </c>
      <c r="T39" s="7"/>
      <c r="U39" s="9" t="s">
        <v>19</v>
      </c>
      <c r="V39" s="9" t="s">
        <v>342</v>
      </c>
      <c r="W39" s="10" t="s">
        <v>238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343</v>
      </c>
      <c r="AD39" t="s">
        <v>6</v>
      </c>
      <c r="AE39" t="s">
        <v>344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345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346</v>
      </c>
      <c r="H40" s="7" t="s">
        <v>347</v>
      </c>
      <c r="I40" s="7" t="s">
        <v>76</v>
      </c>
      <c r="J40" s="7" t="s">
        <v>2</v>
      </c>
      <c r="K40" s="7" t="s">
        <v>348</v>
      </c>
      <c r="L40" s="7">
        <v>1</v>
      </c>
      <c r="M40" s="7">
        <v>1</v>
      </c>
      <c r="N40" s="7" t="s">
        <v>148</v>
      </c>
      <c r="O40" s="7" t="s">
        <v>78</v>
      </c>
      <c r="P40" s="7" t="s">
        <v>79</v>
      </c>
      <c r="Q40" s="7"/>
      <c r="R40" s="9" t="s">
        <v>349</v>
      </c>
      <c r="S40" s="10" t="s">
        <v>19</v>
      </c>
      <c r="T40" s="7"/>
      <c r="U40" s="9" t="s">
        <v>19</v>
      </c>
      <c r="V40" s="9" t="s">
        <v>349</v>
      </c>
      <c r="W40" s="10" t="s">
        <v>350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351</v>
      </c>
      <c r="AD40" t="s">
        <v>6</v>
      </c>
      <c r="AE40" t="s">
        <v>352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353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354</v>
      </c>
      <c r="H41" s="7" t="s">
        <v>355</v>
      </c>
      <c r="I41" s="7" t="s">
        <v>76</v>
      </c>
      <c r="J41" s="7" t="s">
        <v>2</v>
      </c>
      <c r="K41" s="7" t="s">
        <v>356</v>
      </c>
      <c r="L41" s="7">
        <v>1</v>
      </c>
      <c r="M41" s="7">
        <v>1</v>
      </c>
      <c r="N41" s="7" t="s">
        <v>149</v>
      </c>
      <c r="O41" s="7" t="s">
        <v>78</v>
      </c>
      <c r="P41" s="7" t="s">
        <v>79</v>
      </c>
      <c r="Q41" s="7"/>
      <c r="R41" s="9" t="s">
        <v>357</v>
      </c>
      <c r="S41" s="10" t="s">
        <v>19</v>
      </c>
      <c r="T41" s="7"/>
      <c r="U41" s="9" t="s">
        <v>19</v>
      </c>
      <c r="V41" s="9" t="s">
        <v>357</v>
      </c>
      <c r="W41" s="10" t="s">
        <v>358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359</v>
      </c>
      <c r="AD41" t="s">
        <v>6</v>
      </c>
      <c r="AE41" t="s">
        <v>360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361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235</v>
      </c>
      <c r="H42" s="7" t="s">
        <v>236</v>
      </c>
      <c r="I42" s="7" t="s">
        <v>76</v>
      </c>
      <c r="J42" s="7" t="s">
        <v>2</v>
      </c>
      <c r="K42" s="7" t="s">
        <v>362</v>
      </c>
      <c r="L42" s="7">
        <v>1</v>
      </c>
      <c r="M42" s="7">
        <v>2</v>
      </c>
      <c r="N42" s="7" t="s">
        <v>148</v>
      </c>
      <c r="O42" s="7" t="s">
        <v>149</v>
      </c>
      <c r="P42" s="7" t="s">
        <v>79</v>
      </c>
      <c r="Q42" s="7"/>
      <c r="R42" s="9" t="s">
        <v>363</v>
      </c>
      <c r="S42" s="10" t="s">
        <v>19</v>
      </c>
      <c r="T42" s="7"/>
      <c r="U42" s="9" t="s">
        <v>19</v>
      </c>
      <c r="V42" s="9" t="s">
        <v>363</v>
      </c>
      <c r="W42" s="10" t="s">
        <v>364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365</v>
      </c>
      <c r="AD42" t="s">
        <v>6</v>
      </c>
      <c r="AE42" t="s">
        <v>143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366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367</v>
      </c>
      <c r="H43" s="7" t="s">
        <v>368</v>
      </c>
      <c r="I43" s="7" t="s">
        <v>76</v>
      </c>
      <c r="J43" s="7" t="s">
        <v>2</v>
      </c>
      <c r="K43" s="7" t="s">
        <v>369</v>
      </c>
      <c r="L43" s="7">
        <v>1</v>
      </c>
      <c r="M43" s="7">
        <v>1</v>
      </c>
      <c r="N43" s="7" t="s">
        <v>78</v>
      </c>
      <c r="O43" s="7" t="s">
        <v>78</v>
      </c>
      <c r="P43" s="7" t="s">
        <v>79</v>
      </c>
      <c r="Q43" s="7"/>
      <c r="R43" s="9" t="s">
        <v>370</v>
      </c>
      <c r="S43" s="10" t="s">
        <v>19</v>
      </c>
      <c r="T43" s="7"/>
      <c r="U43" s="9" t="s">
        <v>19</v>
      </c>
      <c r="V43" s="9" t="s">
        <v>370</v>
      </c>
      <c r="W43" s="10" t="s">
        <v>371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372</v>
      </c>
      <c r="AD43" t="s">
        <v>6</v>
      </c>
      <c r="AE43" t="s">
        <v>373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374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375</v>
      </c>
      <c r="H44" s="7" t="s">
        <v>376</v>
      </c>
      <c r="I44" s="7" t="s">
        <v>76</v>
      </c>
      <c r="J44" s="7" t="s">
        <v>2</v>
      </c>
      <c r="K44" s="7" t="s">
        <v>377</v>
      </c>
      <c r="L44" s="7">
        <v>1</v>
      </c>
      <c r="M44" s="7">
        <v>1</v>
      </c>
      <c r="N44" s="7" t="s">
        <v>78</v>
      </c>
      <c r="O44" s="7" t="s">
        <v>78</v>
      </c>
      <c r="P44" s="7" t="s">
        <v>79</v>
      </c>
      <c r="Q44" s="7"/>
      <c r="R44" s="9" t="s">
        <v>378</v>
      </c>
      <c r="S44" s="10" t="s">
        <v>19</v>
      </c>
      <c r="T44" s="7"/>
      <c r="U44" s="9" t="s">
        <v>19</v>
      </c>
      <c r="V44" s="9" t="s">
        <v>378</v>
      </c>
      <c r="W44" s="10" t="s">
        <v>379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380</v>
      </c>
      <c r="AD44" t="s">
        <v>6</v>
      </c>
      <c r="AE44" t="s">
        <v>143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381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382</v>
      </c>
      <c r="H45" s="7" t="s">
        <v>383</v>
      </c>
      <c r="I45" s="7" t="s">
        <v>76</v>
      </c>
      <c r="J45" s="7" t="s">
        <v>2</v>
      </c>
      <c r="K45" s="7" t="s">
        <v>384</v>
      </c>
      <c r="L45" s="7">
        <v>1</v>
      </c>
      <c r="M45" s="7">
        <v>1</v>
      </c>
      <c r="N45" s="7" t="s">
        <v>78</v>
      </c>
      <c r="O45" s="7" t="s">
        <v>78</v>
      </c>
      <c r="P45" s="7" t="s">
        <v>79</v>
      </c>
      <c r="Q45" s="7"/>
      <c r="R45" s="9" t="s">
        <v>385</v>
      </c>
      <c r="S45" s="10" t="s">
        <v>19</v>
      </c>
      <c r="T45" s="7"/>
      <c r="U45" s="9" t="s">
        <v>19</v>
      </c>
      <c r="V45" s="9" t="s">
        <v>385</v>
      </c>
      <c r="W45" s="10" t="s">
        <v>98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124</v>
      </c>
      <c r="AD45" t="s">
        <v>6</v>
      </c>
      <c r="AE45" t="s">
        <v>386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387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388</v>
      </c>
      <c r="H46" s="7" t="s">
        <v>389</v>
      </c>
      <c r="I46" s="7" t="s">
        <v>76</v>
      </c>
      <c r="J46" s="7" t="s">
        <v>2</v>
      </c>
      <c r="K46" s="7" t="s">
        <v>390</v>
      </c>
      <c r="L46" s="7">
        <v>1</v>
      </c>
      <c r="M46" s="7">
        <v>1</v>
      </c>
      <c r="N46" s="7" t="s">
        <v>78</v>
      </c>
      <c r="O46" s="7" t="s">
        <v>79</v>
      </c>
      <c r="P46" s="7" t="s">
        <v>391</v>
      </c>
      <c r="Q46" s="7"/>
      <c r="R46" s="9" t="s">
        <v>392</v>
      </c>
      <c r="S46" s="10" t="s">
        <v>19</v>
      </c>
      <c r="T46" s="7"/>
      <c r="U46" s="9" t="s">
        <v>19</v>
      </c>
      <c r="V46" s="9" t="s">
        <v>392</v>
      </c>
      <c r="W46" s="10" t="s">
        <v>231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393</v>
      </c>
      <c r="AD46" t="s">
        <v>6</v>
      </c>
      <c r="AE46" t="s">
        <v>143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394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395</v>
      </c>
      <c r="H47" s="7" t="s">
        <v>396</v>
      </c>
      <c r="I47" s="7" t="s">
        <v>76</v>
      </c>
      <c r="J47" s="7" t="s">
        <v>2</v>
      </c>
      <c r="K47" s="7" t="s">
        <v>397</v>
      </c>
      <c r="L47" s="7">
        <v>1</v>
      </c>
      <c r="M47" s="7">
        <v>2</v>
      </c>
      <c r="N47" s="7" t="s">
        <v>78</v>
      </c>
      <c r="O47" s="7" t="s">
        <v>78</v>
      </c>
      <c r="P47" s="7" t="s">
        <v>391</v>
      </c>
      <c r="Q47" s="7"/>
      <c r="R47" s="9" t="s">
        <v>80</v>
      </c>
      <c r="S47" s="10" t="s">
        <v>19</v>
      </c>
      <c r="T47" s="7"/>
      <c r="U47" s="9" t="s">
        <v>19</v>
      </c>
      <c r="V47" s="9" t="s">
        <v>80</v>
      </c>
      <c r="W47" s="10" t="s">
        <v>238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398</v>
      </c>
      <c r="AD47" t="s">
        <v>6</v>
      </c>
      <c r="AE47" t="s">
        <v>399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400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401</v>
      </c>
      <c r="H48" s="7" t="s">
        <v>402</v>
      </c>
      <c r="I48" s="7" t="s">
        <v>76</v>
      </c>
      <c r="J48" s="7" t="s">
        <v>2</v>
      </c>
      <c r="K48" s="7" t="s">
        <v>403</v>
      </c>
      <c r="L48" s="7">
        <v>1</v>
      </c>
      <c r="M48" s="7">
        <v>2</v>
      </c>
      <c r="N48" s="7" t="s">
        <v>149</v>
      </c>
      <c r="O48" s="7" t="s">
        <v>78</v>
      </c>
      <c r="P48" s="7" t="s">
        <v>391</v>
      </c>
      <c r="Q48" s="7"/>
      <c r="R48" s="9" t="s">
        <v>404</v>
      </c>
      <c r="S48" s="10" t="s">
        <v>19</v>
      </c>
      <c r="T48" s="7"/>
      <c r="U48" s="9" t="s">
        <v>19</v>
      </c>
      <c r="V48" s="9" t="s">
        <v>404</v>
      </c>
      <c r="W48" s="10" t="s">
        <v>262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405</v>
      </c>
      <c r="AD48" t="s">
        <v>6</v>
      </c>
      <c r="AE48" t="s">
        <v>406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407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408</v>
      </c>
      <c r="H49" s="7" t="s">
        <v>409</v>
      </c>
      <c r="I49" s="7" t="s">
        <v>76</v>
      </c>
      <c r="J49" s="7" t="s">
        <v>2</v>
      </c>
      <c r="K49" s="7" t="s">
        <v>410</v>
      </c>
      <c r="L49" s="7">
        <v>1</v>
      </c>
      <c r="M49" s="7">
        <v>1</v>
      </c>
      <c r="N49" s="7" t="s">
        <v>79</v>
      </c>
      <c r="O49" s="7" t="s">
        <v>79</v>
      </c>
      <c r="P49" s="7" t="s">
        <v>391</v>
      </c>
      <c r="Q49" s="7"/>
      <c r="R49" s="9" t="s">
        <v>411</v>
      </c>
      <c r="S49" s="10" t="s">
        <v>19</v>
      </c>
      <c r="T49" s="7"/>
      <c r="U49" s="9" t="s">
        <v>19</v>
      </c>
      <c r="V49" s="9" t="s">
        <v>411</v>
      </c>
      <c r="W49" s="10" t="s">
        <v>412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413</v>
      </c>
      <c r="AD49" t="s">
        <v>6</v>
      </c>
      <c r="AE49" t="s">
        <v>414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415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416</v>
      </c>
      <c r="H50" s="7" t="s">
        <v>417</v>
      </c>
      <c r="I50" s="7" t="s">
        <v>76</v>
      </c>
      <c r="J50" s="7" t="s">
        <v>2</v>
      </c>
      <c r="K50" s="7" t="s">
        <v>418</v>
      </c>
      <c r="L50" s="7">
        <v>1</v>
      </c>
      <c r="M50" s="7">
        <v>1</v>
      </c>
      <c r="N50" s="7" t="s">
        <v>79</v>
      </c>
      <c r="O50" s="7" t="s">
        <v>79</v>
      </c>
      <c r="P50" s="7" t="s">
        <v>391</v>
      </c>
      <c r="Q50" s="7"/>
      <c r="R50" s="9" t="s">
        <v>419</v>
      </c>
      <c r="S50" s="10" t="s">
        <v>19</v>
      </c>
      <c r="T50" s="7"/>
      <c r="U50" s="9" t="s">
        <v>19</v>
      </c>
      <c r="V50" s="9" t="s">
        <v>419</v>
      </c>
      <c r="W50" s="10" t="s">
        <v>420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421</v>
      </c>
      <c r="AD50" t="s">
        <v>6</v>
      </c>
      <c r="AE50" t="s">
        <v>422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423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424</v>
      </c>
      <c r="H51" s="7" t="s">
        <v>425</v>
      </c>
      <c r="I51" s="7" t="s">
        <v>76</v>
      </c>
      <c r="J51" s="7" t="s">
        <v>2</v>
      </c>
      <c r="K51" s="7" t="s">
        <v>426</v>
      </c>
      <c r="L51" s="7">
        <v>1</v>
      </c>
      <c r="M51" s="7">
        <v>1</v>
      </c>
      <c r="N51" s="7" t="s">
        <v>79</v>
      </c>
      <c r="O51" s="7" t="s">
        <v>79</v>
      </c>
      <c r="P51" s="7" t="s">
        <v>391</v>
      </c>
      <c r="Q51" s="7"/>
      <c r="R51" s="9" t="s">
        <v>214</v>
      </c>
      <c r="S51" s="10" t="s">
        <v>19</v>
      </c>
      <c r="T51" s="7"/>
      <c r="U51" s="9" t="s">
        <v>19</v>
      </c>
      <c r="V51" s="9" t="s">
        <v>214</v>
      </c>
      <c r="W51" s="10" t="s">
        <v>215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216</v>
      </c>
      <c r="AD51" t="s">
        <v>6</v>
      </c>
      <c r="AE51" t="s">
        <v>179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427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428</v>
      </c>
      <c r="H52" s="7" t="s">
        <v>429</v>
      </c>
      <c r="I52" s="7" t="s">
        <v>76</v>
      </c>
      <c r="J52" s="7" t="s">
        <v>2</v>
      </c>
      <c r="K52" s="7" t="s">
        <v>430</v>
      </c>
      <c r="L52" s="7">
        <v>1</v>
      </c>
      <c r="M52" s="7">
        <v>1</v>
      </c>
      <c r="N52" s="7" t="s">
        <v>79</v>
      </c>
      <c r="O52" s="7" t="s">
        <v>79</v>
      </c>
      <c r="P52" s="7" t="s">
        <v>391</v>
      </c>
      <c r="Q52" s="7"/>
      <c r="R52" s="9" t="s">
        <v>431</v>
      </c>
      <c r="S52" s="10" t="s">
        <v>19</v>
      </c>
      <c r="T52" s="7"/>
      <c r="U52" s="9" t="s">
        <v>19</v>
      </c>
      <c r="V52" s="9" t="s">
        <v>431</v>
      </c>
      <c r="W52" s="10" t="s">
        <v>208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432</v>
      </c>
      <c r="AD52" t="s">
        <v>6</v>
      </c>
      <c r="AE52" t="s">
        <v>433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434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435</v>
      </c>
      <c r="H53" s="7" t="s">
        <v>436</v>
      </c>
      <c r="I53" s="7" t="s">
        <v>76</v>
      </c>
      <c r="J53" s="7" t="s">
        <v>2</v>
      </c>
      <c r="K53" s="7" t="s">
        <v>437</v>
      </c>
      <c r="L53" s="7">
        <v>1</v>
      </c>
      <c r="M53" s="7">
        <v>1</v>
      </c>
      <c r="N53" s="7" t="s">
        <v>79</v>
      </c>
      <c r="O53" s="7" t="s">
        <v>79</v>
      </c>
      <c r="P53" s="7" t="s">
        <v>391</v>
      </c>
      <c r="Q53" s="7"/>
      <c r="R53" s="9" t="s">
        <v>438</v>
      </c>
      <c r="S53" s="10" t="s">
        <v>19</v>
      </c>
      <c r="T53" s="7"/>
      <c r="U53" s="9" t="s">
        <v>19</v>
      </c>
      <c r="V53" s="9" t="s">
        <v>438</v>
      </c>
      <c r="W53" s="10" t="s">
        <v>358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439</v>
      </c>
      <c r="AD53" t="s">
        <v>6</v>
      </c>
      <c r="AE53" t="s">
        <v>92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440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441</v>
      </c>
      <c r="H54" s="7" t="s">
        <v>442</v>
      </c>
      <c r="I54" s="7" t="s">
        <v>76</v>
      </c>
      <c r="J54" s="7" t="s">
        <v>2</v>
      </c>
      <c r="K54" s="7" t="s">
        <v>443</v>
      </c>
      <c r="L54" s="7">
        <v>1</v>
      </c>
      <c r="M54" s="7">
        <v>2</v>
      </c>
      <c r="N54" s="7" t="s">
        <v>158</v>
      </c>
      <c r="O54" s="7" t="s">
        <v>78</v>
      </c>
      <c r="P54" s="7" t="s">
        <v>391</v>
      </c>
      <c r="Q54" s="7"/>
      <c r="R54" s="9" t="s">
        <v>444</v>
      </c>
      <c r="S54" s="10" t="s">
        <v>19</v>
      </c>
      <c r="T54" s="7"/>
      <c r="U54" s="9" t="s">
        <v>19</v>
      </c>
      <c r="V54" s="9" t="s">
        <v>444</v>
      </c>
      <c r="W54" s="10" t="s">
        <v>125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445</v>
      </c>
      <c r="AD54" t="s">
        <v>6</v>
      </c>
      <c r="AE54" t="s">
        <v>446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447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448</v>
      </c>
      <c r="H55" s="7" t="s">
        <v>449</v>
      </c>
      <c r="I55" s="7" t="s">
        <v>76</v>
      </c>
      <c r="J55" s="7" t="s">
        <v>2</v>
      </c>
      <c r="K55" s="7" t="s">
        <v>450</v>
      </c>
      <c r="L55" s="7">
        <v>1</v>
      </c>
      <c r="M55" s="7">
        <v>2</v>
      </c>
      <c r="N55" s="7" t="s">
        <v>149</v>
      </c>
      <c r="O55" s="7" t="s">
        <v>78</v>
      </c>
      <c r="P55" s="7" t="s">
        <v>391</v>
      </c>
      <c r="Q55" s="7"/>
      <c r="R55" s="9" t="s">
        <v>451</v>
      </c>
      <c r="S55" s="10" t="s">
        <v>19</v>
      </c>
      <c r="T55" s="7"/>
      <c r="U55" s="9" t="s">
        <v>19</v>
      </c>
      <c r="V55" s="9" t="s">
        <v>451</v>
      </c>
      <c r="W55" s="10" t="s">
        <v>452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80</v>
      </c>
      <c r="AD55" t="s">
        <v>6</v>
      </c>
      <c r="AE55" t="s">
        <v>453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454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455</v>
      </c>
      <c r="H56" s="7" t="s">
        <v>456</v>
      </c>
      <c r="I56" s="7" t="s">
        <v>76</v>
      </c>
      <c r="J56" s="7" t="s">
        <v>2</v>
      </c>
      <c r="K56" s="7" t="s">
        <v>457</v>
      </c>
      <c r="L56" s="7">
        <v>1</v>
      </c>
      <c r="M56" s="7">
        <v>1</v>
      </c>
      <c r="N56" s="7" t="s">
        <v>79</v>
      </c>
      <c r="O56" s="7" t="s">
        <v>79</v>
      </c>
      <c r="P56" s="7" t="s">
        <v>391</v>
      </c>
      <c r="Q56" s="7"/>
      <c r="R56" s="9" t="s">
        <v>458</v>
      </c>
      <c r="S56" s="10" t="s">
        <v>19</v>
      </c>
      <c r="T56" s="7"/>
      <c r="U56" s="9" t="s">
        <v>19</v>
      </c>
      <c r="V56" s="9" t="s">
        <v>458</v>
      </c>
      <c r="W56" s="10" t="s">
        <v>132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459</v>
      </c>
      <c r="AD56" t="s">
        <v>6</v>
      </c>
      <c r="AE56" t="s">
        <v>460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461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462</v>
      </c>
      <c r="H57" s="7" t="s">
        <v>463</v>
      </c>
      <c r="I57" s="7" t="s">
        <v>76</v>
      </c>
      <c r="J57" s="7" t="s">
        <v>2</v>
      </c>
      <c r="K57" s="7" t="s">
        <v>464</v>
      </c>
      <c r="L57" s="7">
        <v>1</v>
      </c>
      <c r="M57" s="7">
        <v>4</v>
      </c>
      <c r="N57" s="7" t="s">
        <v>465</v>
      </c>
      <c r="O57" s="7" t="s">
        <v>148</v>
      </c>
      <c r="P57" s="7" t="s">
        <v>391</v>
      </c>
      <c r="Q57" s="7"/>
      <c r="R57" s="9" t="s">
        <v>466</v>
      </c>
      <c r="S57" s="10" t="s">
        <v>19</v>
      </c>
      <c r="T57" s="7"/>
      <c r="U57" s="9" t="s">
        <v>19</v>
      </c>
      <c r="V57" s="9" t="s">
        <v>466</v>
      </c>
      <c r="W57" s="10" t="s">
        <v>467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468</v>
      </c>
      <c r="AD57" t="s">
        <v>6</v>
      </c>
      <c r="AE57" t="s">
        <v>469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470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462</v>
      </c>
      <c r="H58" s="7" t="s">
        <v>463</v>
      </c>
      <c r="I58" s="7" t="s">
        <v>76</v>
      </c>
      <c r="J58" s="7" t="s">
        <v>2</v>
      </c>
      <c r="K58" s="7" t="s">
        <v>471</v>
      </c>
      <c r="L58" s="7">
        <v>1</v>
      </c>
      <c r="M58" s="7">
        <v>3</v>
      </c>
      <c r="N58" s="7" t="s">
        <v>472</v>
      </c>
      <c r="O58" s="7" t="s">
        <v>149</v>
      </c>
      <c r="P58" s="7" t="s">
        <v>391</v>
      </c>
      <c r="Q58" s="7"/>
      <c r="R58" s="9" t="s">
        <v>473</v>
      </c>
      <c r="S58" s="10" t="s">
        <v>19</v>
      </c>
      <c r="T58" s="7"/>
      <c r="U58" s="9" t="s">
        <v>19</v>
      </c>
      <c r="V58" s="9" t="s">
        <v>473</v>
      </c>
      <c r="W58" s="10" t="s">
        <v>152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474</v>
      </c>
      <c r="AD58" t="s">
        <v>6</v>
      </c>
      <c r="AE58" t="s">
        <v>475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476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477</v>
      </c>
      <c r="H59" s="7" t="s">
        <v>478</v>
      </c>
      <c r="I59" s="7" t="s">
        <v>76</v>
      </c>
      <c r="J59" s="7" t="s">
        <v>2</v>
      </c>
      <c r="K59" s="7" t="s">
        <v>479</v>
      </c>
      <c r="L59" s="7">
        <v>1</v>
      </c>
      <c r="M59" s="7">
        <v>1</v>
      </c>
      <c r="N59" s="7" t="s">
        <v>149</v>
      </c>
      <c r="O59" s="7" t="s">
        <v>79</v>
      </c>
      <c r="P59" s="7" t="s">
        <v>391</v>
      </c>
      <c r="Q59" s="7"/>
      <c r="R59" s="9" t="s">
        <v>393</v>
      </c>
      <c r="S59" s="10" t="s">
        <v>19</v>
      </c>
      <c r="T59" s="7"/>
      <c r="U59" s="9" t="s">
        <v>19</v>
      </c>
      <c r="V59" s="9" t="s">
        <v>393</v>
      </c>
      <c r="W59" s="10" t="s">
        <v>311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480</v>
      </c>
      <c r="AD59" t="s">
        <v>6</v>
      </c>
      <c r="AE59" t="s">
        <v>481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482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281</v>
      </c>
      <c r="H60" s="7" t="s">
        <v>282</v>
      </c>
      <c r="I60" s="7" t="s">
        <v>76</v>
      </c>
      <c r="J60" s="7" t="s">
        <v>2</v>
      </c>
      <c r="K60" s="7" t="s">
        <v>483</v>
      </c>
      <c r="L60" s="7">
        <v>1</v>
      </c>
      <c r="M60" s="7">
        <v>2</v>
      </c>
      <c r="N60" s="7" t="s">
        <v>78</v>
      </c>
      <c r="O60" s="7" t="s">
        <v>78</v>
      </c>
      <c r="P60" s="7" t="s">
        <v>391</v>
      </c>
      <c r="Q60" s="7"/>
      <c r="R60" s="9" t="s">
        <v>484</v>
      </c>
      <c r="S60" s="10" t="s">
        <v>19</v>
      </c>
      <c r="T60" s="7"/>
      <c r="U60" s="9" t="s">
        <v>19</v>
      </c>
      <c r="V60" s="9" t="s">
        <v>484</v>
      </c>
      <c r="W60" s="10" t="s">
        <v>485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486</v>
      </c>
      <c r="AD60" t="s">
        <v>6</v>
      </c>
      <c r="AE60" t="s">
        <v>92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487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488</v>
      </c>
      <c r="H61" s="7" t="s">
        <v>489</v>
      </c>
      <c r="I61" s="7" t="s">
        <v>76</v>
      </c>
      <c r="J61" s="7" t="s">
        <v>2</v>
      </c>
      <c r="K61" s="7" t="s">
        <v>490</v>
      </c>
      <c r="L61" s="7">
        <v>1</v>
      </c>
      <c r="M61" s="7">
        <v>1</v>
      </c>
      <c r="N61" s="7" t="s">
        <v>79</v>
      </c>
      <c r="O61" s="7" t="s">
        <v>79</v>
      </c>
      <c r="P61" s="7" t="s">
        <v>391</v>
      </c>
      <c r="Q61" s="7"/>
      <c r="R61" s="9" t="s">
        <v>491</v>
      </c>
      <c r="S61" s="10" t="s">
        <v>19</v>
      </c>
      <c r="T61" s="7"/>
      <c r="U61" s="9" t="s">
        <v>19</v>
      </c>
      <c r="V61" s="9" t="s">
        <v>491</v>
      </c>
      <c r="W61" s="10" t="s">
        <v>177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492</v>
      </c>
      <c r="AD61" t="s">
        <v>6</v>
      </c>
      <c r="AE61" t="s">
        <v>493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494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495</v>
      </c>
      <c r="H62" s="7" t="s">
        <v>496</v>
      </c>
      <c r="I62" s="7" t="s">
        <v>76</v>
      </c>
      <c r="J62" s="7" t="s">
        <v>2</v>
      </c>
      <c r="K62" s="7" t="s">
        <v>497</v>
      </c>
      <c r="L62" s="7">
        <v>1</v>
      </c>
      <c r="M62" s="7">
        <v>1</v>
      </c>
      <c r="N62" s="7" t="s">
        <v>79</v>
      </c>
      <c r="O62" s="7" t="s">
        <v>79</v>
      </c>
      <c r="P62" s="7" t="s">
        <v>391</v>
      </c>
      <c r="Q62" s="7"/>
      <c r="R62" s="9" t="s">
        <v>498</v>
      </c>
      <c r="S62" s="10" t="s">
        <v>19</v>
      </c>
      <c r="T62" s="7"/>
      <c r="U62" s="9" t="s">
        <v>19</v>
      </c>
      <c r="V62" s="9" t="s">
        <v>498</v>
      </c>
      <c r="W62" s="10" t="s">
        <v>324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499</v>
      </c>
      <c r="AD62" t="s">
        <v>6</v>
      </c>
      <c r="AE62" t="s">
        <v>179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500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501</v>
      </c>
      <c r="H63" s="7" t="s">
        <v>502</v>
      </c>
      <c r="I63" s="7" t="s">
        <v>76</v>
      </c>
      <c r="J63" s="7" t="s">
        <v>2</v>
      </c>
      <c r="K63" s="7" t="s">
        <v>503</v>
      </c>
      <c r="L63" s="7">
        <v>1</v>
      </c>
      <c r="M63" s="7">
        <v>1</v>
      </c>
      <c r="N63" s="7" t="s">
        <v>79</v>
      </c>
      <c r="O63" s="7" t="s">
        <v>79</v>
      </c>
      <c r="P63" s="7" t="s">
        <v>391</v>
      </c>
      <c r="Q63" s="7"/>
      <c r="R63" s="9" t="s">
        <v>116</v>
      </c>
      <c r="S63" s="10" t="s">
        <v>19</v>
      </c>
      <c r="T63" s="7"/>
      <c r="U63" s="9" t="s">
        <v>19</v>
      </c>
      <c r="V63" s="9" t="s">
        <v>116</v>
      </c>
      <c r="W63" s="10" t="s">
        <v>151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305</v>
      </c>
      <c r="AD63" t="s">
        <v>6</v>
      </c>
      <c r="AE63" t="s">
        <v>504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505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506</v>
      </c>
      <c r="H64" s="7" t="s">
        <v>507</v>
      </c>
      <c r="I64" s="7" t="s">
        <v>76</v>
      </c>
      <c r="J64" s="7" t="s">
        <v>2</v>
      </c>
      <c r="K64" s="7" t="s">
        <v>508</v>
      </c>
      <c r="L64" s="7">
        <v>1</v>
      </c>
      <c r="M64" s="7">
        <v>3</v>
      </c>
      <c r="N64" s="7" t="s">
        <v>149</v>
      </c>
      <c r="O64" s="7" t="s">
        <v>149</v>
      </c>
      <c r="P64" s="7" t="s">
        <v>391</v>
      </c>
      <c r="Q64" s="7"/>
      <c r="R64" s="9" t="s">
        <v>131</v>
      </c>
      <c r="S64" s="10" t="s">
        <v>19</v>
      </c>
      <c r="T64" s="7"/>
      <c r="U64" s="9" t="s">
        <v>19</v>
      </c>
      <c r="V64" s="9" t="s">
        <v>131</v>
      </c>
      <c r="W64" s="10" t="s">
        <v>509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510</v>
      </c>
      <c r="AD64" t="s">
        <v>6</v>
      </c>
      <c r="AE64" t="s">
        <v>373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511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512</v>
      </c>
      <c r="H65" s="7" t="s">
        <v>513</v>
      </c>
      <c r="I65" s="7" t="s">
        <v>76</v>
      </c>
      <c r="J65" s="7" t="s">
        <v>2</v>
      </c>
      <c r="K65" s="7" t="s">
        <v>514</v>
      </c>
      <c r="L65" s="7">
        <v>1</v>
      </c>
      <c r="M65" s="7">
        <v>2</v>
      </c>
      <c r="N65" s="7" t="s">
        <v>78</v>
      </c>
      <c r="O65" s="7" t="s">
        <v>78</v>
      </c>
      <c r="P65" s="7" t="s">
        <v>391</v>
      </c>
      <c r="Q65" s="7"/>
      <c r="R65" s="9" t="s">
        <v>515</v>
      </c>
      <c r="S65" s="10" t="s">
        <v>19</v>
      </c>
      <c r="T65" s="7"/>
      <c r="U65" s="9" t="s">
        <v>19</v>
      </c>
      <c r="V65" s="9" t="s">
        <v>515</v>
      </c>
      <c r="W65" s="10" t="s">
        <v>209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516</v>
      </c>
      <c r="AD65" t="s">
        <v>6</v>
      </c>
      <c r="AE65" t="s">
        <v>517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518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519</v>
      </c>
      <c r="H66" s="7" t="s">
        <v>520</v>
      </c>
      <c r="I66" s="7" t="s">
        <v>76</v>
      </c>
      <c r="J66" s="7" t="s">
        <v>2</v>
      </c>
      <c r="K66" s="7" t="s">
        <v>521</v>
      </c>
      <c r="L66" s="7">
        <v>1</v>
      </c>
      <c r="M66" s="7">
        <v>3</v>
      </c>
      <c r="N66" s="7" t="s">
        <v>522</v>
      </c>
      <c r="O66" s="7" t="s">
        <v>149</v>
      </c>
      <c r="P66" s="7" t="s">
        <v>391</v>
      </c>
      <c r="Q66" s="7"/>
      <c r="R66" s="9" t="s">
        <v>523</v>
      </c>
      <c r="S66" s="10" t="s">
        <v>19</v>
      </c>
      <c r="T66" s="7"/>
      <c r="U66" s="9" t="s">
        <v>19</v>
      </c>
      <c r="V66" s="9" t="s">
        <v>523</v>
      </c>
      <c r="W66" s="10" t="s">
        <v>467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524</v>
      </c>
      <c r="AD66" t="s">
        <v>6</v>
      </c>
      <c r="AE66" t="s">
        <v>525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526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519</v>
      </c>
      <c r="H67" s="7" t="s">
        <v>520</v>
      </c>
      <c r="I67" s="7" t="s">
        <v>76</v>
      </c>
      <c r="J67" s="7" t="s">
        <v>2</v>
      </c>
      <c r="K67" s="7" t="s">
        <v>527</v>
      </c>
      <c r="L67" s="7">
        <v>1</v>
      </c>
      <c r="M67" s="7">
        <v>4</v>
      </c>
      <c r="N67" s="7" t="s">
        <v>522</v>
      </c>
      <c r="O67" s="7" t="s">
        <v>148</v>
      </c>
      <c r="P67" s="7" t="s">
        <v>391</v>
      </c>
      <c r="Q67" s="7"/>
      <c r="R67" s="9" t="s">
        <v>528</v>
      </c>
      <c r="S67" s="10" t="s">
        <v>19</v>
      </c>
      <c r="T67" s="7"/>
      <c r="U67" s="9" t="s">
        <v>19</v>
      </c>
      <c r="V67" s="9" t="s">
        <v>528</v>
      </c>
      <c r="W67" s="10" t="s">
        <v>201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529</v>
      </c>
      <c r="AD67" t="s">
        <v>6</v>
      </c>
      <c r="AE67" t="s">
        <v>525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530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531</v>
      </c>
      <c r="H68" s="7" t="s">
        <v>532</v>
      </c>
      <c r="I68" s="7" t="s">
        <v>76</v>
      </c>
      <c r="J68" s="7" t="s">
        <v>2</v>
      </c>
      <c r="K68" s="7" t="s">
        <v>533</v>
      </c>
      <c r="L68" s="7">
        <v>1</v>
      </c>
      <c r="M68" s="7">
        <v>1</v>
      </c>
      <c r="N68" s="7" t="s">
        <v>79</v>
      </c>
      <c r="O68" s="7" t="s">
        <v>79</v>
      </c>
      <c r="P68" s="7" t="s">
        <v>391</v>
      </c>
      <c r="Q68" s="7"/>
      <c r="R68" s="9" t="s">
        <v>534</v>
      </c>
      <c r="S68" s="10" t="s">
        <v>19</v>
      </c>
      <c r="T68" s="7"/>
      <c r="U68" s="9" t="s">
        <v>19</v>
      </c>
      <c r="V68" s="9" t="s">
        <v>534</v>
      </c>
      <c r="W68" s="10" t="s">
        <v>509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277</v>
      </c>
      <c r="AD68" t="s">
        <v>6</v>
      </c>
      <c r="AE68" t="s">
        <v>535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536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537</v>
      </c>
      <c r="H69" s="7" t="s">
        <v>538</v>
      </c>
      <c r="I69" s="7" t="s">
        <v>76</v>
      </c>
      <c r="J69" s="7" t="s">
        <v>2</v>
      </c>
      <c r="K69" s="7" t="s">
        <v>539</v>
      </c>
      <c r="L69" s="7">
        <v>1</v>
      </c>
      <c r="M69" s="7">
        <v>1</v>
      </c>
      <c r="N69" s="7" t="s">
        <v>79</v>
      </c>
      <c r="O69" s="7" t="s">
        <v>79</v>
      </c>
      <c r="P69" s="7" t="s">
        <v>391</v>
      </c>
      <c r="Q69" s="7"/>
      <c r="R69" s="9" t="s">
        <v>540</v>
      </c>
      <c r="S69" s="10" t="s">
        <v>19</v>
      </c>
      <c r="T69" s="7"/>
      <c r="U69" s="9" t="s">
        <v>19</v>
      </c>
      <c r="V69" s="9" t="s">
        <v>540</v>
      </c>
      <c r="W69" s="10" t="s">
        <v>541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542</v>
      </c>
      <c r="AD69" t="s">
        <v>6</v>
      </c>
      <c r="AE69" t="s">
        <v>543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544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416</v>
      </c>
      <c r="H70" s="7" t="s">
        <v>417</v>
      </c>
      <c r="I70" s="7" t="s">
        <v>76</v>
      </c>
      <c r="J70" s="7" t="s">
        <v>2</v>
      </c>
      <c r="K70" s="7" t="s">
        <v>545</v>
      </c>
      <c r="L70" s="7">
        <v>1</v>
      </c>
      <c r="M70" s="7">
        <v>1</v>
      </c>
      <c r="N70" s="7" t="s">
        <v>79</v>
      </c>
      <c r="O70" s="7" t="s">
        <v>79</v>
      </c>
      <c r="P70" s="7" t="s">
        <v>391</v>
      </c>
      <c r="Q70" s="7"/>
      <c r="R70" s="9" t="s">
        <v>546</v>
      </c>
      <c r="S70" s="10" t="s">
        <v>19</v>
      </c>
      <c r="T70" s="7"/>
      <c r="U70" s="9" t="s">
        <v>19</v>
      </c>
      <c r="V70" s="9" t="s">
        <v>546</v>
      </c>
      <c r="W70" s="10" t="s">
        <v>81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167</v>
      </c>
      <c r="AD70" t="s">
        <v>6</v>
      </c>
      <c r="AE70" t="s">
        <v>547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548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416</v>
      </c>
      <c r="H71" s="7" t="s">
        <v>417</v>
      </c>
      <c r="I71" s="7" t="s">
        <v>76</v>
      </c>
      <c r="J71" s="7" t="s">
        <v>2</v>
      </c>
      <c r="K71" s="7" t="s">
        <v>549</v>
      </c>
      <c r="L71" s="7">
        <v>1</v>
      </c>
      <c r="M71" s="7">
        <v>1</v>
      </c>
      <c r="N71" s="7" t="s">
        <v>79</v>
      </c>
      <c r="O71" s="7" t="s">
        <v>79</v>
      </c>
      <c r="P71" s="7" t="s">
        <v>391</v>
      </c>
      <c r="Q71" s="7"/>
      <c r="R71" s="9" t="s">
        <v>419</v>
      </c>
      <c r="S71" s="10" t="s">
        <v>19</v>
      </c>
      <c r="T71" s="7"/>
      <c r="U71" s="9" t="s">
        <v>19</v>
      </c>
      <c r="V71" s="9" t="s">
        <v>419</v>
      </c>
      <c r="W71" s="10" t="s">
        <v>420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421</v>
      </c>
      <c r="AD71" t="s">
        <v>6</v>
      </c>
      <c r="AE71" t="s">
        <v>550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551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552</v>
      </c>
      <c r="H72" s="7" t="s">
        <v>553</v>
      </c>
      <c r="I72" s="7" t="s">
        <v>76</v>
      </c>
      <c r="J72" s="7" t="s">
        <v>2</v>
      </c>
      <c r="K72" s="7" t="s">
        <v>554</v>
      </c>
      <c r="L72" s="7">
        <v>1</v>
      </c>
      <c r="M72" s="7">
        <v>2</v>
      </c>
      <c r="N72" s="7" t="s">
        <v>78</v>
      </c>
      <c r="O72" s="7" t="s">
        <v>78</v>
      </c>
      <c r="P72" s="7" t="s">
        <v>391</v>
      </c>
      <c r="Q72" s="7"/>
      <c r="R72" s="9" t="s">
        <v>555</v>
      </c>
      <c r="S72" s="10" t="s">
        <v>19</v>
      </c>
      <c r="T72" s="7"/>
      <c r="U72" s="9" t="s">
        <v>19</v>
      </c>
      <c r="V72" s="9" t="s">
        <v>555</v>
      </c>
      <c r="W72" s="10" t="s">
        <v>556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557</v>
      </c>
      <c r="AD72" t="s">
        <v>6</v>
      </c>
      <c r="AE72" t="s">
        <v>558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559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560</v>
      </c>
      <c r="H73" s="7" t="s">
        <v>561</v>
      </c>
      <c r="I73" s="7" t="s">
        <v>76</v>
      </c>
      <c r="J73" s="7" t="s">
        <v>2</v>
      </c>
      <c r="K73" s="7" t="s">
        <v>562</v>
      </c>
      <c r="L73" s="7">
        <v>1</v>
      </c>
      <c r="M73" s="7">
        <v>1</v>
      </c>
      <c r="N73" s="7" t="s">
        <v>78</v>
      </c>
      <c r="O73" s="7" t="s">
        <v>79</v>
      </c>
      <c r="P73" s="7" t="s">
        <v>391</v>
      </c>
      <c r="Q73" s="7"/>
      <c r="R73" s="9" t="s">
        <v>563</v>
      </c>
      <c r="S73" s="10" t="s">
        <v>19</v>
      </c>
      <c r="T73" s="7"/>
      <c r="U73" s="9" t="s">
        <v>19</v>
      </c>
      <c r="V73" s="9" t="s">
        <v>563</v>
      </c>
      <c r="W73" s="10" t="s">
        <v>564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565</v>
      </c>
      <c r="AD73" t="s">
        <v>6</v>
      </c>
      <c r="AE73" t="s">
        <v>300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566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567</v>
      </c>
      <c r="H74" s="7" t="s">
        <v>568</v>
      </c>
      <c r="I74" s="7" t="s">
        <v>76</v>
      </c>
      <c r="J74" s="7" t="s">
        <v>2</v>
      </c>
      <c r="K74" s="7" t="s">
        <v>569</v>
      </c>
      <c r="L74" s="7">
        <v>1</v>
      </c>
      <c r="M74" s="7">
        <v>1</v>
      </c>
      <c r="N74" s="7" t="s">
        <v>79</v>
      </c>
      <c r="O74" s="7" t="s">
        <v>79</v>
      </c>
      <c r="P74" s="7" t="s">
        <v>391</v>
      </c>
      <c r="Q74" s="7"/>
      <c r="R74" s="9" t="s">
        <v>570</v>
      </c>
      <c r="S74" s="10" t="s">
        <v>19</v>
      </c>
      <c r="T74" s="7"/>
      <c r="U74" s="9" t="s">
        <v>19</v>
      </c>
      <c r="V74" s="9" t="s">
        <v>570</v>
      </c>
      <c r="W74" s="10" t="s">
        <v>214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571</v>
      </c>
      <c r="AD74" t="s">
        <v>6</v>
      </c>
      <c r="AE74" t="s">
        <v>572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573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567</v>
      </c>
      <c r="H75" s="7" t="s">
        <v>568</v>
      </c>
      <c r="I75" s="7" t="s">
        <v>76</v>
      </c>
      <c r="J75" s="7" t="s">
        <v>2</v>
      </c>
      <c r="K75" s="7" t="s">
        <v>569</v>
      </c>
      <c r="L75" s="7">
        <v>1</v>
      </c>
      <c r="M75" s="7">
        <v>1</v>
      </c>
      <c r="N75" s="7" t="s">
        <v>79</v>
      </c>
      <c r="O75" s="7" t="s">
        <v>79</v>
      </c>
      <c r="P75" s="7" t="s">
        <v>391</v>
      </c>
      <c r="Q75" s="7"/>
      <c r="R75" s="9" t="s">
        <v>574</v>
      </c>
      <c r="S75" s="10" t="s">
        <v>19</v>
      </c>
      <c r="T75" s="7"/>
      <c r="U75" s="9" t="s">
        <v>19</v>
      </c>
      <c r="V75" s="9" t="s">
        <v>574</v>
      </c>
      <c r="W75" s="10" t="s">
        <v>575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576</v>
      </c>
      <c r="AD75" t="s">
        <v>6</v>
      </c>
      <c r="AE75" t="s">
        <v>577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578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579</v>
      </c>
      <c r="H76" s="7" t="s">
        <v>580</v>
      </c>
      <c r="I76" s="7" t="s">
        <v>76</v>
      </c>
      <c r="J76" s="7" t="s">
        <v>2</v>
      </c>
      <c r="K76" s="7" t="s">
        <v>581</v>
      </c>
      <c r="L76" s="7">
        <v>1</v>
      </c>
      <c r="M76" s="7">
        <v>1</v>
      </c>
      <c r="N76" s="7" t="s">
        <v>78</v>
      </c>
      <c r="O76" s="7" t="s">
        <v>79</v>
      </c>
      <c r="P76" s="7" t="s">
        <v>391</v>
      </c>
      <c r="Q76" s="7"/>
      <c r="R76" s="9" t="s">
        <v>582</v>
      </c>
      <c r="S76" s="10" t="s">
        <v>19</v>
      </c>
      <c r="T76" s="7"/>
      <c r="U76" s="9" t="s">
        <v>19</v>
      </c>
      <c r="V76" s="9" t="s">
        <v>582</v>
      </c>
      <c r="W76" s="10" t="s">
        <v>583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584</v>
      </c>
      <c r="AD76" t="s">
        <v>6</v>
      </c>
      <c r="AE76" t="s">
        <v>585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586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587</v>
      </c>
      <c r="H77" s="7" t="s">
        <v>588</v>
      </c>
      <c r="I77" s="7" t="s">
        <v>76</v>
      </c>
      <c r="J77" s="7" t="s">
        <v>2</v>
      </c>
      <c r="K77" s="7" t="s">
        <v>589</v>
      </c>
      <c r="L77" s="7">
        <v>1</v>
      </c>
      <c r="M77" s="7">
        <v>2</v>
      </c>
      <c r="N77" s="7" t="s">
        <v>590</v>
      </c>
      <c r="O77" s="7" t="s">
        <v>78</v>
      </c>
      <c r="P77" s="7" t="s">
        <v>391</v>
      </c>
      <c r="Q77" s="7"/>
      <c r="R77" s="9" t="s">
        <v>591</v>
      </c>
      <c r="S77" s="10" t="s">
        <v>19</v>
      </c>
      <c r="T77" s="7"/>
      <c r="U77" s="9" t="s">
        <v>19</v>
      </c>
      <c r="V77" s="9" t="s">
        <v>591</v>
      </c>
      <c r="W77" s="10" t="s">
        <v>592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593</v>
      </c>
      <c r="AD77" t="s">
        <v>6</v>
      </c>
      <c r="AE77" t="s">
        <v>594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595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596</v>
      </c>
      <c r="H78" s="7" t="s">
        <v>597</v>
      </c>
      <c r="I78" s="7" t="s">
        <v>76</v>
      </c>
      <c r="J78" s="7" t="s">
        <v>2</v>
      </c>
      <c r="K78" s="7" t="s">
        <v>598</v>
      </c>
      <c r="L78" s="7">
        <v>1</v>
      </c>
      <c r="M78" s="7">
        <v>1</v>
      </c>
      <c r="N78" s="7" t="s">
        <v>79</v>
      </c>
      <c r="O78" s="7" t="s">
        <v>79</v>
      </c>
      <c r="P78" s="7" t="s">
        <v>391</v>
      </c>
      <c r="Q78" s="7"/>
      <c r="R78" s="9" t="s">
        <v>599</v>
      </c>
      <c r="S78" s="10" t="s">
        <v>19</v>
      </c>
      <c r="T78" s="7"/>
      <c r="U78" s="9" t="s">
        <v>19</v>
      </c>
      <c r="V78" s="9" t="s">
        <v>599</v>
      </c>
      <c r="W78" s="10" t="s">
        <v>600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601</v>
      </c>
      <c r="AD78" t="s">
        <v>6</v>
      </c>
      <c r="AE78" t="s">
        <v>602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603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604</v>
      </c>
      <c r="H79" s="7" t="s">
        <v>605</v>
      </c>
      <c r="I79" s="7" t="s">
        <v>76</v>
      </c>
      <c r="J79" s="7" t="s">
        <v>2</v>
      </c>
      <c r="K79" s="7" t="s">
        <v>606</v>
      </c>
      <c r="L79" s="7">
        <v>1</v>
      </c>
      <c r="M79" s="7">
        <v>1</v>
      </c>
      <c r="N79" s="7" t="s">
        <v>79</v>
      </c>
      <c r="O79" s="7" t="s">
        <v>79</v>
      </c>
      <c r="P79" s="7" t="s">
        <v>391</v>
      </c>
      <c r="Q79" s="7"/>
      <c r="R79" s="9" t="s">
        <v>575</v>
      </c>
      <c r="S79" s="10" t="s">
        <v>19</v>
      </c>
      <c r="T79" s="7"/>
      <c r="U79" s="9" t="s">
        <v>19</v>
      </c>
      <c r="V79" s="9" t="s">
        <v>575</v>
      </c>
      <c r="W79" s="10" t="s">
        <v>607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608</v>
      </c>
      <c r="AD79" t="s">
        <v>6</v>
      </c>
      <c r="AE79" t="s">
        <v>609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610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274</v>
      </c>
      <c r="H80" s="7" t="s">
        <v>275</v>
      </c>
      <c r="I80" s="7" t="s">
        <v>76</v>
      </c>
      <c r="J80" s="7" t="s">
        <v>2</v>
      </c>
      <c r="K80" s="7" t="s">
        <v>611</v>
      </c>
      <c r="L80" s="7">
        <v>1</v>
      </c>
      <c r="M80" s="7">
        <v>2</v>
      </c>
      <c r="N80" s="7" t="s">
        <v>148</v>
      </c>
      <c r="O80" s="7" t="s">
        <v>78</v>
      </c>
      <c r="P80" s="7" t="s">
        <v>391</v>
      </c>
      <c r="Q80" s="7"/>
      <c r="R80" s="9" t="s">
        <v>612</v>
      </c>
      <c r="S80" s="10" t="s">
        <v>19</v>
      </c>
      <c r="T80" s="7"/>
      <c r="U80" s="9" t="s">
        <v>19</v>
      </c>
      <c r="V80" s="9" t="s">
        <v>612</v>
      </c>
      <c r="W80" s="10" t="s">
        <v>613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614</v>
      </c>
      <c r="AD80" t="s">
        <v>6</v>
      </c>
      <c r="AE80" t="s">
        <v>615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616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375</v>
      </c>
      <c r="H81" s="7" t="s">
        <v>376</v>
      </c>
      <c r="I81" s="7" t="s">
        <v>76</v>
      </c>
      <c r="J81" s="7" t="s">
        <v>2</v>
      </c>
      <c r="K81" s="7" t="s">
        <v>617</v>
      </c>
      <c r="L81" s="7">
        <v>1</v>
      </c>
      <c r="M81" s="7">
        <v>2</v>
      </c>
      <c r="N81" s="7" t="s">
        <v>149</v>
      </c>
      <c r="O81" s="7" t="s">
        <v>78</v>
      </c>
      <c r="P81" s="7" t="s">
        <v>391</v>
      </c>
      <c r="Q81" s="7"/>
      <c r="R81" s="9" t="s">
        <v>618</v>
      </c>
      <c r="S81" s="10" t="s">
        <v>19</v>
      </c>
      <c r="T81" s="7"/>
      <c r="U81" s="9" t="s">
        <v>19</v>
      </c>
      <c r="V81" s="9" t="s">
        <v>618</v>
      </c>
      <c r="W81" s="10" t="s">
        <v>619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620</v>
      </c>
      <c r="AD81" t="s">
        <v>6</v>
      </c>
      <c r="AE81" t="s">
        <v>143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621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622</v>
      </c>
      <c r="H82" s="7" t="s">
        <v>623</v>
      </c>
      <c r="I82" s="7" t="s">
        <v>76</v>
      </c>
      <c r="J82" s="7" t="s">
        <v>2</v>
      </c>
      <c r="K82" s="7" t="s">
        <v>624</v>
      </c>
      <c r="L82" s="7">
        <v>1</v>
      </c>
      <c r="M82" s="7">
        <v>1</v>
      </c>
      <c r="N82" s="7" t="s">
        <v>79</v>
      </c>
      <c r="O82" s="7" t="s">
        <v>79</v>
      </c>
      <c r="P82" s="7" t="s">
        <v>391</v>
      </c>
      <c r="Q82" s="7"/>
      <c r="R82" s="9" t="s">
        <v>625</v>
      </c>
      <c r="S82" s="10" t="s">
        <v>19</v>
      </c>
      <c r="T82" s="7"/>
      <c r="U82" s="9" t="s">
        <v>19</v>
      </c>
      <c r="V82" s="9" t="s">
        <v>625</v>
      </c>
      <c r="W82" s="10" t="s">
        <v>270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599</v>
      </c>
      <c r="AD82" t="s">
        <v>6</v>
      </c>
      <c r="AE82" t="s">
        <v>626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627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628</v>
      </c>
      <c r="H83" s="7" t="s">
        <v>629</v>
      </c>
      <c r="I83" s="7" t="s">
        <v>76</v>
      </c>
      <c r="J83" s="7" t="s">
        <v>2</v>
      </c>
      <c r="K83" s="7" t="s">
        <v>630</v>
      </c>
      <c r="L83" s="7">
        <v>1</v>
      </c>
      <c r="M83" s="7">
        <v>1</v>
      </c>
      <c r="N83" s="7" t="s">
        <v>79</v>
      </c>
      <c r="O83" s="7" t="s">
        <v>79</v>
      </c>
      <c r="P83" s="7" t="s">
        <v>391</v>
      </c>
      <c r="Q83" s="7"/>
      <c r="R83" s="9" t="s">
        <v>631</v>
      </c>
      <c r="S83" s="10" t="s">
        <v>19</v>
      </c>
      <c r="T83" s="7"/>
      <c r="U83" s="9" t="s">
        <v>19</v>
      </c>
      <c r="V83" s="9" t="s">
        <v>631</v>
      </c>
      <c r="W83" s="10" t="s">
        <v>632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633</v>
      </c>
      <c r="AD83" t="s">
        <v>6</v>
      </c>
      <c r="AE83" t="s">
        <v>634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635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636</v>
      </c>
      <c r="H84" s="7" t="s">
        <v>637</v>
      </c>
      <c r="I84" s="7" t="s">
        <v>76</v>
      </c>
      <c r="J84" s="7" t="s">
        <v>2</v>
      </c>
      <c r="K84" s="7" t="s">
        <v>638</v>
      </c>
      <c r="L84" s="7">
        <v>1</v>
      </c>
      <c r="M84" s="7">
        <v>1</v>
      </c>
      <c r="N84" s="7" t="s">
        <v>79</v>
      </c>
      <c r="O84" s="7" t="s">
        <v>79</v>
      </c>
      <c r="P84" s="7" t="s">
        <v>391</v>
      </c>
      <c r="Q84" s="7"/>
      <c r="R84" s="9" t="s">
        <v>639</v>
      </c>
      <c r="S84" s="10" t="s">
        <v>19</v>
      </c>
      <c r="T84" s="7"/>
      <c r="U84" s="9" t="s">
        <v>19</v>
      </c>
      <c r="V84" s="9" t="s">
        <v>639</v>
      </c>
      <c r="W84" s="10" t="s">
        <v>640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350</v>
      </c>
      <c r="AD84" t="s">
        <v>6</v>
      </c>
      <c r="AE84" t="s">
        <v>460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641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642</v>
      </c>
      <c r="H85" s="7" t="s">
        <v>643</v>
      </c>
      <c r="I85" s="7" t="s">
        <v>76</v>
      </c>
      <c r="J85" s="7" t="s">
        <v>2</v>
      </c>
      <c r="K85" s="7" t="s">
        <v>644</v>
      </c>
      <c r="L85" s="7">
        <v>1</v>
      </c>
      <c r="M85" s="7">
        <v>1</v>
      </c>
      <c r="N85" s="7" t="s">
        <v>79</v>
      </c>
      <c r="O85" s="7" t="s">
        <v>79</v>
      </c>
      <c r="P85" s="7" t="s">
        <v>391</v>
      </c>
      <c r="Q85" s="7"/>
      <c r="R85" s="9" t="s">
        <v>133</v>
      </c>
      <c r="S85" s="10" t="s">
        <v>19</v>
      </c>
      <c r="T85" s="7"/>
      <c r="U85" s="9" t="s">
        <v>19</v>
      </c>
      <c r="V85" s="9" t="s">
        <v>133</v>
      </c>
      <c r="W85" s="10" t="s">
        <v>231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645</v>
      </c>
      <c r="AD85" t="s">
        <v>6</v>
      </c>
      <c r="AE85" t="s">
        <v>646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647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648</v>
      </c>
      <c r="H86" s="7" t="s">
        <v>649</v>
      </c>
      <c r="I86" s="7" t="s">
        <v>76</v>
      </c>
      <c r="J86" s="7" t="s">
        <v>2</v>
      </c>
      <c r="K86" s="7" t="s">
        <v>650</v>
      </c>
      <c r="L86" s="7">
        <v>1</v>
      </c>
      <c r="M86" s="7">
        <v>1</v>
      </c>
      <c r="N86" s="7" t="s">
        <v>79</v>
      </c>
      <c r="O86" s="7" t="s">
        <v>79</v>
      </c>
      <c r="P86" s="7" t="s">
        <v>391</v>
      </c>
      <c r="Q86" s="7"/>
      <c r="R86" s="9" t="s">
        <v>214</v>
      </c>
      <c r="S86" s="10" t="s">
        <v>19</v>
      </c>
      <c r="T86" s="7"/>
      <c r="U86" s="9" t="s">
        <v>19</v>
      </c>
      <c r="V86" s="9" t="s">
        <v>214</v>
      </c>
      <c r="W86" s="10" t="s">
        <v>215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216</v>
      </c>
      <c r="AD86" t="s">
        <v>6</v>
      </c>
      <c r="AE86" t="s">
        <v>651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652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653</v>
      </c>
      <c r="H87" s="7" t="s">
        <v>654</v>
      </c>
      <c r="I87" s="7" t="s">
        <v>76</v>
      </c>
      <c r="J87" s="7" t="s">
        <v>2</v>
      </c>
      <c r="K87" s="7" t="s">
        <v>655</v>
      </c>
      <c r="L87" s="7">
        <v>1</v>
      </c>
      <c r="M87" s="7">
        <v>1</v>
      </c>
      <c r="N87" s="7" t="s">
        <v>79</v>
      </c>
      <c r="O87" s="7" t="s">
        <v>79</v>
      </c>
      <c r="P87" s="7" t="s">
        <v>391</v>
      </c>
      <c r="Q87" s="7"/>
      <c r="R87" s="9" t="s">
        <v>124</v>
      </c>
      <c r="S87" s="10" t="s">
        <v>19</v>
      </c>
      <c r="T87" s="7"/>
      <c r="U87" s="9" t="s">
        <v>19</v>
      </c>
      <c r="V87" s="9" t="s">
        <v>124</v>
      </c>
      <c r="W87" s="10" t="s">
        <v>106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125</v>
      </c>
      <c r="AD87" t="s">
        <v>6</v>
      </c>
      <c r="AE87" t="s">
        <v>460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656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657</v>
      </c>
      <c r="H88" s="7" t="s">
        <v>658</v>
      </c>
      <c r="I88" s="7" t="s">
        <v>76</v>
      </c>
      <c r="J88" s="7" t="s">
        <v>2</v>
      </c>
      <c r="K88" s="7" t="s">
        <v>659</v>
      </c>
      <c r="L88" s="7">
        <v>1</v>
      </c>
      <c r="M88" s="7">
        <v>2</v>
      </c>
      <c r="N88" s="7" t="s">
        <v>660</v>
      </c>
      <c r="O88" s="7" t="s">
        <v>78</v>
      </c>
      <c r="P88" s="7" t="s">
        <v>391</v>
      </c>
      <c r="Q88" s="7"/>
      <c r="R88" s="9" t="s">
        <v>661</v>
      </c>
      <c r="S88" s="10" t="s">
        <v>19</v>
      </c>
      <c r="T88" s="7"/>
      <c r="U88" s="9" t="s">
        <v>19</v>
      </c>
      <c r="V88" s="9" t="s">
        <v>661</v>
      </c>
      <c r="W88" s="10" t="s">
        <v>662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663</v>
      </c>
      <c r="AD88" t="s">
        <v>6</v>
      </c>
      <c r="AE88" t="s">
        <v>664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665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666</v>
      </c>
      <c r="H89" s="7" t="s">
        <v>667</v>
      </c>
      <c r="I89" s="7" t="s">
        <v>76</v>
      </c>
      <c r="J89" s="7" t="s">
        <v>2</v>
      </c>
      <c r="K89" s="7" t="s">
        <v>668</v>
      </c>
      <c r="L89" s="7">
        <v>1</v>
      </c>
      <c r="M89" s="7">
        <v>2</v>
      </c>
      <c r="N89" s="7" t="s">
        <v>175</v>
      </c>
      <c r="O89" s="7" t="s">
        <v>78</v>
      </c>
      <c r="P89" s="7" t="s">
        <v>391</v>
      </c>
      <c r="Q89" s="7"/>
      <c r="R89" s="9" t="s">
        <v>669</v>
      </c>
      <c r="S89" s="10" t="s">
        <v>19</v>
      </c>
      <c r="T89" s="7"/>
      <c r="U89" s="9" t="s">
        <v>19</v>
      </c>
      <c r="V89" s="9" t="s">
        <v>669</v>
      </c>
      <c r="W89" s="10" t="s">
        <v>670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671</v>
      </c>
      <c r="AD89" t="s">
        <v>6</v>
      </c>
      <c r="AE89" t="s">
        <v>672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673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674</v>
      </c>
      <c r="H90" s="7" t="s">
        <v>675</v>
      </c>
      <c r="I90" s="7" t="s">
        <v>76</v>
      </c>
      <c r="J90" s="7" t="s">
        <v>2</v>
      </c>
      <c r="K90" s="7" t="s">
        <v>676</v>
      </c>
      <c r="L90" s="7">
        <v>1</v>
      </c>
      <c r="M90" s="7">
        <v>2</v>
      </c>
      <c r="N90" s="7" t="s">
        <v>175</v>
      </c>
      <c r="O90" s="7" t="s">
        <v>78</v>
      </c>
      <c r="P90" s="7" t="s">
        <v>391</v>
      </c>
      <c r="Q90" s="7"/>
      <c r="R90" s="9" t="s">
        <v>677</v>
      </c>
      <c r="S90" s="10" t="s">
        <v>19</v>
      </c>
      <c r="T90" s="7"/>
      <c r="U90" s="9" t="s">
        <v>19</v>
      </c>
      <c r="V90" s="9" t="s">
        <v>677</v>
      </c>
      <c r="W90" s="10" t="s">
        <v>298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678</v>
      </c>
      <c r="AD90" t="s">
        <v>6</v>
      </c>
      <c r="AE90" t="s">
        <v>679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680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681</v>
      </c>
      <c r="H91" s="7" t="s">
        <v>682</v>
      </c>
      <c r="I91" s="7" t="s">
        <v>76</v>
      </c>
      <c r="J91" s="7" t="s">
        <v>2</v>
      </c>
      <c r="K91" s="7" t="s">
        <v>683</v>
      </c>
      <c r="L91" s="7">
        <v>1</v>
      </c>
      <c r="M91" s="7">
        <v>2</v>
      </c>
      <c r="N91" s="7" t="s">
        <v>149</v>
      </c>
      <c r="O91" s="7" t="s">
        <v>78</v>
      </c>
      <c r="P91" s="7" t="s">
        <v>391</v>
      </c>
      <c r="Q91" s="7"/>
      <c r="R91" s="9" t="s">
        <v>684</v>
      </c>
      <c r="S91" s="10" t="s">
        <v>19</v>
      </c>
      <c r="T91" s="7"/>
      <c r="U91" s="9" t="s">
        <v>19</v>
      </c>
      <c r="V91" s="9" t="s">
        <v>684</v>
      </c>
      <c r="W91" s="10" t="s">
        <v>685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686</v>
      </c>
      <c r="AD91" t="s">
        <v>6</v>
      </c>
      <c r="AE91" t="s">
        <v>687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688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689</v>
      </c>
      <c r="H92" s="7" t="s">
        <v>690</v>
      </c>
      <c r="I92" s="7" t="s">
        <v>76</v>
      </c>
      <c r="J92" s="7" t="s">
        <v>2</v>
      </c>
      <c r="K92" s="7" t="s">
        <v>691</v>
      </c>
      <c r="L92" s="7">
        <v>1</v>
      </c>
      <c r="M92" s="7">
        <v>2</v>
      </c>
      <c r="N92" s="7" t="s">
        <v>149</v>
      </c>
      <c r="O92" s="7" t="s">
        <v>78</v>
      </c>
      <c r="P92" s="7" t="s">
        <v>391</v>
      </c>
      <c r="Q92" s="7"/>
      <c r="R92" s="9" t="s">
        <v>515</v>
      </c>
      <c r="S92" s="10" t="s">
        <v>19</v>
      </c>
      <c r="T92" s="7"/>
      <c r="U92" s="9" t="s">
        <v>19</v>
      </c>
      <c r="V92" s="9" t="s">
        <v>515</v>
      </c>
      <c r="W92" s="10" t="s">
        <v>209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516</v>
      </c>
      <c r="AD92" t="s">
        <v>6</v>
      </c>
      <c r="AE92" t="s">
        <v>692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693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694</v>
      </c>
      <c r="H93" s="7" t="s">
        <v>695</v>
      </c>
      <c r="I93" s="7" t="s">
        <v>76</v>
      </c>
      <c r="J93" s="7" t="s">
        <v>2</v>
      </c>
      <c r="K93" s="7" t="s">
        <v>696</v>
      </c>
      <c r="L93" s="7">
        <v>1</v>
      </c>
      <c r="M93" s="7">
        <v>1</v>
      </c>
      <c r="N93" s="7" t="s">
        <v>79</v>
      </c>
      <c r="O93" s="7" t="s">
        <v>79</v>
      </c>
      <c r="P93" s="7" t="s">
        <v>391</v>
      </c>
      <c r="Q93" s="7"/>
      <c r="R93" s="9" t="s">
        <v>697</v>
      </c>
      <c r="S93" s="10" t="s">
        <v>19</v>
      </c>
      <c r="T93" s="7"/>
      <c r="U93" s="9" t="s">
        <v>19</v>
      </c>
      <c r="V93" s="9" t="s">
        <v>697</v>
      </c>
      <c r="W93" s="10" t="s">
        <v>115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698</v>
      </c>
      <c r="AD93" t="s">
        <v>6</v>
      </c>
      <c r="AE93" t="s">
        <v>646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699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700</v>
      </c>
      <c r="H94" s="7" t="s">
        <v>701</v>
      </c>
      <c r="I94" s="7" t="s">
        <v>76</v>
      </c>
      <c r="J94" s="7" t="s">
        <v>2</v>
      </c>
      <c r="K94" s="7" t="s">
        <v>702</v>
      </c>
      <c r="L94" s="7">
        <v>1</v>
      </c>
      <c r="M94" s="7">
        <v>1</v>
      </c>
      <c r="N94" s="7" t="s">
        <v>79</v>
      </c>
      <c r="O94" s="7" t="s">
        <v>79</v>
      </c>
      <c r="P94" s="7" t="s">
        <v>391</v>
      </c>
      <c r="Q94" s="7"/>
      <c r="R94" s="9" t="s">
        <v>703</v>
      </c>
      <c r="S94" s="10" t="s">
        <v>19</v>
      </c>
      <c r="T94" s="7"/>
      <c r="U94" s="9" t="s">
        <v>19</v>
      </c>
      <c r="V94" s="9" t="s">
        <v>703</v>
      </c>
      <c r="W94" s="10" t="s">
        <v>200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704</v>
      </c>
      <c r="AD94" t="s">
        <v>6</v>
      </c>
      <c r="AE94" t="s">
        <v>179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705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706</v>
      </c>
      <c r="H95" s="7" t="s">
        <v>707</v>
      </c>
      <c r="I95" s="7" t="s">
        <v>76</v>
      </c>
      <c r="J95" s="7" t="s">
        <v>2</v>
      </c>
      <c r="K95" s="7" t="s">
        <v>708</v>
      </c>
      <c r="L95" s="7">
        <v>1</v>
      </c>
      <c r="M95" s="7">
        <v>1</v>
      </c>
      <c r="N95" s="7" t="s">
        <v>79</v>
      </c>
      <c r="O95" s="7" t="s">
        <v>79</v>
      </c>
      <c r="P95" s="7" t="s">
        <v>391</v>
      </c>
      <c r="Q95" s="7"/>
      <c r="R95" s="9" t="s">
        <v>709</v>
      </c>
      <c r="S95" s="10" t="s">
        <v>19</v>
      </c>
      <c r="T95" s="7"/>
      <c r="U95" s="9" t="s">
        <v>19</v>
      </c>
      <c r="V95" s="9" t="s">
        <v>709</v>
      </c>
      <c r="W95" s="10" t="s">
        <v>90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710</v>
      </c>
      <c r="AD95" t="s">
        <v>6</v>
      </c>
      <c r="AE95" t="s">
        <v>711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712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235</v>
      </c>
      <c r="H96" s="7" t="s">
        <v>236</v>
      </c>
      <c r="I96" s="7" t="s">
        <v>76</v>
      </c>
      <c r="J96" s="7" t="s">
        <v>2</v>
      </c>
      <c r="K96" s="7" t="s">
        <v>237</v>
      </c>
      <c r="L96" s="7">
        <v>1</v>
      </c>
      <c r="M96" s="7">
        <v>1</v>
      </c>
      <c r="N96" s="7" t="s">
        <v>79</v>
      </c>
      <c r="O96" s="7" t="s">
        <v>79</v>
      </c>
      <c r="P96" s="7" t="s">
        <v>391</v>
      </c>
      <c r="Q96" s="7"/>
      <c r="R96" s="9" t="s">
        <v>91</v>
      </c>
      <c r="S96" s="10" t="s">
        <v>19</v>
      </c>
      <c r="T96" s="7"/>
      <c r="U96" s="9" t="s">
        <v>19</v>
      </c>
      <c r="V96" s="9" t="s">
        <v>91</v>
      </c>
      <c r="W96" s="10" t="s">
        <v>238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239</v>
      </c>
      <c r="AD96" t="s">
        <v>6</v>
      </c>
      <c r="AE96" t="s">
        <v>92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713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714</v>
      </c>
      <c r="H97" s="7" t="s">
        <v>715</v>
      </c>
      <c r="I97" s="7" t="s">
        <v>76</v>
      </c>
      <c r="J97" s="7" t="s">
        <v>2</v>
      </c>
      <c r="K97" s="7" t="s">
        <v>716</v>
      </c>
      <c r="L97" s="7">
        <v>2</v>
      </c>
      <c r="M97" s="7">
        <v>1</v>
      </c>
      <c r="N97" s="7" t="s">
        <v>79</v>
      </c>
      <c r="O97" s="7" t="s">
        <v>79</v>
      </c>
      <c r="P97" s="7" t="s">
        <v>391</v>
      </c>
      <c r="Q97" s="7"/>
      <c r="R97" s="9" t="s">
        <v>717</v>
      </c>
      <c r="S97" s="10" t="s">
        <v>19</v>
      </c>
      <c r="T97" s="7"/>
      <c r="U97" s="9" t="s">
        <v>19</v>
      </c>
      <c r="V97" s="9" t="s">
        <v>717</v>
      </c>
      <c r="W97" s="10" t="s">
        <v>718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719</v>
      </c>
      <c r="AD97" t="s">
        <v>6</v>
      </c>
      <c r="AE97" t="s">
        <v>720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721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722</v>
      </c>
      <c r="H98" s="7" t="s">
        <v>723</v>
      </c>
      <c r="I98" s="7" t="s">
        <v>76</v>
      </c>
      <c r="J98" s="7" t="s">
        <v>2</v>
      </c>
      <c r="K98" s="7" t="s">
        <v>724</v>
      </c>
      <c r="L98" s="7">
        <v>1</v>
      </c>
      <c r="M98" s="7">
        <v>1</v>
      </c>
      <c r="N98" s="7" t="s">
        <v>79</v>
      </c>
      <c r="O98" s="7" t="s">
        <v>79</v>
      </c>
      <c r="P98" s="7" t="s">
        <v>391</v>
      </c>
      <c r="Q98" s="7"/>
      <c r="R98" s="9" t="s">
        <v>725</v>
      </c>
      <c r="S98" s="10" t="s">
        <v>19</v>
      </c>
      <c r="T98" s="7"/>
      <c r="U98" s="9" t="s">
        <v>19</v>
      </c>
      <c r="V98" s="9" t="s">
        <v>725</v>
      </c>
      <c r="W98" s="10" t="s">
        <v>324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697</v>
      </c>
      <c r="AD98" t="s">
        <v>6</v>
      </c>
      <c r="AE98" t="s">
        <v>726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727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211</v>
      </c>
      <c r="H99" s="7" t="s">
        <v>212</v>
      </c>
      <c r="I99" s="7" t="s">
        <v>76</v>
      </c>
      <c r="J99" s="7" t="s">
        <v>2</v>
      </c>
      <c r="K99" s="7" t="s">
        <v>213</v>
      </c>
      <c r="L99" s="7">
        <v>1</v>
      </c>
      <c r="M99" s="7">
        <v>1</v>
      </c>
      <c r="N99" s="7" t="s">
        <v>79</v>
      </c>
      <c r="O99" s="7" t="s">
        <v>79</v>
      </c>
      <c r="P99" s="7" t="s">
        <v>391</v>
      </c>
      <c r="Q99" s="7"/>
      <c r="R99" s="9" t="s">
        <v>214</v>
      </c>
      <c r="S99" s="10" t="s">
        <v>19</v>
      </c>
      <c r="T99" s="7"/>
      <c r="U99" s="9" t="s">
        <v>19</v>
      </c>
      <c r="V99" s="9" t="s">
        <v>214</v>
      </c>
      <c r="W99" s="10" t="s">
        <v>215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216</v>
      </c>
      <c r="AD99" t="s">
        <v>6</v>
      </c>
      <c r="AE99" t="s">
        <v>217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728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729</v>
      </c>
      <c r="H100" s="7" t="s">
        <v>730</v>
      </c>
      <c r="I100" s="7" t="s">
        <v>76</v>
      </c>
      <c r="J100" s="7" t="s">
        <v>2</v>
      </c>
      <c r="K100" s="7" t="s">
        <v>731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391</v>
      </c>
      <c r="Q100" s="7"/>
      <c r="R100" s="9" t="s">
        <v>732</v>
      </c>
      <c r="S100" s="10" t="s">
        <v>19</v>
      </c>
      <c r="T100" s="7"/>
      <c r="U100" s="9" t="s">
        <v>19</v>
      </c>
      <c r="V100" s="9" t="s">
        <v>732</v>
      </c>
      <c r="W100" s="10" t="s">
        <v>231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733</v>
      </c>
      <c r="AD100" t="s">
        <v>6</v>
      </c>
      <c r="AE100" t="s">
        <v>535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734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735</v>
      </c>
      <c r="H101" s="7" t="s">
        <v>736</v>
      </c>
      <c r="I101" s="7" t="s">
        <v>76</v>
      </c>
      <c r="J101" s="7" t="s">
        <v>2</v>
      </c>
      <c r="K101" s="7" t="s">
        <v>737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391</v>
      </c>
      <c r="Q101" s="7"/>
      <c r="R101" s="9" t="s">
        <v>575</v>
      </c>
      <c r="S101" s="10" t="s">
        <v>19</v>
      </c>
      <c r="T101" s="7"/>
      <c r="U101" s="9" t="s">
        <v>19</v>
      </c>
      <c r="V101" s="9" t="s">
        <v>575</v>
      </c>
      <c r="W101" s="10" t="s">
        <v>607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608</v>
      </c>
      <c r="AD101" t="s">
        <v>6</v>
      </c>
      <c r="AE101" t="s">
        <v>738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739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740</v>
      </c>
      <c r="H102" s="7" t="s">
        <v>741</v>
      </c>
      <c r="I102" s="7" t="s">
        <v>76</v>
      </c>
      <c r="J102" s="7" t="s">
        <v>2</v>
      </c>
      <c r="K102" s="7" t="s">
        <v>742</v>
      </c>
      <c r="L102" s="7">
        <v>1</v>
      </c>
      <c r="M102" s="7">
        <v>2</v>
      </c>
      <c r="N102" s="7" t="s">
        <v>743</v>
      </c>
      <c r="O102" s="7" t="s">
        <v>78</v>
      </c>
      <c r="P102" s="7" t="s">
        <v>391</v>
      </c>
      <c r="Q102" s="7"/>
      <c r="R102" s="9" t="s">
        <v>744</v>
      </c>
      <c r="S102" s="10" t="s">
        <v>19</v>
      </c>
      <c r="T102" s="7"/>
      <c r="U102" s="9" t="s">
        <v>19</v>
      </c>
      <c r="V102" s="9" t="s">
        <v>744</v>
      </c>
      <c r="W102" s="10" t="s">
        <v>745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746</v>
      </c>
      <c r="AD102" t="s">
        <v>6</v>
      </c>
      <c r="AE102" t="s">
        <v>747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748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749</v>
      </c>
      <c r="H103" s="7" t="s">
        <v>750</v>
      </c>
      <c r="I103" s="7" t="s">
        <v>76</v>
      </c>
      <c r="J103" s="7" t="s">
        <v>2</v>
      </c>
      <c r="K103" s="7" t="s">
        <v>751</v>
      </c>
      <c r="L103" s="7">
        <v>1</v>
      </c>
      <c r="M103" s="7">
        <v>3</v>
      </c>
      <c r="N103" s="7" t="s">
        <v>139</v>
      </c>
      <c r="O103" s="7" t="s">
        <v>149</v>
      </c>
      <c r="P103" s="7" t="s">
        <v>391</v>
      </c>
      <c r="Q103" s="7"/>
      <c r="R103" s="9" t="s">
        <v>752</v>
      </c>
      <c r="S103" s="10" t="s">
        <v>19</v>
      </c>
      <c r="T103" s="7"/>
      <c r="U103" s="9" t="s">
        <v>19</v>
      </c>
      <c r="V103" s="9" t="s">
        <v>752</v>
      </c>
      <c r="W103" s="10" t="s">
        <v>753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754</v>
      </c>
      <c r="AD103" t="s">
        <v>6</v>
      </c>
      <c r="AE103" t="s">
        <v>344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755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756</v>
      </c>
      <c r="H104" s="7" t="s">
        <v>757</v>
      </c>
      <c r="I104" s="7" t="s">
        <v>76</v>
      </c>
      <c r="J104" s="7" t="s">
        <v>2</v>
      </c>
      <c r="K104" s="7" t="s">
        <v>758</v>
      </c>
      <c r="L104" s="7">
        <v>1</v>
      </c>
      <c r="M104" s="7">
        <v>1</v>
      </c>
      <c r="N104" s="7" t="s">
        <v>759</v>
      </c>
      <c r="O104" s="7" t="s">
        <v>79</v>
      </c>
      <c r="P104" s="7" t="s">
        <v>391</v>
      </c>
      <c r="Q104" s="7"/>
      <c r="R104" s="9" t="s">
        <v>760</v>
      </c>
      <c r="S104" s="10" t="s">
        <v>19</v>
      </c>
      <c r="T104" s="7"/>
      <c r="U104" s="9" t="s">
        <v>19</v>
      </c>
      <c r="V104" s="9" t="s">
        <v>760</v>
      </c>
      <c r="W104" s="10" t="s">
        <v>452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419</v>
      </c>
      <c r="AD104" t="s">
        <v>6</v>
      </c>
      <c r="AE104" t="s">
        <v>344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761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762</v>
      </c>
      <c r="H105" s="7" t="s">
        <v>763</v>
      </c>
      <c r="I105" s="7" t="s">
        <v>76</v>
      </c>
      <c r="J105" s="7" t="s">
        <v>2</v>
      </c>
      <c r="K105" s="7" t="s">
        <v>764</v>
      </c>
      <c r="L105" s="7">
        <v>1</v>
      </c>
      <c r="M105" s="7">
        <v>1</v>
      </c>
      <c r="N105" s="7" t="s">
        <v>148</v>
      </c>
      <c r="O105" s="7" t="s">
        <v>79</v>
      </c>
      <c r="P105" s="7" t="s">
        <v>391</v>
      </c>
      <c r="Q105" s="7"/>
      <c r="R105" s="9" t="s">
        <v>765</v>
      </c>
      <c r="S105" s="10" t="s">
        <v>19</v>
      </c>
      <c r="T105" s="7"/>
      <c r="U105" s="9" t="s">
        <v>19</v>
      </c>
      <c r="V105" s="9" t="s">
        <v>765</v>
      </c>
      <c r="W105" s="10" t="s">
        <v>81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253</v>
      </c>
      <c r="AD105" t="s">
        <v>6</v>
      </c>
      <c r="AE105" t="s">
        <v>679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766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767</v>
      </c>
      <c r="H106" s="7" t="s">
        <v>768</v>
      </c>
      <c r="I106" s="7" t="s">
        <v>76</v>
      </c>
      <c r="J106" s="7" t="s">
        <v>2</v>
      </c>
      <c r="K106" s="7" t="s">
        <v>769</v>
      </c>
      <c r="L106" s="7">
        <v>1</v>
      </c>
      <c r="M106" s="7">
        <v>1</v>
      </c>
      <c r="N106" s="7" t="s">
        <v>78</v>
      </c>
      <c r="O106" s="7" t="s">
        <v>79</v>
      </c>
      <c r="P106" s="7" t="s">
        <v>391</v>
      </c>
      <c r="Q106" s="7"/>
      <c r="R106" s="9" t="s">
        <v>686</v>
      </c>
      <c r="S106" s="10" t="s">
        <v>19</v>
      </c>
      <c r="T106" s="7"/>
      <c r="U106" s="9" t="s">
        <v>19</v>
      </c>
      <c r="V106" s="9" t="s">
        <v>686</v>
      </c>
      <c r="W106" s="10" t="s">
        <v>509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770</v>
      </c>
      <c r="AD106" t="s">
        <v>6</v>
      </c>
      <c r="AE106" t="s">
        <v>771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772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773</v>
      </c>
      <c r="H107" s="7" t="s">
        <v>774</v>
      </c>
      <c r="I107" s="7" t="s">
        <v>76</v>
      </c>
      <c r="J107" s="7" t="s">
        <v>2</v>
      </c>
      <c r="K107" s="7" t="s">
        <v>775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391</v>
      </c>
      <c r="Q107" s="7"/>
      <c r="R107" s="9" t="s">
        <v>277</v>
      </c>
      <c r="S107" s="10" t="s">
        <v>19</v>
      </c>
      <c r="T107" s="7"/>
      <c r="U107" s="9" t="s">
        <v>19</v>
      </c>
      <c r="V107" s="9" t="s">
        <v>277</v>
      </c>
      <c r="W107" s="10" t="s">
        <v>98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278</v>
      </c>
      <c r="AD107" t="s">
        <v>6</v>
      </c>
      <c r="AE107" t="s">
        <v>738</v>
      </c>
      <c r="AF107" t="s">
        <v>84</v>
      </c>
      <c r="AG107" t="s">
        <v>72</v>
      </c>
      <c r="AH107" t="s">
        <v>19</v>
      </c>
    </row>
    <row r="108" customHeight="1" spans="1:32">
      <c r="A108" s="12" t="s">
        <v>776</v>
      </c>
      <c r="B108" s="12"/>
      <c r="C108" s="12" t="s">
        <v>777</v>
      </c>
      <c r="D108" s="12"/>
      <c r="E108" s="12"/>
      <c r="F108" s="12"/>
      <c r="G108" s="12" t="s">
        <v>777</v>
      </c>
      <c r="H108" s="12" t="s">
        <v>777</v>
      </c>
      <c r="I108" s="12" t="s">
        <v>777</v>
      </c>
      <c r="J108" s="12" t="s">
        <v>777</v>
      </c>
      <c r="K108" s="12" t="s">
        <v>777</v>
      </c>
      <c r="L108" s="12" t="s">
        <v>777</v>
      </c>
      <c r="M108" s="12" t="s">
        <v>777</v>
      </c>
      <c r="N108" s="12" t="s">
        <v>777</v>
      </c>
      <c r="O108" s="12" t="s">
        <v>777</v>
      </c>
      <c r="P108" s="12" t="s">
        <v>777</v>
      </c>
      <c r="Q108" s="12"/>
      <c r="R108" s="13" t="s">
        <v>20</v>
      </c>
      <c r="S108" s="13" t="s">
        <v>19</v>
      </c>
      <c r="T108" s="12" t="s">
        <v>777</v>
      </c>
      <c r="U108" s="13"/>
      <c r="V108" s="13" t="s">
        <v>20</v>
      </c>
      <c r="W108" s="13" t="s">
        <v>21</v>
      </c>
      <c r="X108" s="13"/>
      <c r="Y108" s="13"/>
      <c r="Z108" s="13"/>
      <c r="AA108" s="12"/>
      <c r="AB108" s="13"/>
      <c r="AC108" s="12"/>
      <c r="AD108" s="12" t="s">
        <v>777</v>
      </c>
      <c r="AE108" s="12"/>
      <c r="AF108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778</v>
      </c>
      <c r="B1" s="4" t="s">
        <v>779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780</v>
      </c>
      <c r="H1" s="4" t="s">
        <v>781</v>
      </c>
      <c r="I1" s="4" t="s">
        <v>13</v>
      </c>
      <c r="J1" s="4" t="s">
        <v>17</v>
      </c>
      <c r="K1" s="4" t="s">
        <v>18</v>
      </c>
      <c r="L1" s="4" t="s">
        <v>782</v>
      </c>
      <c r="M1" s="4" t="s">
        <v>783</v>
      </c>
      <c r="N1" s="4" t="s">
        <v>784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785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5"/>
  <sheetViews>
    <sheetView tabSelected="1" workbookViewId="0">
      <selection activeCell="B130" sqref="B13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786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243</v>
      </c>
      <c r="E2" t="str">
        <f>VLOOKUP(A2,HOP!A:L,12,0)</f>
        <v>243.00</v>
      </c>
      <c r="F2" t="str">
        <f>VLOOKUP(A2,HOP!A:C,3,0)</f>
        <v>2259028</v>
      </c>
      <c r="G2">
        <f>D2-E2</f>
        <v>0</v>
      </c>
      <c r="H2" t="str">
        <f>$H$1&amp;F2</f>
        <v>，2259028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291</v>
      </c>
      <c r="E3" t="str">
        <f>VLOOKUP(A3,HOP!A:L,12,0)</f>
        <v>291.00</v>
      </c>
      <c r="F3" t="str">
        <f>VLOOKUP(A3,HOP!A:C,3,0)</f>
        <v>2259280</v>
      </c>
      <c r="G3">
        <f t="shared" ref="G3:G34" si="0">D3-E3</f>
        <v>0</v>
      </c>
      <c r="H3" t="str">
        <f t="shared" ref="H3:H34" si="1">$H$1&amp;F3</f>
        <v>，2259280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139</v>
      </c>
      <c r="E4" t="str">
        <f>VLOOKUP(A4,HOP!A:L,12,0)</f>
        <v>139.00</v>
      </c>
      <c r="F4" t="str">
        <f>VLOOKUP(A4,HOP!A:C,3,0)</f>
        <v>2258803</v>
      </c>
      <c r="G4">
        <f t="shared" si="0"/>
        <v>0</v>
      </c>
      <c r="H4" t="str">
        <f t="shared" si="1"/>
        <v>，2258803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78</v>
      </c>
      <c r="C5" s="7" t="s">
        <v>79</v>
      </c>
      <c r="D5" s="3">
        <v>126</v>
      </c>
      <c r="E5" t="str">
        <f>VLOOKUP(A5,HOP!A:L,12,0)</f>
        <v>126.00</v>
      </c>
      <c r="F5" t="str">
        <f>VLOOKUP(A5,HOP!A:C,3,0)</f>
        <v>2259097</v>
      </c>
      <c r="G5">
        <f t="shared" si="0"/>
        <v>0</v>
      </c>
      <c r="H5" t="str">
        <f t="shared" si="1"/>
        <v>，2259097</v>
      </c>
      <c r="I5" t="str">
        <f>VLOOKUP(A5,HOP!A:T,20,0)</f>
        <v>直连</v>
      </c>
    </row>
    <row r="6" ht="14.25" hidden="1" customHeight="1" spans="1:9">
      <c r="A6" s="6" t="s">
        <v>109</v>
      </c>
      <c r="B6" s="7" t="s">
        <v>78</v>
      </c>
      <c r="C6" s="7" t="s">
        <v>79</v>
      </c>
      <c r="D6" s="3">
        <v>103</v>
      </c>
      <c r="E6" t="str">
        <f>VLOOKUP(A6,HOP!A:L,12,0)</f>
        <v>103.00</v>
      </c>
      <c r="F6" t="str">
        <f>VLOOKUP(A6,HOP!A:C,3,0)</f>
        <v>2244335</v>
      </c>
      <c r="G6">
        <f t="shared" si="0"/>
        <v>0</v>
      </c>
      <c r="H6" t="str">
        <f t="shared" si="1"/>
        <v>，2244335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78</v>
      </c>
      <c r="C7" s="7" t="s">
        <v>79</v>
      </c>
      <c r="D7" s="3">
        <v>103</v>
      </c>
      <c r="E7" t="str">
        <f>VLOOKUP(A7,HOP!A:L,12,0)</f>
        <v>103.00</v>
      </c>
      <c r="F7" t="str">
        <f>VLOOKUP(A7,HOP!A:C,3,0)</f>
        <v>2244324</v>
      </c>
      <c r="G7">
        <f t="shared" si="0"/>
        <v>0</v>
      </c>
      <c r="H7" t="str">
        <f t="shared" si="1"/>
        <v>，2244324</v>
      </c>
      <c r="I7" t="str">
        <f>VLOOKUP(A7,HOP!A:T,20,0)</f>
        <v>直连</v>
      </c>
    </row>
    <row r="8" ht="14.25" hidden="1" customHeight="1" spans="1:9">
      <c r="A8" s="6" t="s">
        <v>120</v>
      </c>
      <c r="B8" s="7" t="s">
        <v>78</v>
      </c>
      <c r="C8" s="7" t="s">
        <v>79</v>
      </c>
      <c r="D8" s="3">
        <v>103</v>
      </c>
      <c r="E8" t="str">
        <f>VLOOKUP(A8,HOP!A:L,12,0)</f>
        <v>103.00</v>
      </c>
      <c r="F8" t="str">
        <f>VLOOKUP(A8,HOP!A:C,3,0)</f>
        <v>2244331</v>
      </c>
      <c r="G8">
        <f t="shared" si="0"/>
        <v>0</v>
      </c>
      <c r="H8" t="str">
        <f t="shared" si="1"/>
        <v>，2244331</v>
      </c>
      <c r="I8" t="str">
        <f>VLOOKUP(A8,HOP!A:T,20,0)</f>
        <v>直连</v>
      </c>
    </row>
    <row r="9" ht="14.25" hidden="1" customHeight="1" spans="1:9">
      <c r="A9" s="6" t="s">
        <v>122</v>
      </c>
      <c r="B9" s="7" t="s">
        <v>78</v>
      </c>
      <c r="C9" s="7" t="s">
        <v>79</v>
      </c>
      <c r="D9" s="3">
        <v>121</v>
      </c>
      <c r="E9" t="str">
        <f>VLOOKUP(A9,HOP!A:L,12,0)</f>
        <v>121.00</v>
      </c>
      <c r="F9" t="str">
        <f>VLOOKUP(A9,HOP!A:C,3,0)</f>
        <v>2244338</v>
      </c>
      <c r="G9">
        <f t="shared" si="0"/>
        <v>0</v>
      </c>
      <c r="H9" t="str">
        <f t="shared" si="1"/>
        <v>，2244338</v>
      </c>
      <c r="I9" t="str">
        <f>VLOOKUP(A9,HOP!A:T,20,0)</f>
        <v>直连</v>
      </c>
    </row>
    <row r="10" ht="14.25" hidden="1" customHeight="1" spans="1:9">
      <c r="A10" s="6" t="s">
        <v>126</v>
      </c>
      <c r="B10" s="7" t="s">
        <v>78</v>
      </c>
      <c r="C10" s="7" t="s">
        <v>79</v>
      </c>
      <c r="D10" s="3">
        <v>147</v>
      </c>
      <c r="E10" t="str">
        <f>VLOOKUP(A10,HOP!A:L,12,0)</f>
        <v>147.00</v>
      </c>
      <c r="F10" t="str">
        <f>VLOOKUP(A10,HOP!A:C,3,0)</f>
        <v>2234083</v>
      </c>
      <c r="G10">
        <f t="shared" si="0"/>
        <v>0</v>
      </c>
      <c r="H10" t="str">
        <f t="shared" si="1"/>
        <v>，2234083</v>
      </c>
      <c r="I10" t="str">
        <f>VLOOKUP(A10,HOP!A:T,20,0)</f>
        <v>直连</v>
      </c>
    </row>
    <row r="11" ht="14.25" hidden="1" customHeight="1" spans="1:9">
      <c r="A11" s="6" t="s">
        <v>135</v>
      </c>
      <c r="B11" s="7" t="s">
        <v>78</v>
      </c>
      <c r="C11" s="7" t="s">
        <v>79</v>
      </c>
      <c r="D11" s="3">
        <v>167</v>
      </c>
      <c r="E11" t="str">
        <f>VLOOKUP(A11,HOP!A:L,12,0)</f>
        <v>167.00</v>
      </c>
      <c r="F11" t="str">
        <f>VLOOKUP(A11,HOP!A:C,3,0)</f>
        <v>2246237</v>
      </c>
      <c r="G11">
        <f t="shared" si="0"/>
        <v>0</v>
      </c>
      <c r="H11" t="str">
        <f t="shared" si="1"/>
        <v>，2246237</v>
      </c>
      <c r="I11" t="str">
        <f>VLOOKUP(A11,HOP!A:T,20,0)</f>
        <v>直连</v>
      </c>
    </row>
    <row r="12" ht="14.25" hidden="1" customHeight="1" spans="1:9">
      <c r="A12" s="6" t="s">
        <v>144</v>
      </c>
      <c r="B12" s="7" t="s">
        <v>149</v>
      </c>
      <c r="C12" s="7" t="s">
        <v>79</v>
      </c>
      <c r="D12" s="3">
        <v>88</v>
      </c>
      <c r="E12" t="str">
        <f>VLOOKUP(A12,HOP!A:L,12,0)</f>
        <v>88.00</v>
      </c>
      <c r="F12" t="str">
        <f>VLOOKUP(A12,HOP!A:C,3,0)</f>
        <v>2256481</v>
      </c>
      <c r="G12">
        <f t="shared" si="0"/>
        <v>0</v>
      </c>
      <c r="H12" t="str">
        <f t="shared" si="1"/>
        <v>，2256481</v>
      </c>
      <c r="I12" t="str">
        <f>VLOOKUP(A12,HOP!A:T,20,0)</f>
        <v>直连</v>
      </c>
    </row>
    <row r="13" ht="14.25" hidden="1" customHeight="1" spans="1:9">
      <c r="A13" s="6" t="s">
        <v>154</v>
      </c>
      <c r="B13" s="7" t="s">
        <v>149</v>
      </c>
      <c r="C13" s="7" t="s">
        <v>79</v>
      </c>
      <c r="D13" s="3">
        <v>408</v>
      </c>
      <c r="E13" t="str">
        <f>VLOOKUP(A13,HOP!A:L,12,0)</f>
        <v>408.00</v>
      </c>
      <c r="F13" t="str">
        <f>VLOOKUP(A13,HOP!A:C,3,0)</f>
        <v>2253941</v>
      </c>
      <c r="G13">
        <f t="shared" si="0"/>
        <v>0</v>
      </c>
      <c r="H13" t="str">
        <f t="shared" si="1"/>
        <v>，2253941</v>
      </c>
      <c r="I13" t="str">
        <f>VLOOKUP(A13,HOP!A:T,20,0)</f>
        <v>直连</v>
      </c>
    </row>
    <row r="14" ht="14.25" hidden="1" customHeight="1" spans="1:9">
      <c r="A14" s="6" t="s">
        <v>163</v>
      </c>
      <c r="B14" s="7" t="s">
        <v>148</v>
      </c>
      <c r="C14" s="7" t="s">
        <v>79</v>
      </c>
      <c r="D14" s="3">
        <v>213</v>
      </c>
      <c r="E14" t="str">
        <f>VLOOKUP(A14,HOP!A:L,12,0)</f>
        <v>213.00</v>
      </c>
      <c r="F14" t="str">
        <f>VLOOKUP(A14,HOP!A:C,3,0)</f>
        <v>2257147</v>
      </c>
      <c r="G14">
        <f t="shared" si="0"/>
        <v>0</v>
      </c>
      <c r="H14" t="str">
        <f t="shared" si="1"/>
        <v>，2257147</v>
      </c>
      <c r="I14" t="str">
        <f>VLOOKUP(A14,HOP!A:T,20,0)</f>
        <v>直连</v>
      </c>
    </row>
    <row r="15" ht="14.25" hidden="1" customHeight="1" spans="1:9">
      <c r="A15" s="6" t="s">
        <v>171</v>
      </c>
      <c r="B15" s="7" t="s">
        <v>149</v>
      </c>
      <c r="C15" s="7" t="s">
        <v>79</v>
      </c>
      <c r="D15" s="3">
        <v>194</v>
      </c>
      <c r="E15" t="str">
        <f>VLOOKUP(A15,HOP!A:L,12,0)</f>
        <v>194.00</v>
      </c>
      <c r="F15" t="str">
        <f>VLOOKUP(A15,HOP!A:C,3,0)</f>
        <v>2255934</v>
      </c>
      <c r="G15">
        <f t="shared" si="0"/>
        <v>0</v>
      </c>
      <c r="H15" t="str">
        <f t="shared" si="1"/>
        <v>，2255934</v>
      </c>
      <c r="I15" t="str">
        <f>VLOOKUP(A15,HOP!A:T,20,0)</f>
        <v>直连</v>
      </c>
    </row>
    <row r="16" ht="14.25" hidden="1" customHeight="1" spans="1:9">
      <c r="A16" s="6" t="s">
        <v>180</v>
      </c>
      <c r="B16" s="7" t="s">
        <v>78</v>
      </c>
      <c r="C16" s="7" t="s">
        <v>79</v>
      </c>
      <c r="D16" s="3">
        <v>343</v>
      </c>
      <c r="E16" t="str">
        <f>VLOOKUP(A16,HOP!A:L,12,0)</f>
        <v>343.00</v>
      </c>
      <c r="F16" t="str">
        <f>VLOOKUP(A16,HOP!A:C,3,0)</f>
        <v>2254562</v>
      </c>
      <c r="G16">
        <f t="shared" si="0"/>
        <v>0</v>
      </c>
      <c r="H16" t="str">
        <f t="shared" si="1"/>
        <v>，2254562</v>
      </c>
      <c r="I16" t="str">
        <f>VLOOKUP(A16,HOP!A:T,20,0)</f>
        <v>直连</v>
      </c>
    </row>
    <row r="17" ht="14.25" hidden="1" customHeight="1" spans="1:9">
      <c r="A17" s="6" t="s">
        <v>188</v>
      </c>
      <c r="B17" s="7" t="s">
        <v>78</v>
      </c>
      <c r="C17" s="7" t="s">
        <v>79</v>
      </c>
      <c r="D17" s="3">
        <v>581</v>
      </c>
      <c r="E17" t="str">
        <f>VLOOKUP(A17,HOP!A:L,12,0)</f>
        <v>581.00</v>
      </c>
      <c r="F17" t="str">
        <f>VLOOKUP(A17,HOP!A:C,3,0)</f>
        <v>2254937</v>
      </c>
      <c r="G17">
        <f t="shared" si="0"/>
        <v>0</v>
      </c>
      <c r="H17" t="str">
        <f t="shared" si="1"/>
        <v>，2254937</v>
      </c>
      <c r="I17" t="str">
        <f>VLOOKUP(A17,HOP!A:T,20,0)</f>
        <v>直连</v>
      </c>
    </row>
    <row r="18" ht="14.25" hidden="1" customHeight="1" spans="1:9">
      <c r="A18" s="6" t="s">
        <v>195</v>
      </c>
      <c r="B18" s="7" t="s">
        <v>78</v>
      </c>
      <c r="C18" s="7" t="s">
        <v>79</v>
      </c>
      <c r="D18" s="3">
        <v>226</v>
      </c>
      <c r="E18" t="str">
        <f>VLOOKUP(A18,HOP!A:L,12,0)</f>
        <v>226.00</v>
      </c>
      <c r="F18" t="str">
        <f>VLOOKUP(A18,HOP!A:C,3,0)</f>
        <v>2257692</v>
      </c>
      <c r="G18">
        <f t="shared" si="0"/>
        <v>0</v>
      </c>
      <c r="H18" t="str">
        <f t="shared" si="1"/>
        <v>，2257692</v>
      </c>
      <c r="I18" t="str">
        <f>VLOOKUP(A18,HOP!A:T,20,0)</f>
        <v>直连</v>
      </c>
    </row>
    <row r="19" ht="14.25" hidden="1" customHeight="1" spans="1:9">
      <c r="A19" s="6" t="s">
        <v>203</v>
      </c>
      <c r="B19" s="7" t="s">
        <v>78</v>
      </c>
      <c r="C19" s="7" t="s">
        <v>79</v>
      </c>
      <c r="D19" s="3">
        <v>80</v>
      </c>
      <c r="E19" t="str">
        <f>VLOOKUP(A19,HOP!A:L,12,0)</f>
        <v>80.00</v>
      </c>
      <c r="F19" t="str">
        <f>VLOOKUP(A19,HOP!A:C,3,0)</f>
        <v>2258828</v>
      </c>
      <c r="G19">
        <f t="shared" si="0"/>
        <v>0</v>
      </c>
      <c r="H19" t="str">
        <f t="shared" si="1"/>
        <v>，2258828</v>
      </c>
      <c r="I19" t="str">
        <f>VLOOKUP(A19,HOP!A:T,20,0)</f>
        <v>直连</v>
      </c>
    </row>
    <row r="20" ht="14.25" hidden="1" customHeight="1" spans="1:9">
      <c r="A20" s="6" t="s">
        <v>210</v>
      </c>
      <c r="B20" s="7" t="s">
        <v>78</v>
      </c>
      <c r="C20" s="7" t="s">
        <v>79</v>
      </c>
      <c r="D20" s="3">
        <v>70</v>
      </c>
      <c r="E20" t="str">
        <f>VLOOKUP(A20,HOP!A:L,12,0)</f>
        <v>70.00</v>
      </c>
      <c r="F20" t="str">
        <f>VLOOKUP(A20,HOP!A:C,3,0)</f>
        <v>2258885</v>
      </c>
      <c r="G20">
        <f t="shared" si="0"/>
        <v>0</v>
      </c>
      <c r="H20" t="str">
        <f t="shared" si="1"/>
        <v>，2258885</v>
      </c>
      <c r="I20" t="str">
        <f>VLOOKUP(A20,HOP!A:T,20,0)</f>
        <v>直连</v>
      </c>
    </row>
    <row r="21" ht="14.25" hidden="1" customHeight="1" spans="1:9">
      <c r="A21" s="6" t="s">
        <v>218</v>
      </c>
      <c r="B21" s="7" t="s">
        <v>78</v>
      </c>
      <c r="C21" s="7" t="s">
        <v>79</v>
      </c>
      <c r="D21" s="3">
        <v>628</v>
      </c>
      <c r="E21" t="str">
        <f>VLOOKUP(A21,HOP!A:L,12,0)</f>
        <v>628.00</v>
      </c>
      <c r="F21" t="str">
        <f>VLOOKUP(A21,HOP!A:C,3,0)</f>
        <v>2258325</v>
      </c>
      <c r="G21">
        <f t="shared" si="0"/>
        <v>0</v>
      </c>
      <c r="H21" t="str">
        <f t="shared" si="1"/>
        <v>，2258325</v>
      </c>
      <c r="I21" t="str">
        <f>VLOOKUP(A21,HOP!A:T,20,0)</f>
        <v>直连</v>
      </c>
    </row>
    <row r="22" ht="14.25" hidden="1" customHeight="1" spans="1:9">
      <c r="A22" s="6" t="s">
        <v>226</v>
      </c>
      <c r="B22" s="7" t="s">
        <v>78</v>
      </c>
      <c r="C22" s="7" t="s">
        <v>79</v>
      </c>
      <c r="D22" s="3">
        <v>130</v>
      </c>
      <c r="E22" t="str">
        <f>VLOOKUP(A22,HOP!A:L,12,0)</f>
        <v>130.00</v>
      </c>
      <c r="F22" t="str">
        <f>VLOOKUP(A22,HOP!A:C,3,0)</f>
        <v>2259013</v>
      </c>
      <c r="G22">
        <f t="shared" si="0"/>
        <v>0</v>
      </c>
      <c r="H22" t="str">
        <f t="shared" si="1"/>
        <v>，2259013</v>
      </c>
      <c r="I22" t="str">
        <f>VLOOKUP(A22,HOP!A:T,20,0)</f>
        <v>直连</v>
      </c>
    </row>
    <row r="23" ht="14.25" hidden="1" customHeight="1" spans="1:9">
      <c r="A23" s="6" t="s">
        <v>234</v>
      </c>
      <c r="B23" s="7" t="s">
        <v>78</v>
      </c>
      <c r="C23" s="7" t="s">
        <v>79</v>
      </c>
      <c r="D23" s="3">
        <v>253</v>
      </c>
      <c r="E23" t="str">
        <f>VLOOKUP(A23,HOP!A:L,12,0)</f>
        <v>253.00</v>
      </c>
      <c r="F23" t="str">
        <f>VLOOKUP(A23,HOP!A:C,3,0)</f>
        <v>2258724</v>
      </c>
      <c r="G23">
        <f t="shared" si="0"/>
        <v>0</v>
      </c>
      <c r="H23" t="str">
        <f t="shared" si="1"/>
        <v>，2258724</v>
      </c>
      <c r="I23" t="str">
        <f>VLOOKUP(A23,HOP!A:T,20,0)</f>
        <v>直连</v>
      </c>
    </row>
    <row r="24" ht="14.25" hidden="1" customHeight="1" spans="1:9">
      <c r="A24" s="6" t="s">
        <v>240</v>
      </c>
      <c r="B24" s="7" t="s">
        <v>78</v>
      </c>
      <c r="C24" s="7" t="s">
        <v>79</v>
      </c>
      <c r="D24" s="3">
        <v>84</v>
      </c>
      <c r="E24" t="str">
        <f>VLOOKUP(A24,HOP!A:L,12,0)</f>
        <v>84.00</v>
      </c>
      <c r="F24" t="str">
        <f>VLOOKUP(A24,HOP!A:C,3,0)</f>
        <v>2259089</v>
      </c>
      <c r="G24">
        <f t="shared" si="0"/>
        <v>0</v>
      </c>
      <c r="H24" t="str">
        <f t="shared" si="1"/>
        <v>，2259089</v>
      </c>
      <c r="I24" t="str">
        <f>VLOOKUP(A24,HOP!A:T,20,0)</f>
        <v>直连</v>
      </c>
    </row>
    <row r="25" ht="14.25" hidden="1" customHeight="1" spans="1:9">
      <c r="A25" s="6" t="s">
        <v>248</v>
      </c>
      <c r="B25" s="7" t="s">
        <v>78</v>
      </c>
      <c r="C25" s="7" t="s">
        <v>79</v>
      </c>
      <c r="D25" s="3">
        <v>212</v>
      </c>
      <c r="E25" t="str">
        <f>VLOOKUP(A25,HOP!A:L,12,0)</f>
        <v>212.00</v>
      </c>
      <c r="F25" t="str">
        <f>VLOOKUP(A25,HOP!A:C,3,0)</f>
        <v>2252673</v>
      </c>
      <c r="G25">
        <f t="shared" si="0"/>
        <v>0</v>
      </c>
      <c r="H25" t="str">
        <f t="shared" si="1"/>
        <v>，2252673</v>
      </c>
      <c r="I25" t="str">
        <f>VLOOKUP(A25,HOP!A:T,20,0)</f>
        <v>直连</v>
      </c>
    </row>
    <row r="26" ht="14.25" hidden="1" customHeight="1" spans="1:9">
      <c r="A26" s="6" t="s">
        <v>257</v>
      </c>
      <c r="B26" s="7" t="s">
        <v>149</v>
      </c>
      <c r="C26" s="7" t="s">
        <v>79</v>
      </c>
      <c r="D26" s="3">
        <v>262</v>
      </c>
      <c r="E26" t="str">
        <f>VLOOKUP(A26,HOP!A:L,12,0)</f>
        <v>262.00</v>
      </c>
      <c r="F26" t="str">
        <f>VLOOKUP(A26,HOP!A:C,3,0)</f>
        <v>2257717</v>
      </c>
      <c r="G26">
        <f t="shared" si="0"/>
        <v>0</v>
      </c>
      <c r="H26" t="str">
        <f t="shared" si="1"/>
        <v>，2257717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78</v>
      </c>
      <c r="C27" s="7" t="s">
        <v>79</v>
      </c>
      <c r="D27" s="3">
        <v>294</v>
      </c>
      <c r="E27" t="str">
        <f>VLOOKUP(A27,HOP!A:L,12,0)</f>
        <v>294.00</v>
      </c>
      <c r="F27" t="str">
        <f>VLOOKUP(A27,HOP!A:C,3,0)</f>
        <v>2257003</v>
      </c>
      <c r="G27">
        <f t="shared" si="0"/>
        <v>0</v>
      </c>
      <c r="H27" t="str">
        <f t="shared" si="1"/>
        <v>，2257003</v>
      </c>
      <c r="I27" t="str">
        <f>VLOOKUP(A27,HOP!A:T,20,0)</f>
        <v>直连</v>
      </c>
    </row>
    <row r="28" ht="14.25" hidden="1" customHeight="1" spans="1:9">
      <c r="A28" s="6" t="s">
        <v>273</v>
      </c>
      <c r="B28" s="7" t="s">
        <v>78</v>
      </c>
      <c r="C28" s="7" t="s">
        <v>79</v>
      </c>
      <c r="D28" s="3">
        <v>134</v>
      </c>
      <c r="E28" t="str">
        <f>VLOOKUP(A28,HOP!A:L,12,0)</f>
        <v>134.00</v>
      </c>
      <c r="F28" t="str">
        <f>VLOOKUP(A28,HOP!A:C,3,0)</f>
        <v>2258501</v>
      </c>
      <c r="G28">
        <f t="shared" si="0"/>
        <v>0</v>
      </c>
      <c r="H28" t="str">
        <f t="shared" si="1"/>
        <v>，2258501</v>
      </c>
      <c r="I28" t="str">
        <f>VLOOKUP(A28,HOP!A:T,20,0)</f>
        <v>直连</v>
      </c>
    </row>
    <row r="29" ht="14.25" hidden="1" customHeight="1" spans="1:9">
      <c r="A29" s="6" t="s">
        <v>280</v>
      </c>
      <c r="B29" s="7" t="s">
        <v>78</v>
      </c>
      <c r="C29" s="7" t="s">
        <v>79</v>
      </c>
      <c r="D29" s="3">
        <v>175</v>
      </c>
      <c r="E29" t="str">
        <f>VLOOKUP(A29,HOP!A:L,12,0)</f>
        <v>175.00</v>
      </c>
      <c r="F29" t="str">
        <f>VLOOKUP(A29,HOP!A:C,3,0)</f>
        <v>2258593</v>
      </c>
      <c r="G29">
        <f t="shared" si="0"/>
        <v>0</v>
      </c>
      <c r="H29" t="str">
        <f t="shared" si="1"/>
        <v>，2258593</v>
      </c>
      <c r="I29" t="str">
        <f>VLOOKUP(A29,HOP!A:T,20,0)</f>
        <v>直连</v>
      </c>
    </row>
    <row r="30" ht="14.25" hidden="1" customHeight="1" spans="1:9">
      <c r="A30" s="6" t="s">
        <v>287</v>
      </c>
      <c r="B30" s="7" t="s">
        <v>78</v>
      </c>
      <c r="C30" s="7" t="s">
        <v>79</v>
      </c>
      <c r="D30" s="3">
        <v>253</v>
      </c>
      <c r="E30" t="str">
        <f>VLOOKUP(A30,HOP!A:L,12,0)</f>
        <v>253.00</v>
      </c>
      <c r="F30" t="str">
        <f>VLOOKUP(A30,HOP!A:C,3,0)</f>
        <v>2258707</v>
      </c>
      <c r="G30">
        <f t="shared" si="0"/>
        <v>0</v>
      </c>
      <c r="H30" t="str">
        <f t="shared" si="1"/>
        <v>，2258707</v>
      </c>
      <c r="I30" t="str">
        <f>VLOOKUP(A30,HOP!A:T,20,0)</f>
        <v>直连</v>
      </c>
    </row>
    <row r="31" ht="14.25" hidden="1" customHeight="1" spans="1:9">
      <c r="A31" s="6" t="s">
        <v>289</v>
      </c>
      <c r="B31" s="7" t="s">
        <v>78</v>
      </c>
      <c r="C31" s="7" t="s">
        <v>79</v>
      </c>
      <c r="D31" s="3">
        <v>298</v>
      </c>
      <c r="E31" t="str">
        <f>VLOOKUP(A31,HOP!A:L,12,0)</f>
        <v>298.00</v>
      </c>
      <c r="F31" t="str">
        <f>VLOOKUP(A31,HOP!A:C,3,0)</f>
        <v>2258455</v>
      </c>
      <c r="G31">
        <f t="shared" si="0"/>
        <v>0</v>
      </c>
      <c r="H31" t="str">
        <f t="shared" si="1"/>
        <v>，2258455</v>
      </c>
      <c r="I31" t="str">
        <f>VLOOKUP(A31,HOP!A:T,20,0)</f>
        <v>直连</v>
      </c>
    </row>
    <row r="32" ht="14.25" hidden="1" customHeight="1" spans="1:9">
      <c r="A32" s="6" t="s">
        <v>295</v>
      </c>
      <c r="B32" s="7" t="s">
        <v>78</v>
      </c>
      <c r="C32" s="7" t="s">
        <v>79</v>
      </c>
      <c r="D32" s="3">
        <v>448</v>
      </c>
      <c r="E32" t="str">
        <f>VLOOKUP(A32,HOP!A:L,12,0)</f>
        <v>448.00</v>
      </c>
      <c r="F32" t="str">
        <f>VLOOKUP(A32,HOP!A:C,3,0)</f>
        <v>2258903</v>
      </c>
      <c r="G32">
        <f t="shared" si="0"/>
        <v>0</v>
      </c>
      <c r="H32" t="str">
        <f t="shared" si="1"/>
        <v>，2258903</v>
      </c>
      <c r="I32" t="str">
        <f>VLOOKUP(A32,HOP!A:T,20,0)</f>
        <v>直连</v>
      </c>
    </row>
    <row r="33" ht="14.25" hidden="1" customHeight="1" spans="1:9">
      <c r="A33" s="6" t="s">
        <v>301</v>
      </c>
      <c r="B33" s="7" t="s">
        <v>78</v>
      </c>
      <c r="C33" s="7" t="s">
        <v>79</v>
      </c>
      <c r="D33" s="3">
        <v>89</v>
      </c>
      <c r="E33" t="str">
        <f>VLOOKUP(A33,HOP!A:L,12,0)</f>
        <v>89.00</v>
      </c>
      <c r="F33" t="str">
        <f>VLOOKUP(A33,HOP!A:C,3,0)</f>
        <v>2259168</v>
      </c>
      <c r="G33">
        <f t="shared" si="0"/>
        <v>0</v>
      </c>
      <c r="H33" t="str">
        <f t="shared" si="1"/>
        <v>，2259168</v>
      </c>
      <c r="I33" t="str">
        <f>VLOOKUP(A33,HOP!A:T,20,0)</f>
        <v>直连</v>
      </c>
    </row>
    <row r="34" ht="14.25" hidden="1" customHeight="1" spans="1:9">
      <c r="A34" s="6" t="s">
        <v>307</v>
      </c>
      <c r="B34" s="7" t="s">
        <v>78</v>
      </c>
      <c r="C34" s="7" t="s">
        <v>79</v>
      </c>
      <c r="D34" s="3">
        <v>113</v>
      </c>
      <c r="E34" t="str">
        <f>VLOOKUP(A34,HOP!A:L,12,0)</f>
        <v>113.00</v>
      </c>
      <c r="F34" t="str">
        <f>VLOOKUP(A34,HOP!A:C,3,0)</f>
        <v>2259041</v>
      </c>
      <c r="G34">
        <f t="shared" si="0"/>
        <v>0</v>
      </c>
      <c r="H34" t="str">
        <f t="shared" si="1"/>
        <v>，2259041</v>
      </c>
      <c r="I34" t="str">
        <f>VLOOKUP(A34,HOP!A:T,20,0)</f>
        <v>直连</v>
      </c>
    </row>
    <row r="35" ht="14.25" hidden="1" customHeight="1" spans="1:9">
      <c r="A35" s="6" t="s">
        <v>314</v>
      </c>
      <c r="B35" s="7" t="s">
        <v>78</v>
      </c>
      <c r="C35" s="7" t="s">
        <v>79</v>
      </c>
      <c r="D35" s="3">
        <v>89</v>
      </c>
      <c r="E35" t="str">
        <f>VLOOKUP(A35,HOP!A:L,12,0)</f>
        <v>89.00</v>
      </c>
      <c r="F35" t="str">
        <f>VLOOKUP(A35,HOP!A:C,3,0)</f>
        <v>2258914</v>
      </c>
      <c r="G35">
        <f t="shared" ref="G35:G66" si="2">D35-E35</f>
        <v>0</v>
      </c>
      <c r="H35" t="str">
        <f t="shared" ref="H35:H66" si="3">$H$1&amp;F35</f>
        <v>，2258914</v>
      </c>
      <c r="I35" t="str">
        <f>VLOOKUP(A35,HOP!A:T,20,0)</f>
        <v>直连</v>
      </c>
    </row>
    <row r="36" ht="14.25" hidden="1" customHeight="1" spans="1:9">
      <c r="A36" s="6" t="s">
        <v>319</v>
      </c>
      <c r="B36" s="7" t="s">
        <v>78</v>
      </c>
      <c r="C36" s="7" t="s">
        <v>79</v>
      </c>
      <c r="D36" s="3">
        <v>119</v>
      </c>
      <c r="E36" t="str">
        <f>VLOOKUP(A36,HOP!A:L,12,0)</f>
        <v>119.00</v>
      </c>
      <c r="F36" t="str">
        <f>VLOOKUP(A36,HOP!A:C,3,0)</f>
        <v>2255327</v>
      </c>
      <c r="G36">
        <f t="shared" si="2"/>
        <v>0</v>
      </c>
      <c r="H36" t="str">
        <f t="shared" si="3"/>
        <v>，2255327</v>
      </c>
      <c r="I36" t="str">
        <f>VLOOKUP(A36,HOP!A:T,20,0)</f>
        <v>直连</v>
      </c>
    </row>
    <row r="37" ht="14.25" hidden="1" customHeight="1" spans="1:9">
      <c r="A37" s="6" t="s">
        <v>325</v>
      </c>
      <c r="B37" s="7" t="s">
        <v>78</v>
      </c>
      <c r="C37" s="7" t="s">
        <v>79</v>
      </c>
      <c r="D37" s="3">
        <v>295</v>
      </c>
      <c r="E37" t="str">
        <f>VLOOKUP(A37,HOP!A:L,12,0)</f>
        <v>295.00</v>
      </c>
      <c r="F37" t="str">
        <f>VLOOKUP(A37,HOP!A:C,3,0)</f>
        <v>2256206</v>
      </c>
      <c r="G37">
        <f t="shared" si="2"/>
        <v>0</v>
      </c>
      <c r="H37" t="str">
        <f t="shared" si="3"/>
        <v>，2256206</v>
      </c>
      <c r="I37" t="str">
        <f>VLOOKUP(A37,HOP!A:T,20,0)</f>
        <v>直连</v>
      </c>
    </row>
    <row r="38" ht="14.25" hidden="1" customHeight="1" spans="1:9">
      <c r="A38" s="6" t="s">
        <v>332</v>
      </c>
      <c r="B38" s="7" t="s">
        <v>149</v>
      </c>
      <c r="C38" s="7" t="s">
        <v>79</v>
      </c>
      <c r="D38" s="3">
        <v>105</v>
      </c>
      <c r="E38" t="str">
        <f>VLOOKUP(A38,HOP!A:L,12,0)</f>
        <v>105.00</v>
      </c>
      <c r="F38" t="str">
        <f>VLOOKUP(A38,HOP!A:C,3,0)</f>
        <v>2256305</v>
      </c>
      <c r="G38">
        <f t="shared" si="2"/>
        <v>0</v>
      </c>
      <c r="H38" t="str">
        <f t="shared" si="3"/>
        <v>，2256305</v>
      </c>
      <c r="I38" t="str">
        <f>VLOOKUP(A38,HOP!A:T,20,0)</f>
        <v>直连</v>
      </c>
    </row>
    <row r="39" ht="14.25" hidden="1" customHeight="1" spans="1:9">
      <c r="A39" s="6" t="s">
        <v>338</v>
      </c>
      <c r="B39" s="7" t="s">
        <v>78</v>
      </c>
      <c r="C39" s="7" t="s">
        <v>79</v>
      </c>
      <c r="D39" s="3">
        <v>251</v>
      </c>
      <c r="E39" t="str">
        <f>VLOOKUP(A39,HOP!A:L,12,0)</f>
        <v>251.00</v>
      </c>
      <c r="F39" t="str">
        <f>VLOOKUP(A39,HOP!A:C,3,0)</f>
        <v>2256479</v>
      </c>
      <c r="G39">
        <f t="shared" si="2"/>
        <v>0</v>
      </c>
      <c r="H39" t="str">
        <f t="shared" si="3"/>
        <v>，2256479</v>
      </c>
      <c r="I39" t="str">
        <f>VLOOKUP(A39,HOP!A:T,20,0)</f>
        <v>直连</v>
      </c>
    </row>
    <row r="40" ht="14.25" customHeight="1" spans="1:10">
      <c r="A40" s="41" t="s">
        <v>345</v>
      </c>
      <c r="B40" s="7" t="s">
        <v>78</v>
      </c>
      <c r="C40" s="7" t="s">
        <v>79</v>
      </c>
      <c r="D40" s="3">
        <v>1075</v>
      </c>
      <c r="E40" t="e">
        <f>VLOOKUP(A40,HOP!A:L,12,0)</f>
        <v>#N/A</v>
      </c>
      <c r="F40">
        <v>2256551</v>
      </c>
      <c r="G40" t="e">
        <f t="shared" si="2"/>
        <v>#N/A</v>
      </c>
      <c r="H40" t="str">
        <f t="shared" si="3"/>
        <v>，2256551</v>
      </c>
      <c r="I40" t="e">
        <f>VLOOKUP(A40,HOP!A:T,20,0)</f>
        <v>#N/A</v>
      </c>
      <c r="J40" t="s">
        <v>787</v>
      </c>
    </row>
    <row r="41" ht="14.25" hidden="1" customHeight="1" spans="1:9">
      <c r="A41" s="6" t="s">
        <v>353</v>
      </c>
      <c r="B41" s="7" t="s">
        <v>78</v>
      </c>
      <c r="C41" s="7" t="s">
        <v>79</v>
      </c>
      <c r="D41" s="3">
        <v>376</v>
      </c>
      <c r="E41" t="str">
        <f>VLOOKUP(A41,HOP!A:L,12,0)</f>
        <v>376.00</v>
      </c>
      <c r="F41" t="str">
        <f>VLOOKUP(A41,HOP!A:C,3,0)</f>
        <v>2257984</v>
      </c>
      <c r="G41">
        <f t="shared" si="2"/>
        <v>0</v>
      </c>
      <c r="H41" t="str">
        <f t="shared" si="3"/>
        <v>，2257984</v>
      </c>
      <c r="I41" t="str">
        <f>VLOOKUP(A41,HOP!A:T,20,0)</f>
        <v>直连</v>
      </c>
    </row>
    <row r="42" ht="14.25" hidden="1" customHeight="1" spans="1:9">
      <c r="A42" s="6" t="s">
        <v>361</v>
      </c>
      <c r="B42" s="7" t="s">
        <v>149</v>
      </c>
      <c r="C42" s="7" t="s">
        <v>79</v>
      </c>
      <c r="D42" s="3">
        <v>506</v>
      </c>
      <c r="E42" t="str">
        <f>VLOOKUP(A42,HOP!A:L,12,0)</f>
        <v>506.00</v>
      </c>
      <c r="F42" t="str">
        <f>VLOOKUP(A42,HOP!A:C,3,0)</f>
        <v>2257238</v>
      </c>
      <c r="G42">
        <f t="shared" si="2"/>
        <v>0</v>
      </c>
      <c r="H42" t="str">
        <f t="shared" si="3"/>
        <v>，2257238</v>
      </c>
      <c r="I42" t="str">
        <f>VLOOKUP(A42,HOP!A:T,20,0)</f>
        <v>直连</v>
      </c>
    </row>
    <row r="43" ht="14.25" hidden="1" customHeight="1" spans="1:9">
      <c r="A43" s="6" t="s">
        <v>366</v>
      </c>
      <c r="B43" s="7" t="s">
        <v>78</v>
      </c>
      <c r="C43" s="7" t="s">
        <v>79</v>
      </c>
      <c r="D43" s="3">
        <v>61</v>
      </c>
      <c r="E43" t="str">
        <f>VLOOKUP(A43,HOP!A:L,12,0)</f>
        <v>61.00</v>
      </c>
      <c r="F43" t="str">
        <f>VLOOKUP(A43,HOP!A:C,3,0)</f>
        <v>2258956</v>
      </c>
      <c r="G43">
        <f t="shared" si="2"/>
        <v>0</v>
      </c>
      <c r="H43" t="str">
        <f t="shared" si="3"/>
        <v>，2258956</v>
      </c>
      <c r="I43" t="str">
        <f>VLOOKUP(A43,HOP!A:T,20,0)</f>
        <v>直连</v>
      </c>
    </row>
    <row r="44" ht="14.25" hidden="1" customHeight="1" spans="1:9">
      <c r="A44" s="6" t="s">
        <v>374</v>
      </c>
      <c r="B44" s="7" t="s">
        <v>78</v>
      </c>
      <c r="C44" s="7" t="s">
        <v>79</v>
      </c>
      <c r="D44" s="3">
        <v>307</v>
      </c>
      <c r="E44" t="str">
        <f>VLOOKUP(A44,HOP!A:L,12,0)</f>
        <v>307.00</v>
      </c>
      <c r="F44" t="str">
        <f>VLOOKUP(A44,HOP!A:C,3,0)</f>
        <v>2259084</v>
      </c>
      <c r="G44">
        <f t="shared" si="2"/>
        <v>0</v>
      </c>
      <c r="H44" t="str">
        <f t="shared" si="3"/>
        <v>，2259084</v>
      </c>
      <c r="I44" t="str">
        <f>VLOOKUP(A44,HOP!A:T,20,0)</f>
        <v>直连</v>
      </c>
    </row>
    <row r="45" ht="14.25" hidden="1" customHeight="1" spans="1:9">
      <c r="A45" s="6" t="s">
        <v>381</v>
      </c>
      <c r="B45" s="7" t="s">
        <v>78</v>
      </c>
      <c r="C45" s="7" t="s">
        <v>79</v>
      </c>
      <c r="D45" s="3">
        <v>140</v>
      </c>
      <c r="E45" t="str">
        <f>VLOOKUP(A45,HOP!A:L,12,0)</f>
        <v>140.00</v>
      </c>
      <c r="F45" t="str">
        <f>VLOOKUP(A45,HOP!A:C,3,0)</f>
        <v>2259273</v>
      </c>
      <c r="G45">
        <f t="shared" si="2"/>
        <v>0</v>
      </c>
      <c r="H45" t="str">
        <f t="shared" si="3"/>
        <v>，2259273</v>
      </c>
      <c r="I45" t="str">
        <f>VLOOKUP(A45,HOP!A:T,20,0)</f>
        <v>直连</v>
      </c>
    </row>
    <row r="46" ht="14.25" hidden="1" customHeight="1" spans="1:9">
      <c r="A46" s="6" t="s">
        <v>387</v>
      </c>
      <c r="B46" s="7" t="s">
        <v>79</v>
      </c>
      <c r="C46" s="7" t="s">
        <v>391</v>
      </c>
      <c r="D46" s="3">
        <v>128</v>
      </c>
      <c r="E46" t="str">
        <f>VLOOKUP(A46,HOP!A:L,12,0)</f>
        <v>128.00</v>
      </c>
      <c r="F46" t="str">
        <f>VLOOKUP(A46,HOP!A:C,3,0)</f>
        <v>2259140</v>
      </c>
      <c r="G46">
        <f t="shared" si="2"/>
        <v>0</v>
      </c>
      <c r="H46" t="str">
        <f t="shared" si="3"/>
        <v>，2259140</v>
      </c>
      <c r="I46" t="str">
        <f>VLOOKUP(A46,HOP!A:T,20,0)</f>
        <v>直连</v>
      </c>
    </row>
    <row r="47" ht="14.25" hidden="1" customHeight="1" spans="1:9">
      <c r="A47" s="6" t="s">
        <v>394</v>
      </c>
      <c r="B47" s="7" t="s">
        <v>78</v>
      </c>
      <c r="C47" s="7" t="s">
        <v>391</v>
      </c>
      <c r="D47" s="3">
        <v>242</v>
      </c>
      <c r="E47" t="str">
        <f>VLOOKUP(A47,HOP!A:L,12,0)</f>
        <v>242.00</v>
      </c>
      <c r="F47" t="str">
        <f>VLOOKUP(A47,HOP!A:C,3,0)</f>
        <v>2258762</v>
      </c>
      <c r="G47">
        <f t="shared" si="2"/>
        <v>0</v>
      </c>
      <c r="H47" t="str">
        <f t="shared" si="3"/>
        <v>，2258762</v>
      </c>
      <c r="I47" t="str">
        <f>VLOOKUP(A47,HOP!A:T,20,0)</f>
        <v>直连</v>
      </c>
    </row>
    <row r="48" ht="14.25" hidden="1" customHeight="1" spans="1:9">
      <c r="A48" s="6" t="s">
        <v>400</v>
      </c>
      <c r="B48" s="7" t="s">
        <v>78</v>
      </c>
      <c r="C48" s="7" t="s">
        <v>391</v>
      </c>
      <c r="D48" s="3">
        <v>508</v>
      </c>
      <c r="E48" t="str">
        <f>VLOOKUP(A48,HOP!A:L,12,0)</f>
        <v>508.00</v>
      </c>
      <c r="F48" t="str">
        <f>VLOOKUP(A48,HOP!A:C,3,0)</f>
        <v>2258257</v>
      </c>
      <c r="G48">
        <f t="shared" si="2"/>
        <v>0</v>
      </c>
      <c r="H48" t="str">
        <f t="shared" si="3"/>
        <v>，2258257</v>
      </c>
      <c r="I48" t="str">
        <f>VLOOKUP(A48,HOP!A:T,20,0)</f>
        <v>直连</v>
      </c>
    </row>
    <row r="49" ht="14.25" hidden="1" customHeight="1" spans="1:9">
      <c r="A49" s="6" t="s">
        <v>407</v>
      </c>
      <c r="B49" s="7" t="s">
        <v>79</v>
      </c>
      <c r="C49" s="7" t="s">
        <v>391</v>
      </c>
      <c r="D49" s="3">
        <v>233</v>
      </c>
      <c r="E49" t="str">
        <f>VLOOKUP(A49,HOP!A:L,12,0)</f>
        <v>233.00</v>
      </c>
      <c r="F49" t="str">
        <f>VLOOKUP(A49,HOP!A:C,3,0)</f>
        <v>2259776</v>
      </c>
      <c r="G49">
        <f t="shared" si="2"/>
        <v>0</v>
      </c>
      <c r="H49" t="str">
        <f t="shared" si="3"/>
        <v>，2259776</v>
      </c>
      <c r="I49" t="str">
        <f>VLOOKUP(A49,HOP!A:T,20,0)</f>
        <v>直连</v>
      </c>
    </row>
    <row r="50" ht="14.25" hidden="1" customHeight="1" spans="1:9">
      <c r="A50" s="6" t="s">
        <v>415</v>
      </c>
      <c r="B50" s="7" t="s">
        <v>79</v>
      </c>
      <c r="C50" s="7" t="s">
        <v>391</v>
      </c>
      <c r="D50" s="3">
        <v>240</v>
      </c>
      <c r="E50" t="str">
        <f>VLOOKUP(A50,HOP!A:L,12,0)</f>
        <v>240.00</v>
      </c>
      <c r="F50" t="str">
        <f>VLOOKUP(A50,HOP!A:C,3,0)</f>
        <v>2259451</v>
      </c>
      <c r="G50">
        <f t="shared" si="2"/>
        <v>0</v>
      </c>
      <c r="H50" t="str">
        <f t="shared" si="3"/>
        <v>，2259451</v>
      </c>
      <c r="I50" t="str">
        <f>VLOOKUP(A50,HOP!A:T,20,0)</f>
        <v>直连</v>
      </c>
    </row>
    <row r="51" ht="14.25" hidden="1" customHeight="1" spans="1:9">
      <c r="A51" s="6" t="s">
        <v>423</v>
      </c>
      <c r="B51" s="7" t="s">
        <v>79</v>
      </c>
      <c r="C51" s="7" t="s">
        <v>391</v>
      </c>
      <c r="D51" s="3">
        <v>70</v>
      </c>
      <c r="E51" t="str">
        <f>VLOOKUP(A51,HOP!A:L,12,0)</f>
        <v>70.00</v>
      </c>
      <c r="F51" t="str">
        <f>VLOOKUP(A51,HOP!A:C,3,0)</f>
        <v>2259793</v>
      </c>
      <c r="G51">
        <f t="shared" si="2"/>
        <v>0</v>
      </c>
      <c r="H51" t="str">
        <f t="shared" si="3"/>
        <v>，2259793</v>
      </c>
      <c r="I51" t="str">
        <f>VLOOKUP(A51,HOP!A:T,20,0)</f>
        <v>直连</v>
      </c>
    </row>
    <row r="52" ht="14.25" hidden="1" customHeight="1" spans="1:9">
      <c r="A52" s="6" t="s">
        <v>427</v>
      </c>
      <c r="B52" s="7" t="s">
        <v>79</v>
      </c>
      <c r="C52" s="7" t="s">
        <v>391</v>
      </c>
      <c r="D52" s="3">
        <v>79</v>
      </c>
      <c r="E52" t="str">
        <f>VLOOKUP(A52,HOP!A:L,12,0)</f>
        <v>79.00</v>
      </c>
      <c r="F52" t="str">
        <f>VLOOKUP(A52,HOP!A:C,3,0)</f>
        <v>2260039</v>
      </c>
      <c r="G52">
        <f t="shared" si="2"/>
        <v>0</v>
      </c>
      <c r="H52" t="str">
        <f t="shared" si="3"/>
        <v>，2260039</v>
      </c>
      <c r="I52" t="str">
        <f>VLOOKUP(A52,HOP!A:T,20,0)</f>
        <v>直连</v>
      </c>
    </row>
    <row r="53" ht="14.25" hidden="1" customHeight="1" spans="1:9">
      <c r="A53" s="6" t="s">
        <v>434</v>
      </c>
      <c r="B53" s="7" t="s">
        <v>79</v>
      </c>
      <c r="C53" s="7" t="s">
        <v>391</v>
      </c>
      <c r="D53" s="3">
        <v>374</v>
      </c>
      <c r="E53" t="str">
        <f>VLOOKUP(A53,HOP!A:L,12,0)</f>
        <v>374.00</v>
      </c>
      <c r="F53" t="str">
        <f>VLOOKUP(A53,HOP!A:C,3,0)</f>
        <v>2259825</v>
      </c>
      <c r="G53">
        <f t="shared" si="2"/>
        <v>0</v>
      </c>
      <c r="H53" t="str">
        <f t="shared" si="3"/>
        <v>，2259825</v>
      </c>
      <c r="I53" t="str">
        <f>VLOOKUP(A53,HOP!A:T,20,0)</f>
        <v>直连</v>
      </c>
    </row>
    <row r="54" ht="14.25" hidden="1" customHeight="1" spans="1:9">
      <c r="A54" s="6" t="s">
        <v>440</v>
      </c>
      <c r="B54" s="7" t="s">
        <v>78</v>
      </c>
      <c r="C54" s="7" t="s">
        <v>391</v>
      </c>
      <c r="D54" s="3">
        <v>801</v>
      </c>
      <c r="E54" t="str">
        <f>VLOOKUP(A54,HOP!A:L,12,0)</f>
        <v>801.00</v>
      </c>
      <c r="F54" t="str">
        <f>VLOOKUP(A54,HOP!A:C,3,0)</f>
        <v>2254148</v>
      </c>
      <c r="G54">
        <f t="shared" si="2"/>
        <v>0</v>
      </c>
      <c r="H54" t="str">
        <f t="shared" si="3"/>
        <v>，2254148</v>
      </c>
      <c r="I54" t="str">
        <f>VLOOKUP(A54,HOP!A:T,20,0)</f>
        <v>直连</v>
      </c>
    </row>
    <row r="55" ht="14.25" hidden="1" customHeight="1" spans="1:9">
      <c r="A55" s="6" t="s">
        <v>447</v>
      </c>
      <c r="B55" s="7" t="s">
        <v>78</v>
      </c>
      <c r="C55" s="7" t="s">
        <v>391</v>
      </c>
      <c r="D55" s="3">
        <v>280</v>
      </c>
      <c r="E55" t="str">
        <f>VLOOKUP(A55,HOP!A:L,12,0)</f>
        <v>280.00</v>
      </c>
      <c r="F55" t="str">
        <f>VLOOKUP(A55,HOP!A:C,3,0)</f>
        <v>2258433</v>
      </c>
      <c r="G55">
        <f t="shared" si="2"/>
        <v>0</v>
      </c>
      <c r="H55" t="str">
        <f t="shared" si="3"/>
        <v>，2258433</v>
      </c>
      <c r="I55" t="str">
        <f>VLOOKUP(A55,HOP!A:T,20,0)</f>
        <v>直连</v>
      </c>
    </row>
    <row r="56" ht="14.25" hidden="1" customHeight="1" spans="1:9">
      <c r="A56" s="6" t="s">
        <v>454</v>
      </c>
      <c r="B56" s="7" t="s">
        <v>79</v>
      </c>
      <c r="C56" s="7" t="s">
        <v>391</v>
      </c>
      <c r="D56" s="3">
        <v>153</v>
      </c>
      <c r="E56" t="str">
        <f>VLOOKUP(A56,HOP!A:L,12,0)</f>
        <v>153.00</v>
      </c>
      <c r="F56" t="str">
        <f>VLOOKUP(A56,HOP!A:C,3,0)</f>
        <v>2259555</v>
      </c>
      <c r="G56">
        <f t="shared" si="2"/>
        <v>0</v>
      </c>
      <c r="H56" t="str">
        <f t="shared" si="3"/>
        <v>，2259555</v>
      </c>
      <c r="I56" t="str">
        <f>VLOOKUP(A56,HOP!A:T,20,0)</f>
        <v>直连</v>
      </c>
    </row>
    <row r="57" ht="14.25" hidden="1" customHeight="1" spans="1:9">
      <c r="A57" s="6" t="s">
        <v>461</v>
      </c>
      <c r="B57" s="7" t="s">
        <v>148</v>
      </c>
      <c r="C57" s="7" t="s">
        <v>391</v>
      </c>
      <c r="D57" s="3">
        <v>1170</v>
      </c>
      <c r="E57" t="str">
        <f>VLOOKUP(A57,HOP!A:L,12,0)</f>
        <v>1170.00</v>
      </c>
      <c r="F57" t="str">
        <f>VLOOKUP(A57,HOP!A:C,3,0)</f>
        <v>2247670</v>
      </c>
      <c r="G57">
        <f t="shared" si="2"/>
        <v>0</v>
      </c>
      <c r="H57" t="str">
        <f t="shared" si="3"/>
        <v>，2247670</v>
      </c>
      <c r="I57" t="str">
        <f>VLOOKUP(A57,HOP!A:T,20,0)</f>
        <v>直连</v>
      </c>
    </row>
    <row r="58" ht="14.25" hidden="1" customHeight="1" spans="1:9">
      <c r="A58" s="6" t="s">
        <v>470</v>
      </c>
      <c r="B58" s="7" t="s">
        <v>149</v>
      </c>
      <c r="C58" s="7" t="s">
        <v>391</v>
      </c>
      <c r="D58" s="3">
        <v>584</v>
      </c>
      <c r="E58" t="str">
        <f>VLOOKUP(A58,HOP!A:L,12,0)</f>
        <v>584.00</v>
      </c>
      <c r="F58" t="str">
        <f>VLOOKUP(A58,HOP!A:C,3,0)</f>
        <v>2248006</v>
      </c>
      <c r="G58">
        <f t="shared" si="2"/>
        <v>0</v>
      </c>
      <c r="H58" t="str">
        <f t="shared" si="3"/>
        <v>，2248006</v>
      </c>
      <c r="I58" t="str">
        <f>VLOOKUP(A58,HOP!A:T,20,0)</f>
        <v>直连</v>
      </c>
    </row>
    <row r="59" ht="14.25" hidden="1" customHeight="1" spans="1:9">
      <c r="A59" s="6" t="s">
        <v>476</v>
      </c>
      <c r="B59" s="7" t="s">
        <v>79</v>
      </c>
      <c r="C59" s="7" t="s">
        <v>391</v>
      </c>
      <c r="D59" s="3">
        <v>111</v>
      </c>
      <c r="E59" t="str">
        <f>VLOOKUP(A59,HOP!A:L,12,0)</f>
        <v>111.00</v>
      </c>
      <c r="F59" t="str">
        <f>VLOOKUP(A59,HOP!A:C,3,0)</f>
        <v>2258187</v>
      </c>
      <c r="G59">
        <f t="shared" si="2"/>
        <v>0</v>
      </c>
      <c r="H59" t="str">
        <f t="shared" si="3"/>
        <v>，2258187</v>
      </c>
      <c r="I59" t="str">
        <f>VLOOKUP(A59,HOP!A:T,20,0)</f>
        <v>直连</v>
      </c>
    </row>
    <row r="60" ht="14.25" hidden="1" customHeight="1" spans="1:9">
      <c r="A60" s="6" t="s">
        <v>482</v>
      </c>
      <c r="B60" s="7" t="s">
        <v>78</v>
      </c>
      <c r="C60" s="7" t="s">
        <v>391</v>
      </c>
      <c r="D60" s="3">
        <v>359</v>
      </c>
      <c r="E60" t="str">
        <f>VLOOKUP(A60,HOP!A:L,12,0)</f>
        <v>359.00</v>
      </c>
      <c r="F60" t="str">
        <f>VLOOKUP(A60,HOP!A:C,3,0)</f>
        <v>2258800</v>
      </c>
      <c r="G60">
        <f t="shared" si="2"/>
        <v>0</v>
      </c>
      <c r="H60" t="str">
        <f t="shared" si="3"/>
        <v>，2258800</v>
      </c>
      <c r="I60" t="str">
        <f>VLOOKUP(A60,HOP!A:T,20,0)</f>
        <v>直连</v>
      </c>
    </row>
    <row r="61" ht="14.25" hidden="1" customHeight="1" spans="1:9">
      <c r="A61" s="6" t="s">
        <v>487</v>
      </c>
      <c r="B61" s="7" t="s">
        <v>79</v>
      </c>
      <c r="C61" s="7" t="s">
        <v>391</v>
      </c>
      <c r="D61" s="3">
        <v>198</v>
      </c>
      <c r="E61" t="str">
        <f>VLOOKUP(A61,HOP!A:L,12,0)</f>
        <v>198.00</v>
      </c>
      <c r="F61" t="str">
        <f>VLOOKUP(A61,HOP!A:C,3,0)</f>
        <v>2259340</v>
      </c>
      <c r="G61">
        <f t="shared" si="2"/>
        <v>0</v>
      </c>
      <c r="H61" t="str">
        <f t="shared" si="3"/>
        <v>，2259340</v>
      </c>
      <c r="I61" t="str">
        <f>VLOOKUP(A61,HOP!A:T,20,0)</f>
        <v>直连</v>
      </c>
    </row>
    <row r="62" ht="14.25" hidden="1" customHeight="1" spans="1:9">
      <c r="A62" s="6" t="s">
        <v>494</v>
      </c>
      <c r="B62" s="7" t="s">
        <v>79</v>
      </c>
      <c r="C62" s="7" t="s">
        <v>391</v>
      </c>
      <c r="D62" s="3">
        <v>115</v>
      </c>
      <c r="E62" t="str">
        <f>VLOOKUP(A62,HOP!A:L,12,0)</f>
        <v>115.00</v>
      </c>
      <c r="F62" t="str">
        <f>VLOOKUP(A62,HOP!A:C,3,0)</f>
        <v>2259621</v>
      </c>
      <c r="G62">
        <f t="shared" si="2"/>
        <v>0</v>
      </c>
      <c r="H62" t="str">
        <f t="shared" si="3"/>
        <v>，2259621</v>
      </c>
      <c r="I62" t="str">
        <f>VLOOKUP(A62,HOP!A:T,20,0)</f>
        <v>直连</v>
      </c>
    </row>
    <row r="63" ht="14.25" hidden="1" customHeight="1" spans="1:9">
      <c r="A63" s="6" t="s">
        <v>500</v>
      </c>
      <c r="B63" s="7" t="s">
        <v>79</v>
      </c>
      <c r="C63" s="7" t="s">
        <v>391</v>
      </c>
      <c r="D63" s="3">
        <v>89</v>
      </c>
      <c r="E63" t="str">
        <f>VLOOKUP(A63,HOP!A:L,12,0)</f>
        <v>89.00</v>
      </c>
      <c r="F63" t="str">
        <f>VLOOKUP(A63,HOP!A:C,3,0)</f>
        <v>2259728</v>
      </c>
      <c r="G63">
        <f t="shared" si="2"/>
        <v>0</v>
      </c>
      <c r="H63" t="str">
        <f t="shared" si="3"/>
        <v>，2259728</v>
      </c>
      <c r="I63" t="str">
        <f>VLOOKUP(A63,HOP!A:T,20,0)</f>
        <v>直连</v>
      </c>
    </row>
    <row r="64" ht="14.25" hidden="1" customHeight="1" spans="1:9">
      <c r="A64" s="6" t="s">
        <v>505</v>
      </c>
      <c r="B64" s="7" t="s">
        <v>149</v>
      </c>
      <c r="C64" s="7" t="s">
        <v>391</v>
      </c>
      <c r="D64" s="3">
        <v>146</v>
      </c>
      <c r="E64" t="str">
        <f>VLOOKUP(A64,HOP!A:L,12,0)</f>
        <v>146.00</v>
      </c>
      <c r="F64" t="str">
        <f>VLOOKUP(A64,HOP!A:C,3,0)</f>
        <v>2257969</v>
      </c>
      <c r="G64">
        <f t="shared" si="2"/>
        <v>0</v>
      </c>
      <c r="H64" t="str">
        <f t="shared" si="3"/>
        <v>，2257969</v>
      </c>
      <c r="I64" t="str">
        <f>VLOOKUP(A64,HOP!A:T,20,0)</f>
        <v>直连</v>
      </c>
    </row>
    <row r="65" ht="14.25" hidden="1" customHeight="1" spans="1:9">
      <c r="A65" s="6" t="s">
        <v>511</v>
      </c>
      <c r="B65" s="7" t="s">
        <v>78</v>
      </c>
      <c r="C65" s="7" t="s">
        <v>391</v>
      </c>
      <c r="D65" s="3">
        <v>522</v>
      </c>
      <c r="E65" t="str">
        <f>VLOOKUP(A65,HOP!A:L,12,0)</f>
        <v>522.00</v>
      </c>
      <c r="F65" t="str">
        <f>VLOOKUP(A65,HOP!A:C,3,0)</f>
        <v>2258796</v>
      </c>
      <c r="G65">
        <f t="shared" si="2"/>
        <v>0</v>
      </c>
      <c r="H65" t="str">
        <f t="shared" si="3"/>
        <v>，2258796</v>
      </c>
      <c r="I65" t="str">
        <f>VLOOKUP(A65,HOP!A:T,20,0)</f>
        <v>直连</v>
      </c>
    </row>
    <row r="66" ht="14.25" hidden="1" customHeight="1" spans="1:9">
      <c r="A66" s="6" t="s">
        <v>518</v>
      </c>
      <c r="B66" s="7" t="s">
        <v>149</v>
      </c>
      <c r="C66" s="7" t="s">
        <v>391</v>
      </c>
      <c r="D66" s="3">
        <v>1181</v>
      </c>
      <c r="E66" t="str">
        <f>VLOOKUP(A66,HOP!A:L,12,0)</f>
        <v>1181.00</v>
      </c>
      <c r="F66" t="str">
        <f>VLOOKUP(A66,HOP!A:C,3,0)</f>
        <v>2251423</v>
      </c>
      <c r="G66">
        <f t="shared" si="2"/>
        <v>0</v>
      </c>
      <c r="H66" t="str">
        <f t="shared" si="3"/>
        <v>，2251423</v>
      </c>
      <c r="I66" t="str">
        <f>VLOOKUP(A66,HOP!A:T,20,0)</f>
        <v>直连</v>
      </c>
    </row>
    <row r="67" ht="14.25" hidden="1" customHeight="1" spans="1:9">
      <c r="A67" s="6" t="s">
        <v>526</v>
      </c>
      <c r="B67" s="7" t="s">
        <v>148</v>
      </c>
      <c r="C67" s="7" t="s">
        <v>391</v>
      </c>
      <c r="D67" s="3">
        <v>1500</v>
      </c>
      <c r="E67" t="str">
        <f>VLOOKUP(A67,HOP!A:L,12,0)</f>
        <v>1500.00</v>
      </c>
      <c r="F67" t="str">
        <f>VLOOKUP(A67,HOP!A:C,3,0)</f>
        <v>2251421</v>
      </c>
      <c r="G67">
        <f t="shared" ref="G67:G98" si="4">D67-E67</f>
        <v>0</v>
      </c>
      <c r="H67" t="str">
        <f t="shared" ref="H67:H98" si="5">$H$1&amp;F67</f>
        <v>，2251421</v>
      </c>
      <c r="I67" t="str">
        <f>VLOOKUP(A67,HOP!A:T,20,0)</f>
        <v>直连</v>
      </c>
    </row>
    <row r="68" ht="14.25" hidden="1" customHeight="1" spans="1:9">
      <c r="A68" s="6" t="s">
        <v>530</v>
      </c>
      <c r="B68" s="7" t="s">
        <v>79</v>
      </c>
      <c r="C68" s="7" t="s">
        <v>391</v>
      </c>
      <c r="D68" s="3">
        <v>155</v>
      </c>
      <c r="E68" t="str">
        <f>VLOOKUP(A68,HOP!A:L,12,0)</f>
        <v>155.00</v>
      </c>
      <c r="F68" t="str">
        <f>VLOOKUP(A68,HOP!A:C,3,0)</f>
        <v>2259475</v>
      </c>
      <c r="G68">
        <f t="shared" si="4"/>
        <v>0</v>
      </c>
      <c r="H68" t="str">
        <f t="shared" si="5"/>
        <v>，2259475</v>
      </c>
      <c r="I68" t="str">
        <f>VLOOKUP(A68,HOP!A:T,20,0)</f>
        <v>直连</v>
      </c>
    </row>
    <row r="69" ht="14.25" hidden="1" customHeight="1" spans="1:9">
      <c r="A69" s="6" t="s">
        <v>536</v>
      </c>
      <c r="B69" s="7" t="s">
        <v>79</v>
      </c>
      <c r="C69" s="7" t="s">
        <v>391</v>
      </c>
      <c r="D69" s="3">
        <v>621</v>
      </c>
      <c r="E69" t="str">
        <f>VLOOKUP(A69,HOP!A:L,12,0)</f>
        <v>621.00</v>
      </c>
      <c r="F69" t="str">
        <f>VLOOKUP(A69,HOP!A:C,3,0)</f>
        <v>2259562</v>
      </c>
      <c r="G69">
        <f t="shared" si="4"/>
        <v>0</v>
      </c>
      <c r="H69" t="str">
        <f t="shared" si="5"/>
        <v>，2259562</v>
      </c>
      <c r="I69" t="str">
        <f>VLOOKUP(A69,HOP!A:T,20,0)</f>
        <v>直连</v>
      </c>
    </row>
    <row r="70" ht="14.25" hidden="1" customHeight="1" spans="1:9">
      <c r="A70" s="6" t="s">
        <v>544</v>
      </c>
      <c r="B70" s="7" t="s">
        <v>79</v>
      </c>
      <c r="C70" s="7" t="s">
        <v>391</v>
      </c>
      <c r="D70" s="3">
        <v>246</v>
      </c>
      <c r="E70" t="str">
        <f>VLOOKUP(A70,HOP!A:L,12,0)</f>
        <v>246.00</v>
      </c>
      <c r="F70" t="str">
        <f>VLOOKUP(A70,HOP!A:C,3,0)</f>
        <v>2259656</v>
      </c>
      <c r="G70">
        <f t="shared" si="4"/>
        <v>0</v>
      </c>
      <c r="H70" t="str">
        <f t="shared" si="5"/>
        <v>，2259656</v>
      </c>
      <c r="I70" t="str">
        <f>VLOOKUP(A70,HOP!A:T,20,0)</f>
        <v>直连</v>
      </c>
    </row>
    <row r="71" ht="14.25" hidden="1" customHeight="1" spans="1:9">
      <c r="A71" s="6" t="s">
        <v>548</v>
      </c>
      <c r="B71" s="7" t="s">
        <v>79</v>
      </c>
      <c r="C71" s="7" t="s">
        <v>391</v>
      </c>
      <c r="D71" s="3">
        <v>240</v>
      </c>
      <c r="E71" t="str">
        <f>VLOOKUP(A71,HOP!A:L,12,0)</f>
        <v>240.00</v>
      </c>
      <c r="F71" t="str">
        <f>VLOOKUP(A71,HOP!A:C,3,0)</f>
        <v>2259450</v>
      </c>
      <c r="G71">
        <f t="shared" si="4"/>
        <v>0</v>
      </c>
      <c r="H71" t="str">
        <f t="shared" si="5"/>
        <v>，2259450</v>
      </c>
      <c r="I71" t="str">
        <f>VLOOKUP(A71,HOP!A:T,20,0)</f>
        <v>直连</v>
      </c>
    </row>
    <row r="72" ht="14.25" hidden="1" customHeight="1" spans="1:9">
      <c r="A72" s="6" t="s">
        <v>551</v>
      </c>
      <c r="B72" s="7" t="s">
        <v>78</v>
      </c>
      <c r="C72" s="7" t="s">
        <v>391</v>
      </c>
      <c r="D72" s="3">
        <v>396</v>
      </c>
      <c r="E72" t="str">
        <f>VLOOKUP(A72,HOP!A:L,12,0)</f>
        <v>396.00</v>
      </c>
      <c r="F72" t="str">
        <f>VLOOKUP(A72,HOP!A:C,3,0)</f>
        <v>2258441</v>
      </c>
      <c r="G72">
        <f t="shared" si="4"/>
        <v>0</v>
      </c>
      <c r="H72" t="str">
        <f t="shared" si="5"/>
        <v>，2258441</v>
      </c>
      <c r="I72" t="str">
        <f>VLOOKUP(A72,HOP!A:T,20,0)</f>
        <v>直连</v>
      </c>
    </row>
    <row r="73" ht="14.25" hidden="1" customHeight="1" spans="1:9">
      <c r="A73" s="6" t="s">
        <v>559</v>
      </c>
      <c r="B73" s="7" t="s">
        <v>79</v>
      </c>
      <c r="C73" s="7" t="s">
        <v>391</v>
      </c>
      <c r="D73" s="3">
        <v>286</v>
      </c>
      <c r="E73" t="str">
        <f>VLOOKUP(A73,HOP!A:L,12,0)</f>
        <v>286.00</v>
      </c>
      <c r="F73" t="str">
        <f>VLOOKUP(A73,HOP!A:C,3,0)</f>
        <v>2258503</v>
      </c>
      <c r="G73">
        <f t="shared" si="4"/>
        <v>0</v>
      </c>
      <c r="H73" t="str">
        <f t="shared" si="5"/>
        <v>，2258503</v>
      </c>
      <c r="I73" t="str">
        <f>VLOOKUP(A73,HOP!A:T,20,0)</f>
        <v>直连</v>
      </c>
    </row>
    <row r="74" ht="14.25" hidden="1" customHeight="1" spans="1:9">
      <c r="A74" s="6" t="s">
        <v>566</v>
      </c>
      <c r="B74" s="7" t="s">
        <v>79</v>
      </c>
      <c r="C74" s="7" t="s">
        <v>391</v>
      </c>
      <c r="D74" s="3">
        <v>534</v>
      </c>
      <c r="E74" t="str">
        <f>VLOOKUP(A74,HOP!A:L,12,0)</f>
        <v>534.00</v>
      </c>
      <c r="F74" t="str">
        <f>VLOOKUP(A74,HOP!A:C,3,0)</f>
        <v>2259895</v>
      </c>
      <c r="G74">
        <f t="shared" si="4"/>
        <v>0</v>
      </c>
      <c r="H74" t="str">
        <f t="shared" si="5"/>
        <v>，2259895</v>
      </c>
      <c r="I74" t="str">
        <f>VLOOKUP(A74,HOP!A:T,20,0)</f>
        <v>直连</v>
      </c>
    </row>
    <row r="75" ht="14.25" hidden="1" customHeight="1" spans="1:9">
      <c r="A75" s="6" t="s">
        <v>573</v>
      </c>
      <c r="B75" s="7" t="s">
        <v>79</v>
      </c>
      <c r="C75" s="7" t="s">
        <v>391</v>
      </c>
      <c r="D75" s="3">
        <v>382</v>
      </c>
      <c r="E75" t="str">
        <f>VLOOKUP(A75,HOP!A:L,12,0)</f>
        <v>382.00</v>
      </c>
      <c r="F75" t="str">
        <f>VLOOKUP(A75,HOP!A:C,3,0)</f>
        <v>2259899</v>
      </c>
      <c r="G75">
        <f t="shared" si="4"/>
        <v>0</v>
      </c>
      <c r="H75" t="str">
        <f t="shared" si="5"/>
        <v>，2259899</v>
      </c>
      <c r="I75" t="str">
        <f>VLOOKUP(A75,HOP!A:T,20,0)</f>
        <v>直连</v>
      </c>
    </row>
    <row r="76" ht="14.25" hidden="1" customHeight="1" spans="1:9">
      <c r="A76" s="6" t="s">
        <v>578</v>
      </c>
      <c r="B76" s="7" t="s">
        <v>79</v>
      </c>
      <c r="C76" s="7" t="s">
        <v>391</v>
      </c>
      <c r="D76" s="3">
        <v>334</v>
      </c>
      <c r="E76" t="str">
        <f>VLOOKUP(A76,HOP!A:L,12,0)</f>
        <v>334.00</v>
      </c>
      <c r="F76" t="str">
        <f>VLOOKUP(A76,HOP!A:C,3,0)</f>
        <v>2259207</v>
      </c>
      <c r="G76">
        <f t="shared" si="4"/>
        <v>0</v>
      </c>
      <c r="H76" t="str">
        <f t="shared" si="5"/>
        <v>，2259207</v>
      </c>
      <c r="I76" t="str">
        <f>VLOOKUP(A76,HOP!A:T,20,0)</f>
        <v>直连</v>
      </c>
    </row>
    <row r="77" ht="14.25" hidden="1" customHeight="1" spans="1:9">
      <c r="A77" s="6" t="s">
        <v>586</v>
      </c>
      <c r="B77" s="7" t="s">
        <v>78</v>
      </c>
      <c r="C77" s="7" t="s">
        <v>391</v>
      </c>
      <c r="D77" s="3">
        <v>1146</v>
      </c>
      <c r="E77" t="str">
        <f>VLOOKUP(A77,HOP!A:L,12,0)</f>
        <v>1146.00</v>
      </c>
      <c r="F77" t="str">
        <f>VLOOKUP(A77,HOP!A:C,3,0)</f>
        <v>2235160</v>
      </c>
      <c r="G77">
        <f t="shared" si="4"/>
        <v>0</v>
      </c>
      <c r="H77" t="str">
        <f t="shared" si="5"/>
        <v>，2235160</v>
      </c>
      <c r="I77" t="str">
        <f>VLOOKUP(A77,HOP!A:T,20,0)</f>
        <v>直连</v>
      </c>
    </row>
    <row r="78" ht="14.25" hidden="1" customHeight="1" spans="1:9">
      <c r="A78" s="6" t="s">
        <v>595</v>
      </c>
      <c r="B78" s="7" t="s">
        <v>79</v>
      </c>
      <c r="C78" s="7" t="s">
        <v>391</v>
      </c>
      <c r="D78" s="3">
        <v>258</v>
      </c>
      <c r="E78" t="str">
        <f>VLOOKUP(A78,HOP!A:L,12,0)</f>
        <v>258.00</v>
      </c>
      <c r="F78" t="str">
        <f>VLOOKUP(A78,HOP!A:C,3,0)</f>
        <v>2259356</v>
      </c>
      <c r="G78">
        <f t="shared" si="4"/>
        <v>0</v>
      </c>
      <c r="H78" t="str">
        <f t="shared" si="5"/>
        <v>，2259356</v>
      </c>
      <c r="I78" t="str">
        <f>VLOOKUP(A78,HOP!A:T,20,0)</f>
        <v>直连</v>
      </c>
    </row>
    <row r="79" ht="14.25" hidden="1" customHeight="1" spans="1:9">
      <c r="A79" s="6" t="s">
        <v>603</v>
      </c>
      <c r="B79" s="7" t="s">
        <v>79</v>
      </c>
      <c r="C79" s="7" t="s">
        <v>391</v>
      </c>
      <c r="D79" s="3">
        <v>50</v>
      </c>
      <c r="E79" t="str">
        <f>VLOOKUP(A79,HOP!A:L,12,0)</f>
        <v>50.00</v>
      </c>
      <c r="F79" t="str">
        <f>VLOOKUP(A79,HOP!A:C,3,0)</f>
        <v>2259440</v>
      </c>
      <c r="G79">
        <f t="shared" si="4"/>
        <v>0</v>
      </c>
      <c r="H79" t="str">
        <f t="shared" si="5"/>
        <v>，2259440</v>
      </c>
      <c r="I79" t="str">
        <f>VLOOKUP(A79,HOP!A:T,20,0)</f>
        <v>直连</v>
      </c>
    </row>
    <row r="80" ht="14.25" hidden="1" customHeight="1" spans="1:9">
      <c r="A80" s="6" t="s">
        <v>610</v>
      </c>
      <c r="B80" s="7" t="s">
        <v>78</v>
      </c>
      <c r="C80" s="7" t="s">
        <v>391</v>
      </c>
      <c r="D80" s="3">
        <v>432</v>
      </c>
      <c r="E80" t="str">
        <f>VLOOKUP(A80,HOP!A:L,12,0)</f>
        <v>432.00</v>
      </c>
      <c r="F80" t="str">
        <f>VLOOKUP(A80,HOP!A:C,3,0)</f>
        <v>2256425</v>
      </c>
      <c r="G80">
        <f t="shared" si="4"/>
        <v>0</v>
      </c>
      <c r="H80" t="str">
        <f t="shared" si="5"/>
        <v>，2256425</v>
      </c>
      <c r="I80" t="str">
        <f>VLOOKUP(A80,HOP!A:T,20,0)</f>
        <v>直连</v>
      </c>
    </row>
    <row r="81" ht="14.25" hidden="1" customHeight="1" spans="1:9">
      <c r="A81" s="6" t="s">
        <v>616</v>
      </c>
      <c r="B81" s="7" t="s">
        <v>78</v>
      </c>
      <c r="C81" s="7" t="s">
        <v>391</v>
      </c>
      <c r="D81" s="3">
        <v>562</v>
      </c>
      <c r="E81" t="str">
        <f>VLOOKUP(A81,HOP!A:L,12,0)</f>
        <v>562.00</v>
      </c>
      <c r="F81" t="str">
        <f>VLOOKUP(A81,HOP!A:C,3,0)</f>
        <v>2258042</v>
      </c>
      <c r="G81">
        <f t="shared" si="4"/>
        <v>0</v>
      </c>
      <c r="H81" t="str">
        <f t="shared" si="5"/>
        <v>，2258042</v>
      </c>
      <c r="I81" t="str">
        <f>VLOOKUP(A81,HOP!A:T,20,0)</f>
        <v>直连</v>
      </c>
    </row>
    <row r="82" ht="14.25" hidden="1" customHeight="1" spans="1:9">
      <c r="A82" s="6" t="s">
        <v>621</v>
      </c>
      <c r="B82" s="7" t="s">
        <v>79</v>
      </c>
      <c r="C82" s="7" t="s">
        <v>391</v>
      </c>
      <c r="D82" s="3">
        <v>297</v>
      </c>
      <c r="E82" t="str">
        <f>VLOOKUP(A82,HOP!A:L,12,0)</f>
        <v>297.00</v>
      </c>
      <c r="F82" t="str">
        <f>VLOOKUP(A82,HOP!A:C,3,0)</f>
        <v>2259489</v>
      </c>
      <c r="G82">
        <f t="shared" si="4"/>
        <v>0</v>
      </c>
      <c r="H82" t="str">
        <f t="shared" si="5"/>
        <v>，2259489</v>
      </c>
      <c r="I82" t="str">
        <f>VLOOKUP(A82,HOP!A:T,20,0)</f>
        <v>直连</v>
      </c>
    </row>
    <row r="83" ht="14.25" hidden="1" customHeight="1" spans="1:9">
      <c r="A83" s="6" t="s">
        <v>627</v>
      </c>
      <c r="B83" s="7" t="s">
        <v>79</v>
      </c>
      <c r="C83" s="7" t="s">
        <v>391</v>
      </c>
      <c r="D83" s="3">
        <v>519</v>
      </c>
      <c r="E83" t="str">
        <f>VLOOKUP(A83,HOP!A:L,12,0)</f>
        <v>519.00</v>
      </c>
      <c r="F83" t="str">
        <f>VLOOKUP(A83,HOP!A:C,3,0)</f>
        <v>2260035</v>
      </c>
      <c r="G83">
        <f t="shared" si="4"/>
        <v>0</v>
      </c>
      <c r="H83" t="str">
        <f t="shared" si="5"/>
        <v>，2260035</v>
      </c>
      <c r="I83" t="str">
        <f>VLOOKUP(A83,HOP!A:T,20,0)</f>
        <v>直连</v>
      </c>
    </row>
    <row r="84" ht="14.25" hidden="1" customHeight="1" spans="1:9">
      <c r="A84" s="6" t="s">
        <v>635</v>
      </c>
      <c r="B84" s="7" t="s">
        <v>79</v>
      </c>
      <c r="C84" s="7" t="s">
        <v>391</v>
      </c>
      <c r="D84" s="3">
        <v>162</v>
      </c>
      <c r="E84" t="str">
        <f>VLOOKUP(A84,HOP!A:L,12,0)</f>
        <v>162.00</v>
      </c>
      <c r="F84" t="str">
        <f>VLOOKUP(A84,HOP!A:C,3,0)</f>
        <v>2259606</v>
      </c>
      <c r="G84">
        <f t="shared" si="4"/>
        <v>0</v>
      </c>
      <c r="H84" t="str">
        <f t="shared" si="5"/>
        <v>，2259606</v>
      </c>
      <c r="I84" t="str">
        <f>VLOOKUP(A84,HOP!A:T,20,0)</f>
        <v>直连</v>
      </c>
    </row>
    <row r="85" ht="14.25" hidden="1" customHeight="1" spans="1:9">
      <c r="A85" s="6" t="s">
        <v>641</v>
      </c>
      <c r="B85" s="7" t="s">
        <v>79</v>
      </c>
      <c r="C85" s="7" t="s">
        <v>391</v>
      </c>
      <c r="D85" s="3">
        <v>127</v>
      </c>
      <c r="E85" t="str">
        <f>VLOOKUP(A85,HOP!A:L,12,0)</f>
        <v>127.00</v>
      </c>
      <c r="F85" t="str">
        <f>VLOOKUP(A85,HOP!A:C,3,0)</f>
        <v>2260046</v>
      </c>
      <c r="G85">
        <f t="shared" si="4"/>
        <v>0</v>
      </c>
      <c r="H85" t="str">
        <f t="shared" si="5"/>
        <v>，2260046</v>
      </c>
      <c r="I85" t="str">
        <f>VLOOKUP(A85,HOP!A:T,20,0)</f>
        <v>直连</v>
      </c>
    </row>
    <row r="86" ht="14.25" hidden="1" customHeight="1" spans="1:9">
      <c r="A86" s="6" t="s">
        <v>647</v>
      </c>
      <c r="B86" s="7" t="s">
        <v>79</v>
      </c>
      <c r="C86" s="7" t="s">
        <v>391</v>
      </c>
      <c r="D86" s="3">
        <v>70</v>
      </c>
      <c r="E86" t="str">
        <f>VLOOKUP(A86,HOP!A:L,12,0)</f>
        <v>70.00</v>
      </c>
      <c r="F86" t="str">
        <f>VLOOKUP(A86,HOP!A:C,3,0)</f>
        <v>2259850</v>
      </c>
      <c r="G86">
        <f t="shared" si="4"/>
        <v>0</v>
      </c>
      <c r="H86" t="str">
        <f t="shared" si="5"/>
        <v>，2259850</v>
      </c>
      <c r="I86" t="str">
        <f>VLOOKUP(A86,HOP!A:T,20,0)</f>
        <v>直连</v>
      </c>
    </row>
    <row r="87" ht="14.25" hidden="1" customHeight="1" spans="1:9">
      <c r="A87" s="6" t="s">
        <v>652</v>
      </c>
      <c r="B87" s="7" t="s">
        <v>79</v>
      </c>
      <c r="C87" s="7" t="s">
        <v>391</v>
      </c>
      <c r="D87" s="3">
        <v>121</v>
      </c>
      <c r="E87" t="str">
        <f>VLOOKUP(A87,HOP!A:L,12,0)</f>
        <v>121.00</v>
      </c>
      <c r="F87" t="str">
        <f>VLOOKUP(A87,HOP!A:C,3,0)</f>
        <v>2259999</v>
      </c>
      <c r="G87">
        <f t="shared" si="4"/>
        <v>0</v>
      </c>
      <c r="H87" t="str">
        <f t="shared" si="5"/>
        <v>，2259999</v>
      </c>
      <c r="I87" t="str">
        <f>VLOOKUP(A87,HOP!A:T,20,0)</f>
        <v>直连</v>
      </c>
    </row>
    <row r="88" ht="14.25" hidden="1" customHeight="1" spans="1:9">
      <c r="A88" s="6" t="s">
        <v>656</v>
      </c>
      <c r="B88" s="7" t="s">
        <v>78</v>
      </c>
      <c r="C88" s="7" t="s">
        <v>391</v>
      </c>
      <c r="D88" s="3">
        <v>314</v>
      </c>
      <c r="E88" t="str">
        <f>VLOOKUP(A88,HOP!A:L,12,0)</f>
        <v>314.00</v>
      </c>
      <c r="F88" t="str">
        <f>VLOOKUP(A88,HOP!A:C,3,0)</f>
        <v>2245241</v>
      </c>
      <c r="G88">
        <f t="shared" si="4"/>
        <v>0</v>
      </c>
      <c r="H88" t="str">
        <f t="shared" si="5"/>
        <v>，2245241</v>
      </c>
      <c r="I88" t="str">
        <f>VLOOKUP(A88,HOP!A:T,20,0)</f>
        <v>直连</v>
      </c>
    </row>
    <row r="89" ht="14.25" hidden="1" customHeight="1" spans="1:9">
      <c r="A89" s="6" t="s">
        <v>665</v>
      </c>
      <c r="B89" s="7" t="s">
        <v>78</v>
      </c>
      <c r="C89" s="7" t="s">
        <v>391</v>
      </c>
      <c r="D89" s="3">
        <v>3448</v>
      </c>
      <c r="E89" t="str">
        <f>VLOOKUP(A89,HOP!A:L,12,0)</f>
        <v>3448.00</v>
      </c>
      <c r="F89" t="str">
        <f>VLOOKUP(A89,HOP!A:C,3,0)</f>
        <v>2255602</v>
      </c>
      <c r="G89">
        <f t="shared" si="4"/>
        <v>0</v>
      </c>
      <c r="H89" t="str">
        <f t="shared" si="5"/>
        <v>，2255602</v>
      </c>
      <c r="I89" t="str">
        <f>VLOOKUP(A89,HOP!A:T,20,0)</f>
        <v>直连</v>
      </c>
    </row>
    <row r="90" ht="14.25" hidden="1" customHeight="1" spans="1:9">
      <c r="A90" s="6" t="s">
        <v>673</v>
      </c>
      <c r="B90" s="7" t="s">
        <v>78</v>
      </c>
      <c r="C90" s="7" t="s">
        <v>391</v>
      </c>
      <c r="D90" s="3">
        <v>450</v>
      </c>
      <c r="E90" t="str">
        <f>VLOOKUP(A90,HOP!A:L,12,0)</f>
        <v>450.00</v>
      </c>
      <c r="F90" t="str">
        <f>VLOOKUP(A90,HOP!A:C,3,0)</f>
        <v>2255938</v>
      </c>
      <c r="G90">
        <f t="shared" si="4"/>
        <v>0</v>
      </c>
      <c r="H90" t="str">
        <f t="shared" si="5"/>
        <v>，2255938</v>
      </c>
      <c r="I90" t="str">
        <f>VLOOKUP(A90,HOP!A:T,20,0)</f>
        <v>直连</v>
      </c>
    </row>
    <row r="91" ht="14.25" hidden="1" customHeight="1" spans="1:9">
      <c r="A91" s="6" t="s">
        <v>680</v>
      </c>
      <c r="B91" s="7" t="s">
        <v>78</v>
      </c>
      <c r="C91" s="7" t="s">
        <v>391</v>
      </c>
      <c r="D91" s="3">
        <v>182</v>
      </c>
      <c r="E91" t="str">
        <f>VLOOKUP(A91,HOP!A:L,12,0)</f>
        <v>182.00</v>
      </c>
      <c r="F91" t="str">
        <f>VLOOKUP(A91,HOP!A:C,3,0)</f>
        <v>2258142</v>
      </c>
      <c r="G91">
        <f t="shared" si="4"/>
        <v>0</v>
      </c>
      <c r="H91" t="str">
        <f t="shared" si="5"/>
        <v>，2258142</v>
      </c>
      <c r="I91" t="str">
        <f>VLOOKUP(A91,HOP!A:T,20,0)</f>
        <v>直连</v>
      </c>
    </row>
    <row r="92" ht="14.25" hidden="1" customHeight="1" spans="1:9">
      <c r="A92" s="6" t="s">
        <v>688</v>
      </c>
      <c r="B92" s="7" t="s">
        <v>78</v>
      </c>
      <c r="C92" s="7" t="s">
        <v>391</v>
      </c>
      <c r="D92" s="3">
        <v>522</v>
      </c>
      <c r="E92" t="str">
        <f>VLOOKUP(A92,HOP!A:L,12,0)</f>
        <v>522.00</v>
      </c>
      <c r="F92" t="str">
        <f>VLOOKUP(A92,HOP!A:C,3,0)</f>
        <v>2258099</v>
      </c>
      <c r="G92">
        <f t="shared" si="4"/>
        <v>0</v>
      </c>
      <c r="H92" t="str">
        <f t="shared" si="5"/>
        <v>，2258099</v>
      </c>
      <c r="I92" t="str">
        <f>VLOOKUP(A92,HOP!A:T,20,0)</f>
        <v>直连</v>
      </c>
    </row>
    <row r="93" ht="14.25" hidden="1" customHeight="1" spans="1:9">
      <c r="A93" s="6" t="s">
        <v>693</v>
      </c>
      <c r="B93" s="7" t="s">
        <v>79</v>
      </c>
      <c r="C93" s="7" t="s">
        <v>391</v>
      </c>
      <c r="D93" s="3">
        <v>101</v>
      </c>
      <c r="E93" t="str">
        <f>VLOOKUP(A93,HOP!A:L,12,0)</f>
        <v>101.00</v>
      </c>
      <c r="F93" t="str">
        <f>VLOOKUP(A93,HOP!A:C,3,0)</f>
        <v>2259347</v>
      </c>
      <c r="G93">
        <f t="shared" si="4"/>
        <v>0</v>
      </c>
      <c r="H93" t="str">
        <f t="shared" si="5"/>
        <v>，2259347</v>
      </c>
      <c r="I93" t="str">
        <f>VLOOKUP(A93,HOP!A:T,20,0)</f>
        <v>直连</v>
      </c>
    </row>
    <row r="94" ht="14.25" hidden="1" customHeight="1" spans="1:9">
      <c r="A94" s="6" t="s">
        <v>699</v>
      </c>
      <c r="B94" s="7" t="s">
        <v>79</v>
      </c>
      <c r="C94" s="7" t="s">
        <v>391</v>
      </c>
      <c r="D94" s="3">
        <v>222</v>
      </c>
      <c r="E94" t="str">
        <f>VLOOKUP(A94,HOP!A:L,12,0)</f>
        <v>222.00</v>
      </c>
      <c r="F94" t="str">
        <f>VLOOKUP(A94,HOP!A:C,3,0)</f>
        <v>2259460</v>
      </c>
      <c r="G94">
        <f t="shared" si="4"/>
        <v>0</v>
      </c>
      <c r="H94" t="str">
        <f t="shared" si="5"/>
        <v>，2259460</v>
      </c>
      <c r="I94" t="str">
        <f>VLOOKUP(A94,HOP!A:T,20,0)</f>
        <v>直连</v>
      </c>
    </row>
    <row r="95" ht="14.25" hidden="1" customHeight="1" spans="1:9">
      <c r="A95" s="6" t="s">
        <v>705</v>
      </c>
      <c r="B95" s="7" t="s">
        <v>79</v>
      </c>
      <c r="C95" s="7" t="s">
        <v>391</v>
      </c>
      <c r="D95" s="3">
        <v>293</v>
      </c>
      <c r="E95" t="str">
        <f>VLOOKUP(A95,HOP!A:L,12,0)</f>
        <v>293.00</v>
      </c>
      <c r="F95" t="str">
        <f>VLOOKUP(A95,HOP!A:C,3,0)</f>
        <v>2259466</v>
      </c>
      <c r="G95">
        <f t="shared" si="4"/>
        <v>0</v>
      </c>
      <c r="H95" t="str">
        <f t="shared" si="5"/>
        <v>，2259466</v>
      </c>
      <c r="I95" t="str">
        <f>VLOOKUP(A95,HOP!A:T,20,0)</f>
        <v>直连</v>
      </c>
    </row>
    <row r="96" ht="14.25" hidden="1" customHeight="1" spans="1:9">
      <c r="A96" s="6" t="s">
        <v>712</v>
      </c>
      <c r="B96" s="7" t="s">
        <v>79</v>
      </c>
      <c r="C96" s="7" t="s">
        <v>391</v>
      </c>
      <c r="D96" s="3">
        <v>253</v>
      </c>
      <c r="E96" t="str">
        <f>VLOOKUP(A96,HOP!A:L,12,0)</f>
        <v>253.00</v>
      </c>
      <c r="F96" t="str">
        <f>VLOOKUP(A96,HOP!A:C,3,0)</f>
        <v>2259496</v>
      </c>
      <c r="G96">
        <f t="shared" si="4"/>
        <v>0</v>
      </c>
      <c r="H96" t="str">
        <f t="shared" si="5"/>
        <v>，2259496</v>
      </c>
      <c r="I96" t="str">
        <f>VLOOKUP(A96,HOP!A:T,20,0)</f>
        <v>直连</v>
      </c>
    </row>
    <row r="97" ht="14.25" hidden="1" customHeight="1" spans="1:9">
      <c r="A97" s="6" t="s">
        <v>713</v>
      </c>
      <c r="B97" s="7" t="s">
        <v>79</v>
      </c>
      <c r="C97" s="7" t="s">
        <v>391</v>
      </c>
      <c r="D97" s="3">
        <v>1108</v>
      </c>
      <c r="E97" t="str">
        <f>VLOOKUP(A97,HOP!A:L,12,0)</f>
        <v>1108.00</v>
      </c>
      <c r="F97" t="str">
        <f>VLOOKUP(A97,HOP!A:C,3,0)</f>
        <v>2259717</v>
      </c>
      <c r="G97">
        <f t="shared" si="4"/>
        <v>0</v>
      </c>
      <c r="H97" t="str">
        <f t="shared" si="5"/>
        <v>，2259717</v>
      </c>
      <c r="I97" t="str">
        <f>VLOOKUP(A97,HOP!A:T,20,0)</f>
        <v>直连</v>
      </c>
    </row>
    <row r="98" ht="14.25" hidden="1" customHeight="1" spans="1:9">
      <c r="A98" s="6" t="s">
        <v>721</v>
      </c>
      <c r="B98" s="7" t="s">
        <v>79</v>
      </c>
      <c r="C98" s="7" t="s">
        <v>391</v>
      </c>
      <c r="D98" s="3">
        <v>117</v>
      </c>
      <c r="E98" t="str">
        <f>VLOOKUP(A98,HOP!A:L,12,0)</f>
        <v>117.00</v>
      </c>
      <c r="F98" t="str">
        <f>VLOOKUP(A98,HOP!A:C,3,0)</f>
        <v>2259711</v>
      </c>
      <c r="G98">
        <f t="shared" si="4"/>
        <v>0</v>
      </c>
      <c r="H98" t="str">
        <f t="shared" si="5"/>
        <v>，2259711</v>
      </c>
      <c r="I98" t="str">
        <f>VLOOKUP(A98,HOP!A:T,20,0)</f>
        <v>直连</v>
      </c>
    </row>
    <row r="99" ht="14.25" hidden="1" customHeight="1" spans="1:9">
      <c r="A99" s="6" t="s">
        <v>727</v>
      </c>
      <c r="B99" s="7" t="s">
        <v>79</v>
      </c>
      <c r="C99" s="7" t="s">
        <v>391</v>
      </c>
      <c r="D99" s="3">
        <v>70</v>
      </c>
      <c r="E99" t="str">
        <f>VLOOKUP(A99,HOP!A:L,12,0)</f>
        <v>70.00</v>
      </c>
      <c r="F99" t="str">
        <f>VLOOKUP(A99,HOP!A:C,3,0)</f>
        <v>2259636</v>
      </c>
      <c r="G99">
        <f>D99-E99</f>
        <v>0</v>
      </c>
      <c r="H99" t="str">
        <f>$H$1&amp;F99</f>
        <v>，2259636</v>
      </c>
      <c r="I99" t="str">
        <f>VLOOKUP(A99,HOP!A:T,20,0)</f>
        <v>直连</v>
      </c>
    </row>
    <row r="100" ht="14.25" hidden="1" customHeight="1" spans="1:9">
      <c r="A100" s="6" t="s">
        <v>728</v>
      </c>
      <c r="B100" s="7" t="s">
        <v>79</v>
      </c>
      <c r="C100" s="7" t="s">
        <v>391</v>
      </c>
      <c r="D100" s="3">
        <v>129</v>
      </c>
      <c r="E100" t="str">
        <f>VLOOKUP(A100,HOP!A:L,12,0)</f>
        <v>129.00</v>
      </c>
      <c r="F100" t="str">
        <f>VLOOKUP(A100,HOP!A:C,3,0)</f>
        <v>2259861</v>
      </c>
      <c r="G100">
        <f>D100-E100</f>
        <v>0</v>
      </c>
      <c r="H100" t="str">
        <f>$H$1&amp;F100</f>
        <v>，2259861</v>
      </c>
      <c r="I100" t="str">
        <f>VLOOKUP(A100,HOP!A:T,20,0)</f>
        <v>直连</v>
      </c>
    </row>
    <row r="101" ht="14.25" hidden="1" customHeight="1" spans="1:9">
      <c r="A101" s="6" t="s">
        <v>734</v>
      </c>
      <c r="B101" s="7" t="s">
        <v>79</v>
      </c>
      <c r="C101" s="7" t="s">
        <v>391</v>
      </c>
      <c r="D101" s="3">
        <v>50</v>
      </c>
      <c r="E101" t="str">
        <f>VLOOKUP(A101,HOP!A:L,12,0)</f>
        <v>50.00</v>
      </c>
      <c r="F101" t="str">
        <f>VLOOKUP(A101,HOP!A:C,3,0)</f>
        <v>2259755</v>
      </c>
      <c r="G101">
        <f>D101-E101</f>
        <v>0</v>
      </c>
      <c r="H101" t="str">
        <f>$H$1&amp;F101</f>
        <v>，2259755</v>
      </c>
      <c r="I101" t="str">
        <f>VLOOKUP(A101,HOP!A:T,20,0)</f>
        <v>直连</v>
      </c>
    </row>
    <row r="102" ht="14.25" hidden="1" customHeight="1" spans="1:9">
      <c r="A102" s="6" t="s">
        <v>739</v>
      </c>
      <c r="B102" s="7" t="s">
        <v>78</v>
      </c>
      <c r="C102" s="7" t="s">
        <v>391</v>
      </c>
      <c r="D102" s="3">
        <v>2676</v>
      </c>
      <c r="E102" t="str">
        <f>VLOOKUP(A102,HOP!A:L,12,0)</f>
        <v>2676.00</v>
      </c>
      <c r="F102" t="str">
        <f>VLOOKUP(A102,HOP!A:C,3,0)</f>
        <v>2237538</v>
      </c>
      <c r="G102">
        <f>D102-E102</f>
        <v>0</v>
      </c>
      <c r="H102" t="str">
        <f>$H$1&amp;F102</f>
        <v>，2237538</v>
      </c>
      <c r="I102" t="str">
        <f>VLOOKUP(A102,HOP!A:T,20,0)</f>
        <v>直连</v>
      </c>
    </row>
    <row r="103" ht="14.25" hidden="1" customHeight="1" spans="1:9">
      <c r="A103" s="6" t="s">
        <v>748</v>
      </c>
      <c r="B103" s="7" t="s">
        <v>149</v>
      </c>
      <c r="C103" s="7" t="s">
        <v>391</v>
      </c>
      <c r="D103" s="3">
        <v>420</v>
      </c>
      <c r="E103" t="str">
        <f>VLOOKUP(A103,HOP!A:L,12,0)</f>
        <v>420.00</v>
      </c>
      <c r="F103" t="str">
        <f>VLOOKUP(A103,HOP!A:C,3,0)</f>
        <v>2246746</v>
      </c>
      <c r="G103">
        <f>D103-E103</f>
        <v>0</v>
      </c>
      <c r="H103" t="str">
        <f>$H$1&amp;F103</f>
        <v>，2246746</v>
      </c>
      <c r="I103" t="str">
        <f>VLOOKUP(A103,HOP!A:T,20,0)</f>
        <v>直连</v>
      </c>
    </row>
    <row r="104" ht="14.25" hidden="1" customHeight="1" spans="1:9">
      <c r="A104" s="6" t="s">
        <v>755</v>
      </c>
      <c r="B104" s="7" t="s">
        <v>79</v>
      </c>
      <c r="C104" s="7" t="s">
        <v>391</v>
      </c>
      <c r="D104" s="3">
        <v>276</v>
      </c>
      <c r="E104" t="str">
        <f>VLOOKUP(A104,HOP!A:L,12,0)</f>
        <v>276.00</v>
      </c>
      <c r="F104" t="str">
        <f>VLOOKUP(A104,HOP!A:C,3,0)</f>
        <v>2250094</v>
      </c>
      <c r="G104">
        <f>D104-E104</f>
        <v>0</v>
      </c>
      <c r="H104" t="str">
        <f>$H$1&amp;F104</f>
        <v>，2250094</v>
      </c>
      <c r="I104" t="str">
        <f>VLOOKUP(A104,HOP!A:T,20,0)</f>
        <v>直连</v>
      </c>
    </row>
    <row r="105" ht="14.25" hidden="1" customHeight="1" spans="1:9">
      <c r="A105" s="6" t="s">
        <v>761</v>
      </c>
      <c r="B105" s="7" t="s">
        <v>79</v>
      </c>
      <c r="C105" s="7" t="s">
        <v>391</v>
      </c>
      <c r="D105" s="3">
        <v>244</v>
      </c>
      <c r="E105" t="str">
        <f>VLOOKUP(A105,HOP!A:L,12,0)</f>
        <v>244.00</v>
      </c>
      <c r="F105" t="str">
        <f>VLOOKUP(A105,HOP!A:C,3,0)</f>
        <v>2256541</v>
      </c>
      <c r="G105">
        <f>D105-E105</f>
        <v>0</v>
      </c>
      <c r="H105" t="str">
        <f>$H$1&amp;F105</f>
        <v>，2256541</v>
      </c>
      <c r="I105" t="str">
        <f>VLOOKUP(A105,HOP!A:T,20,0)</f>
        <v>直连</v>
      </c>
    </row>
    <row r="106" ht="14.25" hidden="1" customHeight="1" spans="1:9">
      <c r="A106" s="6" t="s">
        <v>766</v>
      </c>
      <c r="B106" s="7" t="s">
        <v>79</v>
      </c>
      <c r="C106" s="7" t="s">
        <v>391</v>
      </c>
      <c r="D106" s="3">
        <v>158</v>
      </c>
      <c r="E106" t="str">
        <f>VLOOKUP(A106,HOP!A:L,12,0)</f>
        <v>158.00</v>
      </c>
      <c r="F106" t="str">
        <f>VLOOKUP(A106,HOP!A:C,3,0)</f>
        <v>2259248</v>
      </c>
      <c r="G106">
        <f>D106-E106</f>
        <v>0</v>
      </c>
      <c r="H106" t="str">
        <f>$H$1&amp;F106</f>
        <v>，2259248</v>
      </c>
      <c r="I106" t="str">
        <f>VLOOKUP(A106,HOP!A:T,20,0)</f>
        <v>直连</v>
      </c>
    </row>
    <row r="107" ht="14.25" hidden="1" customHeight="1" spans="1:9">
      <c r="A107" s="6" t="s">
        <v>772</v>
      </c>
      <c r="B107" s="7" t="s">
        <v>79</v>
      </c>
      <c r="C107" s="7" t="s">
        <v>391</v>
      </c>
      <c r="D107" s="3">
        <v>134</v>
      </c>
      <c r="E107" t="str">
        <f>VLOOKUP(A107,HOP!A:L,12,0)</f>
        <v>134.00</v>
      </c>
      <c r="F107" t="str">
        <f>VLOOKUP(A107,HOP!A:C,3,0)</f>
        <v>2259564</v>
      </c>
      <c r="G107">
        <f>D107-E107</f>
        <v>0</v>
      </c>
      <c r="H107" t="str">
        <f>$H$1&amp;F107</f>
        <v>，2259564</v>
      </c>
      <c r="I107" t="str">
        <f>VLOOKUP(A107,HOP!A:T,20,0)</f>
        <v>直连</v>
      </c>
    </row>
    <row r="109" spans="4:4">
      <c r="D109" s="3">
        <f>SUM(D2:D108)</f>
        <v>37631</v>
      </c>
    </row>
    <row r="110" ht="14.25" spans="4:4">
      <c r="D110" s="8" t="s">
        <v>22</v>
      </c>
    </row>
    <row r="113" spans="1:3">
      <c r="A113" t="s">
        <v>788</v>
      </c>
      <c r="C113">
        <v>36556</v>
      </c>
    </row>
    <row r="114" spans="1:3">
      <c r="A114" t="s">
        <v>789</v>
      </c>
      <c r="C114">
        <v>1075</v>
      </c>
    </row>
    <row r="115" spans="1:3">
      <c r="A115" s="5" t="s">
        <v>790</v>
      </c>
      <c r="C115">
        <f>SUBTOTAL(9,C113:C114)</f>
        <v>37631</v>
      </c>
    </row>
  </sheetData>
  <autoFilter ref="A1:I107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2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791</v>
      </c>
      <c r="B1" s="2" t="s">
        <v>792</v>
      </c>
      <c r="C1" s="2" t="s">
        <v>793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794</v>
      </c>
      <c r="I1" s="2" t="s">
        <v>795</v>
      </c>
      <c r="J1" s="2" t="s">
        <v>796</v>
      </c>
      <c r="K1" s="2" t="s">
        <v>797</v>
      </c>
      <c r="L1" s="2" t="s">
        <v>798</v>
      </c>
      <c r="M1" s="2" t="s">
        <v>799</v>
      </c>
      <c r="N1" s="2" t="s">
        <v>800</v>
      </c>
      <c r="O1" s="2" t="s">
        <v>801</v>
      </c>
      <c r="P1" s="2" t="s">
        <v>802</v>
      </c>
      <c r="Q1" s="2" t="s">
        <v>803</v>
      </c>
      <c r="R1" s="2" t="s">
        <v>804</v>
      </c>
      <c r="S1" s="2" t="s">
        <v>805</v>
      </c>
      <c r="T1" s="2" t="s">
        <v>806</v>
      </c>
    </row>
    <row r="2" s="1" customFormat="1" spans="1:20">
      <c r="A2" s="1" t="s">
        <v>641</v>
      </c>
      <c r="B2" s="1" t="s">
        <v>79</v>
      </c>
      <c r="C2" s="1" t="s">
        <v>807</v>
      </c>
      <c r="D2" s="1" t="s">
        <v>643</v>
      </c>
      <c r="E2" s="1" t="s">
        <v>644</v>
      </c>
      <c r="F2" s="1" t="s">
        <v>79</v>
      </c>
      <c r="G2" s="1" t="s">
        <v>391</v>
      </c>
      <c r="H2" s="1" t="s">
        <v>808</v>
      </c>
      <c r="I2" s="1" t="s">
        <v>809</v>
      </c>
      <c r="J2" s="1" t="s">
        <v>810</v>
      </c>
      <c r="K2" s="1" t="s">
        <v>809</v>
      </c>
      <c r="L2" s="1" t="s">
        <v>809</v>
      </c>
      <c r="M2" s="1" t="s">
        <v>811</v>
      </c>
      <c r="N2" s="1" t="s">
        <v>811</v>
      </c>
      <c r="O2" s="1" t="s">
        <v>812</v>
      </c>
      <c r="P2" s="1" t="s">
        <v>813</v>
      </c>
      <c r="Q2" s="1" t="s">
        <v>814</v>
      </c>
      <c r="R2" s="1" t="s">
        <v>72</v>
      </c>
      <c r="S2" s="1" t="s">
        <v>34</v>
      </c>
      <c r="T2" s="1" t="s">
        <v>815</v>
      </c>
    </row>
    <row r="3" s="1" customFormat="1" spans="1:20">
      <c r="A3" s="1" t="s">
        <v>427</v>
      </c>
      <c r="B3" s="1" t="s">
        <v>79</v>
      </c>
      <c r="C3" s="1" t="s">
        <v>816</v>
      </c>
      <c r="D3" s="1" t="s">
        <v>429</v>
      </c>
      <c r="E3" s="1" t="s">
        <v>430</v>
      </c>
      <c r="F3" s="1" t="s">
        <v>79</v>
      </c>
      <c r="G3" s="1" t="s">
        <v>391</v>
      </c>
      <c r="H3" s="1" t="s">
        <v>808</v>
      </c>
      <c r="I3" s="1" t="s">
        <v>817</v>
      </c>
      <c r="J3" s="1" t="s">
        <v>810</v>
      </c>
      <c r="K3" s="1" t="s">
        <v>817</v>
      </c>
      <c r="L3" s="1" t="s">
        <v>817</v>
      </c>
      <c r="M3" s="1" t="s">
        <v>811</v>
      </c>
      <c r="N3" s="1" t="s">
        <v>811</v>
      </c>
      <c r="O3" s="1" t="s">
        <v>812</v>
      </c>
      <c r="P3" s="1" t="s">
        <v>813</v>
      </c>
      <c r="Q3" s="1" t="s">
        <v>818</v>
      </c>
      <c r="R3" s="1" t="s">
        <v>72</v>
      </c>
      <c r="S3" s="1" t="s">
        <v>34</v>
      </c>
      <c r="T3" s="1" t="s">
        <v>815</v>
      </c>
    </row>
    <row r="4" s="1" customFormat="1" spans="1:20">
      <c r="A4" s="1" t="s">
        <v>627</v>
      </c>
      <c r="B4" s="1" t="s">
        <v>79</v>
      </c>
      <c r="C4" s="1" t="s">
        <v>819</v>
      </c>
      <c r="D4" s="1" t="s">
        <v>629</v>
      </c>
      <c r="E4" s="1" t="s">
        <v>630</v>
      </c>
      <c r="F4" s="1" t="s">
        <v>79</v>
      </c>
      <c r="G4" s="1" t="s">
        <v>391</v>
      </c>
      <c r="H4" s="1" t="s">
        <v>808</v>
      </c>
      <c r="I4" s="1" t="s">
        <v>820</v>
      </c>
      <c r="J4" s="1" t="s">
        <v>810</v>
      </c>
      <c r="K4" s="1" t="s">
        <v>820</v>
      </c>
      <c r="L4" s="1" t="s">
        <v>820</v>
      </c>
      <c r="M4" s="1" t="s">
        <v>811</v>
      </c>
      <c r="N4" s="1" t="s">
        <v>811</v>
      </c>
      <c r="O4" s="1" t="s">
        <v>812</v>
      </c>
      <c r="P4" s="1" t="s">
        <v>813</v>
      </c>
      <c r="Q4" s="1" t="s">
        <v>821</v>
      </c>
      <c r="R4" s="1" t="s">
        <v>72</v>
      </c>
      <c r="S4" s="1" t="s">
        <v>34</v>
      </c>
      <c r="T4" s="1" t="s">
        <v>815</v>
      </c>
    </row>
    <row r="5" s="1" customFormat="1" spans="1:20">
      <c r="A5" s="1" t="s">
        <v>652</v>
      </c>
      <c r="B5" s="1" t="s">
        <v>79</v>
      </c>
      <c r="C5" s="1" t="s">
        <v>822</v>
      </c>
      <c r="D5" s="1" t="s">
        <v>823</v>
      </c>
      <c r="E5" s="1" t="s">
        <v>655</v>
      </c>
      <c r="F5" s="1" t="s">
        <v>79</v>
      </c>
      <c r="G5" s="1" t="s">
        <v>391</v>
      </c>
      <c r="H5" s="1" t="s">
        <v>808</v>
      </c>
      <c r="I5" s="1" t="s">
        <v>824</v>
      </c>
      <c r="J5" s="1" t="s">
        <v>810</v>
      </c>
      <c r="K5" s="1" t="s">
        <v>824</v>
      </c>
      <c r="L5" s="1" t="s">
        <v>824</v>
      </c>
      <c r="M5" s="1" t="s">
        <v>811</v>
      </c>
      <c r="N5" s="1" t="s">
        <v>811</v>
      </c>
      <c r="O5" s="1" t="s">
        <v>812</v>
      </c>
      <c r="P5" s="1" t="s">
        <v>813</v>
      </c>
      <c r="Q5" s="1" t="s">
        <v>825</v>
      </c>
      <c r="R5" s="1" t="s">
        <v>72</v>
      </c>
      <c r="S5" s="1" t="s">
        <v>34</v>
      </c>
      <c r="T5" s="1" t="s">
        <v>815</v>
      </c>
    </row>
    <row r="6" s="1" customFormat="1" spans="1:20">
      <c r="A6" s="1" t="s">
        <v>826</v>
      </c>
      <c r="B6" s="1" t="s">
        <v>79</v>
      </c>
      <c r="C6" s="1" t="s">
        <v>827</v>
      </c>
      <c r="D6" s="1" t="s">
        <v>828</v>
      </c>
      <c r="E6" s="1" t="s">
        <v>829</v>
      </c>
      <c r="F6" s="1" t="s">
        <v>79</v>
      </c>
      <c r="G6" s="1" t="s">
        <v>391</v>
      </c>
      <c r="H6" s="1" t="s">
        <v>808</v>
      </c>
      <c r="I6" s="1" t="s">
        <v>830</v>
      </c>
      <c r="J6" s="1" t="s">
        <v>810</v>
      </c>
      <c r="K6" s="1" t="s">
        <v>830</v>
      </c>
      <c r="L6" s="1" t="s">
        <v>830</v>
      </c>
      <c r="M6" s="1" t="s">
        <v>811</v>
      </c>
      <c r="N6" s="1" t="s">
        <v>811</v>
      </c>
      <c r="O6" s="1" t="s">
        <v>812</v>
      </c>
      <c r="P6" s="1" t="s">
        <v>813</v>
      </c>
      <c r="Q6" s="1" t="s">
        <v>831</v>
      </c>
      <c r="R6" s="1" t="s">
        <v>72</v>
      </c>
      <c r="S6" s="1" t="s">
        <v>34</v>
      </c>
      <c r="T6" s="1" t="s">
        <v>815</v>
      </c>
    </row>
    <row r="7" s="1" customFormat="1" spans="1:20">
      <c r="A7" s="1" t="s">
        <v>832</v>
      </c>
      <c r="B7" s="1" t="s">
        <v>79</v>
      </c>
      <c r="C7" s="1" t="s">
        <v>833</v>
      </c>
      <c r="D7" s="1" t="s">
        <v>834</v>
      </c>
      <c r="E7" s="1" t="s">
        <v>835</v>
      </c>
      <c r="F7" s="1" t="s">
        <v>79</v>
      </c>
      <c r="G7" s="1" t="s">
        <v>391</v>
      </c>
      <c r="H7" s="1" t="s">
        <v>808</v>
      </c>
      <c r="I7" s="1" t="s">
        <v>836</v>
      </c>
      <c r="J7" s="1" t="s">
        <v>810</v>
      </c>
      <c r="K7" s="1" t="s">
        <v>836</v>
      </c>
      <c r="L7" s="1" t="s">
        <v>836</v>
      </c>
      <c r="M7" s="1" t="s">
        <v>811</v>
      </c>
      <c r="N7" s="1" t="s">
        <v>811</v>
      </c>
      <c r="O7" s="1" t="s">
        <v>812</v>
      </c>
      <c r="P7" s="1" t="s">
        <v>813</v>
      </c>
      <c r="Q7" s="1" t="s">
        <v>837</v>
      </c>
      <c r="R7" s="1" t="s">
        <v>72</v>
      </c>
      <c r="S7" s="1" t="s">
        <v>34</v>
      </c>
      <c r="T7" s="1" t="s">
        <v>815</v>
      </c>
    </row>
    <row r="8" s="1" customFormat="1" spans="1:20">
      <c r="A8" s="1" t="s">
        <v>573</v>
      </c>
      <c r="B8" s="1" t="s">
        <v>79</v>
      </c>
      <c r="C8" s="1" t="s">
        <v>838</v>
      </c>
      <c r="D8" s="1" t="s">
        <v>568</v>
      </c>
      <c r="E8" s="1" t="s">
        <v>569</v>
      </c>
      <c r="F8" s="1" t="s">
        <v>79</v>
      </c>
      <c r="G8" s="1" t="s">
        <v>391</v>
      </c>
      <c r="H8" s="1" t="s">
        <v>808</v>
      </c>
      <c r="I8" s="1" t="s">
        <v>839</v>
      </c>
      <c r="J8" s="1" t="s">
        <v>810</v>
      </c>
      <c r="K8" s="1" t="s">
        <v>839</v>
      </c>
      <c r="L8" s="1" t="s">
        <v>839</v>
      </c>
      <c r="M8" s="1" t="s">
        <v>811</v>
      </c>
      <c r="N8" s="1" t="s">
        <v>811</v>
      </c>
      <c r="O8" s="1" t="s">
        <v>812</v>
      </c>
      <c r="P8" s="1" t="s">
        <v>813</v>
      </c>
      <c r="Q8" s="1" t="s">
        <v>840</v>
      </c>
      <c r="R8" s="1" t="s">
        <v>72</v>
      </c>
      <c r="S8" s="1" t="s">
        <v>34</v>
      </c>
      <c r="T8" s="1" t="s">
        <v>815</v>
      </c>
    </row>
    <row r="9" s="1" customFormat="1" spans="1:20">
      <c r="A9" s="1" t="s">
        <v>566</v>
      </c>
      <c r="B9" s="1" t="s">
        <v>79</v>
      </c>
      <c r="C9" s="1" t="s">
        <v>841</v>
      </c>
      <c r="D9" s="1" t="s">
        <v>568</v>
      </c>
      <c r="E9" s="1" t="s">
        <v>569</v>
      </c>
      <c r="F9" s="1" t="s">
        <v>79</v>
      </c>
      <c r="G9" s="1" t="s">
        <v>391</v>
      </c>
      <c r="H9" s="1" t="s">
        <v>808</v>
      </c>
      <c r="I9" s="1" t="s">
        <v>842</v>
      </c>
      <c r="J9" s="1" t="s">
        <v>810</v>
      </c>
      <c r="K9" s="1" t="s">
        <v>842</v>
      </c>
      <c r="L9" s="1" t="s">
        <v>842</v>
      </c>
      <c r="M9" s="1" t="s">
        <v>811</v>
      </c>
      <c r="N9" s="1" t="s">
        <v>811</v>
      </c>
      <c r="O9" s="1" t="s">
        <v>812</v>
      </c>
      <c r="P9" s="1" t="s">
        <v>813</v>
      </c>
      <c r="Q9" s="1" t="s">
        <v>843</v>
      </c>
      <c r="R9" s="1" t="s">
        <v>72</v>
      </c>
      <c r="S9" s="1" t="s">
        <v>34</v>
      </c>
      <c r="T9" s="1" t="s">
        <v>815</v>
      </c>
    </row>
    <row r="10" s="1" customFormat="1" spans="1:20">
      <c r="A10" s="1" t="s">
        <v>728</v>
      </c>
      <c r="B10" s="1" t="s">
        <v>79</v>
      </c>
      <c r="C10" s="1" t="s">
        <v>844</v>
      </c>
      <c r="D10" s="1" t="s">
        <v>730</v>
      </c>
      <c r="E10" s="1" t="s">
        <v>731</v>
      </c>
      <c r="F10" s="1" t="s">
        <v>79</v>
      </c>
      <c r="G10" s="1" t="s">
        <v>391</v>
      </c>
      <c r="H10" s="1" t="s">
        <v>808</v>
      </c>
      <c r="I10" s="1" t="s">
        <v>845</v>
      </c>
      <c r="J10" s="1" t="s">
        <v>810</v>
      </c>
      <c r="K10" s="1" t="s">
        <v>845</v>
      </c>
      <c r="L10" s="1" t="s">
        <v>845</v>
      </c>
      <c r="M10" s="1" t="s">
        <v>811</v>
      </c>
      <c r="N10" s="1" t="s">
        <v>811</v>
      </c>
      <c r="O10" s="1" t="s">
        <v>812</v>
      </c>
      <c r="P10" s="1" t="s">
        <v>813</v>
      </c>
      <c r="Q10" s="1" t="s">
        <v>846</v>
      </c>
      <c r="R10" s="1" t="s">
        <v>72</v>
      </c>
      <c r="S10" s="1" t="s">
        <v>34</v>
      </c>
      <c r="T10" s="1" t="s">
        <v>815</v>
      </c>
    </row>
    <row r="11" s="1" customFormat="1" spans="1:20">
      <c r="A11" s="1" t="s">
        <v>647</v>
      </c>
      <c r="B11" s="1" t="s">
        <v>79</v>
      </c>
      <c r="C11" s="1" t="s">
        <v>847</v>
      </c>
      <c r="D11" s="1" t="s">
        <v>649</v>
      </c>
      <c r="E11" s="1" t="s">
        <v>650</v>
      </c>
      <c r="F11" s="1" t="s">
        <v>79</v>
      </c>
      <c r="G11" s="1" t="s">
        <v>391</v>
      </c>
      <c r="H11" s="1" t="s">
        <v>808</v>
      </c>
      <c r="I11" s="1" t="s">
        <v>848</v>
      </c>
      <c r="J11" s="1" t="s">
        <v>810</v>
      </c>
      <c r="K11" s="1" t="s">
        <v>848</v>
      </c>
      <c r="L11" s="1" t="s">
        <v>848</v>
      </c>
      <c r="M11" s="1" t="s">
        <v>811</v>
      </c>
      <c r="N11" s="1" t="s">
        <v>811</v>
      </c>
      <c r="O11" s="1" t="s">
        <v>812</v>
      </c>
      <c r="P11" s="1" t="s">
        <v>813</v>
      </c>
      <c r="Q11" s="1" t="s">
        <v>849</v>
      </c>
      <c r="R11" s="1" t="s">
        <v>72</v>
      </c>
      <c r="S11" s="1" t="s">
        <v>34</v>
      </c>
      <c r="T11" s="1" t="s">
        <v>815</v>
      </c>
    </row>
    <row r="12" s="1" customFormat="1" spans="1:20">
      <c r="A12" s="1" t="s">
        <v>850</v>
      </c>
      <c r="B12" s="1" t="s">
        <v>79</v>
      </c>
      <c r="C12" s="1" t="s">
        <v>851</v>
      </c>
      <c r="D12" s="1" t="s">
        <v>852</v>
      </c>
      <c r="E12" s="1" t="s">
        <v>853</v>
      </c>
      <c r="F12" s="1" t="s">
        <v>79</v>
      </c>
      <c r="G12" s="1" t="s">
        <v>391</v>
      </c>
      <c r="H12" s="1" t="s">
        <v>808</v>
      </c>
      <c r="I12" s="1" t="s">
        <v>854</v>
      </c>
      <c r="J12" s="1" t="s">
        <v>810</v>
      </c>
      <c r="K12" s="1" t="s">
        <v>854</v>
      </c>
      <c r="L12" s="1" t="s">
        <v>854</v>
      </c>
      <c r="M12" s="1" t="s">
        <v>811</v>
      </c>
      <c r="N12" s="1" t="s">
        <v>811</v>
      </c>
      <c r="O12" s="1" t="s">
        <v>812</v>
      </c>
      <c r="P12" s="1" t="s">
        <v>813</v>
      </c>
      <c r="Q12" s="1" t="s">
        <v>855</v>
      </c>
      <c r="R12" s="1" t="s">
        <v>72</v>
      </c>
      <c r="S12" s="1" t="s">
        <v>34</v>
      </c>
      <c r="T12" s="1" t="s">
        <v>815</v>
      </c>
    </row>
    <row r="13" s="1" customFormat="1" spans="1:20">
      <c r="A13" s="1" t="s">
        <v>434</v>
      </c>
      <c r="B13" s="1" t="s">
        <v>79</v>
      </c>
      <c r="C13" s="1" t="s">
        <v>856</v>
      </c>
      <c r="D13" s="1" t="s">
        <v>436</v>
      </c>
      <c r="E13" s="1" t="s">
        <v>437</v>
      </c>
      <c r="F13" s="1" t="s">
        <v>79</v>
      </c>
      <c r="G13" s="1" t="s">
        <v>391</v>
      </c>
      <c r="H13" s="1" t="s">
        <v>808</v>
      </c>
      <c r="I13" s="1" t="s">
        <v>857</v>
      </c>
      <c r="J13" s="1" t="s">
        <v>810</v>
      </c>
      <c r="K13" s="1" t="s">
        <v>857</v>
      </c>
      <c r="L13" s="1" t="s">
        <v>857</v>
      </c>
      <c r="M13" s="1" t="s">
        <v>811</v>
      </c>
      <c r="N13" s="1" t="s">
        <v>811</v>
      </c>
      <c r="O13" s="1" t="s">
        <v>812</v>
      </c>
      <c r="P13" s="1" t="s">
        <v>813</v>
      </c>
      <c r="Q13" s="1" t="s">
        <v>858</v>
      </c>
      <c r="R13" s="1" t="s">
        <v>72</v>
      </c>
      <c r="S13" s="1" t="s">
        <v>34</v>
      </c>
      <c r="T13" s="1" t="s">
        <v>815</v>
      </c>
    </row>
    <row r="14" s="1" customFormat="1" spans="1:20">
      <c r="A14" s="1" t="s">
        <v>423</v>
      </c>
      <c r="B14" s="1" t="s">
        <v>79</v>
      </c>
      <c r="C14" s="1" t="s">
        <v>859</v>
      </c>
      <c r="D14" s="1" t="s">
        <v>425</v>
      </c>
      <c r="E14" s="1" t="s">
        <v>426</v>
      </c>
      <c r="F14" s="1" t="s">
        <v>79</v>
      </c>
      <c r="G14" s="1" t="s">
        <v>391</v>
      </c>
      <c r="H14" s="1" t="s">
        <v>808</v>
      </c>
      <c r="I14" s="1" t="s">
        <v>848</v>
      </c>
      <c r="J14" s="1" t="s">
        <v>810</v>
      </c>
      <c r="K14" s="1" t="s">
        <v>848</v>
      </c>
      <c r="L14" s="1" t="s">
        <v>848</v>
      </c>
      <c r="M14" s="1" t="s">
        <v>811</v>
      </c>
      <c r="N14" s="1" t="s">
        <v>811</v>
      </c>
      <c r="O14" s="1" t="s">
        <v>812</v>
      </c>
      <c r="P14" s="1" t="s">
        <v>813</v>
      </c>
      <c r="Q14" s="1" t="s">
        <v>860</v>
      </c>
      <c r="R14" s="1" t="s">
        <v>72</v>
      </c>
      <c r="S14" s="1" t="s">
        <v>34</v>
      </c>
      <c r="T14" s="1" t="s">
        <v>815</v>
      </c>
    </row>
    <row r="15" s="1" customFormat="1" spans="1:20">
      <c r="A15" s="1" t="s">
        <v>861</v>
      </c>
      <c r="B15" s="1" t="s">
        <v>79</v>
      </c>
      <c r="C15" s="1" t="s">
        <v>862</v>
      </c>
      <c r="D15" s="1" t="s">
        <v>863</v>
      </c>
      <c r="E15" s="1" t="s">
        <v>864</v>
      </c>
      <c r="F15" s="1" t="s">
        <v>79</v>
      </c>
      <c r="G15" s="1" t="s">
        <v>391</v>
      </c>
      <c r="H15" s="1" t="s">
        <v>808</v>
      </c>
      <c r="I15" s="1" t="s">
        <v>865</v>
      </c>
      <c r="J15" s="1" t="s">
        <v>810</v>
      </c>
      <c r="K15" s="1" t="s">
        <v>865</v>
      </c>
      <c r="L15" s="1" t="s">
        <v>865</v>
      </c>
      <c r="M15" s="1" t="s">
        <v>811</v>
      </c>
      <c r="N15" s="1" t="s">
        <v>811</v>
      </c>
      <c r="O15" s="1" t="s">
        <v>812</v>
      </c>
      <c r="P15" s="1" t="s">
        <v>813</v>
      </c>
      <c r="Q15" s="1" t="s">
        <v>866</v>
      </c>
      <c r="R15" s="1" t="s">
        <v>72</v>
      </c>
      <c r="S15" s="1" t="s">
        <v>34</v>
      </c>
      <c r="T15" s="1" t="s">
        <v>815</v>
      </c>
    </row>
    <row r="16" s="1" customFormat="1" spans="1:20">
      <c r="A16" s="1" t="s">
        <v>407</v>
      </c>
      <c r="B16" s="1" t="s">
        <v>79</v>
      </c>
      <c r="C16" s="1" t="s">
        <v>867</v>
      </c>
      <c r="D16" s="1" t="s">
        <v>409</v>
      </c>
      <c r="E16" s="1" t="s">
        <v>410</v>
      </c>
      <c r="F16" s="1" t="s">
        <v>79</v>
      </c>
      <c r="G16" s="1" t="s">
        <v>391</v>
      </c>
      <c r="H16" s="1" t="s">
        <v>808</v>
      </c>
      <c r="I16" s="1" t="s">
        <v>868</v>
      </c>
      <c r="J16" s="1" t="s">
        <v>810</v>
      </c>
      <c r="K16" s="1" t="s">
        <v>868</v>
      </c>
      <c r="L16" s="1" t="s">
        <v>868</v>
      </c>
      <c r="M16" s="1" t="s">
        <v>811</v>
      </c>
      <c r="N16" s="1" t="s">
        <v>811</v>
      </c>
      <c r="O16" s="1" t="s">
        <v>812</v>
      </c>
      <c r="P16" s="1" t="s">
        <v>813</v>
      </c>
      <c r="Q16" s="1" t="s">
        <v>869</v>
      </c>
      <c r="R16" s="1" t="s">
        <v>72</v>
      </c>
      <c r="S16" s="1" t="s">
        <v>34</v>
      </c>
      <c r="T16" s="1" t="s">
        <v>815</v>
      </c>
    </row>
    <row r="17" s="1" customFormat="1" spans="1:20">
      <c r="A17" s="1" t="s">
        <v>734</v>
      </c>
      <c r="B17" s="1" t="s">
        <v>79</v>
      </c>
      <c r="C17" s="1" t="s">
        <v>870</v>
      </c>
      <c r="D17" s="1" t="s">
        <v>736</v>
      </c>
      <c r="E17" s="1" t="s">
        <v>737</v>
      </c>
      <c r="F17" s="1" t="s">
        <v>79</v>
      </c>
      <c r="G17" s="1" t="s">
        <v>391</v>
      </c>
      <c r="H17" s="1" t="s">
        <v>808</v>
      </c>
      <c r="I17" s="1" t="s">
        <v>871</v>
      </c>
      <c r="J17" s="1" t="s">
        <v>810</v>
      </c>
      <c r="K17" s="1" t="s">
        <v>871</v>
      </c>
      <c r="L17" s="1" t="s">
        <v>871</v>
      </c>
      <c r="M17" s="1" t="s">
        <v>811</v>
      </c>
      <c r="N17" s="1" t="s">
        <v>811</v>
      </c>
      <c r="O17" s="1" t="s">
        <v>812</v>
      </c>
      <c r="P17" s="1" t="s">
        <v>813</v>
      </c>
      <c r="Q17" s="1" t="s">
        <v>872</v>
      </c>
      <c r="R17" s="1" t="s">
        <v>72</v>
      </c>
      <c r="S17" s="1" t="s">
        <v>34</v>
      </c>
      <c r="T17" s="1" t="s">
        <v>815</v>
      </c>
    </row>
    <row r="18" s="1" customFormat="1" spans="1:20">
      <c r="A18" s="1" t="s">
        <v>500</v>
      </c>
      <c r="B18" s="1" t="s">
        <v>79</v>
      </c>
      <c r="C18" s="1" t="s">
        <v>873</v>
      </c>
      <c r="D18" s="1" t="s">
        <v>502</v>
      </c>
      <c r="E18" s="1" t="s">
        <v>503</v>
      </c>
      <c r="F18" s="1" t="s">
        <v>79</v>
      </c>
      <c r="G18" s="1" t="s">
        <v>391</v>
      </c>
      <c r="H18" s="1" t="s">
        <v>808</v>
      </c>
      <c r="I18" s="1" t="s">
        <v>874</v>
      </c>
      <c r="J18" s="1" t="s">
        <v>810</v>
      </c>
      <c r="K18" s="1" t="s">
        <v>874</v>
      </c>
      <c r="L18" s="1" t="s">
        <v>874</v>
      </c>
      <c r="M18" s="1" t="s">
        <v>811</v>
      </c>
      <c r="N18" s="1" t="s">
        <v>811</v>
      </c>
      <c r="O18" s="1" t="s">
        <v>812</v>
      </c>
      <c r="P18" s="1" t="s">
        <v>813</v>
      </c>
      <c r="Q18" s="1" t="s">
        <v>875</v>
      </c>
      <c r="R18" s="1" t="s">
        <v>72</v>
      </c>
      <c r="S18" s="1" t="s">
        <v>34</v>
      </c>
      <c r="T18" s="1" t="s">
        <v>815</v>
      </c>
    </row>
    <row r="19" s="1" customFormat="1" spans="1:20">
      <c r="A19" s="1" t="s">
        <v>876</v>
      </c>
      <c r="B19" s="1" t="s">
        <v>79</v>
      </c>
      <c r="C19" s="1" t="s">
        <v>877</v>
      </c>
      <c r="D19" s="1" t="s">
        <v>368</v>
      </c>
      <c r="E19" s="1" t="s">
        <v>369</v>
      </c>
      <c r="F19" s="1" t="s">
        <v>79</v>
      </c>
      <c r="G19" s="1" t="s">
        <v>391</v>
      </c>
      <c r="H19" s="1" t="s">
        <v>808</v>
      </c>
      <c r="I19" s="1" t="s">
        <v>878</v>
      </c>
      <c r="J19" s="1" t="s">
        <v>810</v>
      </c>
      <c r="K19" s="1" t="s">
        <v>878</v>
      </c>
      <c r="L19" s="1" t="s">
        <v>878</v>
      </c>
      <c r="M19" s="1" t="s">
        <v>811</v>
      </c>
      <c r="N19" s="1" t="s">
        <v>811</v>
      </c>
      <c r="O19" s="1" t="s">
        <v>812</v>
      </c>
      <c r="P19" s="1" t="s">
        <v>813</v>
      </c>
      <c r="Q19" s="1" t="s">
        <v>879</v>
      </c>
      <c r="R19" s="1" t="s">
        <v>72</v>
      </c>
      <c r="S19" s="1" t="s">
        <v>34</v>
      </c>
      <c r="T19" s="1" t="s">
        <v>815</v>
      </c>
    </row>
    <row r="20" s="1" customFormat="1" spans="1:20">
      <c r="A20" s="1" t="s">
        <v>713</v>
      </c>
      <c r="B20" s="1" t="s">
        <v>79</v>
      </c>
      <c r="C20" s="1" t="s">
        <v>880</v>
      </c>
      <c r="D20" s="1" t="s">
        <v>715</v>
      </c>
      <c r="E20" s="1" t="s">
        <v>881</v>
      </c>
      <c r="F20" s="1" t="s">
        <v>79</v>
      </c>
      <c r="G20" s="1" t="s">
        <v>391</v>
      </c>
      <c r="H20" s="1" t="s">
        <v>808</v>
      </c>
      <c r="I20" s="1" t="s">
        <v>882</v>
      </c>
      <c r="J20" s="1" t="s">
        <v>810</v>
      </c>
      <c r="K20" s="1" t="s">
        <v>882</v>
      </c>
      <c r="L20" s="1" t="s">
        <v>882</v>
      </c>
      <c r="M20" s="1" t="s">
        <v>811</v>
      </c>
      <c r="N20" s="1" t="s">
        <v>811</v>
      </c>
      <c r="O20" s="1" t="s">
        <v>812</v>
      </c>
      <c r="P20" s="1" t="s">
        <v>813</v>
      </c>
      <c r="Q20" s="1" t="s">
        <v>883</v>
      </c>
      <c r="R20" s="1" t="s">
        <v>72</v>
      </c>
      <c r="S20" s="1" t="s">
        <v>34</v>
      </c>
      <c r="T20" s="1" t="s">
        <v>815</v>
      </c>
    </row>
    <row r="21" s="1" customFormat="1" spans="1:20">
      <c r="A21" s="1" t="s">
        <v>721</v>
      </c>
      <c r="B21" s="1" t="s">
        <v>79</v>
      </c>
      <c r="C21" s="1" t="s">
        <v>884</v>
      </c>
      <c r="D21" s="1" t="s">
        <v>723</v>
      </c>
      <c r="E21" s="1" t="s">
        <v>724</v>
      </c>
      <c r="F21" s="1" t="s">
        <v>79</v>
      </c>
      <c r="G21" s="1" t="s">
        <v>391</v>
      </c>
      <c r="H21" s="1" t="s">
        <v>808</v>
      </c>
      <c r="I21" s="1" t="s">
        <v>885</v>
      </c>
      <c r="J21" s="1" t="s">
        <v>810</v>
      </c>
      <c r="K21" s="1" t="s">
        <v>885</v>
      </c>
      <c r="L21" s="1" t="s">
        <v>885</v>
      </c>
      <c r="M21" s="1" t="s">
        <v>811</v>
      </c>
      <c r="N21" s="1" t="s">
        <v>811</v>
      </c>
      <c r="O21" s="1" t="s">
        <v>812</v>
      </c>
      <c r="P21" s="1" t="s">
        <v>813</v>
      </c>
      <c r="Q21" s="1" t="s">
        <v>886</v>
      </c>
      <c r="R21" s="1" t="s">
        <v>72</v>
      </c>
      <c r="S21" s="1" t="s">
        <v>34</v>
      </c>
      <c r="T21" s="1" t="s">
        <v>815</v>
      </c>
    </row>
    <row r="22" s="1" customFormat="1" spans="1:20">
      <c r="A22" s="1" t="s">
        <v>887</v>
      </c>
      <c r="B22" s="1" t="s">
        <v>79</v>
      </c>
      <c r="C22" s="1" t="s">
        <v>888</v>
      </c>
      <c r="D22" s="1" t="s">
        <v>889</v>
      </c>
      <c r="E22" s="1" t="s">
        <v>890</v>
      </c>
      <c r="F22" s="1" t="s">
        <v>79</v>
      </c>
      <c r="G22" s="1" t="s">
        <v>391</v>
      </c>
      <c r="H22" s="1" t="s">
        <v>808</v>
      </c>
      <c r="I22" s="1" t="s">
        <v>891</v>
      </c>
      <c r="J22" s="1" t="s">
        <v>810</v>
      </c>
      <c r="K22" s="1" t="s">
        <v>891</v>
      </c>
      <c r="L22" s="1" t="s">
        <v>891</v>
      </c>
      <c r="M22" s="1" t="s">
        <v>811</v>
      </c>
      <c r="N22" s="1" t="s">
        <v>811</v>
      </c>
      <c r="O22" s="1" t="s">
        <v>812</v>
      </c>
      <c r="P22" s="1" t="s">
        <v>813</v>
      </c>
      <c r="Q22" s="1" t="s">
        <v>892</v>
      </c>
      <c r="R22" s="1" t="s">
        <v>72</v>
      </c>
      <c r="S22" s="1" t="s">
        <v>34</v>
      </c>
      <c r="T22" s="1" t="s">
        <v>815</v>
      </c>
    </row>
    <row r="23" s="1" customFormat="1" spans="1:20">
      <c r="A23" s="1" t="s">
        <v>893</v>
      </c>
      <c r="B23" s="1" t="s">
        <v>79</v>
      </c>
      <c r="C23" s="1" t="s">
        <v>894</v>
      </c>
      <c r="D23" s="1" t="s">
        <v>895</v>
      </c>
      <c r="E23" s="1" t="s">
        <v>896</v>
      </c>
      <c r="F23" s="1" t="s">
        <v>79</v>
      </c>
      <c r="G23" s="1" t="s">
        <v>391</v>
      </c>
      <c r="H23" s="1" t="s">
        <v>808</v>
      </c>
      <c r="I23" s="1" t="s">
        <v>897</v>
      </c>
      <c r="J23" s="1" t="s">
        <v>810</v>
      </c>
      <c r="K23" s="1" t="s">
        <v>897</v>
      </c>
      <c r="L23" s="1" t="s">
        <v>897</v>
      </c>
      <c r="M23" s="1" t="s">
        <v>811</v>
      </c>
      <c r="N23" s="1" t="s">
        <v>811</v>
      </c>
      <c r="O23" s="1" t="s">
        <v>812</v>
      </c>
      <c r="P23" s="1" t="s">
        <v>813</v>
      </c>
      <c r="Q23" s="1" t="s">
        <v>898</v>
      </c>
      <c r="R23" s="1" t="s">
        <v>72</v>
      </c>
      <c r="S23" s="1" t="s">
        <v>34</v>
      </c>
      <c r="T23" s="1" t="s">
        <v>815</v>
      </c>
    </row>
    <row r="24" s="1" customFormat="1" spans="1:20">
      <c r="A24" s="1" t="s">
        <v>544</v>
      </c>
      <c r="B24" s="1" t="s">
        <v>79</v>
      </c>
      <c r="C24" s="1" t="s">
        <v>899</v>
      </c>
      <c r="D24" s="1" t="s">
        <v>417</v>
      </c>
      <c r="E24" s="1" t="s">
        <v>545</v>
      </c>
      <c r="F24" s="1" t="s">
        <v>79</v>
      </c>
      <c r="G24" s="1" t="s">
        <v>391</v>
      </c>
      <c r="H24" s="1" t="s">
        <v>808</v>
      </c>
      <c r="I24" s="1" t="s">
        <v>900</v>
      </c>
      <c r="J24" s="1" t="s">
        <v>810</v>
      </c>
      <c r="K24" s="1" t="s">
        <v>900</v>
      </c>
      <c r="L24" s="1" t="s">
        <v>900</v>
      </c>
      <c r="M24" s="1" t="s">
        <v>811</v>
      </c>
      <c r="N24" s="1" t="s">
        <v>811</v>
      </c>
      <c r="O24" s="1" t="s">
        <v>812</v>
      </c>
      <c r="P24" s="1" t="s">
        <v>813</v>
      </c>
      <c r="Q24" s="1" t="s">
        <v>901</v>
      </c>
      <c r="R24" s="1" t="s">
        <v>72</v>
      </c>
      <c r="S24" s="1" t="s">
        <v>34</v>
      </c>
      <c r="T24" s="1" t="s">
        <v>815</v>
      </c>
    </row>
    <row r="25" s="1" customFormat="1" spans="1:20">
      <c r="A25" s="1" t="s">
        <v>727</v>
      </c>
      <c r="B25" s="1" t="s">
        <v>79</v>
      </c>
      <c r="C25" s="1" t="s">
        <v>902</v>
      </c>
      <c r="D25" s="1" t="s">
        <v>212</v>
      </c>
      <c r="E25" s="1" t="s">
        <v>213</v>
      </c>
      <c r="F25" s="1" t="s">
        <v>79</v>
      </c>
      <c r="G25" s="1" t="s">
        <v>391</v>
      </c>
      <c r="H25" s="1" t="s">
        <v>808</v>
      </c>
      <c r="I25" s="1" t="s">
        <v>848</v>
      </c>
      <c r="J25" s="1" t="s">
        <v>810</v>
      </c>
      <c r="K25" s="1" t="s">
        <v>848</v>
      </c>
      <c r="L25" s="1" t="s">
        <v>848</v>
      </c>
      <c r="M25" s="1" t="s">
        <v>811</v>
      </c>
      <c r="N25" s="1" t="s">
        <v>811</v>
      </c>
      <c r="O25" s="1" t="s">
        <v>812</v>
      </c>
      <c r="P25" s="1" t="s">
        <v>813</v>
      </c>
      <c r="Q25" s="1" t="s">
        <v>903</v>
      </c>
      <c r="R25" s="1" t="s">
        <v>72</v>
      </c>
      <c r="S25" s="1" t="s">
        <v>34</v>
      </c>
      <c r="T25" s="1" t="s">
        <v>815</v>
      </c>
    </row>
    <row r="26" s="1" customFormat="1" spans="1:20">
      <c r="A26" s="1" t="s">
        <v>904</v>
      </c>
      <c r="B26" s="1" t="s">
        <v>79</v>
      </c>
      <c r="C26" s="1" t="s">
        <v>905</v>
      </c>
      <c r="D26" s="1" t="s">
        <v>906</v>
      </c>
      <c r="E26" s="1" t="s">
        <v>907</v>
      </c>
      <c r="F26" s="1" t="s">
        <v>79</v>
      </c>
      <c r="G26" s="1" t="s">
        <v>391</v>
      </c>
      <c r="H26" s="1" t="s">
        <v>808</v>
      </c>
      <c r="I26" s="1" t="s">
        <v>908</v>
      </c>
      <c r="J26" s="1" t="s">
        <v>810</v>
      </c>
      <c r="K26" s="1" t="s">
        <v>908</v>
      </c>
      <c r="L26" s="1" t="s">
        <v>908</v>
      </c>
      <c r="M26" s="1" t="s">
        <v>811</v>
      </c>
      <c r="N26" s="1" t="s">
        <v>811</v>
      </c>
      <c r="O26" s="1" t="s">
        <v>812</v>
      </c>
      <c r="P26" s="1" t="s">
        <v>813</v>
      </c>
      <c r="Q26" s="1" t="s">
        <v>909</v>
      </c>
      <c r="R26" s="1" t="s">
        <v>72</v>
      </c>
      <c r="S26" s="1" t="s">
        <v>34</v>
      </c>
      <c r="T26" s="1" t="s">
        <v>815</v>
      </c>
    </row>
    <row r="27" s="1" customFormat="1" spans="1:20">
      <c r="A27" s="1" t="s">
        <v>494</v>
      </c>
      <c r="B27" s="1" t="s">
        <v>79</v>
      </c>
      <c r="C27" s="1" t="s">
        <v>910</v>
      </c>
      <c r="D27" s="1" t="s">
        <v>496</v>
      </c>
      <c r="E27" s="1" t="s">
        <v>497</v>
      </c>
      <c r="F27" s="1" t="s">
        <v>79</v>
      </c>
      <c r="G27" s="1" t="s">
        <v>391</v>
      </c>
      <c r="H27" s="1" t="s">
        <v>808</v>
      </c>
      <c r="I27" s="1" t="s">
        <v>911</v>
      </c>
      <c r="J27" s="1" t="s">
        <v>810</v>
      </c>
      <c r="K27" s="1" t="s">
        <v>911</v>
      </c>
      <c r="L27" s="1" t="s">
        <v>911</v>
      </c>
      <c r="M27" s="1" t="s">
        <v>811</v>
      </c>
      <c r="N27" s="1" t="s">
        <v>811</v>
      </c>
      <c r="O27" s="1" t="s">
        <v>812</v>
      </c>
      <c r="P27" s="1" t="s">
        <v>813</v>
      </c>
      <c r="Q27" s="1" t="s">
        <v>912</v>
      </c>
      <c r="R27" s="1" t="s">
        <v>72</v>
      </c>
      <c r="S27" s="1" t="s">
        <v>34</v>
      </c>
      <c r="T27" s="1" t="s">
        <v>815</v>
      </c>
    </row>
    <row r="28" s="1" customFormat="1" spans="1:20">
      <c r="A28" s="1" t="s">
        <v>635</v>
      </c>
      <c r="B28" s="1" t="s">
        <v>79</v>
      </c>
      <c r="C28" s="1" t="s">
        <v>913</v>
      </c>
      <c r="D28" s="1" t="s">
        <v>914</v>
      </c>
      <c r="E28" s="1" t="s">
        <v>638</v>
      </c>
      <c r="F28" s="1" t="s">
        <v>79</v>
      </c>
      <c r="G28" s="1" t="s">
        <v>391</v>
      </c>
      <c r="H28" s="1" t="s">
        <v>808</v>
      </c>
      <c r="I28" s="1" t="s">
        <v>915</v>
      </c>
      <c r="J28" s="1" t="s">
        <v>810</v>
      </c>
      <c r="K28" s="1" t="s">
        <v>915</v>
      </c>
      <c r="L28" s="1" t="s">
        <v>915</v>
      </c>
      <c r="M28" s="1" t="s">
        <v>811</v>
      </c>
      <c r="N28" s="1" t="s">
        <v>811</v>
      </c>
      <c r="O28" s="1" t="s">
        <v>812</v>
      </c>
      <c r="P28" s="1" t="s">
        <v>813</v>
      </c>
      <c r="Q28" s="1" t="s">
        <v>916</v>
      </c>
      <c r="R28" s="1" t="s">
        <v>72</v>
      </c>
      <c r="S28" s="1" t="s">
        <v>34</v>
      </c>
      <c r="T28" s="1" t="s">
        <v>815</v>
      </c>
    </row>
    <row r="29" s="1" customFormat="1" spans="1:20">
      <c r="A29" s="1" t="s">
        <v>917</v>
      </c>
      <c r="B29" s="1" t="s">
        <v>79</v>
      </c>
      <c r="C29" s="1" t="s">
        <v>918</v>
      </c>
      <c r="D29" s="1" t="s">
        <v>355</v>
      </c>
      <c r="E29" s="1" t="s">
        <v>356</v>
      </c>
      <c r="F29" s="1" t="s">
        <v>79</v>
      </c>
      <c r="G29" s="1" t="s">
        <v>391</v>
      </c>
      <c r="H29" s="1" t="s">
        <v>808</v>
      </c>
      <c r="I29" s="1" t="s">
        <v>919</v>
      </c>
      <c r="J29" s="1" t="s">
        <v>810</v>
      </c>
      <c r="K29" s="1" t="s">
        <v>919</v>
      </c>
      <c r="L29" s="1" t="s">
        <v>919</v>
      </c>
      <c r="M29" s="1" t="s">
        <v>811</v>
      </c>
      <c r="N29" s="1" t="s">
        <v>811</v>
      </c>
      <c r="O29" s="1" t="s">
        <v>812</v>
      </c>
      <c r="P29" s="1" t="s">
        <v>813</v>
      </c>
      <c r="Q29" s="1" t="s">
        <v>920</v>
      </c>
      <c r="R29" s="1" t="s">
        <v>72</v>
      </c>
      <c r="S29" s="1" t="s">
        <v>34</v>
      </c>
      <c r="T29" s="1" t="s">
        <v>815</v>
      </c>
    </row>
    <row r="30" s="1" customFormat="1" spans="1:20">
      <c r="A30" s="1" t="s">
        <v>772</v>
      </c>
      <c r="B30" s="1" t="s">
        <v>79</v>
      </c>
      <c r="C30" s="1" t="s">
        <v>921</v>
      </c>
      <c r="D30" s="1" t="s">
        <v>774</v>
      </c>
      <c r="E30" s="1" t="s">
        <v>775</v>
      </c>
      <c r="F30" s="1" t="s">
        <v>79</v>
      </c>
      <c r="G30" s="1" t="s">
        <v>391</v>
      </c>
      <c r="H30" s="1" t="s">
        <v>808</v>
      </c>
      <c r="I30" s="1" t="s">
        <v>922</v>
      </c>
      <c r="J30" s="1" t="s">
        <v>810</v>
      </c>
      <c r="K30" s="1" t="s">
        <v>922</v>
      </c>
      <c r="L30" s="1" t="s">
        <v>922</v>
      </c>
      <c r="M30" s="1" t="s">
        <v>811</v>
      </c>
      <c r="N30" s="1" t="s">
        <v>811</v>
      </c>
      <c r="O30" s="1" t="s">
        <v>812</v>
      </c>
      <c r="P30" s="1" t="s">
        <v>813</v>
      </c>
      <c r="Q30" s="1" t="s">
        <v>923</v>
      </c>
      <c r="R30" s="1" t="s">
        <v>72</v>
      </c>
      <c r="S30" s="1" t="s">
        <v>34</v>
      </c>
      <c r="T30" s="1" t="s">
        <v>815</v>
      </c>
    </row>
    <row r="31" s="1" customFormat="1" spans="1:20">
      <c r="A31" s="1" t="s">
        <v>536</v>
      </c>
      <c r="B31" s="1" t="s">
        <v>79</v>
      </c>
      <c r="C31" s="1" t="s">
        <v>924</v>
      </c>
      <c r="D31" s="1" t="s">
        <v>538</v>
      </c>
      <c r="E31" s="1" t="s">
        <v>539</v>
      </c>
      <c r="F31" s="1" t="s">
        <v>79</v>
      </c>
      <c r="G31" s="1" t="s">
        <v>391</v>
      </c>
      <c r="H31" s="1" t="s">
        <v>808</v>
      </c>
      <c r="I31" s="1" t="s">
        <v>925</v>
      </c>
      <c r="J31" s="1" t="s">
        <v>810</v>
      </c>
      <c r="K31" s="1" t="s">
        <v>925</v>
      </c>
      <c r="L31" s="1" t="s">
        <v>925</v>
      </c>
      <c r="M31" s="1" t="s">
        <v>811</v>
      </c>
      <c r="N31" s="1" t="s">
        <v>811</v>
      </c>
      <c r="O31" s="1" t="s">
        <v>812</v>
      </c>
      <c r="P31" s="1" t="s">
        <v>813</v>
      </c>
      <c r="Q31" s="1" t="s">
        <v>926</v>
      </c>
      <c r="R31" s="1" t="s">
        <v>72</v>
      </c>
      <c r="S31" s="1" t="s">
        <v>34</v>
      </c>
      <c r="T31" s="1" t="s">
        <v>815</v>
      </c>
    </row>
    <row r="32" s="1" customFormat="1" spans="1:20">
      <c r="A32" s="1" t="s">
        <v>454</v>
      </c>
      <c r="B32" s="1" t="s">
        <v>79</v>
      </c>
      <c r="C32" s="1" t="s">
        <v>927</v>
      </c>
      <c r="D32" s="1" t="s">
        <v>928</v>
      </c>
      <c r="E32" s="1" t="s">
        <v>457</v>
      </c>
      <c r="F32" s="1" t="s">
        <v>79</v>
      </c>
      <c r="G32" s="1" t="s">
        <v>391</v>
      </c>
      <c r="H32" s="1" t="s">
        <v>808</v>
      </c>
      <c r="I32" s="1" t="s">
        <v>929</v>
      </c>
      <c r="J32" s="1" t="s">
        <v>810</v>
      </c>
      <c r="K32" s="1" t="s">
        <v>929</v>
      </c>
      <c r="L32" s="1" t="s">
        <v>929</v>
      </c>
      <c r="M32" s="1" t="s">
        <v>811</v>
      </c>
      <c r="N32" s="1" t="s">
        <v>811</v>
      </c>
      <c r="O32" s="1" t="s">
        <v>812</v>
      </c>
      <c r="P32" s="1" t="s">
        <v>813</v>
      </c>
      <c r="Q32" s="1" t="s">
        <v>930</v>
      </c>
      <c r="R32" s="1" t="s">
        <v>72</v>
      </c>
      <c r="S32" s="1" t="s">
        <v>34</v>
      </c>
      <c r="T32" s="1" t="s">
        <v>815</v>
      </c>
    </row>
    <row r="33" s="1" customFormat="1" spans="1:20">
      <c r="A33" s="1" t="s">
        <v>931</v>
      </c>
      <c r="B33" s="1" t="s">
        <v>79</v>
      </c>
      <c r="C33" s="1" t="s">
        <v>932</v>
      </c>
      <c r="D33" s="1" t="s">
        <v>933</v>
      </c>
      <c r="E33" s="1" t="s">
        <v>934</v>
      </c>
      <c r="F33" s="1" t="s">
        <v>79</v>
      </c>
      <c r="G33" s="1" t="s">
        <v>391</v>
      </c>
      <c r="H33" s="1" t="s">
        <v>808</v>
      </c>
      <c r="I33" s="1" t="s">
        <v>935</v>
      </c>
      <c r="J33" s="1" t="s">
        <v>810</v>
      </c>
      <c r="K33" s="1" t="s">
        <v>935</v>
      </c>
      <c r="L33" s="1" t="s">
        <v>935</v>
      </c>
      <c r="M33" s="1" t="s">
        <v>811</v>
      </c>
      <c r="N33" s="1" t="s">
        <v>811</v>
      </c>
      <c r="O33" s="1" t="s">
        <v>812</v>
      </c>
      <c r="P33" s="1" t="s">
        <v>813</v>
      </c>
      <c r="Q33" s="1" t="s">
        <v>936</v>
      </c>
      <c r="R33" s="1" t="s">
        <v>72</v>
      </c>
      <c r="S33" s="1" t="s">
        <v>34</v>
      </c>
      <c r="T33" s="1" t="s">
        <v>815</v>
      </c>
    </row>
    <row r="34" s="1" customFormat="1" spans="1:20">
      <c r="A34" s="1" t="s">
        <v>712</v>
      </c>
      <c r="B34" s="1" t="s">
        <v>79</v>
      </c>
      <c r="C34" s="1" t="s">
        <v>937</v>
      </c>
      <c r="D34" s="1" t="s">
        <v>938</v>
      </c>
      <c r="E34" s="1" t="s">
        <v>237</v>
      </c>
      <c r="F34" s="1" t="s">
        <v>79</v>
      </c>
      <c r="G34" s="1" t="s">
        <v>391</v>
      </c>
      <c r="H34" s="1" t="s">
        <v>808</v>
      </c>
      <c r="I34" s="1" t="s">
        <v>939</v>
      </c>
      <c r="J34" s="1" t="s">
        <v>810</v>
      </c>
      <c r="K34" s="1" t="s">
        <v>939</v>
      </c>
      <c r="L34" s="1" t="s">
        <v>939</v>
      </c>
      <c r="M34" s="1" t="s">
        <v>811</v>
      </c>
      <c r="N34" s="1" t="s">
        <v>811</v>
      </c>
      <c r="O34" s="1" t="s">
        <v>812</v>
      </c>
      <c r="P34" s="1" t="s">
        <v>813</v>
      </c>
      <c r="Q34" s="1" t="s">
        <v>940</v>
      </c>
      <c r="R34" s="1" t="s">
        <v>72</v>
      </c>
      <c r="S34" s="1" t="s">
        <v>34</v>
      </c>
      <c r="T34" s="1" t="s">
        <v>815</v>
      </c>
    </row>
    <row r="35" s="1" customFormat="1" spans="1:20">
      <c r="A35" s="1" t="s">
        <v>621</v>
      </c>
      <c r="B35" s="1" t="s">
        <v>79</v>
      </c>
      <c r="C35" s="1" t="s">
        <v>941</v>
      </c>
      <c r="D35" s="1" t="s">
        <v>623</v>
      </c>
      <c r="E35" s="1" t="s">
        <v>624</v>
      </c>
      <c r="F35" s="1" t="s">
        <v>79</v>
      </c>
      <c r="G35" s="1" t="s">
        <v>391</v>
      </c>
      <c r="H35" s="1" t="s">
        <v>808</v>
      </c>
      <c r="I35" s="1" t="s">
        <v>942</v>
      </c>
      <c r="J35" s="1" t="s">
        <v>810</v>
      </c>
      <c r="K35" s="1" t="s">
        <v>942</v>
      </c>
      <c r="L35" s="1" t="s">
        <v>942</v>
      </c>
      <c r="M35" s="1" t="s">
        <v>811</v>
      </c>
      <c r="N35" s="1" t="s">
        <v>811</v>
      </c>
      <c r="O35" s="1" t="s">
        <v>812</v>
      </c>
      <c r="P35" s="1" t="s">
        <v>813</v>
      </c>
      <c r="Q35" s="1" t="s">
        <v>943</v>
      </c>
      <c r="R35" s="1" t="s">
        <v>72</v>
      </c>
      <c r="S35" s="1" t="s">
        <v>34</v>
      </c>
      <c r="T35" s="1" t="s">
        <v>815</v>
      </c>
    </row>
    <row r="36" s="1" customFormat="1" spans="1:20">
      <c r="A36" s="1" t="s">
        <v>944</v>
      </c>
      <c r="B36" s="1" t="s">
        <v>79</v>
      </c>
      <c r="C36" s="1" t="s">
        <v>945</v>
      </c>
      <c r="D36" s="1" t="s">
        <v>623</v>
      </c>
      <c r="E36" s="1" t="s">
        <v>946</v>
      </c>
      <c r="F36" s="1" t="s">
        <v>79</v>
      </c>
      <c r="G36" s="1" t="s">
        <v>391</v>
      </c>
      <c r="H36" s="1" t="s">
        <v>808</v>
      </c>
      <c r="I36" s="1" t="s">
        <v>942</v>
      </c>
      <c r="J36" s="1" t="s">
        <v>810</v>
      </c>
      <c r="K36" s="1" t="s">
        <v>942</v>
      </c>
      <c r="L36" s="1" t="s">
        <v>942</v>
      </c>
      <c r="M36" s="1" t="s">
        <v>811</v>
      </c>
      <c r="N36" s="1" t="s">
        <v>811</v>
      </c>
      <c r="O36" s="1" t="s">
        <v>812</v>
      </c>
      <c r="P36" s="1" t="s">
        <v>813</v>
      </c>
      <c r="Q36" s="1" t="s">
        <v>947</v>
      </c>
      <c r="R36" s="1" t="s">
        <v>72</v>
      </c>
      <c r="S36" s="1" t="s">
        <v>34</v>
      </c>
      <c r="T36" s="1" t="s">
        <v>815</v>
      </c>
    </row>
    <row r="37" s="1" customFormat="1" spans="1:20">
      <c r="A37" s="1" t="s">
        <v>530</v>
      </c>
      <c r="B37" s="1" t="s">
        <v>79</v>
      </c>
      <c r="C37" s="1" t="s">
        <v>948</v>
      </c>
      <c r="D37" s="1" t="s">
        <v>532</v>
      </c>
      <c r="E37" s="1" t="s">
        <v>533</v>
      </c>
      <c r="F37" s="1" t="s">
        <v>79</v>
      </c>
      <c r="G37" s="1" t="s">
        <v>391</v>
      </c>
      <c r="H37" s="1" t="s">
        <v>808</v>
      </c>
      <c r="I37" s="1" t="s">
        <v>949</v>
      </c>
      <c r="J37" s="1" t="s">
        <v>810</v>
      </c>
      <c r="K37" s="1" t="s">
        <v>949</v>
      </c>
      <c r="L37" s="1" t="s">
        <v>949</v>
      </c>
      <c r="M37" s="1" t="s">
        <v>811</v>
      </c>
      <c r="N37" s="1" t="s">
        <v>811</v>
      </c>
      <c r="O37" s="1" t="s">
        <v>812</v>
      </c>
      <c r="P37" s="1" t="s">
        <v>813</v>
      </c>
      <c r="Q37" s="1" t="s">
        <v>950</v>
      </c>
      <c r="R37" s="1" t="s">
        <v>72</v>
      </c>
      <c r="S37" s="1" t="s">
        <v>34</v>
      </c>
      <c r="T37" s="1" t="s">
        <v>815</v>
      </c>
    </row>
    <row r="38" s="1" customFormat="1" spans="1:20">
      <c r="A38" s="1" t="s">
        <v>705</v>
      </c>
      <c r="B38" s="1" t="s">
        <v>79</v>
      </c>
      <c r="C38" s="1" t="s">
        <v>951</v>
      </c>
      <c r="D38" s="1" t="s">
        <v>707</v>
      </c>
      <c r="E38" s="1" t="s">
        <v>708</v>
      </c>
      <c r="F38" s="1" t="s">
        <v>79</v>
      </c>
      <c r="G38" s="1" t="s">
        <v>391</v>
      </c>
      <c r="H38" s="1" t="s">
        <v>808</v>
      </c>
      <c r="I38" s="1" t="s">
        <v>952</v>
      </c>
      <c r="J38" s="1" t="s">
        <v>810</v>
      </c>
      <c r="K38" s="1" t="s">
        <v>952</v>
      </c>
      <c r="L38" s="1" t="s">
        <v>952</v>
      </c>
      <c r="M38" s="1" t="s">
        <v>811</v>
      </c>
      <c r="N38" s="1" t="s">
        <v>811</v>
      </c>
      <c r="O38" s="1" t="s">
        <v>812</v>
      </c>
      <c r="P38" s="1" t="s">
        <v>813</v>
      </c>
      <c r="Q38" s="1" t="s">
        <v>953</v>
      </c>
      <c r="R38" s="1" t="s">
        <v>72</v>
      </c>
      <c r="S38" s="1" t="s">
        <v>34</v>
      </c>
      <c r="T38" s="1" t="s">
        <v>815</v>
      </c>
    </row>
    <row r="39" s="1" customFormat="1" spans="1:20">
      <c r="A39" s="1" t="s">
        <v>699</v>
      </c>
      <c r="B39" s="1" t="s">
        <v>79</v>
      </c>
      <c r="C39" s="1" t="s">
        <v>954</v>
      </c>
      <c r="D39" s="1" t="s">
        <v>701</v>
      </c>
      <c r="E39" s="1" t="s">
        <v>702</v>
      </c>
      <c r="F39" s="1" t="s">
        <v>79</v>
      </c>
      <c r="G39" s="1" t="s">
        <v>391</v>
      </c>
      <c r="H39" s="1" t="s">
        <v>808</v>
      </c>
      <c r="I39" s="1" t="s">
        <v>955</v>
      </c>
      <c r="J39" s="1" t="s">
        <v>810</v>
      </c>
      <c r="K39" s="1" t="s">
        <v>955</v>
      </c>
      <c r="L39" s="1" t="s">
        <v>955</v>
      </c>
      <c r="M39" s="1" t="s">
        <v>811</v>
      </c>
      <c r="N39" s="1" t="s">
        <v>811</v>
      </c>
      <c r="O39" s="1" t="s">
        <v>812</v>
      </c>
      <c r="P39" s="1" t="s">
        <v>813</v>
      </c>
      <c r="Q39" s="1" t="s">
        <v>956</v>
      </c>
      <c r="R39" s="1" t="s">
        <v>72</v>
      </c>
      <c r="S39" s="1" t="s">
        <v>34</v>
      </c>
      <c r="T39" s="1" t="s">
        <v>815</v>
      </c>
    </row>
    <row r="40" s="1" customFormat="1" spans="1:20">
      <c r="A40" s="1" t="s">
        <v>415</v>
      </c>
      <c r="B40" s="1" t="s">
        <v>79</v>
      </c>
      <c r="C40" s="1" t="s">
        <v>957</v>
      </c>
      <c r="D40" s="1" t="s">
        <v>417</v>
      </c>
      <c r="E40" s="1" t="s">
        <v>418</v>
      </c>
      <c r="F40" s="1" t="s">
        <v>79</v>
      </c>
      <c r="G40" s="1" t="s">
        <v>391</v>
      </c>
      <c r="H40" s="1" t="s">
        <v>808</v>
      </c>
      <c r="I40" s="1" t="s">
        <v>958</v>
      </c>
      <c r="J40" s="1" t="s">
        <v>810</v>
      </c>
      <c r="K40" s="1" t="s">
        <v>958</v>
      </c>
      <c r="L40" s="1" t="s">
        <v>958</v>
      </c>
      <c r="M40" s="1" t="s">
        <v>811</v>
      </c>
      <c r="N40" s="1" t="s">
        <v>811</v>
      </c>
      <c r="O40" s="1" t="s">
        <v>812</v>
      </c>
      <c r="P40" s="1" t="s">
        <v>813</v>
      </c>
      <c r="Q40" s="1" t="s">
        <v>959</v>
      </c>
      <c r="R40" s="1" t="s">
        <v>72</v>
      </c>
      <c r="S40" s="1" t="s">
        <v>34</v>
      </c>
      <c r="T40" s="1" t="s">
        <v>815</v>
      </c>
    </row>
    <row r="41" s="1" customFormat="1" spans="1:20">
      <c r="A41" s="1" t="s">
        <v>548</v>
      </c>
      <c r="B41" s="1" t="s">
        <v>79</v>
      </c>
      <c r="C41" s="1" t="s">
        <v>960</v>
      </c>
      <c r="D41" s="1" t="s">
        <v>417</v>
      </c>
      <c r="E41" s="1" t="s">
        <v>549</v>
      </c>
      <c r="F41" s="1" t="s">
        <v>79</v>
      </c>
      <c r="G41" s="1" t="s">
        <v>391</v>
      </c>
      <c r="H41" s="1" t="s">
        <v>808</v>
      </c>
      <c r="I41" s="1" t="s">
        <v>958</v>
      </c>
      <c r="J41" s="1" t="s">
        <v>810</v>
      </c>
      <c r="K41" s="1" t="s">
        <v>958</v>
      </c>
      <c r="L41" s="1" t="s">
        <v>958</v>
      </c>
      <c r="M41" s="1" t="s">
        <v>811</v>
      </c>
      <c r="N41" s="1" t="s">
        <v>811</v>
      </c>
      <c r="O41" s="1" t="s">
        <v>812</v>
      </c>
      <c r="P41" s="1" t="s">
        <v>813</v>
      </c>
      <c r="Q41" s="1" t="s">
        <v>961</v>
      </c>
      <c r="R41" s="1" t="s">
        <v>72</v>
      </c>
      <c r="S41" s="1" t="s">
        <v>34</v>
      </c>
      <c r="T41" s="1" t="s">
        <v>815</v>
      </c>
    </row>
    <row r="42" s="1" customFormat="1" spans="1:20">
      <c r="A42" s="1" t="s">
        <v>603</v>
      </c>
      <c r="B42" s="1" t="s">
        <v>79</v>
      </c>
      <c r="C42" s="1" t="s">
        <v>962</v>
      </c>
      <c r="D42" s="1" t="s">
        <v>605</v>
      </c>
      <c r="E42" s="1" t="s">
        <v>606</v>
      </c>
      <c r="F42" s="1" t="s">
        <v>79</v>
      </c>
      <c r="G42" s="1" t="s">
        <v>391</v>
      </c>
      <c r="H42" s="1" t="s">
        <v>808</v>
      </c>
      <c r="I42" s="1" t="s">
        <v>871</v>
      </c>
      <c r="J42" s="1" t="s">
        <v>810</v>
      </c>
      <c r="K42" s="1" t="s">
        <v>871</v>
      </c>
      <c r="L42" s="1" t="s">
        <v>871</v>
      </c>
      <c r="M42" s="1" t="s">
        <v>811</v>
      </c>
      <c r="N42" s="1" t="s">
        <v>811</v>
      </c>
      <c r="O42" s="1" t="s">
        <v>812</v>
      </c>
      <c r="P42" s="1" t="s">
        <v>813</v>
      </c>
      <c r="Q42" s="1" t="s">
        <v>963</v>
      </c>
      <c r="R42" s="1" t="s">
        <v>72</v>
      </c>
      <c r="S42" s="1" t="s">
        <v>34</v>
      </c>
      <c r="T42" s="1" t="s">
        <v>815</v>
      </c>
    </row>
    <row r="43" s="1" customFormat="1" spans="1:20">
      <c r="A43" s="1" t="s">
        <v>595</v>
      </c>
      <c r="B43" s="1" t="s">
        <v>79</v>
      </c>
      <c r="C43" s="1" t="s">
        <v>964</v>
      </c>
      <c r="D43" s="1" t="s">
        <v>965</v>
      </c>
      <c r="E43" s="1" t="s">
        <v>598</v>
      </c>
      <c r="F43" s="1" t="s">
        <v>79</v>
      </c>
      <c r="G43" s="1" t="s">
        <v>391</v>
      </c>
      <c r="H43" s="1" t="s">
        <v>808</v>
      </c>
      <c r="I43" s="1" t="s">
        <v>966</v>
      </c>
      <c r="J43" s="1" t="s">
        <v>810</v>
      </c>
      <c r="K43" s="1" t="s">
        <v>966</v>
      </c>
      <c r="L43" s="1" t="s">
        <v>966</v>
      </c>
      <c r="M43" s="1" t="s">
        <v>811</v>
      </c>
      <c r="N43" s="1" t="s">
        <v>811</v>
      </c>
      <c r="O43" s="1" t="s">
        <v>812</v>
      </c>
      <c r="P43" s="1" t="s">
        <v>813</v>
      </c>
      <c r="Q43" s="1" t="s">
        <v>967</v>
      </c>
      <c r="R43" s="1" t="s">
        <v>72</v>
      </c>
      <c r="S43" s="1" t="s">
        <v>34</v>
      </c>
      <c r="T43" s="1" t="s">
        <v>815</v>
      </c>
    </row>
    <row r="44" s="1" customFormat="1" spans="1:20">
      <c r="A44" s="1" t="s">
        <v>693</v>
      </c>
      <c r="B44" s="1" t="s">
        <v>79</v>
      </c>
      <c r="C44" s="1" t="s">
        <v>968</v>
      </c>
      <c r="D44" s="1" t="s">
        <v>969</v>
      </c>
      <c r="E44" s="1" t="s">
        <v>696</v>
      </c>
      <c r="F44" s="1" t="s">
        <v>79</v>
      </c>
      <c r="G44" s="1" t="s">
        <v>391</v>
      </c>
      <c r="H44" s="1" t="s">
        <v>808</v>
      </c>
      <c r="I44" s="1" t="s">
        <v>970</v>
      </c>
      <c r="J44" s="1" t="s">
        <v>810</v>
      </c>
      <c r="K44" s="1" t="s">
        <v>970</v>
      </c>
      <c r="L44" s="1" t="s">
        <v>970</v>
      </c>
      <c r="M44" s="1" t="s">
        <v>811</v>
      </c>
      <c r="N44" s="1" t="s">
        <v>811</v>
      </c>
      <c r="O44" s="1" t="s">
        <v>812</v>
      </c>
      <c r="P44" s="1" t="s">
        <v>813</v>
      </c>
      <c r="Q44" s="1" t="s">
        <v>971</v>
      </c>
      <c r="R44" s="1" t="s">
        <v>72</v>
      </c>
      <c r="S44" s="1" t="s">
        <v>34</v>
      </c>
      <c r="T44" s="1" t="s">
        <v>815</v>
      </c>
    </row>
    <row r="45" s="1" customFormat="1" spans="1:20">
      <c r="A45" s="1" t="s">
        <v>487</v>
      </c>
      <c r="B45" s="1" t="s">
        <v>79</v>
      </c>
      <c r="C45" s="1" t="s">
        <v>972</v>
      </c>
      <c r="D45" s="1" t="s">
        <v>973</v>
      </c>
      <c r="E45" s="1" t="s">
        <v>490</v>
      </c>
      <c r="F45" s="1" t="s">
        <v>79</v>
      </c>
      <c r="G45" s="1" t="s">
        <v>391</v>
      </c>
      <c r="H45" s="1" t="s">
        <v>808</v>
      </c>
      <c r="I45" s="1" t="s">
        <v>974</v>
      </c>
      <c r="J45" s="1" t="s">
        <v>810</v>
      </c>
      <c r="K45" s="1" t="s">
        <v>974</v>
      </c>
      <c r="L45" s="1" t="s">
        <v>974</v>
      </c>
      <c r="M45" s="1" t="s">
        <v>811</v>
      </c>
      <c r="N45" s="1" t="s">
        <v>811</v>
      </c>
      <c r="O45" s="1" t="s">
        <v>812</v>
      </c>
      <c r="P45" s="1" t="s">
        <v>813</v>
      </c>
      <c r="Q45" s="1" t="s">
        <v>975</v>
      </c>
      <c r="R45" s="1" t="s">
        <v>72</v>
      </c>
      <c r="S45" s="1" t="s">
        <v>34</v>
      </c>
      <c r="T45" s="1" t="s">
        <v>815</v>
      </c>
    </row>
    <row r="46" s="1" customFormat="1" spans="1:20">
      <c r="A46" s="1" t="s">
        <v>85</v>
      </c>
      <c r="B46" s="1" t="s">
        <v>78</v>
      </c>
      <c r="C46" s="1" t="s">
        <v>976</v>
      </c>
      <c r="D46" s="1" t="s">
        <v>977</v>
      </c>
      <c r="E46" s="1" t="s">
        <v>88</v>
      </c>
      <c r="F46" s="1" t="s">
        <v>78</v>
      </c>
      <c r="G46" s="1" t="s">
        <v>79</v>
      </c>
      <c r="H46" s="1" t="s">
        <v>808</v>
      </c>
      <c r="I46" s="1" t="s">
        <v>978</v>
      </c>
      <c r="J46" s="1" t="s">
        <v>810</v>
      </c>
      <c r="K46" s="1" t="s">
        <v>978</v>
      </c>
      <c r="L46" s="1" t="s">
        <v>978</v>
      </c>
      <c r="M46" s="1" t="s">
        <v>811</v>
      </c>
      <c r="N46" s="1" t="s">
        <v>811</v>
      </c>
      <c r="O46" s="1" t="s">
        <v>812</v>
      </c>
      <c r="P46" s="1" t="s">
        <v>813</v>
      </c>
      <c r="Q46" s="1" t="s">
        <v>979</v>
      </c>
      <c r="R46" s="1" t="s">
        <v>72</v>
      </c>
      <c r="S46" s="1" t="s">
        <v>34</v>
      </c>
      <c r="T46" s="1" t="s">
        <v>815</v>
      </c>
    </row>
    <row r="47" s="1" customFormat="1" spans="1:20">
      <c r="A47" s="1" t="s">
        <v>381</v>
      </c>
      <c r="B47" s="1" t="s">
        <v>78</v>
      </c>
      <c r="C47" s="1" t="s">
        <v>980</v>
      </c>
      <c r="D47" s="1" t="s">
        <v>981</v>
      </c>
      <c r="E47" s="1" t="s">
        <v>384</v>
      </c>
      <c r="F47" s="1" t="s">
        <v>78</v>
      </c>
      <c r="G47" s="1" t="s">
        <v>79</v>
      </c>
      <c r="H47" s="1" t="s">
        <v>808</v>
      </c>
      <c r="I47" s="1" t="s">
        <v>982</v>
      </c>
      <c r="J47" s="1" t="s">
        <v>810</v>
      </c>
      <c r="K47" s="1" t="s">
        <v>982</v>
      </c>
      <c r="L47" s="1" t="s">
        <v>982</v>
      </c>
      <c r="M47" s="1" t="s">
        <v>811</v>
      </c>
      <c r="N47" s="1" t="s">
        <v>811</v>
      </c>
      <c r="O47" s="1" t="s">
        <v>812</v>
      </c>
      <c r="P47" s="1" t="s">
        <v>813</v>
      </c>
      <c r="Q47" s="1" t="s">
        <v>983</v>
      </c>
      <c r="R47" s="1" t="s">
        <v>72</v>
      </c>
      <c r="S47" s="1" t="s">
        <v>34</v>
      </c>
      <c r="T47" s="1" t="s">
        <v>815</v>
      </c>
    </row>
    <row r="48" s="1" customFormat="1" spans="1:20">
      <c r="A48" s="1" t="s">
        <v>984</v>
      </c>
      <c r="B48" s="1" t="s">
        <v>78</v>
      </c>
      <c r="C48" s="1" t="s">
        <v>985</v>
      </c>
      <c r="D48" s="1" t="s">
        <v>986</v>
      </c>
      <c r="E48" s="1" t="s">
        <v>987</v>
      </c>
      <c r="F48" s="1" t="s">
        <v>79</v>
      </c>
      <c r="G48" s="1" t="s">
        <v>391</v>
      </c>
      <c r="H48" s="1" t="s">
        <v>808</v>
      </c>
      <c r="I48" s="1" t="s">
        <v>988</v>
      </c>
      <c r="J48" s="1" t="s">
        <v>810</v>
      </c>
      <c r="K48" s="1" t="s">
        <v>988</v>
      </c>
      <c r="L48" s="1" t="s">
        <v>988</v>
      </c>
      <c r="M48" s="1" t="s">
        <v>811</v>
      </c>
      <c r="N48" s="1" t="s">
        <v>811</v>
      </c>
      <c r="O48" s="1" t="s">
        <v>812</v>
      </c>
      <c r="P48" s="1" t="s">
        <v>813</v>
      </c>
      <c r="Q48" s="1" t="s">
        <v>989</v>
      </c>
      <c r="R48" s="1" t="s">
        <v>72</v>
      </c>
      <c r="S48" s="1" t="s">
        <v>34</v>
      </c>
      <c r="T48" s="1" t="s">
        <v>815</v>
      </c>
    </row>
    <row r="49" s="1" customFormat="1" spans="1:20">
      <c r="A49" s="1" t="s">
        <v>766</v>
      </c>
      <c r="B49" s="1" t="s">
        <v>78</v>
      </c>
      <c r="C49" s="1" t="s">
        <v>990</v>
      </c>
      <c r="D49" s="1" t="s">
        <v>768</v>
      </c>
      <c r="E49" s="1" t="s">
        <v>769</v>
      </c>
      <c r="F49" s="1" t="s">
        <v>79</v>
      </c>
      <c r="G49" s="1" t="s">
        <v>391</v>
      </c>
      <c r="H49" s="1" t="s">
        <v>808</v>
      </c>
      <c r="I49" s="1" t="s">
        <v>865</v>
      </c>
      <c r="J49" s="1" t="s">
        <v>810</v>
      </c>
      <c r="K49" s="1" t="s">
        <v>865</v>
      </c>
      <c r="L49" s="1" t="s">
        <v>865</v>
      </c>
      <c r="M49" s="1" t="s">
        <v>811</v>
      </c>
      <c r="N49" s="1" t="s">
        <v>811</v>
      </c>
      <c r="O49" s="1" t="s">
        <v>812</v>
      </c>
      <c r="P49" s="1" t="s">
        <v>813</v>
      </c>
      <c r="Q49" s="1" t="s">
        <v>991</v>
      </c>
      <c r="R49" s="1" t="s">
        <v>72</v>
      </c>
      <c r="S49" s="1" t="s">
        <v>34</v>
      </c>
      <c r="T49" s="1" t="s">
        <v>815</v>
      </c>
    </row>
    <row r="50" s="1" customFormat="1" spans="1:20">
      <c r="A50" s="1" t="s">
        <v>578</v>
      </c>
      <c r="B50" s="1" t="s">
        <v>78</v>
      </c>
      <c r="C50" s="1" t="s">
        <v>992</v>
      </c>
      <c r="D50" s="1" t="s">
        <v>580</v>
      </c>
      <c r="E50" s="1" t="s">
        <v>581</v>
      </c>
      <c r="F50" s="1" t="s">
        <v>79</v>
      </c>
      <c r="G50" s="1" t="s">
        <v>391</v>
      </c>
      <c r="H50" s="1" t="s">
        <v>808</v>
      </c>
      <c r="I50" s="1" t="s">
        <v>993</v>
      </c>
      <c r="J50" s="1" t="s">
        <v>810</v>
      </c>
      <c r="K50" s="1" t="s">
        <v>993</v>
      </c>
      <c r="L50" s="1" t="s">
        <v>993</v>
      </c>
      <c r="M50" s="1" t="s">
        <v>811</v>
      </c>
      <c r="N50" s="1" t="s">
        <v>811</v>
      </c>
      <c r="O50" s="1" t="s">
        <v>812</v>
      </c>
      <c r="P50" s="1" t="s">
        <v>813</v>
      </c>
      <c r="Q50" s="1" t="s">
        <v>994</v>
      </c>
      <c r="R50" s="1" t="s">
        <v>72</v>
      </c>
      <c r="S50" s="1" t="s">
        <v>34</v>
      </c>
      <c r="T50" s="1" t="s">
        <v>815</v>
      </c>
    </row>
    <row r="51" s="1" customFormat="1" spans="1:20">
      <c r="A51" s="1" t="s">
        <v>301</v>
      </c>
      <c r="B51" s="1" t="s">
        <v>78</v>
      </c>
      <c r="C51" s="1" t="s">
        <v>995</v>
      </c>
      <c r="D51" s="1" t="s">
        <v>996</v>
      </c>
      <c r="E51" s="1" t="s">
        <v>304</v>
      </c>
      <c r="F51" s="1" t="s">
        <v>78</v>
      </c>
      <c r="G51" s="1" t="s">
        <v>79</v>
      </c>
      <c r="H51" s="1" t="s">
        <v>808</v>
      </c>
      <c r="I51" s="1" t="s">
        <v>874</v>
      </c>
      <c r="J51" s="1" t="s">
        <v>810</v>
      </c>
      <c r="K51" s="1" t="s">
        <v>874</v>
      </c>
      <c r="L51" s="1" t="s">
        <v>874</v>
      </c>
      <c r="M51" s="1" t="s">
        <v>811</v>
      </c>
      <c r="N51" s="1" t="s">
        <v>811</v>
      </c>
      <c r="O51" s="1" t="s">
        <v>812</v>
      </c>
      <c r="P51" s="1" t="s">
        <v>813</v>
      </c>
      <c r="Q51" s="1" t="s">
        <v>997</v>
      </c>
      <c r="R51" s="1" t="s">
        <v>72</v>
      </c>
      <c r="S51" s="1" t="s">
        <v>34</v>
      </c>
      <c r="T51" s="1" t="s">
        <v>815</v>
      </c>
    </row>
    <row r="52" s="1" customFormat="1" spans="1:20">
      <c r="A52" s="1" t="s">
        <v>998</v>
      </c>
      <c r="B52" s="1" t="s">
        <v>78</v>
      </c>
      <c r="C52" s="1" t="s">
        <v>999</v>
      </c>
      <c r="D52" s="1" t="s">
        <v>1000</v>
      </c>
      <c r="E52" s="1" t="s">
        <v>1001</v>
      </c>
      <c r="F52" s="1" t="s">
        <v>78</v>
      </c>
      <c r="G52" s="1" t="s">
        <v>79</v>
      </c>
      <c r="H52" s="1" t="s">
        <v>808</v>
      </c>
      <c r="I52" s="1" t="s">
        <v>1002</v>
      </c>
      <c r="J52" s="1" t="s">
        <v>810</v>
      </c>
      <c r="K52" s="1" t="s">
        <v>1002</v>
      </c>
      <c r="L52" s="1" t="s">
        <v>1002</v>
      </c>
      <c r="M52" s="1" t="s">
        <v>811</v>
      </c>
      <c r="N52" s="1" t="s">
        <v>811</v>
      </c>
      <c r="O52" s="1" t="s">
        <v>812</v>
      </c>
      <c r="P52" s="1" t="s">
        <v>813</v>
      </c>
      <c r="Q52" s="1" t="s">
        <v>1003</v>
      </c>
      <c r="R52" s="1" t="s">
        <v>72</v>
      </c>
      <c r="S52" s="1" t="s">
        <v>34</v>
      </c>
      <c r="T52" s="1" t="s">
        <v>815</v>
      </c>
    </row>
    <row r="53" s="1" customFormat="1" spans="1:20">
      <c r="A53" s="1" t="s">
        <v>387</v>
      </c>
      <c r="B53" s="1" t="s">
        <v>78</v>
      </c>
      <c r="C53" s="1" t="s">
        <v>1004</v>
      </c>
      <c r="D53" s="1" t="s">
        <v>1005</v>
      </c>
      <c r="E53" s="1" t="s">
        <v>390</v>
      </c>
      <c r="F53" s="1" t="s">
        <v>79</v>
      </c>
      <c r="G53" s="1" t="s">
        <v>391</v>
      </c>
      <c r="H53" s="1" t="s">
        <v>808</v>
      </c>
      <c r="I53" s="1" t="s">
        <v>1006</v>
      </c>
      <c r="J53" s="1" t="s">
        <v>810</v>
      </c>
      <c r="K53" s="1" t="s">
        <v>1006</v>
      </c>
      <c r="L53" s="1" t="s">
        <v>1006</v>
      </c>
      <c r="M53" s="1" t="s">
        <v>811</v>
      </c>
      <c r="N53" s="1" t="s">
        <v>811</v>
      </c>
      <c r="O53" s="1" t="s">
        <v>812</v>
      </c>
      <c r="P53" s="1" t="s">
        <v>813</v>
      </c>
      <c r="Q53" s="1" t="s">
        <v>1007</v>
      </c>
      <c r="R53" s="1" t="s">
        <v>72</v>
      </c>
      <c r="S53" s="1" t="s">
        <v>34</v>
      </c>
      <c r="T53" s="1" t="s">
        <v>815</v>
      </c>
    </row>
    <row r="54" s="1" customFormat="1" spans="1:20">
      <c r="A54" s="1" t="s">
        <v>1008</v>
      </c>
      <c r="B54" s="1" t="s">
        <v>78</v>
      </c>
      <c r="C54" s="1" t="s">
        <v>1009</v>
      </c>
      <c r="D54" s="1" t="s">
        <v>1010</v>
      </c>
      <c r="E54" s="1" t="s">
        <v>1011</v>
      </c>
      <c r="F54" s="1" t="s">
        <v>78</v>
      </c>
      <c r="G54" s="1" t="s">
        <v>79</v>
      </c>
      <c r="H54" s="1" t="s">
        <v>808</v>
      </c>
      <c r="I54" s="1" t="s">
        <v>1012</v>
      </c>
      <c r="J54" s="1" t="s">
        <v>810</v>
      </c>
      <c r="K54" s="1" t="s">
        <v>1012</v>
      </c>
      <c r="L54" s="1" t="s">
        <v>1012</v>
      </c>
      <c r="M54" s="1" t="s">
        <v>811</v>
      </c>
      <c r="N54" s="1" t="s">
        <v>811</v>
      </c>
      <c r="O54" s="1" t="s">
        <v>812</v>
      </c>
      <c r="P54" s="1" t="s">
        <v>813</v>
      </c>
      <c r="Q54" s="1" t="s">
        <v>1013</v>
      </c>
      <c r="R54" s="1" t="s">
        <v>72</v>
      </c>
      <c r="S54" s="1" t="s">
        <v>34</v>
      </c>
      <c r="T54" s="1" t="s">
        <v>815</v>
      </c>
    </row>
    <row r="55" s="1" customFormat="1" spans="1:20">
      <c r="A55" s="1" t="s">
        <v>1014</v>
      </c>
      <c r="B55" s="1" t="s">
        <v>78</v>
      </c>
      <c r="C55" s="1" t="s">
        <v>1015</v>
      </c>
      <c r="D55" s="1" t="s">
        <v>1016</v>
      </c>
      <c r="E55" s="1" t="s">
        <v>1017</v>
      </c>
      <c r="F55" s="1" t="s">
        <v>78</v>
      </c>
      <c r="G55" s="1" t="s">
        <v>79</v>
      </c>
      <c r="H55" s="1" t="s">
        <v>808</v>
      </c>
      <c r="I55" s="1" t="s">
        <v>1018</v>
      </c>
      <c r="J55" s="1" t="s">
        <v>810</v>
      </c>
      <c r="K55" s="1" t="s">
        <v>1018</v>
      </c>
      <c r="L55" s="1" t="s">
        <v>1018</v>
      </c>
      <c r="M55" s="1" t="s">
        <v>811</v>
      </c>
      <c r="N55" s="1" t="s">
        <v>811</v>
      </c>
      <c r="O55" s="1" t="s">
        <v>812</v>
      </c>
      <c r="P55" s="1" t="s">
        <v>813</v>
      </c>
      <c r="Q55" s="1" t="s">
        <v>1019</v>
      </c>
      <c r="R55" s="1" t="s">
        <v>72</v>
      </c>
      <c r="S55" s="1" t="s">
        <v>34</v>
      </c>
      <c r="T55" s="1" t="s">
        <v>815</v>
      </c>
    </row>
    <row r="56" s="1" customFormat="1" spans="1:20">
      <c r="A56" s="1" t="s">
        <v>101</v>
      </c>
      <c r="B56" s="1" t="s">
        <v>78</v>
      </c>
      <c r="C56" s="1" t="s">
        <v>1020</v>
      </c>
      <c r="D56" s="1" t="s">
        <v>1021</v>
      </c>
      <c r="E56" s="1" t="s">
        <v>104</v>
      </c>
      <c r="F56" s="1" t="s">
        <v>78</v>
      </c>
      <c r="G56" s="1" t="s">
        <v>79</v>
      </c>
      <c r="H56" s="1" t="s">
        <v>808</v>
      </c>
      <c r="I56" s="1" t="s">
        <v>1022</v>
      </c>
      <c r="J56" s="1" t="s">
        <v>810</v>
      </c>
      <c r="K56" s="1" t="s">
        <v>1022</v>
      </c>
      <c r="L56" s="1" t="s">
        <v>1022</v>
      </c>
      <c r="M56" s="1" t="s">
        <v>811</v>
      </c>
      <c r="N56" s="1" t="s">
        <v>811</v>
      </c>
      <c r="O56" s="1" t="s">
        <v>812</v>
      </c>
      <c r="P56" s="1" t="s">
        <v>813</v>
      </c>
      <c r="Q56" s="1" t="s">
        <v>1023</v>
      </c>
      <c r="R56" s="1" t="s">
        <v>72</v>
      </c>
      <c r="S56" s="1" t="s">
        <v>34</v>
      </c>
      <c r="T56" s="1" t="s">
        <v>815</v>
      </c>
    </row>
    <row r="57" s="1" customFormat="1" spans="1:20">
      <c r="A57" s="1" t="s">
        <v>1024</v>
      </c>
      <c r="B57" s="1" t="s">
        <v>78</v>
      </c>
      <c r="C57" s="1" t="s">
        <v>1025</v>
      </c>
      <c r="D57" s="1" t="s">
        <v>1026</v>
      </c>
      <c r="E57" s="1" t="s">
        <v>1027</v>
      </c>
      <c r="F57" s="1" t="s">
        <v>78</v>
      </c>
      <c r="G57" s="1" t="s">
        <v>79</v>
      </c>
      <c r="H57" s="1" t="s">
        <v>808</v>
      </c>
      <c r="I57" s="1" t="s">
        <v>982</v>
      </c>
      <c r="J57" s="1" t="s">
        <v>810</v>
      </c>
      <c r="K57" s="1" t="s">
        <v>982</v>
      </c>
      <c r="L57" s="1" t="s">
        <v>982</v>
      </c>
      <c r="M57" s="1" t="s">
        <v>811</v>
      </c>
      <c r="N57" s="1" t="s">
        <v>811</v>
      </c>
      <c r="O57" s="1" t="s">
        <v>812</v>
      </c>
      <c r="P57" s="1" t="s">
        <v>813</v>
      </c>
      <c r="Q57" s="1" t="s">
        <v>1028</v>
      </c>
      <c r="R57" s="1" t="s">
        <v>72</v>
      </c>
      <c r="S57" s="1" t="s">
        <v>34</v>
      </c>
      <c r="T57" s="1" t="s">
        <v>815</v>
      </c>
    </row>
    <row r="58" s="1" customFormat="1" spans="1:20">
      <c r="A58" s="1" t="s">
        <v>240</v>
      </c>
      <c r="B58" s="1" t="s">
        <v>78</v>
      </c>
      <c r="C58" s="1" t="s">
        <v>1029</v>
      </c>
      <c r="D58" s="1" t="s">
        <v>1030</v>
      </c>
      <c r="E58" s="1" t="s">
        <v>243</v>
      </c>
      <c r="F58" s="1" t="s">
        <v>78</v>
      </c>
      <c r="G58" s="1" t="s">
        <v>79</v>
      </c>
      <c r="H58" s="1" t="s">
        <v>808</v>
      </c>
      <c r="I58" s="1" t="s">
        <v>1031</v>
      </c>
      <c r="J58" s="1" t="s">
        <v>810</v>
      </c>
      <c r="K58" s="1" t="s">
        <v>1031</v>
      </c>
      <c r="L58" s="1" t="s">
        <v>1031</v>
      </c>
      <c r="M58" s="1" t="s">
        <v>811</v>
      </c>
      <c r="N58" s="1" t="s">
        <v>811</v>
      </c>
      <c r="O58" s="1" t="s">
        <v>812</v>
      </c>
      <c r="P58" s="1" t="s">
        <v>813</v>
      </c>
      <c r="Q58" s="1" t="s">
        <v>1032</v>
      </c>
      <c r="R58" s="1" t="s">
        <v>72</v>
      </c>
      <c r="S58" s="1" t="s">
        <v>34</v>
      </c>
      <c r="T58" s="1" t="s">
        <v>815</v>
      </c>
    </row>
    <row r="59" s="1" customFormat="1" spans="1:20">
      <c r="A59" s="1" t="s">
        <v>1033</v>
      </c>
      <c r="B59" s="1" t="s">
        <v>78</v>
      </c>
      <c r="C59" s="1" t="s">
        <v>1034</v>
      </c>
      <c r="D59" s="1" t="s">
        <v>568</v>
      </c>
      <c r="E59" s="1" t="s">
        <v>1035</v>
      </c>
      <c r="F59" s="1" t="s">
        <v>78</v>
      </c>
      <c r="G59" s="1" t="s">
        <v>79</v>
      </c>
      <c r="H59" s="1" t="s">
        <v>808</v>
      </c>
      <c r="I59" s="1" t="s">
        <v>839</v>
      </c>
      <c r="J59" s="1" t="s">
        <v>810</v>
      </c>
      <c r="K59" s="1" t="s">
        <v>839</v>
      </c>
      <c r="L59" s="1" t="s">
        <v>839</v>
      </c>
      <c r="M59" s="1" t="s">
        <v>811</v>
      </c>
      <c r="N59" s="1" t="s">
        <v>811</v>
      </c>
      <c r="O59" s="1" t="s">
        <v>812</v>
      </c>
      <c r="P59" s="1" t="s">
        <v>813</v>
      </c>
      <c r="Q59" s="1" t="s">
        <v>1036</v>
      </c>
      <c r="R59" s="1" t="s">
        <v>72</v>
      </c>
      <c r="S59" s="1" t="s">
        <v>34</v>
      </c>
      <c r="T59" s="1" t="s">
        <v>815</v>
      </c>
    </row>
    <row r="60" s="1" customFormat="1" spans="1:20">
      <c r="A60" s="1" t="s">
        <v>374</v>
      </c>
      <c r="B60" s="1" t="s">
        <v>78</v>
      </c>
      <c r="C60" s="1" t="s">
        <v>1037</v>
      </c>
      <c r="D60" s="1" t="s">
        <v>376</v>
      </c>
      <c r="E60" s="1" t="s">
        <v>377</v>
      </c>
      <c r="F60" s="1" t="s">
        <v>78</v>
      </c>
      <c r="G60" s="1" t="s">
        <v>79</v>
      </c>
      <c r="H60" s="1" t="s">
        <v>808</v>
      </c>
      <c r="I60" s="1" t="s">
        <v>1038</v>
      </c>
      <c r="J60" s="1" t="s">
        <v>810</v>
      </c>
      <c r="K60" s="1" t="s">
        <v>1038</v>
      </c>
      <c r="L60" s="1" t="s">
        <v>1038</v>
      </c>
      <c r="M60" s="1" t="s">
        <v>811</v>
      </c>
      <c r="N60" s="1" t="s">
        <v>811</v>
      </c>
      <c r="O60" s="1" t="s">
        <v>812</v>
      </c>
      <c r="P60" s="1" t="s">
        <v>813</v>
      </c>
      <c r="Q60" s="1" t="s">
        <v>1039</v>
      </c>
      <c r="R60" s="1" t="s">
        <v>72</v>
      </c>
      <c r="S60" s="1" t="s">
        <v>34</v>
      </c>
      <c r="T60" s="1" t="s">
        <v>815</v>
      </c>
    </row>
    <row r="61" s="1" customFormat="1" spans="1:20">
      <c r="A61" s="1" t="s">
        <v>307</v>
      </c>
      <c r="B61" s="1" t="s">
        <v>78</v>
      </c>
      <c r="C61" s="1" t="s">
        <v>1040</v>
      </c>
      <c r="D61" s="1" t="s">
        <v>309</v>
      </c>
      <c r="E61" s="1" t="s">
        <v>310</v>
      </c>
      <c r="F61" s="1" t="s">
        <v>78</v>
      </c>
      <c r="G61" s="1" t="s">
        <v>79</v>
      </c>
      <c r="H61" s="1" t="s">
        <v>808</v>
      </c>
      <c r="I61" s="1" t="s">
        <v>1041</v>
      </c>
      <c r="J61" s="1" t="s">
        <v>810</v>
      </c>
      <c r="K61" s="1" t="s">
        <v>1041</v>
      </c>
      <c r="L61" s="1" t="s">
        <v>1041</v>
      </c>
      <c r="M61" s="1" t="s">
        <v>811</v>
      </c>
      <c r="N61" s="1" t="s">
        <v>811</v>
      </c>
      <c r="O61" s="1" t="s">
        <v>812</v>
      </c>
      <c r="P61" s="1" t="s">
        <v>813</v>
      </c>
      <c r="Q61" s="1" t="s">
        <v>1042</v>
      </c>
      <c r="R61" s="1" t="s">
        <v>72</v>
      </c>
      <c r="S61" s="1" t="s">
        <v>34</v>
      </c>
      <c r="T61" s="1" t="s">
        <v>815</v>
      </c>
    </row>
    <row r="62" s="1" customFormat="1" spans="1:20">
      <c r="A62" s="1" t="s">
        <v>1043</v>
      </c>
      <c r="B62" s="1" t="s">
        <v>78</v>
      </c>
      <c r="C62" s="1" t="s">
        <v>1044</v>
      </c>
      <c r="D62" s="1" t="s">
        <v>1045</v>
      </c>
      <c r="E62" s="1" t="s">
        <v>1046</v>
      </c>
      <c r="F62" s="1" t="s">
        <v>78</v>
      </c>
      <c r="G62" s="1" t="s">
        <v>79</v>
      </c>
      <c r="H62" s="1" t="s">
        <v>808</v>
      </c>
      <c r="I62" s="1" t="s">
        <v>1047</v>
      </c>
      <c r="J62" s="1" t="s">
        <v>810</v>
      </c>
      <c r="K62" s="1" t="s">
        <v>1047</v>
      </c>
      <c r="L62" s="1" t="s">
        <v>1047</v>
      </c>
      <c r="M62" s="1" t="s">
        <v>811</v>
      </c>
      <c r="N62" s="1" t="s">
        <v>811</v>
      </c>
      <c r="O62" s="1" t="s">
        <v>812</v>
      </c>
      <c r="P62" s="1" t="s">
        <v>813</v>
      </c>
      <c r="Q62" s="1" t="s">
        <v>1048</v>
      </c>
      <c r="R62" s="1" t="s">
        <v>72</v>
      </c>
      <c r="S62" s="1" t="s">
        <v>34</v>
      </c>
      <c r="T62" s="1" t="s">
        <v>815</v>
      </c>
    </row>
    <row r="63" s="1" customFormat="1" spans="1:20">
      <c r="A63" s="1" t="s">
        <v>70</v>
      </c>
      <c r="B63" s="1" t="s">
        <v>78</v>
      </c>
      <c r="C63" s="1" t="s">
        <v>1049</v>
      </c>
      <c r="D63" s="1" t="s">
        <v>1050</v>
      </c>
      <c r="E63" s="1" t="s">
        <v>77</v>
      </c>
      <c r="F63" s="1" t="s">
        <v>78</v>
      </c>
      <c r="G63" s="1" t="s">
        <v>79</v>
      </c>
      <c r="H63" s="1" t="s">
        <v>808</v>
      </c>
      <c r="I63" s="1" t="s">
        <v>1051</v>
      </c>
      <c r="J63" s="1" t="s">
        <v>810</v>
      </c>
      <c r="K63" s="1" t="s">
        <v>1051</v>
      </c>
      <c r="L63" s="1" t="s">
        <v>1051</v>
      </c>
      <c r="M63" s="1" t="s">
        <v>811</v>
      </c>
      <c r="N63" s="1" t="s">
        <v>811</v>
      </c>
      <c r="O63" s="1" t="s">
        <v>812</v>
      </c>
      <c r="P63" s="1" t="s">
        <v>813</v>
      </c>
      <c r="Q63" s="1" t="s">
        <v>1052</v>
      </c>
      <c r="R63" s="1" t="s">
        <v>72</v>
      </c>
      <c r="S63" s="1" t="s">
        <v>34</v>
      </c>
      <c r="T63" s="1" t="s">
        <v>815</v>
      </c>
    </row>
    <row r="64" s="1" customFormat="1" spans="1:20">
      <c r="A64" s="1" t="s">
        <v>226</v>
      </c>
      <c r="B64" s="1" t="s">
        <v>78</v>
      </c>
      <c r="C64" s="1" t="s">
        <v>1053</v>
      </c>
      <c r="D64" s="1" t="s">
        <v>1054</v>
      </c>
      <c r="E64" s="1" t="s">
        <v>229</v>
      </c>
      <c r="F64" s="1" t="s">
        <v>78</v>
      </c>
      <c r="G64" s="1" t="s">
        <v>79</v>
      </c>
      <c r="H64" s="1" t="s">
        <v>808</v>
      </c>
      <c r="I64" s="1" t="s">
        <v>1055</v>
      </c>
      <c r="J64" s="1" t="s">
        <v>810</v>
      </c>
      <c r="K64" s="1" t="s">
        <v>1055</v>
      </c>
      <c r="L64" s="1" t="s">
        <v>1055</v>
      </c>
      <c r="M64" s="1" t="s">
        <v>811</v>
      </c>
      <c r="N64" s="1" t="s">
        <v>811</v>
      </c>
      <c r="O64" s="1" t="s">
        <v>812</v>
      </c>
      <c r="P64" s="1" t="s">
        <v>813</v>
      </c>
      <c r="Q64" s="1" t="s">
        <v>1056</v>
      </c>
      <c r="R64" s="1" t="s">
        <v>72</v>
      </c>
      <c r="S64" s="1" t="s">
        <v>34</v>
      </c>
      <c r="T64" s="1" t="s">
        <v>815</v>
      </c>
    </row>
    <row r="65" s="1" customFormat="1" spans="1:20">
      <c r="A65" s="1" t="s">
        <v>1057</v>
      </c>
      <c r="B65" s="1" t="s">
        <v>78</v>
      </c>
      <c r="C65" s="1" t="s">
        <v>1058</v>
      </c>
      <c r="D65" s="1" t="s">
        <v>1059</v>
      </c>
      <c r="E65" s="1" t="s">
        <v>1060</v>
      </c>
      <c r="F65" s="1" t="s">
        <v>78</v>
      </c>
      <c r="G65" s="1" t="s">
        <v>79</v>
      </c>
      <c r="H65" s="1" t="s">
        <v>808</v>
      </c>
      <c r="I65" s="1" t="s">
        <v>1061</v>
      </c>
      <c r="J65" s="1" t="s">
        <v>810</v>
      </c>
      <c r="K65" s="1" t="s">
        <v>1061</v>
      </c>
      <c r="L65" s="1" t="s">
        <v>1061</v>
      </c>
      <c r="M65" s="1" t="s">
        <v>811</v>
      </c>
      <c r="N65" s="1" t="s">
        <v>811</v>
      </c>
      <c r="O65" s="1" t="s">
        <v>812</v>
      </c>
      <c r="P65" s="1" t="s">
        <v>813</v>
      </c>
      <c r="Q65" s="1" t="s">
        <v>1062</v>
      </c>
      <c r="R65" s="1" t="s">
        <v>72</v>
      </c>
      <c r="S65" s="1" t="s">
        <v>34</v>
      </c>
      <c r="T65" s="1" t="s">
        <v>815</v>
      </c>
    </row>
    <row r="66" s="1" customFormat="1" spans="1:20">
      <c r="A66" s="1" t="s">
        <v>1063</v>
      </c>
      <c r="B66" s="1" t="s">
        <v>78</v>
      </c>
      <c r="C66" s="1" t="s">
        <v>1064</v>
      </c>
      <c r="D66" s="1" t="s">
        <v>1045</v>
      </c>
      <c r="E66" s="1" t="s">
        <v>1065</v>
      </c>
      <c r="F66" s="1" t="s">
        <v>78</v>
      </c>
      <c r="G66" s="1" t="s">
        <v>79</v>
      </c>
      <c r="H66" s="1" t="s">
        <v>808</v>
      </c>
      <c r="I66" s="1" t="s">
        <v>1066</v>
      </c>
      <c r="J66" s="1" t="s">
        <v>810</v>
      </c>
      <c r="K66" s="1" t="s">
        <v>1066</v>
      </c>
      <c r="L66" s="1" t="s">
        <v>1066</v>
      </c>
      <c r="M66" s="1" t="s">
        <v>811</v>
      </c>
      <c r="N66" s="1" t="s">
        <v>811</v>
      </c>
      <c r="O66" s="1" t="s">
        <v>812</v>
      </c>
      <c r="P66" s="1" t="s">
        <v>813</v>
      </c>
      <c r="Q66" s="1" t="s">
        <v>1067</v>
      </c>
      <c r="R66" s="1" t="s">
        <v>72</v>
      </c>
      <c r="S66" s="1" t="s">
        <v>34</v>
      </c>
      <c r="T66" s="1" t="s">
        <v>815</v>
      </c>
    </row>
    <row r="67" s="1" customFormat="1" spans="1:20">
      <c r="A67" s="1" t="s">
        <v>1068</v>
      </c>
      <c r="B67" s="1" t="s">
        <v>78</v>
      </c>
      <c r="C67" s="1" t="s">
        <v>1069</v>
      </c>
      <c r="D67" s="1" t="s">
        <v>1070</v>
      </c>
      <c r="E67" s="1" t="s">
        <v>1071</v>
      </c>
      <c r="F67" s="1" t="s">
        <v>78</v>
      </c>
      <c r="G67" s="1" t="s">
        <v>79</v>
      </c>
      <c r="H67" s="1" t="s">
        <v>808</v>
      </c>
      <c r="I67" s="1" t="s">
        <v>1072</v>
      </c>
      <c r="J67" s="1" t="s">
        <v>810</v>
      </c>
      <c r="K67" s="1" t="s">
        <v>1072</v>
      </c>
      <c r="L67" s="1" t="s">
        <v>1072</v>
      </c>
      <c r="M67" s="1" t="s">
        <v>811</v>
      </c>
      <c r="N67" s="1" t="s">
        <v>811</v>
      </c>
      <c r="O67" s="1" t="s">
        <v>812</v>
      </c>
      <c r="P67" s="1" t="s">
        <v>813</v>
      </c>
      <c r="Q67" s="1" t="s">
        <v>1073</v>
      </c>
      <c r="R67" s="1" t="s">
        <v>72</v>
      </c>
      <c r="S67" s="1" t="s">
        <v>34</v>
      </c>
      <c r="T67" s="1" t="s">
        <v>815</v>
      </c>
    </row>
    <row r="68" s="1" customFormat="1" spans="1:20">
      <c r="A68" s="1" t="s">
        <v>366</v>
      </c>
      <c r="B68" s="1" t="s">
        <v>78</v>
      </c>
      <c r="C68" s="1" t="s">
        <v>1074</v>
      </c>
      <c r="D68" s="1" t="s">
        <v>368</v>
      </c>
      <c r="E68" s="1" t="s">
        <v>369</v>
      </c>
      <c r="F68" s="1" t="s">
        <v>78</v>
      </c>
      <c r="G68" s="1" t="s">
        <v>79</v>
      </c>
      <c r="H68" s="1" t="s">
        <v>808</v>
      </c>
      <c r="I68" s="1" t="s">
        <v>878</v>
      </c>
      <c r="J68" s="1" t="s">
        <v>810</v>
      </c>
      <c r="K68" s="1" t="s">
        <v>878</v>
      </c>
      <c r="L68" s="1" t="s">
        <v>878</v>
      </c>
      <c r="M68" s="1" t="s">
        <v>811</v>
      </c>
      <c r="N68" s="1" t="s">
        <v>811</v>
      </c>
      <c r="O68" s="1" t="s">
        <v>812</v>
      </c>
      <c r="P68" s="1" t="s">
        <v>813</v>
      </c>
      <c r="Q68" s="1" t="s">
        <v>1075</v>
      </c>
      <c r="R68" s="1" t="s">
        <v>72</v>
      </c>
      <c r="S68" s="1" t="s">
        <v>34</v>
      </c>
      <c r="T68" s="1" t="s">
        <v>815</v>
      </c>
    </row>
    <row r="69" s="1" customFormat="1" spans="1:20">
      <c r="A69" s="1" t="s">
        <v>1076</v>
      </c>
      <c r="B69" s="1" t="s">
        <v>78</v>
      </c>
      <c r="C69" s="1" t="s">
        <v>1077</v>
      </c>
      <c r="D69" s="1" t="s">
        <v>1078</v>
      </c>
      <c r="E69" s="1" t="s">
        <v>1079</v>
      </c>
      <c r="F69" s="1" t="s">
        <v>78</v>
      </c>
      <c r="G69" s="1" t="s">
        <v>79</v>
      </c>
      <c r="H69" s="1" t="s">
        <v>808</v>
      </c>
      <c r="I69" s="1" t="s">
        <v>1080</v>
      </c>
      <c r="J69" s="1" t="s">
        <v>810</v>
      </c>
      <c r="K69" s="1" t="s">
        <v>1080</v>
      </c>
      <c r="L69" s="1" t="s">
        <v>1080</v>
      </c>
      <c r="M69" s="1" t="s">
        <v>811</v>
      </c>
      <c r="N69" s="1" t="s">
        <v>811</v>
      </c>
      <c r="O69" s="1" t="s">
        <v>812</v>
      </c>
      <c r="P69" s="1" t="s">
        <v>813</v>
      </c>
      <c r="Q69" s="1" t="s">
        <v>1081</v>
      </c>
      <c r="R69" s="1" t="s">
        <v>72</v>
      </c>
      <c r="S69" s="1" t="s">
        <v>34</v>
      </c>
      <c r="T69" s="1" t="s">
        <v>815</v>
      </c>
    </row>
    <row r="70" s="1" customFormat="1" spans="1:20">
      <c r="A70" s="1" t="s">
        <v>1082</v>
      </c>
      <c r="B70" s="1" t="s">
        <v>78</v>
      </c>
      <c r="C70" s="1" t="s">
        <v>1083</v>
      </c>
      <c r="D70" s="1" t="s">
        <v>1084</v>
      </c>
      <c r="E70" s="1" t="s">
        <v>1085</v>
      </c>
      <c r="F70" s="1" t="s">
        <v>78</v>
      </c>
      <c r="G70" s="1" t="s">
        <v>79</v>
      </c>
      <c r="H70" s="1" t="s">
        <v>808</v>
      </c>
      <c r="I70" s="1" t="s">
        <v>1086</v>
      </c>
      <c r="J70" s="1" t="s">
        <v>810</v>
      </c>
      <c r="K70" s="1" t="s">
        <v>1086</v>
      </c>
      <c r="L70" s="1" t="s">
        <v>1086</v>
      </c>
      <c r="M70" s="1" t="s">
        <v>811</v>
      </c>
      <c r="N70" s="1" t="s">
        <v>811</v>
      </c>
      <c r="O70" s="1" t="s">
        <v>812</v>
      </c>
      <c r="P70" s="1" t="s">
        <v>813</v>
      </c>
      <c r="Q70" s="1" t="s">
        <v>1087</v>
      </c>
      <c r="R70" s="1" t="s">
        <v>72</v>
      </c>
      <c r="S70" s="1" t="s">
        <v>34</v>
      </c>
      <c r="T70" s="1" t="s">
        <v>815</v>
      </c>
    </row>
    <row r="71" s="1" customFormat="1" spans="1:20">
      <c r="A71" s="1" t="s">
        <v>1088</v>
      </c>
      <c r="B71" s="1" t="s">
        <v>78</v>
      </c>
      <c r="C71" s="1" t="s">
        <v>1089</v>
      </c>
      <c r="D71" s="1" t="s">
        <v>1090</v>
      </c>
      <c r="E71" s="1" t="s">
        <v>1091</v>
      </c>
      <c r="F71" s="1" t="s">
        <v>78</v>
      </c>
      <c r="G71" s="1" t="s">
        <v>79</v>
      </c>
      <c r="H71" s="1" t="s">
        <v>808</v>
      </c>
      <c r="I71" s="1" t="s">
        <v>1092</v>
      </c>
      <c r="J71" s="1" t="s">
        <v>810</v>
      </c>
      <c r="K71" s="1" t="s">
        <v>1092</v>
      </c>
      <c r="L71" s="1" t="s">
        <v>1092</v>
      </c>
      <c r="M71" s="1" t="s">
        <v>811</v>
      </c>
      <c r="N71" s="1" t="s">
        <v>811</v>
      </c>
      <c r="O71" s="1" t="s">
        <v>812</v>
      </c>
      <c r="P71" s="1" t="s">
        <v>813</v>
      </c>
      <c r="Q71" s="1" t="s">
        <v>1093</v>
      </c>
      <c r="R71" s="1" t="s">
        <v>72</v>
      </c>
      <c r="S71" s="1" t="s">
        <v>34</v>
      </c>
      <c r="T71" s="1" t="s">
        <v>815</v>
      </c>
    </row>
    <row r="72" s="1" customFormat="1" spans="1:20">
      <c r="A72" s="1" t="s">
        <v>314</v>
      </c>
      <c r="B72" s="1" t="s">
        <v>78</v>
      </c>
      <c r="C72" s="1" t="s">
        <v>1094</v>
      </c>
      <c r="D72" s="1" t="s">
        <v>1095</v>
      </c>
      <c r="E72" s="1" t="s">
        <v>317</v>
      </c>
      <c r="F72" s="1" t="s">
        <v>78</v>
      </c>
      <c r="G72" s="1" t="s">
        <v>79</v>
      </c>
      <c r="H72" s="1" t="s">
        <v>808</v>
      </c>
      <c r="I72" s="1" t="s">
        <v>874</v>
      </c>
      <c r="J72" s="1" t="s">
        <v>810</v>
      </c>
      <c r="K72" s="1" t="s">
        <v>874</v>
      </c>
      <c r="L72" s="1" t="s">
        <v>874</v>
      </c>
      <c r="M72" s="1" t="s">
        <v>811</v>
      </c>
      <c r="N72" s="1" t="s">
        <v>811</v>
      </c>
      <c r="O72" s="1" t="s">
        <v>812</v>
      </c>
      <c r="P72" s="1" t="s">
        <v>813</v>
      </c>
      <c r="Q72" s="1" t="s">
        <v>1096</v>
      </c>
      <c r="R72" s="1" t="s">
        <v>72</v>
      </c>
      <c r="S72" s="1" t="s">
        <v>34</v>
      </c>
      <c r="T72" s="1" t="s">
        <v>815</v>
      </c>
    </row>
    <row r="73" s="1" customFormat="1" spans="1:20">
      <c r="A73" s="1" t="s">
        <v>295</v>
      </c>
      <c r="B73" s="1" t="s">
        <v>78</v>
      </c>
      <c r="C73" s="1" t="s">
        <v>1097</v>
      </c>
      <c r="D73" s="1" t="s">
        <v>1050</v>
      </c>
      <c r="E73" s="1" t="s">
        <v>1098</v>
      </c>
      <c r="F73" s="1" t="s">
        <v>78</v>
      </c>
      <c r="G73" s="1" t="s">
        <v>79</v>
      </c>
      <c r="H73" s="1" t="s">
        <v>808</v>
      </c>
      <c r="I73" s="1" t="s">
        <v>1099</v>
      </c>
      <c r="J73" s="1" t="s">
        <v>810</v>
      </c>
      <c r="K73" s="1" t="s">
        <v>1099</v>
      </c>
      <c r="L73" s="1" t="s">
        <v>1099</v>
      </c>
      <c r="M73" s="1" t="s">
        <v>811</v>
      </c>
      <c r="N73" s="1" t="s">
        <v>811</v>
      </c>
      <c r="O73" s="1" t="s">
        <v>812</v>
      </c>
      <c r="P73" s="1" t="s">
        <v>813</v>
      </c>
      <c r="Q73" s="1" t="s">
        <v>1100</v>
      </c>
      <c r="R73" s="1" t="s">
        <v>72</v>
      </c>
      <c r="S73" s="1" t="s">
        <v>34</v>
      </c>
      <c r="T73" s="1" t="s">
        <v>815</v>
      </c>
    </row>
    <row r="74" s="1" customFormat="1" spans="1:20">
      <c r="A74" s="1" t="s">
        <v>1101</v>
      </c>
      <c r="B74" s="1" t="s">
        <v>78</v>
      </c>
      <c r="C74" s="1" t="s">
        <v>1102</v>
      </c>
      <c r="D74" s="1" t="s">
        <v>629</v>
      </c>
      <c r="E74" s="1" t="s">
        <v>1103</v>
      </c>
      <c r="F74" s="1" t="s">
        <v>78</v>
      </c>
      <c r="G74" s="1" t="s">
        <v>79</v>
      </c>
      <c r="H74" s="1" t="s">
        <v>808</v>
      </c>
      <c r="I74" s="1" t="s">
        <v>1104</v>
      </c>
      <c r="J74" s="1" t="s">
        <v>810</v>
      </c>
      <c r="K74" s="1" t="s">
        <v>1104</v>
      </c>
      <c r="L74" s="1" t="s">
        <v>1104</v>
      </c>
      <c r="M74" s="1" t="s">
        <v>811</v>
      </c>
      <c r="N74" s="1" t="s">
        <v>811</v>
      </c>
      <c r="O74" s="1" t="s">
        <v>812</v>
      </c>
      <c r="P74" s="1" t="s">
        <v>813</v>
      </c>
      <c r="Q74" s="1" t="s">
        <v>1105</v>
      </c>
      <c r="R74" s="1" t="s">
        <v>72</v>
      </c>
      <c r="S74" s="1" t="s">
        <v>34</v>
      </c>
      <c r="T74" s="1" t="s">
        <v>815</v>
      </c>
    </row>
    <row r="75" s="1" customFormat="1" spans="1:20">
      <c r="A75" s="1" t="s">
        <v>1106</v>
      </c>
      <c r="B75" s="1" t="s">
        <v>78</v>
      </c>
      <c r="C75" s="1" t="s">
        <v>1107</v>
      </c>
      <c r="D75" s="1" t="s">
        <v>1108</v>
      </c>
      <c r="E75" s="1" t="s">
        <v>1109</v>
      </c>
      <c r="F75" s="1" t="s">
        <v>78</v>
      </c>
      <c r="G75" s="1" t="s">
        <v>79</v>
      </c>
      <c r="H75" s="1" t="s">
        <v>808</v>
      </c>
      <c r="I75" s="1" t="s">
        <v>908</v>
      </c>
      <c r="J75" s="1" t="s">
        <v>810</v>
      </c>
      <c r="K75" s="1" t="s">
        <v>908</v>
      </c>
      <c r="L75" s="1" t="s">
        <v>908</v>
      </c>
      <c r="M75" s="1" t="s">
        <v>811</v>
      </c>
      <c r="N75" s="1" t="s">
        <v>811</v>
      </c>
      <c r="O75" s="1" t="s">
        <v>812</v>
      </c>
      <c r="P75" s="1" t="s">
        <v>813</v>
      </c>
      <c r="Q75" s="1" t="s">
        <v>1110</v>
      </c>
      <c r="R75" s="1" t="s">
        <v>72</v>
      </c>
      <c r="S75" s="1" t="s">
        <v>34</v>
      </c>
      <c r="T75" s="1" t="s">
        <v>815</v>
      </c>
    </row>
    <row r="76" s="1" customFormat="1" spans="1:20">
      <c r="A76" s="1" t="s">
        <v>210</v>
      </c>
      <c r="B76" s="1" t="s">
        <v>78</v>
      </c>
      <c r="C76" s="1" t="s">
        <v>1111</v>
      </c>
      <c r="D76" s="1" t="s">
        <v>212</v>
      </c>
      <c r="E76" s="1" t="s">
        <v>213</v>
      </c>
      <c r="F76" s="1" t="s">
        <v>78</v>
      </c>
      <c r="G76" s="1" t="s">
        <v>79</v>
      </c>
      <c r="H76" s="1" t="s">
        <v>808</v>
      </c>
      <c r="I76" s="1" t="s">
        <v>848</v>
      </c>
      <c r="J76" s="1" t="s">
        <v>810</v>
      </c>
      <c r="K76" s="1" t="s">
        <v>848</v>
      </c>
      <c r="L76" s="1" t="s">
        <v>848</v>
      </c>
      <c r="M76" s="1" t="s">
        <v>811</v>
      </c>
      <c r="N76" s="1" t="s">
        <v>811</v>
      </c>
      <c r="O76" s="1" t="s">
        <v>812</v>
      </c>
      <c r="P76" s="1" t="s">
        <v>813</v>
      </c>
      <c r="Q76" s="1" t="s">
        <v>1112</v>
      </c>
      <c r="R76" s="1" t="s">
        <v>72</v>
      </c>
      <c r="S76" s="1" t="s">
        <v>34</v>
      </c>
      <c r="T76" s="1" t="s">
        <v>815</v>
      </c>
    </row>
    <row r="77" s="1" customFormat="1" spans="1:20">
      <c r="A77" s="1" t="s">
        <v>1113</v>
      </c>
      <c r="B77" s="1" t="s">
        <v>78</v>
      </c>
      <c r="C77" s="1" t="s">
        <v>1114</v>
      </c>
      <c r="D77" s="1" t="s">
        <v>1108</v>
      </c>
      <c r="E77" s="1" t="s">
        <v>1109</v>
      </c>
      <c r="F77" s="1" t="s">
        <v>78</v>
      </c>
      <c r="G77" s="1" t="s">
        <v>79</v>
      </c>
      <c r="H77" s="1" t="s">
        <v>808</v>
      </c>
      <c r="I77" s="1" t="s">
        <v>1115</v>
      </c>
      <c r="J77" s="1" t="s">
        <v>810</v>
      </c>
      <c r="K77" s="1" t="s">
        <v>1115</v>
      </c>
      <c r="L77" s="1" t="s">
        <v>1115</v>
      </c>
      <c r="M77" s="1" t="s">
        <v>811</v>
      </c>
      <c r="N77" s="1" t="s">
        <v>811</v>
      </c>
      <c r="O77" s="1" t="s">
        <v>812</v>
      </c>
      <c r="P77" s="1" t="s">
        <v>813</v>
      </c>
      <c r="Q77" s="1" t="s">
        <v>1116</v>
      </c>
      <c r="R77" s="1" t="s">
        <v>72</v>
      </c>
      <c r="S77" s="1" t="s">
        <v>34</v>
      </c>
      <c r="T77" s="1" t="s">
        <v>815</v>
      </c>
    </row>
    <row r="78" s="1" customFormat="1" spans="1:20">
      <c r="A78" s="1" t="s">
        <v>1117</v>
      </c>
      <c r="B78" s="1" t="s">
        <v>78</v>
      </c>
      <c r="C78" s="1" t="s">
        <v>1118</v>
      </c>
      <c r="D78" s="1" t="s">
        <v>1119</v>
      </c>
      <c r="E78" s="1" t="s">
        <v>1120</v>
      </c>
      <c r="F78" s="1" t="s">
        <v>78</v>
      </c>
      <c r="G78" s="1" t="s">
        <v>79</v>
      </c>
      <c r="H78" s="1" t="s">
        <v>808</v>
      </c>
      <c r="I78" s="1" t="s">
        <v>1121</v>
      </c>
      <c r="J78" s="1" t="s">
        <v>810</v>
      </c>
      <c r="K78" s="1" t="s">
        <v>1121</v>
      </c>
      <c r="L78" s="1" t="s">
        <v>1121</v>
      </c>
      <c r="M78" s="1" t="s">
        <v>811</v>
      </c>
      <c r="N78" s="1" t="s">
        <v>811</v>
      </c>
      <c r="O78" s="1" t="s">
        <v>812</v>
      </c>
      <c r="P78" s="1" t="s">
        <v>813</v>
      </c>
      <c r="Q78" s="1" t="s">
        <v>1122</v>
      </c>
      <c r="R78" s="1" t="s">
        <v>72</v>
      </c>
      <c r="S78" s="1" t="s">
        <v>34</v>
      </c>
      <c r="T78" s="1" t="s">
        <v>815</v>
      </c>
    </row>
    <row r="79" s="1" customFormat="1" spans="1:20">
      <c r="A79" s="1" t="s">
        <v>1123</v>
      </c>
      <c r="B79" s="1" t="s">
        <v>78</v>
      </c>
      <c r="C79" s="1" t="s">
        <v>1124</v>
      </c>
      <c r="D79" s="1" t="s">
        <v>1108</v>
      </c>
      <c r="E79" s="1" t="s">
        <v>1125</v>
      </c>
      <c r="F79" s="1" t="s">
        <v>78</v>
      </c>
      <c r="G79" s="1" t="s">
        <v>79</v>
      </c>
      <c r="H79" s="1" t="s">
        <v>808</v>
      </c>
      <c r="I79" s="1" t="s">
        <v>1115</v>
      </c>
      <c r="J79" s="1" t="s">
        <v>810</v>
      </c>
      <c r="K79" s="1" t="s">
        <v>1115</v>
      </c>
      <c r="L79" s="1" t="s">
        <v>1115</v>
      </c>
      <c r="M79" s="1" t="s">
        <v>811</v>
      </c>
      <c r="N79" s="1" t="s">
        <v>811</v>
      </c>
      <c r="O79" s="1" t="s">
        <v>812</v>
      </c>
      <c r="P79" s="1" t="s">
        <v>813</v>
      </c>
      <c r="Q79" s="1" t="s">
        <v>1126</v>
      </c>
      <c r="R79" s="1" t="s">
        <v>72</v>
      </c>
      <c r="S79" s="1" t="s">
        <v>34</v>
      </c>
      <c r="T79" s="1" t="s">
        <v>815</v>
      </c>
    </row>
    <row r="80" s="1" customFormat="1" spans="1:20">
      <c r="A80" s="1" t="s">
        <v>1127</v>
      </c>
      <c r="B80" s="1" t="s">
        <v>78</v>
      </c>
      <c r="C80" s="1" t="s">
        <v>1128</v>
      </c>
      <c r="D80" s="1" t="s">
        <v>1129</v>
      </c>
      <c r="E80" s="1" t="s">
        <v>1130</v>
      </c>
      <c r="F80" s="1" t="s">
        <v>78</v>
      </c>
      <c r="G80" s="1" t="s">
        <v>79</v>
      </c>
      <c r="H80" s="1" t="s">
        <v>808</v>
      </c>
      <c r="I80" s="1" t="s">
        <v>1131</v>
      </c>
      <c r="J80" s="1" t="s">
        <v>810</v>
      </c>
      <c r="K80" s="1" t="s">
        <v>1131</v>
      </c>
      <c r="L80" s="1" t="s">
        <v>1131</v>
      </c>
      <c r="M80" s="1" t="s">
        <v>811</v>
      </c>
      <c r="N80" s="1" t="s">
        <v>811</v>
      </c>
      <c r="O80" s="1" t="s">
        <v>812</v>
      </c>
      <c r="P80" s="1" t="s">
        <v>813</v>
      </c>
      <c r="Q80" s="1" t="s">
        <v>1132</v>
      </c>
      <c r="R80" s="1" t="s">
        <v>72</v>
      </c>
      <c r="S80" s="1" t="s">
        <v>34</v>
      </c>
      <c r="T80" s="1" t="s">
        <v>815</v>
      </c>
    </row>
    <row r="81" s="1" customFormat="1" spans="1:20">
      <c r="A81" s="1" t="s">
        <v>203</v>
      </c>
      <c r="B81" s="1" t="s">
        <v>78</v>
      </c>
      <c r="C81" s="1" t="s">
        <v>1133</v>
      </c>
      <c r="D81" s="1" t="s">
        <v>205</v>
      </c>
      <c r="E81" s="1" t="s">
        <v>206</v>
      </c>
      <c r="F81" s="1" t="s">
        <v>78</v>
      </c>
      <c r="G81" s="1" t="s">
        <v>79</v>
      </c>
      <c r="H81" s="1" t="s">
        <v>808</v>
      </c>
      <c r="I81" s="1" t="s">
        <v>1072</v>
      </c>
      <c r="J81" s="1" t="s">
        <v>810</v>
      </c>
      <c r="K81" s="1" t="s">
        <v>1072</v>
      </c>
      <c r="L81" s="1" t="s">
        <v>1072</v>
      </c>
      <c r="M81" s="1" t="s">
        <v>811</v>
      </c>
      <c r="N81" s="1" t="s">
        <v>811</v>
      </c>
      <c r="O81" s="1" t="s">
        <v>812</v>
      </c>
      <c r="P81" s="1" t="s">
        <v>813</v>
      </c>
      <c r="Q81" s="1" t="s">
        <v>1134</v>
      </c>
      <c r="R81" s="1" t="s">
        <v>72</v>
      </c>
      <c r="S81" s="1" t="s">
        <v>34</v>
      </c>
      <c r="T81" s="1" t="s">
        <v>815</v>
      </c>
    </row>
    <row r="82" s="1" customFormat="1" spans="1:20">
      <c r="A82" s="1" t="s">
        <v>93</v>
      </c>
      <c r="B82" s="1" t="s">
        <v>78</v>
      </c>
      <c r="C82" s="1" t="s">
        <v>1135</v>
      </c>
      <c r="D82" s="1" t="s">
        <v>95</v>
      </c>
      <c r="E82" s="1" t="s">
        <v>96</v>
      </c>
      <c r="F82" s="1" t="s">
        <v>78</v>
      </c>
      <c r="G82" s="1" t="s">
        <v>79</v>
      </c>
      <c r="H82" s="1" t="s">
        <v>808</v>
      </c>
      <c r="I82" s="1" t="s">
        <v>1136</v>
      </c>
      <c r="J82" s="1" t="s">
        <v>810</v>
      </c>
      <c r="K82" s="1" t="s">
        <v>1136</v>
      </c>
      <c r="L82" s="1" t="s">
        <v>1136</v>
      </c>
      <c r="M82" s="1" t="s">
        <v>811</v>
      </c>
      <c r="N82" s="1" t="s">
        <v>811</v>
      </c>
      <c r="O82" s="1" t="s">
        <v>812</v>
      </c>
      <c r="P82" s="1" t="s">
        <v>813</v>
      </c>
      <c r="Q82" s="1" t="s">
        <v>1137</v>
      </c>
      <c r="R82" s="1" t="s">
        <v>72</v>
      </c>
      <c r="S82" s="1" t="s">
        <v>34</v>
      </c>
      <c r="T82" s="1" t="s">
        <v>815</v>
      </c>
    </row>
    <row r="83" s="1" customFormat="1" spans="1:20">
      <c r="A83" s="1" t="s">
        <v>482</v>
      </c>
      <c r="B83" s="1" t="s">
        <v>78</v>
      </c>
      <c r="C83" s="1" t="s">
        <v>1138</v>
      </c>
      <c r="D83" s="1" t="s">
        <v>282</v>
      </c>
      <c r="E83" s="1" t="s">
        <v>483</v>
      </c>
      <c r="F83" s="1" t="s">
        <v>78</v>
      </c>
      <c r="G83" s="1" t="s">
        <v>391</v>
      </c>
      <c r="H83" s="1" t="s">
        <v>808</v>
      </c>
      <c r="I83" s="1" t="s">
        <v>1139</v>
      </c>
      <c r="J83" s="1" t="s">
        <v>810</v>
      </c>
      <c r="K83" s="1" t="s">
        <v>1139</v>
      </c>
      <c r="L83" s="1" t="s">
        <v>1139</v>
      </c>
      <c r="M83" s="1" t="s">
        <v>811</v>
      </c>
      <c r="N83" s="1" t="s">
        <v>811</v>
      </c>
      <c r="O83" s="1" t="s">
        <v>812</v>
      </c>
      <c r="P83" s="1" t="s">
        <v>813</v>
      </c>
      <c r="Q83" s="1" t="s">
        <v>1140</v>
      </c>
      <c r="R83" s="1" t="s">
        <v>72</v>
      </c>
      <c r="S83" s="1" t="s">
        <v>34</v>
      </c>
      <c r="T83" s="1" t="s">
        <v>815</v>
      </c>
    </row>
    <row r="84" s="1" customFormat="1" spans="1:20">
      <c r="A84" s="1" t="s">
        <v>511</v>
      </c>
      <c r="B84" s="1" t="s">
        <v>78</v>
      </c>
      <c r="C84" s="1" t="s">
        <v>1141</v>
      </c>
      <c r="D84" s="1" t="s">
        <v>513</v>
      </c>
      <c r="E84" s="1" t="s">
        <v>514</v>
      </c>
      <c r="F84" s="1" t="s">
        <v>78</v>
      </c>
      <c r="G84" s="1" t="s">
        <v>391</v>
      </c>
      <c r="H84" s="1" t="s">
        <v>808</v>
      </c>
      <c r="I84" s="1" t="s">
        <v>1142</v>
      </c>
      <c r="J84" s="1" t="s">
        <v>810</v>
      </c>
      <c r="K84" s="1" t="s">
        <v>1142</v>
      </c>
      <c r="L84" s="1" t="s">
        <v>1142</v>
      </c>
      <c r="M84" s="1" t="s">
        <v>811</v>
      </c>
      <c r="N84" s="1" t="s">
        <v>811</v>
      </c>
      <c r="O84" s="1" t="s">
        <v>812</v>
      </c>
      <c r="P84" s="1" t="s">
        <v>813</v>
      </c>
      <c r="Q84" s="1" t="s">
        <v>1143</v>
      </c>
      <c r="R84" s="1" t="s">
        <v>72</v>
      </c>
      <c r="S84" s="1" t="s">
        <v>34</v>
      </c>
      <c r="T84" s="1" t="s">
        <v>815</v>
      </c>
    </row>
    <row r="85" s="1" customFormat="1" spans="1:20">
      <c r="A85" s="1" t="s">
        <v>394</v>
      </c>
      <c r="B85" s="1" t="s">
        <v>78</v>
      </c>
      <c r="C85" s="1" t="s">
        <v>1144</v>
      </c>
      <c r="D85" s="1" t="s">
        <v>396</v>
      </c>
      <c r="E85" s="1" t="s">
        <v>397</v>
      </c>
      <c r="F85" s="1" t="s">
        <v>78</v>
      </c>
      <c r="G85" s="1" t="s">
        <v>391</v>
      </c>
      <c r="H85" s="1" t="s">
        <v>808</v>
      </c>
      <c r="I85" s="1" t="s">
        <v>1145</v>
      </c>
      <c r="J85" s="1" t="s">
        <v>810</v>
      </c>
      <c r="K85" s="1" t="s">
        <v>1145</v>
      </c>
      <c r="L85" s="1" t="s">
        <v>1145</v>
      </c>
      <c r="M85" s="1" t="s">
        <v>811</v>
      </c>
      <c r="N85" s="1" t="s">
        <v>811</v>
      </c>
      <c r="O85" s="1" t="s">
        <v>812</v>
      </c>
      <c r="P85" s="1" t="s">
        <v>813</v>
      </c>
      <c r="Q85" s="1" t="s">
        <v>1146</v>
      </c>
      <c r="R85" s="1" t="s">
        <v>72</v>
      </c>
      <c r="S85" s="1" t="s">
        <v>34</v>
      </c>
      <c r="T85" s="1" t="s">
        <v>815</v>
      </c>
    </row>
    <row r="86" s="1" customFormat="1" spans="1:20">
      <c r="A86" s="1" t="s">
        <v>1147</v>
      </c>
      <c r="B86" s="1" t="s">
        <v>78</v>
      </c>
      <c r="C86" s="1" t="s">
        <v>1148</v>
      </c>
      <c r="D86" s="1" t="s">
        <v>347</v>
      </c>
      <c r="E86" s="1" t="s">
        <v>1149</v>
      </c>
      <c r="F86" s="1" t="s">
        <v>78</v>
      </c>
      <c r="G86" s="1" t="s">
        <v>79</v>
      </c>
      <c r="H86" s="1" t="s">
        <v>808</v>
      </c>
      <c r="I86" s="1" t="s">
        <v>1150</v>
      </c>
      <c r="J86" s="1" t="s">
        <v>810</v>
      </c>
      <c r="K86" s="1" t="s">
        <v>1150</v>
      </c>
      <c r="L86" s="1" t="s">
        <v>1150</v>
      </c>
      <c r="M86" s="1" t="s">
        <v>811</v>
      </c>
      <c r="N86" s="1" t="s">
        <v>811</v>
      </c>
      <c r="O86" s="1" t="s">
        <v>812</v>
      </c>
      <c r="P86" s="1" t="s">
        <v>813</v>
      </c>
      <c r="Q86" s="1" t="s">
        <v>1151</v>
      </c>
      <c r="R86" s="1" t="s">
        <v>72</v>
      </c>
      <c r="S86" s="1" t="s">
        <v>34</v>
      </c>
      <c r="T86" s="1" t="s">
        <v>815</v>
      </c>
    </row>
    <row r="87" s="1" customFormat="1" spans="1:20">
      <c r="A87" s="1" t="s">
        <v>234</v>
      </c>
      <c r="B87" s="1" t="s">
        <v>78</v>
      </c>
      <c r="C87" s="1" t="s">
        <v>1152</v>
      </c>
      <c r="D87" s="1" t="s">
        <v>938</v>
      </c>
      <c r="E87" s="1" t="s">
        <v>237</v>
      </c>
      <c r="F87" s="1" t="s">
        <v>78</v>
      </c>
      <c r="G87" s="1" t="s">
        <v>79</v>
      </c>
      <c r="H87" s="1" t="s">
        <v>808</v>
      </c>
      <c r="I87" s="1" t="s">
        <v>939</v>
      </c>
      <c r="J87" s="1" t="s">
        <v>810</v>
      </c>
      <c r="K87" s="1" t="s">
        <v>939</v>
      </c>
      <c r="L87" s="1" t="s">
        <v>939</v>
      </c>
      <c r="M87" s="1" t="s">
        <v>811</v>
      </c>
      <c r="N87" s="1" t="s">
        <v>811</v>
      </c>
      <c r="O87" s="1" t="s">
        <v>812</v>
      </c>
      <c r="P87" s="1" t="s">
        <v>813</v>
      </c>
      <c r="Q87" s="1" t="s">
        <v>1153</v>
      </c>
      <c r="R87" s="1" t="s">
        <v>72</v>
      </c>
      <c r="S87" s="1" t="s">
        <v>34</v>
      </c>
      <c r="T87" s="1" t="s">
        <v>815</v>
      </c>
    </row>
    <row r="88" s="1" customFormat="1" spans="1:20">
      <c r="A88" s="1" t="s">
        <v>1154</v>
      </c>
      <c r="B88" s="1" t="s">
        <v>78</v>
      </c>
      <c r="C88" s="1" t="s">
        <v>1155</v>
      </c>
      <c r="D88" s="1" t="s">
        <v>1156</v>
      </c>
      <c r="E88" s="1" t="s">
        <v>1157</v>
      </c>
      <c r="F88" s="1" t="s">
        <v>78</v>
      </c>
      <c r="G88" s="1" t="s">
        <v>79</v>
      </c>
      <c r="H88" s="1" t="s">
        <v>808</v>
      </c>
      <c r="I88" s="1" t="s">
        <v>817</v>
      </c>
      <c r="J88" s="1" t="s">
        <v>810</v>
      </c>
      <c r="K88" s="1" t="s">
        <v>817</v>
      </c>
      <c r="L88" s="1" t="s">
        <v>817</v>
      </c>
      <c r="M88" s="1" t="s">
        <v>811</v>
      </c>
      <c r="N88" s="1" t="s">
        <v>811</v>
      </c>
      <c r="O88" s="1" t="s">
        <v>812</v>
      </c>
      <c r="P88" s="1" t="s">
        <v>813</v>
      </c>
      <c r="Q88" s="1" t="s">
        <v>1158</v>
      </c>
      <c r="R88" s="1" t="s">
        <v>72</v>
      </c>
      <c r="S88" s="1" t="s">
        <v>34</v>
      </c>
      <c r="T88" s="1" t="s">
        <v>815</v>
      </c>
    </row>
    <row r="89" s="1" customFormat="1" spans="1:20">
      <c r="A89" s="1" t="s">
        <v>287</v>
      </c>
      <c r="B89" s="1" t="s">
        <v>78</v>
      </c>
      <c r="C89" s="1" t="s">
        <v>1159</v>
      </c>
      <c r="D89" s="1" t="s">
        <v>938</v>
      </c>
      <c r="E89" s="1" t="s">
        <v>288</v>
      </c>
      <c r="F89" s="1" t="s">
        <v>78</v>
      </c>
      <c r="G89" s="1" t="s">
        <v>79</v>
      </c>
      <c r="H89" s="1" t="s">
        <v>808</v>
      </c>
      <c r="I89" s="1" t="s">
        <v>939</v>
      </c>
      <c r="J89" s="1" t="s">
        <v>810</v>
      </c>
      <c r="K89" s="1" t="s">
        <v>939</v>
      </c>
      <c r="L89" s="1" t="s">
        <v>939</v>
      </c>
      <c r="M89" s="1" t="s">
        <v>811</v>
      </c>
      <c r="N89" s="1" t="s">
        <v>811</v>
      </c>
      <c r="O89" s="1" t="s">
        <v>812</v>
      </c>
      <c r="P89" s="1" t="s">
        <v>813</v>
      </c>
      <c r="Q89" s="1" t="s">
        <v>1160</v>
      </c>
      <c r="R89" s="1" t="s">
        <v>72</v>
      </c>
      <c r="S89" s="1" t="s">
        <v>34</v>
      </c>
      <c r="T89" s="1" t="s">
        <v>815</v>
      </c>
    </row>
    <row r="90" s="1" customFormat="1" spans="1:20">
      <c r="A90" s="1" t="s">
        <v>1161</v>
      </c>
      <c r="B90" s="1" t="s">
        <v>78</v>
      </c>
      <c r="C90" s="1" t="s">
        <v>1162</v>
      </c>
      <c r="D90" s="1" t="s">
        <v>1163</v>
      </c>
      <c r="E90" s="1" t="s">
        <v>1164</v>
      </c>
      <c r="F90" s="1" t="s">
        <v>78</v>
      </c>
      <c r="G90" s="1" t="s">
        <v>79</v>
      </c>
      <c r="H90" s="1" t="s">
        <v>808</v>
      </c>
      <c r="I90" s="1" t="s">
        <v>1165</v>
      </c>
      <c r="J90" s="1" t="s">
        <v>810</v>
      </c>
      <c r="K90" s="1" t="s">
        <v>1165</v>
      </c>
      <c r="L90" s="1" t="s">
        <v>1165</v>
      </c>
      <c r="M90" s="1" t="s">
        <v>811</v>
      </c>
      <c r="N90" s="1" t="s">
        <v>811</v>
      </c>
      <c r="O90" s="1" t="s">
        <v>812</v>
      </c>
      <c r="P90" s="1" t="s">
        <v>813</v>
      </c>
      <c r="Q90" s="1" t="s">
        <v>1166</v>
      </c>
      <c r="R90" s="1" t="s">
        <v>72</v>
      </c>
      <c r="S90" s="1" t="s">
        <v>34</v>
      </c>
      <c r="T90" s="1" t="s">
        <v>815</v>
      </c>
    </row>
    <row r="91" s="1" customFormat="1" spans="1:20">
      <c r="A91" s="1" t="s">
        <v>1167</v>
      </c>
      <c r="B91" s="1" t="s">
        <v>78</v>
      </c>
      <c r="C91" s="1" t="s">
        <v>1168</v>
      </c>
      <c r="D91" s="1" t="s">
        <v>1169</v>
      </c>
      <c r="E91" s="1" t="s">
        <v>1170</v>
      </c>
      <c r="F91" s="1" t="s">
        <v>78</v>
      </c>
      <c r="G91" s="1" t="s">
        <v>79</v>
      </c>
      <c r="H91" s="1" t="s">
        <v>808</v>
      </c>
      <c r="I91" s="1" t="s">
        <v>1171</v>
      </c>
      <c r="J91" s="1" t="s">
        <v>810</v>
      </c>
      <c r="K91" s="1" t="s">
        <v>1171</v>
      </c>
      <c r="L91" s="1" t="s">
        <v>1171</v>
      </c>
      <c r="M91" s="1" t="s">
        <v>811</v>
      </c>
      <c r="N91" s="1" t="s">
        <v>811</v>
      </c>
      <c r="O91" s="1" t="s">
        <v>812</v>
      </c>
      <c r="P91" s="1" t="s">
        <v>813</v>
      </c>
      <c r="Q91" s="1" t="s">
        <v>1172</v>
      </c>
      <c r="R91" s="1" t="s">
        <v>72</v>
      </c>
      <c r="S91" s="1" t="s">
        <v>34</v>
      </c>
      <c r="T91" s="1" t="s">
        <v>815</v>
      </c>
    </row>
    <row r="92" s="1" customFormat="1" spans="1:20">
      <c r="A92" s="1" t="s">
        <v>280</v>
      </c>
      <c r="B92" s="1" t="s">
        <v>78</v>
      </c>
      <c r="C92" s="1" t="s">
        <v>1173</v>
      </c>
      <c r="D92" s="1" t="s">
        <v>282</v>
      </c>
      <c r="E92" s="1" t="s">
        <v>283</v>
      </c>
      <c r="F92" s="1" t="s">
        <v>78</v>
      </c>
      <c r="G92" s="1" t="s">
        <v>79</v>
      </c>
      <c r="H92" s="1" t="s">
        <v>808</v>
      </c>
      <c r="I92" s="1" t="s">
        <v>1174</v>
      </c>
      <c r="J92" s="1" t="s">
        <v>810</v>
      </c>
      <c r="K92" s="1" t="s">
        <v>1174</v>
      </c>
      <c r="L92" s="1" t="s">
        <v>1174</v>
      </c>
      <c r="M92" s="1" t="s">
        <v>811</v>
      </c>
      <c r="N92" s="1" t="s">
        <v>811</v>
      </c>
      <c r="O92" s="1" t="s">
        <v>812</v>
      </c>
      <c r="P92" s="1" t="s">
        <v>813</v>
      </c>
      <c r="Q92" s="1" t="s">
        <v>1175</v>
      </c>
      <c r="R92" s="1" t="s">
        <v>72</v>
      </c>
      <c r="S92" s="1" t="s">
        <v>34</v>
      </c>
      <c r="T92" s="1" t="s">
        <v>815</v>
      </c>
    </row>
    <row r="93" s="1" customFormat="1" spans="1:20">
      <c r="A93" s="1" t="s">
        <v>1176</v>
      </c>
      <c r="B93" s="1" t="s">
        <v>78</v>
      </c>
      <c r="C93" s="1" t="s">
        <v>1177</v>
      </c>
      <c r="D93" s="1" t="s">
        <v>1178</v>
      </c>
      <c r="E93" s="1" t="s">
        <v>1179</v>
      </c>
      <c r="F93" s="1" t="s">
        <v>78</v>
      </c>
      <c r="G93" s="1" t="s">
        <v>79</v>
      </c>
      <c r="H93" s="1" t="s">
        <v>808</v>
      </c>
      <c r="I93" s="1" t="s">
        <v>1180</v>
      </c>
      <c r="J93" s="1" t="s">
        <v>810</v>
      </c>
      <c r="K93" s="1" t="s">
        <v>1180</v>
      </c>
      <c r="L93" s="1" t="s">
        <v>1180</v>
      </c>
      <c r="M93" s="1" t="s">
        <v>811</v>
      </c>
      <c r="N93" s="1" t="s">
        <v>811</v>
      </c>
      <c r="O93" s="1" t="s">
        <v>812</v>
      </c>
      <c r="P93" s="1" t="s">
        <v>813</v>
      </c>
      <c r="Q93" s="1" t="s">
        <v>1181</v>
      </c>
      <c r="R93" s="1" t="s">
        <v>72</v>
      </c>
      <c r="S93" s="1" t="s">
        <v>34</v>
      </c>
      <c r="T93" s="1" t="s">
        <v>815</v>
      </c>
    </row>
    <row r="94" s="1" customFormat="1" spans="1:20">
      <c r="A94" s="1" t="s">
        <v>1182</v>
      </c>
      <c r="B94" s="1" t="s">
        <v>78</v>
      </c>
      <c r="C94" s="1" t="s">
        <v>1183</v>
      </c>
      <c r="D94" s="1" t="s">
        <v>1184</v>
      </c>
      <c r="E94" s="1" t="s">
        <v>1185</v>
      </c>
      <c r="F94" s="1" t="s">
        <v>78</v>
      </c>
      <c r="G94" s="1" t="s">
        <v>391</v>
      </c>
      <c r="H94" s="1" t="s">
        <v>808</v>
      </c>
      <c r="I94" s="1" t="s">
        <v>1186</v>
      </c>
      <c r="J94" s="1" t="s">
        <v>810</v>
      </c>
      <c r="K94" s="1" t="s">
        <v>1186</v>
      </c>
      <c r="L94" s="1" t="s">
        <v>1186</v>
      </c>
      <c r="M94" s="1" t="s">
        <v>811</v>
      </c>
      <c r="N94" s="1" t="s">
        <v>811</v>
      </c>
      <c r="O94" s="1" t="s">
        <v>812</v>
      </c>
      <c r="P94" s="1" t="s">
        <v>813</v>
      </c>
      <c r="Q94" s="1" t="s">
        <v>1187</v>
      </c>
      <c r="R94" s="1" t="s">
        <v>72</v>
      </c>
      <c r="S94" s="1" t="s">
        <v>34</v>
      </c>
      <c r="T94" s="1" t="s">
        <v>815</v>
      </c>
    </row>
    <row r="95" s="1" customFormat="1" spans="1:20">
      <c r="A95" s="1" t="s">
        <v>1188</v>
      </c>
      <c r="B95" s="1" t="s">
        <v>78</v>
      </c>
      <c r="C95" s="1" t="s">
        <v>1189</v>
      </c>
      <c r="D95" s="1" t="s">
        <v>1190</v>
      </c>
      <c r="E95" s="1" t="s">
        <v>1191</v>
      </c>
      <c r="F95" s="1" t="s">
        <v>78</v>
      </c>
      <c r="G95" s="1" t="s">
        <v>79</v>
      </c>
      <c r="H95" s="1" t="s">
        <v>808</v>
      </c>
      <c r="I95" s="1" t="s">
        <v>1192</v>
      </c>
      <c r="J95" s="1" t="s">
        <v>810</v>
      </c>
      <c r="K95" s="1" t="s">
        <v>1192</v>
      </c>
      <c r="L95" s="1" t="s">
        <v>1192</v>
      </c>
      <c r="M95" s="1" t="s">
        <v>811</v>
      </c>
      <c r="N95" s="1" t="s">
        <v>811</v>
      </c>
      <c r="O95" s="1" t="s">
        <v>812</v>
      </c>
      <c r="P95" s="1" t="s">
        <v>813</v>
      </c>
      <c r="Q95" s="1" t="s">
        <v>1193</v>
      </c>
      <c r="R95" s="1" t="s">
        <v>72</v>
      </c>
      <c r="S95" s="1" t="s">
        <v>34</v>
      </c>
      <c r="T95" s="1" t="s">
        <v>815</v>
      </c>
    </row>
    <row r="96" s="1" customFormat="1" spans="1:20">
      <c r="A96" s="1" t="s">
        <v>559</v>
      </c>
      <c r="B96" s="1" t="s">
        <v>78</v>
      </c>
      <c r="C96" s="1" t="s">
        <v>1194</v>
      </c>
      <c r="D96" s="1" t="s">
        <v>1195</v>
      </c>
      <c r="E96" s="1" t="s">
        <v>562</v>
      </c>
      <c r="F96" s="1" t="s">
        <v>79</v>
      </c>
      <c r="G96" s="1" t="s">
        <v>391</v>
      </c>
      <c r="H96" s="1" t="s">
        <v>808</v>
      </c>
      <c r="I96" s="1" t="s">
        <v>1131</v>
      </c>
      <c r="J96" s="1" t="s">
        <v>810</v>
      </c>
      <c r="K96" s="1" t="s">
        <v>1131</v>
      </c>
      <c r="L96" s="1" t="s">
        <v>1131</v>
      </c>
      <c r="M96" s="1" t="s">
        <v>811</v>
      </c>
      <c r="N96" s="1" t="s">
        <v>811</v>
      </c>
      <c r="O96" s="1" t="s">
        <v>812</v>
      </c>
      <c r="P96" s="1" t="s">
        <v>813</v>
      </c>
      <c r="Q96" s="1" t="s">
        <v>1196</v>
      </c>
      <c r="R96" s="1" t="s">
        <v>72</v>
      </c>
      <c r="S96" s="1" t="s">
        <v>34</v>
      </c>
      <c r="T96" s="1" t="s">
        <v>815</v>
      </c>
    </row>
    <row r="97" s="1" customFormat="1" spans="1:20">
      <c r="A97" s="1" t="s">
        <v>273</v>
      </c>
      <c r="B97" s="1" t="s">
        <v>78</v>
      </c>
      <c r="C97" s="1" t="s">
        <v>1197</v>
      </c>
      <c r="D97" s="1" t="s">
        <v>275</v>
      </c>
      <c r="E97" s="1" t="s">
        <v>276</v>
      </c>
      <c r="F97" s="1" t="s">
        <v>78</v>
      </c>
      <c r="G97" s="1" t="s">
        <v>79</v>
      </c>
      <c r="H97" s="1" t="s">
        <v>808</v>
      </c>
      <c r="I97" s="1" t="s">
        <v>922</v>
      </c>
      <c r="J97" s="1" t="s">
        <v>810</v>
      </c>
      <c r="K97" s="1" t="s">
        <v>922</v>
      </c>
      <c r="L97" s="1" t="s">
        <v>922</v>
      </c>
      <c r="M97" s="1" t="s">
        <v>811</v>
      </c>
      <c r="N97" s="1" t="s">
        <v>811</v>
      </c>
      <c r="O97" s="1" t="s">
        <v>812</v>
      </c>
      <c r="P97" s="1" t="s">
        <v>813</v>
      </c>
      <c r="Q97" s="1" t="s">
        <v>1198</v>
      </c>
      <c r="R97" s="1" t="s">
        <v>72</v>
      </c>
      <c r="S97" s="1" t="s">
        <v>34</v>
      </c>
      <c r="T97" s="1" t="s">
        <v>815</v>
      </c>
    </row>
    <row r="98" s="1" customFormat="1" spans="1:20">
      <c r="A98" s="1" t="s">
        <v>1199</v>
      </c>
      <c r="B98" s="1" t="s">
        <v>78</v>
      </c>
      <c r="C98" s="1" t="s">
        <v>1200</v>
      </c>
      <c r="D98" s="1" t="s">
        <v>1201</v>
      </c>
      <c r="E98" s="1" t="s">
        <v>1202</v>
      </c>
      <c r="F98" s="1" t="s">
        <v>79</v>
      </c>
      <c r="G98" s="1" t="s">
        <v>391</v>
      </c>
      <c r="H98" s="1" t="s">
        <v>808</v>
      </c>
      <c r="I98" s="1" t="s">
        <v>1203</v>
      </c>
      <c r="J98" s="1" t="s">
        <v>810</v>
      </c>
      <c r="K98" s="1" t="s">
        <v>1203</v>
      </c>
      <c r="L98" s="1" t="s">
        <v>1203</v>
      </c>
      <c r="M98" s="1" t="s">
        <v>811</v>
      </c>
      <c r="N98" s="1" t="s">
        <v>811</v>
      </c>
      <c r="O98" s="1" t="s">
        <v>812</v>
      </c>
      <c r="P98" s="1" t="s">
        <v>813</v>
      </c>
      <c r="Q98" s="1" t="s">
        <v>1204</v>
      </c>
      <c r="R98" s="1" t="s">
        <v>72</v>
      </c>
      <c r="S98" s="1" t="s">
        <v>34</v>
      </c>
      <c r="T98" s="1" t="s">
        <v>815</v>
      </c>
    </row>
    <row r="99" s="1" customFormat="1" spans="1:20">
      <c r="A99" s="1" t="s">
        <v>289</v>
      </c>
      <c r="B99" s="1" t="s">
        <v>78</v>
      </c>
      <c r="C99" s="1" t="s">
        <v>1205</v>
      </c>
      <c r="D99" s="1" t="s">
        <v>291</v>
      </c>
      <c r="E99" s="1" t="s">
        <v>292</v>
      </c>
      <c r="F99" s="1" t="s">
        <v>78</v>
      </c>
      <c r="G99" s="1" t="s">
        <v>79</v>
      </c>
      <c r="H99" s="1" t="s">
        <v>808</v>
      </c>
      <c r="I99" s="1" t="s">
        <v>1206</v>
      </c>
      <c r="J99" s="1" t="s">
        <v>810</v>
      </c>
      <c r="K99" s="1" t="s">
        <v>1206</v>
      </c>
      <c r="L99" s="1" t="s">
        <v>1206</v>
      </c>
      <c r="M99" s="1" t="s">
        <v>811</v>
      </c>
      <c r="N99" s="1" t="s">
        <v>811</v>
      </c>
      <c r="O99" s="1" t="s">
        <v>812</v>
      </c>
      <c r="P99" s="1" t="s">
        <v>813</v>
      </c>
      <c r="Q99" s="1" t="s">
        <v>1207</v>
      </c>
      <c r="R99" s="1" t="s">
        <v>72</v>
      </c>
      <c r="S99" s="1" t="s">
        <v>34</v>
      </c>
      <c r="T99" s="1" t="s">
        <v>815</v>
      </c>
    </row>
    <row r="100" s="1" customFormat="1" spans="1:20">
      <c r="A100" s="1" t="s">
        <v>551</v>
      </c>
      <c r="B100" s="1" t="s">
        <v>78</v>
      </c>
      <c r="C100" s="1" t="s">
        <v>1208</v>
      </c>
      <c r="D100" s="1" t="s">
        <v>553</v>
      </c>
      <c r="E100" s="1" t="s">
        <v>554</v>
      </c>
      <c r="F100" s="1" t="s">
        <v>78</v>
      </c>
      <c r="G100" s="1" t="s">
        <v>391</v>
      </c>
      <c r="H100" s="1" t="s">
        <v>808</v>
      </c>
      <c r="I100" s="1" t="s">
        <v>1209</v>
      </c>
      <c r="J100" s="1" t="s">
        <v>810</v>
      </c>
      <c r="K100" s="1" t="s">
        <v>1209</v>
      </c>
      <c r="L100" s="1" t="s">
        <v>1209</v>
      </c>
      <c r="M100" s="1" t="s">
        <v>811</v>
      </c>
      <c r="N100" s="1" t="s">
        <v>811</v>
      </c>
      <c r="O100" s="1" t="s">
        <v>812</v>
      </c>
      <c r="P100" s="1" t="s">
        <v>813</v>
      </c>
      <c r="Q100" s="1" t="s">
        <v>1210</v>
      </c>
      <c r="R100" s="1" t="s">
        <v>72</v>
      </c>
      <c r="S100" s="1" t="s">
        <v>34</v>
      </c>
      <c r="T100" s="1" t="s">
        <v>815</v>
      </c>
    </row>
    <row r="101" s="1" customFormat="1" spans="1:20">
      <c r="A101" s="1" t="s">
        <v>447</v>
      </c>
      <c r="B101" s="1" t="s">
        <v>149</v>
      </c>
      <c r="C101" s="1" t="s">
        <v>1211</v>
      </c>
      <c r="D101" s="1" t="s">
        <v>1212</v>
      </c>
      <c r="E101" s="1" t="s">
        <v>450</v>
      </c>
      <c r="F101" s="1" t="s">
        <v>78</v>
      </c>
      <c r="G101" s="1" t="s">
        <v>391</v>
      </c>
      <c r="H101" s="1" t="s">
        <v>808</v>
      </c>
      <c r="I101" s="1" t="s">
        <v>1213</v>
      </c>
      <c r="J101" s="1" t="s">
        <v>810</v>
      </c>
      <c r="K101" s="1" t="s">
        <v>1213</v>
      </c>
      <c r="L101" s="1" t="s">
        <v>1213</v>
      </c>
      <c r="M101" s="1" t="s">
        <v>811</v>
      </c>
      <c r="N101" s="1" t="s">
        <v>811</v>
      </c>
      <c r="O101" s="1" t="s">
        <v>812</v>
      </c>
      <c r="P101" s="1" t="s">
        <v>813</v>
      </c>
      <c r="Q101" s="1" t="s">
        <v>1214</v>
      </c>
      <c r="R101" s="1" t="s">
        <v>72</v>
      </c>
      <c r="S101" s="1" t="s">
        <v>34</v>
      </c>
      <c r="T101" s="1" t="s">
        <v>815</v>
      </c>
    </row>
    <row r="102" s="1" customFormat="1" spans="1:20">
      <c r="A102" s="1" t="s">
        <v>1215</v>
      </c>
      <c r="B102" s="1" t="s">
        <v>149</v>
      </c>
      <c r="C102" s="1" t="s">
        <v>1216</v>
      </c>
      <c r="D102" s="1" t="s">
        <v>1217</v>
      </c>
      <c r="E102" s="1" t="s">
        <v>1218</v>
      </c>
      <c r="F102" s="1" t="s">
        <v>149</v>
      </c>
      <c r="G102" s="1" t="s">
        <v>78</v>
      </c>
      <c r="H102" s="1" t="s">
        <v>808</v>
      </c>
      <c r="I102" s="1" t="s">
        <v>1219</v>
      </c>
      <c r="J102" s="1" t="s">
        <v>810</v>
      </c>
      <c r="K102" s="1" t="s">
        <v>1219</v>
      </c>
      <c r="L102" s="1" t="s">
        <v>1219</v>
      </c>
      <c r="M102" s="1" t="s">
        <v>811</v>
      </c>
      <c r="N102" s="1" t="s">
        <v>811</v>
      </c>
      <c r="O102" s="1" t="s">
        <v>812</v>
      </c>
      <c r="P102" s="1" t="s">
        <v>813</v>
      </c>
      <c r="Q102" s="1" t="s">
        <v>1220</v>
      </c>
      <c r="R102" s="1" t="s">
        <v>72</v>
      </c>
      <c r="S102" s="1" t="s">
        <v>34</v>
      </c>
      <c r="T102" s="1" t="s">
        <v>815</v>
      </c>
    </row>
    <row r="103" s="1" customFormat="1" spans="1:20">
      <c r="A103" s="1" t="s">
        <v>1221</v>
      </c>
      <c r="B103" s="1" t="s">
        <v>149</v>
      </c>
      <c r="C103" s="1" t="s">
        <v>1222</v>
      </c>
      <c r="D103" s="1" t="s">
        <v>1223</v>
      </c>
      <c r="E103" s="1" t="s">
        <v>1224</v>
      </c>
      <c r="F103" s="1" t="s">
        <v>78</v>
      </c>
      <c r="G103" s="1" t="s">
        <v>79</v>
      </c>
      <c r="H103" s="1" t="s">
        <v>808</v>
      </c>
      <c r="I103" s="1" t="s">
        <v>1225</v>
      </c>
      <c r="J103" s="1" t="s">
        <v>810</v>
      </c>
      <c r="K103" s="1" t="s">
        <v>1225</v>
      </c>
      <c r="L103" s="1" t="s">
        <v>1225</v>
      </c>
      <c r="M103" s="1" t="s">
        <v>811</v>
      </c>
      <c r="N103" s="1" t="s">
        <v>811</v>
      </c>
      <c r="O103" s="1" t="s">
        <v>812</v>
      </c>
      <c r="P103" s="1" t="s">
        <v>813</v>
      </c>
      <c r="Q103" s="1" t="s">
        <v>1226</v>
      </c>
      <c r="R103" s="1" t="s">
        <v>72</v>
      </c>
      <c r="S103" s="1" t="s">
        <v>34</v>
      </c>
      <c r="T103" s="1" t="s">
        <v>815</v>
      </c>
    </row>
    <row r="104" s="1" customFormat="1" spans="1:20">
      <c r="A104" s="1" t="s">
        <v>1227</v>
      </c>
      <c r="B104" s="1" t="s">
        <v>149</v>
      </c>
      <c r="C104" s="1" t="s">
        <v>1228</v>
      </c>
      <c r="D104" s="1" t="s">
        <v>1229</v>
      </c>
      <c r="E104" s="1" t="s">
        <v>1230</v>
      </c>
      <c r="F104" s="1" t="s">
        <v>149</v>
      </c>
      <c r="G104" s="1" t="s">
        <v>78</v>
      </c>
      <c r="H104" s="1" t="s">
        <v>808</v>
      </c>
      <c r="I104" s="1" t="s">
        <v>1231</v>
      </c>
      <c r="J104" s="1" t="s">
        <v>810</v>
      </c>
      <c r="K104" s="1" t="s">
        <v>1231</v>
      </c>
      <c r="L104" s="1" t="s">
        <v>1231</v>
      </c>
      <c r="M104" s="1" t="s">
        <v>811</v>
      </c>
      <c r="N104" s="1" t="s">
        <v>811</v>
      </c>
      <c r="O104" s="1" t="s">
        <v>812</v>
      </c>
      <c r="P104" s="1" t="s">
        <v>813</v>
      </c>
      <c r="Q104" s="1" t="s">
        <v>1232</v>
      </c>
      <c r="R104" s="1" t="s">
        <v>72</v>
      </c>
      <c r="S104" s="1" t="s">
        <v>34</v>
      </c>
      <c r="T104" s="1" t="s">
        <v>815</v>
      </c>
    </row>
    <row r="105" s="1" customFormat="1" spans="1:20">
      <c r="A105" s="1" t="s">
        <v>1233</v>
      </c>
      <c r="B105" s="1" t="s">
        <v>149</v>
      </c>
      <c r="C105" s="1" t="s">
        <v>1234</v>
      </c>
      <c r="D105" s="1" t="s">
        <v>1000</v>
      </c>
      <c r="E105" s="1" t="s">
        <v>1001</v>
      </c>
      <c r="F105" s="1" t="s">
        <v>149</v>
      </c>
      <c r="G105" s="1" t="s">
        <v>78</v>
      </c>
      <c r="H105" s="1" t="s">
        <v>808</v>
      </c>
      <c r="I105" s="1" t="s">
        <v>1002</v>
      </c>
      <c r="J105" s="1" t="s">
        <v>810</v>
      </c>
      <c r="K105" s="1" t="s">
        <v>1002</v>
      </c>
      <c r="L105" s="1" t="s">
        <v>1002</v>
      </c>
      <c r="M105" s="1" t="s">
        <v>811</v>
      </c>
      <c r="N105" s="1" t="s">
        <v>811</v>
      </c>
      <c r="O105" s="1" t="s">
        <v>812</v>
      </c>
      <c r="P105" s="1" t="s">
        <v>813</v>
      </c>
      <c r="Q105" s="1" t="s">
        <v>1235</v>
      </c>
      <c r="R105" s="1" t="s">
        <v>72</v>
      </c>
      <c r="S105" s="1" t="s">
        <v>34</v>
      </c>
      <c r="T105" s="1" t="s">
        <v>815</v>
      </c>
    </row>
    <row r="106" s="1" customFormat="1" spans="1:20">
      <c r="A106" s="1" t="s">
        <v>218</v>
      </c>
      <c r="B106" s="1" t="s">
        <v>149</v>
      </c>
      <c r="C106" s="1" t="s">
        <v>1236</v>
      </c>
      <c r="D106" s="1" t="s">
        <v>220</v>
      </c>
      <c r="E106" s="1" t="s">
        <v>1237</v>
      </c>
      <c r="F106" s="1" t="s">
        <v>78</v>
      </c>
      <c r="G106" s="1" t="s">
        <v>79</v>
      </c>
      <c r="H106" s="1" t="s">
        <v>808</v>
      </c>
      <c r="I106" s="1" t="s">
        <v>1238</v>
      </c>
      <c r="J106" s="1" t="s">
        <v>810</v>
      </c>
      <c r="K106" s="1" t="s">
        <v>1238</v>
      </c>
      <c r="L106" s="1" t="s">
        <v>1238</v>
      </c>
      <c r="M106" s="1" t="s">
        <v>811</v>
      </c>
      <c r="N106" s="1" t="s">
        <v>811</v>
      </c>
      <c r="O106" s="1" t="s">
        <v>812</v>
      </c>
      <c r="P106" s="1" t="s">
        <v>813</v>
      </c>
      <c r="Q106" s="1" t="s">
        <v>1239</v>
      </c>
      <c r="R106" s="1" t="s">
        <v>72</v>
      </c>
      <c r="S106" s="1" t="s">
        <v>34</v>
      </c>
      <c r="T106" s="1" t="s">
        <v>815</v>
      </c>
    </row>
    <row r="107" s="1" customFormat="1" spans="1:20">
      <c r="A107" s="1" t="s">
        <v>1240</v>
      </c>
      <c r="B107" s="1" t="s">
        <v>149</v>
      </c>
      <c r="C107" s="1" t="s">
        <v>1241</v>
      </c>
      <c r="D107" s="1" t="s">
        <v>1242</v>
      </c>
      <c r="E107" s="1" t="s">
        <v>1243</v>
      </c>
      <c r="F107" s="1" t="s">
        <v>78</v>
      </c>
      <c r="G107" s="1" t="s">
        <v>79</v>
      </c>
      <c r="H107" s="1" t="s">
        <v>808</v>
      </c>
      <c r="I107" s="1" t="s">
        <v>1244</v>
      </c>
      <c r="J107" s="1" t="s">
        <v>810</v>
      </c>
      <c r="K107" s="1" t="s">
        <v>1244</v>
      </c>
      <c r="L107" s="1" t="s">
        <v>1244</v>
      </c>
      <c r="M107" s="1" t="s">
        <v>811</v>
      </c>
      <c r="N107" s="1" t="s">
        <v>811</v>
      </c>
      <c r="O107" s="1" t="s">
        <v>812</v>
      </c>
      <c r="P107" s="1" t="s">
        <v>813</v>
      </c>
      <c r="Q107" s="1" t="s">
        <v>1245</v>
      </c>
      <c r="R107" s="1" t="s">
        <v>72</v>
      </c>
      <c r="S107" s="1" t="s">
        <v>34</v>
      </c>
      <c r="T107" s="1" t="s">
        <v>815</v>
      </c>
    </row>
    <row r="108" s="1" customFormat="1" spans="1:20">
      <c r="A108" s="1" t="s">
        <v>1246</v>
      </c>
      <c r="B108" s="1" t="s">
        <v>149</v>
      </c>
      <c r="C108" s="1" t="s">
        <v>1247</v>
      </c>
      <c r="D108" s="1" t="s">
        <v>1248</v>
      </c>
      <c r="E108" s="1" t="s">
        <v>1249</v>
      </c>
      <c r="F108" s="1" t="s">
        <v>149</v>
      </c>
      <c r="G108" s="1" t="s">
        <v>78</v>
      </c>
      <c r="H108" s="1" t="s">
        <v>808</v>
      </c>
      <c r="I108" s="1" t="s">
        <v>1250</v>
      </c>
      <c r="J108" s="1" t="s">
        <v>810</v>
      </c>
      <c r="K108" s="1" t="s">
        <v>1250</v>
      </c>
      <c r="L108" s="1" t="s">
        <v>1250</v>
      </c>
      <c r="M108" s="1" t="s">
        <v>811</v>
      </c>
      <c r="N108" s="1" t="s">
        <v>811</v>
      </c>
      <c r="O108" s="1" t="s">
        <v>812</v>
      </c>
      <c r="P108" s="1" t="s">
        <v>813</v>
      </c>
      <c r="Q108" s="1" t="s">
        <v>1251</v>
      </c>
      <c r="R108" s="1" t="s">
        <v>72</v>
      </c>
      <c r="S108" s="1" t="s">
        <v>34</v>
      </c>
      <c r="T108" s="1" t="s">
        <v>815</v>
      </c>
    </row>
    <row r="109" s="1" customFormat="1" spans="1:20">
      <c r="A109" s="1" t="s">
        <v>400</v>
      </c>
      <c r="B109" s="1" t="s">
        <v>149</v>
      </c>
      <c r="C109" s="1" t="s">
        <v>1252</v>
      </c>
      <c r="D109" s="1" t="s">
        <v>402</v>
      </c>
      <c r="E109" s="1" t="s">
        <v>403</v>
      </c>
      <c r="F109" s="1" t="s">
        <v>78</v>
      </c>
      <c r="G109" s="1" t="s">
        <v>391</v>
      </c>
      <c r="H109" s="1" t="s">
        <v>808</v>
      </c>
      <c r="I109" s="1" t="s">
        <v>1253</v>
      </c>
      <c r="J109" s="1" t="s">
        <v>810</v>
      </c>
      <c r="K109" s="1" t="s">
        <v>1253</v>
      </c>
      <c r="L109" s="1" t="s">
        <v>1253</v>
      </c>
      <c r="M109" s="1" t="s">
        <v>811</v>
      </c>
      <c r="N109" s="1" t="s">
        <v>811</v>
      </c>
      <c r="O109" s="1" t="s">
        <v>812</v>
      </c>
      <c r="P109" s="1" t="s">
        <v>813</v>
      </c>
      <c r="Q109" s="1" t="s">
        <v>1254</v>
      </c>
      <c r="R109" s="1" t="s">
        <v>72</v>
      </c>
      <c r="S109" s="1" t="s">
        <v>34</v>
      </c>
      <c r="T109" s="1" t="s">
        <v>815</v>
      </c>
    </row>
    <row r="110" s="1" customFormat="1" spans="1:20">
      <c r="A110" s="1" t="s">
        <v>1255</v>
      </c>
      <c r="B110" s="1" t="s">
        <v>149</v>
      </c>
      <c r="C110" s="1" t="s">
        <v>1256</v>
      </c>
      <c r="D110" s="1" t="s">
        <v>1257</v>
      </c>
      <c r="E110" s="1" t="s">
        <v>1258</v>
      </c>
      <c r="F110" s="1" t="s">
        <v>149</v>
      </c>
      <c r="G110" s="1" t="s">
        <v>78</v>
      </c>
      <c r="H110" s="1" t="s">
        <v>808</v>
      </c>
      <c r="I110" s="1" t="s">
        <v>1259</v>
      </c>
      <c r="J110" s="1" t="s">
        <v>810</v>
      </c>
      <c r="K110" s="1" t="s">
        <v>1259</v>
      </c>
      <c r="L110" s="1" t="s">
        <v>1259</v>
      </c>
      <c r="M110" s="1" t="s">
        <v>811</v>
      </c>
      <c r="N110" s="1" t="s">
        <v>811</v>
      </c>
      <c r="O110" s="1" t="s">
        <v>812</v>
      </c>
      <c r="P110" s="1" t="s">
        <v>813</v>
      </c>
      <c r="Q110" s="1" t="s">
        <v>1260</v>
      </c>
      <c r="R110" s="1" t="s">
        <v>72</v>
      </c>
      <c r="S110" s="1" t="s">
        <v>34</v>
      </c>
      <c r="T110" s="1" t="s">
        <v>815</v>
      </c>
    </row>
    <row r="111" s="1" customFormat="1" spans="1:20">
      <c r="A111" s="1" t="s">
        <v>476</v>
      </c>
      <c r="B111" s="1" t="s">
        <v>149</v>
      </c>
      <c r="C111" s="1" t="s">
        <v>1261</v>
      </c>
      <c r="D111" s="1" t="s">
        <v>1262</v>
      </c>
      <c r="E111" s="1" t="s">
        <v>479</v>
      </c>
      <c r="F111" s="1" t="s">
        <v>79</v>
      </c>
      <c r="G111" s="1" t="s">
        <v>391</v>
      </c>
      <c r="H111" s="1" t="s">
        <v>808</v>
      </c>
      <c r="I111" s="1" t="s">
        <v>1263</v>
      </c>
      <c r="J111" s="1" t="s">
        <v>810</v>
      </c>
      <c r="K111" s="1" t="s">
        <v>1263</v>
      </c>
      <c r="L111" s="1" t="s">
        <v>1263</v>
      </c>
      <c r="M111" s="1" t="s">
        <v>811</v>
      </c>
      <c r="N111" s="1" t="s">
        <v>811</v>
      </c>
      <c r="O111" s="1" t="s">
        <v>812</v>
      </c>
      <c r="P111" s="1" t="s">
        <v>813</v>
      </c>
      <c r="Q111" s="1" t="s">
        <v>1264</v>
      </c>
      <c r="R111" s="1" t="s">
        <v>72</v>
      </c>
      <c r="S111" s="1" t="s">
        <v>34</v>
      </c>
      <c r="T111" s="1" t="s">
        <v>815</v>
      </c>
    </row>
    <row r="112" s="1" customFormat="1" spans="1:20">
      <c r="A112" s="1" t="s">
        <v>680</v>
      </c>
      <c r="B112" s="1" t="s">
        <v>149</v>
      </c>
      <c r="C112" s="1" t="s">
        <v>1265</v>
      </c>
      <c r="D112" s="1" t="s">
        <v>1266</v>
      </c>
      <c r="E112" s="1" t="s">
        <v>683</v>
      </c>
      <c r="F112" s="1" t="s">
        <v>78</v>
      </c>
      <c r="G112" s="1" t="s">
        <v>391</v>
      </c>
      <c r="H112" s="1" t="s">
        <v>808</v>
      </c>
      <c r="I112" s="1" t="s">
        <v>1267</v>
      </c>
      <c r="J112" s="1" t="s">
        <v>810</v>
      </c>
      <c r="K112" s="1" t="s">
        <v>1267</v>
      </c>
      <c r="L112" s="1" t="s">
        <v>1267</v>
      </c>
      <c r="M112" s="1" t="s">
        <v>811</v>
      </c>
      <c r="N112" s="1" t="s">
        <v>811</v>
      </c>
      <c r="O112" s="1" t="s">
        <v>812</v>
      </c>
      <c r="P112" s="1" t="s">
        <v>813</v>
      </c>
      <c r="Q112" s="1" t="s">
        <v>1268</v>
      </c>
      <c r="R112" s="1" t="s">
        <v>72</v>
      </c>
      <c r="S112" s="1" t="s">
        <v>34</v>
      </c>
      <c r="T112" s="1" t="s">
        <v>815</v>
      </c>
    </row>
    <row r="113" s="1" customFormat="1" spans="1:20">
      <c r="A113" s="1" t="s">
        <v>1269</v>
      </c>
      <c r="B113" s="1" t="s">
        <v>149</v>
      </c>
      <c r="C113" s="1" t="s">
        <v>1270</v>
      </c>
      <c r="D113" s="1" t="s">
        <v>1271</v>
      </c>
      <c r="E113" s="1" t="s">
        <v>1272</v>
      </c>
      <c r="F113" s="1" t="s">
        <v>149</v>
      </c>
      <c r="G113" s="1" t="s">
        <v>78</v>
      </c>
      <c r="H113" s="1" t="s">
        <v>808</v>
      </c>
      <c r="I113" s="1" t="s">
        <v>1273</v>
      </c>
      <c r="J113" s="1" t="s">
        <v>810</v>
      </c>
      <c r="K113" s="1" t="s">
        <v>1273</v>
      </c>
      <c r="L113" s="1" t="s">
        <v>1273</v>
      </c>
      <c r="M113" s="1" t="s">
        <v>811</v>
      </c>
      <c r="N113" s="1" t="s">
        <v>811</v>
      </c>
      <c r="O113" s="1" t="s">
        <v>812</v>
      </c>
      <c r="P113" s="1" t="s">
        <v>813</v>
      </c>
      <c r="Q113" s="1" t="s">
        <v>1274</v>
      </c>
      <c r="R113" s="1" t="s">
        <v>72</v>
      </c>
      <c r="S113" s="1" t="s">
        <v>34</v>
      </c>
      <c r="T113" s="1" t="s">
        <v>815</v>
      </c>
    </row>
    <row r="114" s="1" customFormat="1" spans="1:20">
      <c r="A114" s="1" t="s">
        <v>1275</v>
      </c>
      <c r="B114" s="1" t="s">
        <v>149</v>
      </c>
      <c r="C114" s="1" t="s">
        <v>1276</v>
      </c>
      <c r="D114" s="1" t="s">
        <v>996</v>
      </c>
      <c r="E114" s="1" t="s">
        <v>1277</v>
      </c>
      <c r="F114" s="1" t="s">
        <v>149</v>
      </c>
      <c r="G114" s="1" t="s">
        <v>78</v>
      </c>
      <c r="H114" s="1" t="s">
        <v>808</v>
      </c>
      <c r="I114" s="1" t="s">
        <v>874</v>
      </c>
      <c r="J114" s="1" t="s">
        <v>810</v>
      </c>
      <c r="K114" s="1" t="s">
        <v>874</v>
      </c>
      <c r="L114" s="1" t="s">
        <v>874</v>
      </c>
      <c r="M114" s="1" t="s">
        <v>811</v>
      </c>
      <c r="N114" s="1" t="s">
        <v>811</v>
      </c>
      <c r="O114" s="1" t="s">
        <v>812</v>
      </c>
      <c r="P114" s="1" t="s">
        <v>813</v>
      </c>
      <c r="Q114" s="1" t="s">
        <v>1278</v>
      </c>
      <c r="R114" s="1" t="s">
        <v>72</v>
      </c>
      <c r="S114" s="1" t="s">
        <v>34</v>
      </c>
      <c r="T114" s="1" t="s">
        <v>815</v>
      </c>
    </row>
    <row r="115" s="1" customFormat="1" spans="1:20">
      <c r="A115" s="1" t="s">
        <v>688</v>
      </c>
      <c r="B115" s="1" t="s">
        <v>149</v>
      </c>
      <c r="C115" s="1" t="s">
        <v>1279</v>
      </c>
      <c r="D115" s="1" t="s">
        <v>1280</v>
      </c>
      <c r="E115" s="1" t="s">
        <v>691</v>
      </c>
      <c r="F115" s="1" t="s">
        <v>78</v>
      </c>
      <c r="G115" s="1" t="s">
        <v>391</v>
      </c>
      <c r="H115" s="1" t="s">
        <v>808</v>
      </c>
      <c r="I115" s="1" t="s">
        <v>1142</v>
      </c>
      <c r="J115" s="1" t="s">
        <v>810</v>
      </c>
      <c r="K115" s="1" t="s">
        <v>1142</v>
      </c>
      <c r="L115" s="1" t="s">
        <v>1142</v>
      </c>
      <c r="M115" s="1" t="s">
        <v>811</v>
      </c>
      <c r="N115" s="1" t="s">
        <v>811</v>
      </c>
      <c r="O115" s="1" t="s">
        <v>812</v>
      </c>
      <c r="P115" s="1" t="s">
        <v>813</v>
      </c>
      <c r="Q115" s="1" t="s">
        <v>1281</v>
      </c>
      <c r="R115" s="1" t="s">
        <v>72</v>
      </c>
      <c r="S115" s="1" t="s">
        <v>34</v>
      </c>
      <c r="T115" s="1" t="s">
        <v>815</v>
      </c>
    </row>
    <row r="116" s="1" customFormat="1" spans="1:20">
      <c r="A116" s="1" t="s">
        <v>1282</v>
      </c>
      <c r="B116" s="1" t="s">
        <v>149</v>
      </c>
      <c r="C116" s="1" t="s">
        <v>1283</v>
      </c>
      <c r="D116" s="1" t="s">
        <v>1284</v>
      </c>
      <c r="E116" s="1" t="s">
        <v>1285</v>
      </c>
      <c r="F116" s="1" t="s">
        <v>78</v>
      </c>
      <c r="G116" s="1" t="s">
        <v>79</v>
      </c>
      <c r="H116" s="1" t="s">
        <v>808</v>
      </c>
      <c r="I116" s="1" t="s">
        <v>1286</v>
      </c>
      <c r="J116" s="1" t="s">
        <v>810</v>
      </c>
      <c r="K116" s="1" t="s">
        <v>1286</v>
      </c>
      <c r="L116" s="1" t="s">
        <v>1286</v>
      </c>
      <c r="M116" s="1" t="s">
        <v>811</v>
      </c>
      <c r="N116" s="1" t="s">
        <v>811</v>
      </c>
      <c r="O116" s="1" t="s">
        <v>812</v>
      </c>
      <c r="P116" s="1" t="s">
        <v>813</v>
      </c>
      <c r="Q116" s="1" t="s">
        <v>1287</v>
      </c>
      <c r="R116" s="1" t="s">
        <v>72</v>
      </c>
      <c r="S116" s="1" t="s">
        <v>34</v>
      </c>
      <c r="T116" s="1" t="s">
        <v>815</v>
      </c>
    </row>
    <row r="117" s="1" customFormat="1" spans="1:20">
      <c r="A117" s="1" t="s">
        <v>1288</v>
      </c>
      <c r="B117" s="1" t="s">
        <v>149</v>
      </c>
      <c r="C117" s="1" t="s">
        <v>1289</v>
      </c>
      <c r="D117" s="1" t="s">
        <v>1290</v>
      </c>
      <c r="E117" s="1" t="s">
        <v>1291</v>
      </c>
      <c r="F117" s="1" t="s">
        <v>149</v>
      </c>
      <c r="G117" s="1" t="s">
        <v>78</v>
      </c>
      <c r="H117" s="1" t="s">
        <v>808</v>
      </c>
      <c r="I117" s="1" t="s">
        <v>1292</v>
      </c>
      <c r="J117" s="1" t="s">
        <v>810</v>
      </c>
      <c r="K117" s="1" t="s">
        <v>1292</v>
      </c>
      <c r="L117" s="1" t="s">
        <v>1292</v>
      </c>
      <c r="M117" s="1" t="s">
        <v>811</v>
      </c>
      <c r="N117" s="1" t="s">
        <v>811</v>
      </c>
      <c r="O117" s="1" t="s">
        <v>812</v>
      </c>
      <c r="P117" s="1" t="s">
        <v>813</v>
      </c>
      <c r="Q117" s="1" t="s">
        <v>1293</v>
      </c>
      <c r="R117" s="1" t="s">
        <v>72</v>
      </c>
      <c r="S117" s="1" t="s">
        <v>34</v>
      </c>
      <c r="T117" s="1" t="s">
        <v>815</v>
      </c>
    </row>
    <row r="118" s="1" customFormat="1" spans="1:20">
      <c r="A118" s="1" t="s">
        <v>616</v>
      </c>
      <c r="B118" s="1" t="s">
        <v>149</v>
      </c>
      <c r="C118" s="1" t="s">
        <v>1294</v>
      </c>
      <c r="D118" s="1" t="s">
        <v>376</v>
      </c>
      <c r="E118" s="1" t="s">
        <v>617</v>
      </c>
      <c r="F118" s="1" t="s">
        <v>78</v>
      </c>
      <c r="G118" s="1" t="s">
        <v>391</v>
      </c>
      <c r="H118" s="1" t="s">
        <v>808</v>
      </c>
      <c r="I118" s="1" t="s">
        <v>1295</v>
      </c>
      <c r="J118" s="1" t="s">
        <v>810</v>
      </c>
      <c r="K118" s="1" t="s">
        <v>1295</v>
      </c>
      <c r="L118" s="1" t="s">
        <v>1295</v>
      </c>
      <c r="M118" s="1" t="s">
        <v>811</v>
      </c>
      <c r="N118" s="1" t="s">
        <v>811</v>
      </c>
      <c r="O118" s="1" t="s">
        <v>812</v>
      </c>
      <c r="P118" s="1" t="s">
        <v>813</v>
      </c>
      <c r="Q118" s="1" t="s">
        <v>1296</v>
      </c>
      <c r="R118" s="1" t="s">
        <v>72</v>
      </c>
      <c r="S118" s="1" t="s">
        <v>34</v>
      </c>
      <c r="T118" s="1" t="s">
        <v>815</v>
      </c>
    </row>
    <row r="119" s="1" customFormat="1" spans="1:20">
      <c r="A119" s="1" t="s">
        <v>1297</v>
      </c>
      <c r="B119" s="1" t="s">
        <v>149</v>
      </c>
      <c r="C119" s="1" t="s">
        <v>1298</v>
      </c>
      <c r="D119" s="1" t="s">
        <v>1299</v>
      </c>
      <c r="E119" s="1" t="s">
        <v>1300</v>
      </c>
      <c r="F119" s="1" t="s">
        <v>149</v>
      </c>
      <c r="G119" s="1" t="s">
        <v>78</v>
      </c>
      <c r="H119" s="1" t="s">
        <v>808</v>
      </c>
      <c r="I119" s="1" t="s">
        <v>1301</v>
      </c>
      <c r="J119" s="1" t="s">
        <v>810</v>
      </c>
      <c r="K119" s="1" t="s">
        <v>1301</v>
      </c>
      <c r="L119" s="1" t="s">
        <v>1301</v>
      </c>
      <c r="M119" s="1" t="s">
        <v>811</v>
      </c>
      <c r="N119" s="1" t="s">
        <v>811</v>
      </c>
      <c r="O119" s="1" t="s">
        <v>812</v>
      </c>
      <c r="P119" s="1" t="s">
        <v>813</v>
      </c>
      <c r="Q119" s="1" t="s">
        <v>1302</v>
      </c>
      <c r="R119" s="1" t="s">
        <v>72</v>
      </c>
      <c r="S119" s="1" t="s">
        <v>34</v>
      </c>
      <c r="T119" s="1" t="s">
        <v>815</v>
      </c>
    </row>
    <row r="120" s="1" customFormat="1" spans="1:20">
      <c r="A120" s="1" t="s">
        <v>1303</v>
      </c>
      <c r="B120" s="1" t="s">
        <v>149</v>
      </c>
      <c r="C120" s="1" t="s">
        <v>1304</v>
      </c>
      <c r="D120" s="1" t="s">
        <v>1305</v>
      </c>
      <c r="E120" s="1" t="s">
        <v>1306</v>
      </c>
      <c r="F120" s="1" t="s">
        <v>149</v>
      </c>
      <c r="G120" s="1" t="s">
        <v>78</v>
      </c>
      <c r="H120" s="1" t="s">
        <v>808</v>
      </c>
      <c r="I120" s="1" t="s">
        <v>1051</v>
      </c>
      <c r="J120" s="1" t="s">
        <v>810</v>
      </c>
      <c r="K120" s="1" t="s">
        <v>1051</v>
      </c>
      <c r="L120" s="1" t="s">
        <v>1051</v>
      </c>
      <c r="M120" s="1" t="s">
        <v>811</v>
      </c>
      <c r="N120" s="1" t="s">
        <v>811</v>
      </c>
      <c r="O120" s="1" t="s">
        <v>812</v>
      </c>
      <c r="P120" s="1" t="s">
        <v>813</v>
      </c>
      <c r="Q120" s="1" t="s">
        <v>1307</v>
      </c>
      <c r="R120" s="1" t="s">
        <v>72</v>
      </c>
      <c r="S120" s="1" t="s">
        <v>34</v>
      </c>
      <c r="T120" s="1" t="s">
        <v>815</v>
      </c>
    </row>
    <row r="121" s="1" customFormat="1" spans="1:20">
      <c r="A121" s="1" t="s">
        <v>1308</v>
      </c>
      <c r="B121" s="1" t="s">
        <v>149</v>
      </c>
      <c r="C121" s="1" t="s">
        <v>1309</v>
      </c>
      <c r="D121" s="1" t="s">
        <v>1310</v>
      </c>
      <c r="E121" s="1" t="s">
        <v>1311</v>
      </c>
      <c r="F121" s="1" t="s">
        <v>149</v>
      </c>
      <c r="G121" s="1" t="s">
        <v>78</v>
      </c>
      <c r="H121" s="1" t="s">
        <v>808</v>
      </c>
      <c r="I121" s="1" t="s">
        <v>878</v>
      </c>
      <c r="J121" s="1" t="s">
        <v>810</v>
      </c>
      <c r="K121" s="1" t="s">
        <v>878</v>
      </c>
      <c r="L121" s="1" t="s">
        <v>878</v>
      </c>
      <c r="M121" s="1" t="s">
        <v>811</v>
      </c>
      <c r="N121" s="1" t="s">
        <v>811</v>
      </c>
      <c r="O121" s="1" t="s">
        <v>812</v>
      </c>
      <c r="P121" s="1" t="s">
        <v>813</v>
      </c>
      <c r="Q121" s="1" t="s">
        <v>1312</v>
      </c>
      <c r="R121" s="1" t="s">
        <v>72</v>
      </c>
      <c r="S121" s="1" t="s">
        <v>34</v>
      </c>
      <c r="T121" s="1" t="s">
        <v>815</v>
      </c>
    </row>
    <row r="122" s="1" customFormat="1" spans="1:20">
      <c r="A122" s="1" t="s">
        <v>1313</v>
      </c>
      <c r="B122" s="1" t="s">
        <v>149</v>
      </c>
      <c r="C122" s="1" t="s">
        <v>1314</v>
      </c>
      <c r="D122" s="1" t="s">
        <v>1315</v>
      </c>
      <c r="E122" s="1" t="s">
        <v>1316</v>
      </c>
      <c r="F122" s="1" t="s">
        <v>149</v>
      </c>
      <c r="G122" s="1" t="s">
        <v>78</v>
      </c>
      <c r="H122" s="1" t="s">
        <v>808</v>
      </c>
      <c r="I122" s="1" t="s">
        <v>1317</v>
      </c>
      <c r="J122" s="1" t="s">
        <v>810</v>
      </c>
      <c r="K122" s="1" t="s">
        <v>1317</v>
      </c>
      <c r="L122" s="1" t="s">
        <v>1317</v>
      </c>
      <c r="M122" s="1" t="s">
        <v>811</v>
      </c>
      <c r="N122" s="1" t="s">
        <v>811</v>
      </c>
      <c r="O122" s="1" t="s">
        <v>812</v>
      </c>
      <c r="P122" s="1" t="s">
        <v>813</v>
      </c>
      <c r="Q122" s="1" t="s">
        <v>1318</v>
      </c>
      <c r="R122" s="1" t="s">
        <v>72</v>
      </c>
      <c r="S122" s="1" t="s">
        <v>34</v>
      </c>
      <c r="T122" s="1" t="s">
        <v>815</v>
      </c>
    </row>
    <row r="123" s="1" customFormat="1" spans="1:20">
      <c r="A123" s="1" t="s">
        <v>1319</v>
      </c>
      <c r="B123" s="1" t="s">
        <v>149</v>
      </c>
      <c r="C123" s="1" t="s">
        <v>1320</v>
      </c>
      <c r="D123" s="1" t="s">
        <v>1321</v>
      </c>
      <c r="E123" s="1" t="s">
        <v>1322</v>
      </c>
      <c r="F123" s="1" t="s">
        <v>149</v>
      </c>
      <c r="G123" s="1" t="s">
        <v>78</v>
      </c>
      <c r="H123" s="1" t="s">
        <v>808</v>
      </c>
      <c r="I123" s="1" t="s">
        <v>935</v>
      </c>
      <c r="J123" s="1" t="s">
        <v>810</v>
      </c>
      <c r="K123" s="1" t="s">
        <v>935</v>
      </c>
      <c r="L123" s="1" t="s">
        <v>935</v>
      </c>
      <c r="M123" s="1" t="s">
        <v>811</v>
      </c>
      <c r="N123" s="1" t="s">
        <v>811</v>
      </c>
      <c r="O123" s="1" t="s">
        <v>812</v>
      </c>
      <c r="P123" s="1" t="s">
        <v>813</v>
      </c>
      <c r="Q123" s="1" t="s">
        <v>1323</v>
      </c>
      <c r="R123" s="1" t="s">
        <v>72</v>
      </c>
      <c r="S123" s="1" t="s">
        <v>34</v>
      </c>
      <c r="T123" s="1" t="s">
        <v>815</v>
      </c>
    </row>
    <row r="124" s="1" customFormat="1" spans="1:20">
      <c r="A124" s="1" t="s">
        <v>1324</v>
      </c>
      <c r="B124" s="1" t="s">
        <v>149</v>
      </c>
      <c r="C124" s="1" t="s">
        <v>1325</v>
      </c>
      <c r="D124" s="1" t="s">
        <v>1326</v>
      </c>
      <c r="E124" s="1" t="s">
        <v>1327</v>
      </c>
      <c r="F124" s="1" t="s">
        <v>78</v>
      </c>
      <c r="G124" s="1" t="s">
        <v>79</v>
      </c>
      <c r="H124" s="1" t="s">
        <v>808</v>
      </c>
      <c r="I124" s="1" t="s">
        <v>1328</v>
      </c>
      <c r="J124" s="1" t="s">
        <v>810</v>
      </c>
      <c r="K124" s="1" t="s">
        <v>1328</v>
      </c>
      <c r="L124" s="1" t="s">
        <v>1328</v>
      </c>
      <c r="M124" s="1" t="s">
        <v>811</v>
      </c>
      <c r="N124" s="1" t="s">
        <v>811</v>
      </c>
      <c r="O124" s="1" t="s">
        <v>812</v>
      </c>
      <c r="P124" s="1" t="s">
        <v>813</v>
      </c>
      <c r="Q124" s="1" t="s">
        <v>1329</v>
      </c>
      <c r="R124" s="1" t="s">
        <v>72</v>
      </c>
      <c r="S124" s="1" t="s">
        <v>34</v>
      </c>
      <c r="T124" s="1" t="s">
        <v>815</v>
      </c>
    </row>
    <row r="125" s="1" customFormat="1" spans="1:20">
      <c r="A125" s="1" t="s">
        <v>1330</v>
      </c>
      <c r="B125" s="1" t="s">
        <v>149</v>
      </c>
      <c r="C125" s="1" t="s">
        <v>1331</v>
      </c>
      <c r="D125" s="1" t="s">
        <v>1332</v>
      </c>
      <c r="E125" s="1" t="s">
        <v>1333</v>
      </c>
      <c r="F125" s="1" t="s">
        <v>149</v>
      </c>
      <c r="G125" s="1" t="s">
        <v>78</v>
      </c>
      <c r="H125" s="1" t="s">
        <v>808</v>
      </c>
      <c r="I125" s="1" t="s">
        <v>1334</v>
      </c>
      <c r="J125" s="1" t="s">
        <v>810</v>
      </c>
      <c r="K125" s="1" t="s">
        <v>1334</v>
      </c>
      <c r="L125" s="1" t="s">
        <v>1334</v>
      </c>
      <c r="M125" s="1" t="s">
        <v>811</v>
      </c>
      <c r="N125" s="1" t="s">
        <v>811</v>
      </c>
      <c r="O125" s="1" t="s">
        <v>812</v>
      </c>
      <c r="P125" s="1" t="s">
        <v>813</v>
      </c>
      <c r="Q125" s="1" t="s">
        <v>1335</v>
      </c>
      <c r="R125" s="1" t="s">
        <v>72</v>
      </c>
      <c r="S125" s="1" t="s">
        <v>34</v>
      </c>
      <c r="T125" s="1" t="s">
        <v>815</v>
      </c>
    </row>
    <row r="126" s="1" customFormat="1" spans="1:20">
      <c r="A126" s="1" t="s">
        <v>353</v>
      </c>
      <c r="B126" s="1" t="s">
        <v>149</v>
      </c>
      <c r="C126" s="1" t="s">
        <v>1336</v>
      </c>
      <c r="D126" s="1" t="s">
        <v>355</v>
      </c>
      <c r="E126" s="1" t="s">
        <v>356</v>
      </c>
      <c r="F126" s="1" t="s">
        <v>78</v>
      </c>
      <c r="G126" s="1" t="s">
        <v>79</v>
      </c>
      <c r="H126" s="1" t="s">
        <v>808</v>
      </c>
      <c r="I126" s="1" t="s">
        <v>1337</v>
      </c>
      <c r="J126" s="1" t="s">
        <v>810</v>
      </c>
      <c r="K126" s="1" t="s">
        <v>1337</v>
      </c>
      <c r="L126" s="1" t="s">
        <v>1337</v>
      </c>
      <c r="M126" s="1" t="s">
        <v>811</v>
      </c>
      <c r="N126" s="1" t="s">
        <v>811</v>
      </c>
      <c r="O126" s="1" t="s">
        <v>812</v>
      </c>
      <c r="P126" s="1" t="s">
        <v>813</v>
      </c>
      <c r="Q126" s="1" t="s">
        <v>1338</v>
      </c>
      <c r="R126" s="1" t="s">
        <v>72</v>
      </c>
      <c r="S126" s="1" t="s">
        <v>34</v>
      </c>
      <c r="T126" s="1" t="s">
        <v>815</v>
      </c>
    </row>
    <row r="127" s="1" customFormat="1" spans="1:20">
      <c r="A127" s="1" t="s">
        <v>1339</v>
      </c>
      <c r="B127" s="1" t="s">
        <v>149</v>
      </c>
      <c r="C127" s="1" t="s">
        <v>1340</v>
      </c>
      <c r="D127" s="1" t="s">
        <v>1326</v>
      </c>
      <c r="E127" s="1" t="s">
        <v>1341</v>
      </c>
      <c r="F127" s="1" t="s">
        <v>78</v>
      </c>
      <c r="G127" s="1" t="s">
        <v>79</v>
      </c>
      <c r="H127" s="1" t="s">
        <v>808</v>
      </c>
      <c r="I127" s="1" t="s">
        <v>1328</v>
      </c>
      <c r="J127" s="1" t="s">
        <v>810</v>
      </c>
      <c r="K127" s="1" t="s">
        <v>1328</v>
      </c>
      <c r="L127" s="1" t="s">
        <v>1328</v>
      </c>
      <c r="M127" s="1" t="s">
        <v>811</v>
      </c>
      <c r="N127" s="1" t="s">
        <v>811</v>
      </c>
      <c r="O127" s="1" t="s">
        <v>812</v>
      </c>
      <c r="P127" s="1" t="s">
        <v>813</v>
      </c>
      <c r="Q127" s="1" t="s">
        <v>1342</v>
      </c>
      <c r="R127" s="1" t="s">
        <v>72</v>
      </c>
      <c r="S127" s="1" t="s">
        <v>34</v>
      </c>
      <c r="T127" s="1" t="s">
        <v>815</v>
      </c>
    </row>
    <row r="128" s="1" customFormat="1" spans="1:20">
      <c r="A128" s="1" t="s">
        <v>505</v>
      </c>
      <c r="B128" s="1" t="s">
        <v>149</v>
      </c>
      <c r="C128" s="1" t="s">
        <v>1343</v>
      </c>
      <c r="D128" s="1" t="s">
        <v>1344</v>
      </c>
      <c r="E128" s="1" t="s">
        <v>508</v>
      </c>
      <c r="F128" s="1" t="s">
        <v>149</v>
      </c>
      <c r="G128" s="1" t="s">
        <v>391</v>
      </c>
      <c r="H128" s="1" t="s">
        <v>808</v>
      </c>
      <c r="I128" s="1" t="s">
        <v>1192</v>
      </c>
      <c r="J128" s="1" t="s">
        <v>810</v>
      </c>
      <c r="K128" s="1" t="s">
        <v>1192</v>
      </c>
      <c r="L128" s="1" t="s">
        <v>1192</v>
      </c>
      <c r="M128" s="1" t="s">
        <v>811</v>
      </c>
      <c r="N128" s="1" t="s">
        <v>811</v>
      </c>
      <c r="O128" s="1" t="s">
        <v>812</v>
      </c>
      <c r="P128" s="1" t="s">
        <v>813</v>
      </c>
      <c r="Q128" s="1" t="s">
        <v>1345</v>
      </c>
      <c r="R128" s="1" t="s">
        <v>72</v>
      </c>
      <c r="S128" s="1" t="s">
        <v>34</v>
      </c>
      <c r="T128" s="1" t="s">
        <v>815</v>
      </c>
    </row>
    <row r="129" s="1" customFormat="1" spans="1:20">
      <c r="A129" s="1" t="s">
        <v>1346</v>
      </c>
      <c r="B129" s="1" t="s">
        <v>149</v>
      </c>
      <c r="C129" s="1" t="s">
        <v>1347</v>
      </c>
      <c r="D129" s="1" t="s">
        <v>1348</v>
      </c>
      <c r="E129" s="1" t="s">
        <v>1349</v>
      </c>
      <c r="F129" s="1" t="s">
        <v>149</v>
      </c>
      <c r="G129" s="1" t="s">
        <v>78</v>
      </c>
      <c r="H129" s="1" t="s">
        <v>808</v>
      </c>
      <c r="I129" s="1" t="s">
        <v>1350</v>
      </c>
      <c r="J129" s="1" t="s">
        <v>810</v>
      </c>
      <c r="K129" s="1" t="s">
        <v>1350</v>
      </c>
      <c r="L129" s="1" t="s">
        <v>1350</v>
      </c>
      <c r="M129" s="1" t="s">
        <v>811</v>
      </c>
      <c r="N129" s="1" t="s">
        <v>811</v>
      </c>
      <c r="O129" s="1" t="s">
        <v>812</v>
      </c>
      <c r="P129" s="1" t="s">
        <v>813</v>
      </c>
      <c r="Q129" s="1" t="s">
        <v>1351</v>
      </c>
      <c r="R129" s="1" t="s">
        <v>72</v>
      </c>
      <c r="S129" s="1" t="s">
        <v>34</v>
      </c>
      <c r="T129" s="1" t="s">
        <v>815</v>
      </c>
    </row>
    <row r="130" s="1" customFormat="1" spans="1:20">
      <c r="A130" s="1" t="s">
        <v>1352</v>
      </c>
      <c r="B130" s="1" t="s">
        <v>149</v>
      </c>
      <c r="C130" s="1" t="s">
        <v>1353</v>
      </c>
      <c r="D130" s="1" t="s">
        <v>1354</v>
      </c>
      <c r="E130" s="1" t="s">
        <v>1355</v>
      </c>
      <c r="F130" s="1" t="s">
        <v>149</v>
      </c>
      <c r="G130" s="1" t="s">
        <v>78</v>
      </c>
      <c r="H130" s="1" t="s">
        <v>808</v>
      </c>
      <c r="I130" s="1" t="s">
        <v>1072</v>
      </c>
      <c r="J130" s="1" t="s">
        <v>810</v>
      </c>
      <c r="K130" s="1" t="s">
        <v>1072</v>
      </c>
      <c r="L130" s="1" t="s">
        <v>1072</v>
      </c>
      <c r="M130" s="1" t="s">
        <v>811</v>
      </c>
      <c r="N130" s="1" t="s">
        <v>811</v>
      </c>
      <c r="O130" s="1" t="s">
        <v>812</v>
      </c>
      <c r="P130" s="1" t="s">
        <v>813</v>
      </c>
      <c r="Q130" s="1" t="s">
        <v>1356</v>
      </c>
      <c r="R130" s="1" t="s">
        <v>72</v>
      </c>
      <c r="S130" s="1" t="s">
        <v>34</v>
      </c>
      <c r="T130" s="1" t="s">
        <v>815</v>
      </c>
    </row>
    <row r="131" s="1" customFormat="1" spans="1:20">
      <c r="A131" s="1" t="s">
        <v>1357</v>
      </c>
      <c r="B131" s="1" t="s">
        <v>149</v>
      </c>
      <c r="C131" s="1" t="s">
        <v>1358</v>
      </c>
      <c r="D131" s="1" t="s">
        <v>1359</v>
      </c>
      <c r="E131" s="1" t="s">
        <v>1360</v>
      </c>
      <c r="F131" s="1" t="s">
        <v>149</v>
      </c>
      <c r="G131" s="1" t="s">
        <v>78</v>
      </c>
      <c r="H131" s="1" t="s">
        <v>808</v>
      </c>
      <c r="I131" s="1" t="s">
        <v>1031</v>
      </c>
      <c r="J131" s="1" t="s">
        <v>810</v>
      </c>
      <c r="K131" s="1" t="s">
        <v>1031</v>
      </c>
      <c r="L131" s="1" t="s">
        <v>1031</v>
      </c>
      <c r="M131" s="1" t="s">
        <v>811</v>
      </c>
      <c r="N131" s="1" t="s">
        <v>811</v>
      </c>
      <c r="O131" s="1" t="s">
        <v>812</v>
      </c>
      <c r="P131" s="1" t="s">
        <v>813</v>
      </c>
      <c r="Q131" s="1" t="s">
        <v>1361</v>
      </c>
      <c r="R131" s="1" t="s">
        <v>72</v>
      </c>
      <c r="S131" s="1" t="s">
        <v>34</v>
      </c>
      <c r="T131" s="1" t="s">
        <v>815</v>
      </c>
    </row>
    <row r="132" s="1" customFormat="1" spans="1:20">
      <c r="A132" s="1" t="s">
        <v>1362</v>
      </c>
      <c r="B132" s="1" t="s">
        <v>149</v>
      </c>
      <c r="C132" s="1" t="s">
        <v>1363</v>
      </c>
      <c r="D132" s="1" t="s">
        <v>1326</v>
      </c>
      <c r="E132" s="1" t="s">
        <v>1364</v>
      </c>
      <c r="F132" s="1" t="s">
        <v>149</v>
      </c>
      <c r="G132" s="1" t="s">
        <v>78</v>
      </c>
      <c r="H132" s="1" t="s">
        <v>808</v>
      </c>
      <c r="I132" s="1" t="s">
        <v>1365</v>
      </c>
      <c r="J132" s="1" t="s">
        <v>810</v>
      </c>
      <c r="K132" s="1" t="s">
        <v>1365</v>
      </c>
      <c r="L132" s="1" t="s">
        <v>1365</v>
      </c>
      <c r="M132" s="1" t="s">
        <v>811</v>
      </c>
      <c r="N132" s="1" t="s">
        <v>811</v>
      </c>
      <c r="O132" s="1" t="s">
        <v>812</v>
      </c>
      <c r="P132" s="1" t="s">
        <v>813</v>
      </c>
      <c r="Q132" s="1" t="s">
        <v>1366</v>
      </c>
      <c r="R132" s="1" t="s">
        <v>72</v>
      </c>
      <c r="S132" s="1" t="s">
        <v>34</v>
      </c>
      <c r="T132" s="1" t="s">
        <v>815</v>
      </c>
    </row>
    <row r="133" s="1" customFormat="1" spans="1:20">
      <c r="A133" s="1" t="s">
        <v>1367</v>
      </c>
      <c r="B133" s="1" t="s">
        <v>149</v>
      </c>
      <c r="C133" s="1" t="s">
        <v>1368</v>
      </c>
      <c r="D133" s="1" t="s">
        <v>1369</v>
      </c>
      <c r="E133" s="1" t="s">
        <v>1370</v>
      </c>
      <c r="F133" s="1" t="s">
        <v>149</v>
      </c>
      <c r="G133" s="1" t="s">
        <v>79</v>
      </c>
      <c r="H133" s="1" t="s">
        <v>808</v>
      </c>
      <c r="I133" s="1" t="s">
        <v>1047</v>
      </c>
      <c r="J133" s="1" t="s">
        <v>810</v>
      </c>
      <c r="K133" s="1" t="s">
        <v>1047</v>
      </c>
      <c r="L133" s="1" t="s">
        <v>1047</v>
      </c>
      <c r="M133" s="1" t="s">
        <v>811</v>
      </c>
      <c r="N133" s="1" t="s">
        <v>811</v>
      </c>
      <c r="O133" s="1" t="s">
        <v>812</v>
      </c>
      <c r="P133" s="1" t="s">
        <v>813</v>
      </c>
      <c r="Q133" s="1" t="s">
        <v>1371</v>
      </c>
      <c r="R133" s="1" t="s">
        <v>72</v>
      </c>
      <c r="S133" s="1" t="s">
        <v>34</v>
      </c>
      <c r="T133" s="1" t="s">
        <v>815</v>
      </c>
    </row>
    <row r="134" s="1" customFormat="1" spans="1:20">
      <c r="A134" s="1" t="s">
        <v>1372</v>
      </c>
      <c r="B134" s="1" t="s">
        <v>149</v>
      </c>
      <c r="C134" s="1" t="s">
        <v>1373</v>
      </c>
      <c r="D134" s="1" t="s">
        <v>1374</v>
      </c>
      <c r="E134" s="1" t="s">
        <v>1375</v>
      </c>
      <c r="F134" s="1" t="s">
        <v>149</v>
      </c>
      <c r="G134" s="1" t="s">
        <v>78</v>
      </c>
      <c r="H134" s="1" t="s">
        <v>808</v>
      </c>
      <c r="I134" s="1" t="s">
        <v>1376</v>
      </c>
      <c r="J134" s="1" t="s">
        <v>810</v>
      </c>
      <c r="K134" s="1" t="s">
        <v>1376</v>
      </c>
      <c r="L134" s="1" t="s">
        <v>1376</v>
      </c>
      <c r="M134" s="1" t="s">
        <v>811</v>
      </c>
      <c r="N134" s="1" t="s">
        <v>811</v>
      </c>
      <c r="O134" s="1" t="s">
        <v>812</v>
      </c>
      <c r="P134" s="1" t="s">
        <v>813</v>
      </c>
      <c r="Q134" s="1" t="s">
        <v>1377</v>
      </c>
      <c r="R134" s="1" t="s">
        <v>72</v>
      </c>
      <c r="S134" s="1" t="s">
        <v>34</v>
      </c>
      <c r="T134" s="1" t="s">
        <v>815</v>
      </c>
    </row>
    <row r="135" s="1" customFormat="1" spans="1:20">
      <c r="A135" s="1" t="s">
        <v>1378</v>
      </c>
      <c r="B135" s="1" t="s">
        <v>149</v>
      </c>
      <c r="C135" s="1" t="s">
        <v>1379</v>
      </c>
      <c r="D135" s="1" t="s">
        <v>1380</v>
      </c>
      <c r="E135" s="1" t="s">
        <v>1381</v>
      </c>
      <c r="F135" s="1" t="s">
        <v>149</v>
      </c>
      <c r="G135" s="1" t="s">
        <v>78</v>
      </c>
      <c r="H135" s="1" t="s">
        <v>808</v>
      </c>
      <c r="I135" s="1" t="s">
        <v>1382</v>
      </c>
      <c r="J135" s="1" t="s">
        <v>810</v>
      </c>
      <c r="K135" s="1" t="s">
        <v>1382</v>
      </c>
      <c r="L135" s="1" t="s">
        <v>1382</v>
      </c>
      <c r="M135" s="1" t="s">
        <v>811</v>
      </c>
      <c r="N135" s="1" t="s">
        <v>811</v>
      </c>
      <c r="O135" s="1" t="s">
        <v>812</v>
      </c>
      <c r="P135" s="1" t="s">
        <v>813</v>
      </c>
      <c r="Q135" s="1" t="s">
        <v>1383</v>
      </c>
      <c r="R135" s="1" t="s">
        <v>72</v>
      </c>
      <c r="S135" s="1" t="s">
        <v>34</v>
      </c>
      <c r="T135" s="1" t="s">
        <v>815</v>
      </c>
    </row>
    <row r="136" s="1" customFormat="1" spans="1:20">
      <c r="A136" s="1" t="s">
        <v>1384</v>
      </c>
      <c r="B136" s="1" t="s">
        <v>149</v>
      </c>
      <c r="C136" s="1" t="s">
        <v>1385</v>
      </c>
      <c r="D136" s="1" t="s">
        <v>1386</v>
      </c>
      <c r="E136" s="1" t="s">
        <v>1387</v>
      </c>
      <c r="F136" s="1" t="s">
        <v>149</v>
      </c>
      <c r="G136" s="1" t="s">
        <v>78</v>
      </c>
      <c r="H136" s="1" t="s">
        <v>808</v>
      </c>
      <c r="I136" s="1" t="s">
        <v>1263</v>
      </c>
      <c r="J136" s="1" t="s">
        <v>810</v>
      </c>
      <c r="K136" s="1" t="s">
        <v>1263</v>
      </c>
      <c r="L136" s="1" t="s">
        <v>1263</v>
      </c>
      <c r="M136" s="1" t="s">
        <v>811</v>
      </c>
      <c r="N136" s="1" t="s">
        <v>811</v>
      </c>
      <c r="O136" s="1" t="s">
        <v>812</v>
      </c>
      <c r="P136" s="1" t="s">
        <v>813</v>
      </c>
      <c r="Q136" s="1" t="s">
        <v>1388</v>
      </c>
      <c r="R136" s="1" t="s">
        <v>72</v>
      </c>
      <c r="S136" s="1" t="s">
        <v>34</v>
      </c>
      <c r="T136" s="1" t="s">
        <v>815</v>
      </c>
    </row>
    <row r="137" s="1" customFormat="1" spans="1:20">
      <c r="A137" s="1" t="s">
        <v>1389</v>
      </c>
      <c r="B137" s="1" t="s">
        <v>149</v>
      </c>
      <c r="C137" s="1" t="s">
        <v>1390</v>
      </c>
      <c r="D137" s="1" t="s">
        <v>1391</v>
      </c>
      <c r="E137" s="1" t="s">
        <v>1392</v>
      </c>
      <c r="F137" s="1" t="s">
        <v>149</v>
      </c>
      <c r="G137" s="1" t="s">
        <v>78</v>
      </c>
      <c r="H137" s="1" t="s">
        <v>808</v>
      </c>
      <c r="I137" s="1" t="s">
        <v>1393</v>
      </c>
      <c r="J137" s="1" t="s">
        <v>810</v>
      </c>
      <c r="K137" s="1" t="s">
        <v>1393</v>
      </c>
      <c r="L137" s="1" t="s">
        <v>1393</v>
      </c>
      <c r="M137" s="1" t="s">
        <v>811</v>
      </c>
      <c r="N137" s="1" t="s">
        <v>811</v>
      </c>
      <c r="O137" s="1" t="s">
        <v>812</v>
      </c>
      <c r="P137" s="1" t="s">
        <v>813</v>
      </c>
      <c r="Q137" s="1" t="s">
        <v>1394</v>
      </c>
      <c r="R137" s="1" t="s">
        <v>72</v>
      </c>
      <c r="S137" s="1" t="s">
        <v>34</v>
      </c>
      <c r="T137" s="1" t="s">
        <v>815</v>
      </c>
    </row>
    <row r="138" s="1" customFormat="1" spans="1:20">
      <c r="A138" s="1" t="s">
        <v>1395</v>
      </c>
      <c r="B138" s="1" t="s">
        <v>149</v>
      </c>
      <c r="C138" s="1" t="s">
        <v>1396</v>
      </c>
      <c r="D138" s="1" t="s">
        <v>863</v>
      </c>
      <c r="E138" s="1" t="s">
        <v>1397</v>
      </c>
      <c r="F138" s="1" t="s">
        <v>149</v>
      </c>
      <c r="G138" s="1" t="s">
        <v>78</v>
      </c>
      <c r="H138" s="1" t="s">
        <v>808</v>
      </c>
      <c r="I138" s="1" t="s">
        <v>865</v>
      </c>
      <c r="J138" s="1" t="s">
        <v>810</v>
      </c>
      <c r="K138" s="1" t="s">
        <v>865</v>
      </c>
      <c r="L138" s="1" t="s">
        <v>865</v>
      </c>
      <c r="M138" s="1" t="s">
        <v>811</v>
      </c>
      <c r="N138" s="1" t="s">
        <v>811</v>
      </c>
      <c r="O138" s="1" t="s">
        <v>812</v>
      </c>
      <c r="P138" s="1" t="s">
        <v>813</v>
      </c>
      <c r="Q138" s="1" t="s">
        <v>1398</v>
      </c>
      <c r="R138" s="1" t="s">
        <v>72</v>
      </c>
      <c r="S138" s="1" t="s">
        <v>34</v>
      </c>
      <c r="T138" s="1" t="s">
        <v>815</v>
      </c>
    </row>
    <row r="139" s="1" customFormat="1" spans="1:20">
      <c r="A139" s="1" t="s">
        <v>257</v>
      </c>
      <c r="B139" s="1" t="s">
        <v>149</v>
      </c>
      <c r="C139" s="1" t="s">
        <v>1399</v>
      </c>
      <c r="D139" s="1" t="s">
        <v>259</v>
      </c>
      <c r="E139" s="1" t="s">
        <v>260</v>
      </c>
      <c r="F139" s="1" t="s">
        <v>149</v>
      </c>
      <c r="G139" s="1" t="s">
        <v>79</v>
      </c>
      <c r="H139" s="1" t="s">
        <v>808</v>
      </c>
      <c r="I139" s="1" t="s">
        <v>1400</v>
      </c>
      <c r="J139" s="1" t="s">
        <v>810</v>
      </c>
      <c r="K139" s="1" t="s">
        <v>1400</v>
      </c>
      <c r="L139" s="1" t="s">
        <v>1400</v>
      </c>
      <c r="M139" s="1" t="s">
        <v>811</v>
      </c>
      <c r="N139" s="1" t="s">
        <v>811</v>
      </c>
      <c r="O139" s="1" t="s">
        <v>812</v>
      </c>
      <c r="P139" s="1" t="s">
        <v>813</v>
      </c>
      <c r="Q139" s="1" t="s">
        <v>1401</v>
      </c>
      <c r="R139" s="1" t="s">
        <v>72</v>
      </c>
      <c r="S139" s="1" t="s">
        <v>34</v>
      </c>
      <c r="T139" s="1" t="s">
        <v>815</v>
      </c>
    </row>
    <row r="140" s="1" customFormat="1" spans="1:20">
      <c r="A140" s="1" t="s">
        <v>195</v>
      </c>
      <c r="B140" s="1" t="s">
        <v>149</v>
      </c>
      <c r="C140" s="1" t="s">
        <v>1402</v>
      </c>
      <c r="D140" s="1" t="s">
        <v>197</v>
      </c>
      <c r="E140" s="1" t="s">
        <v>198</v>
      </c>
      <c r="F140" s="1" t="s">
        <v>78</v>
      </c>
      <c r="G140" s="1" t="s">
        <v>79</v>
      </c>
      <c r="H140" s="1" t="s">
        <v>808</v>
      </c>
      <c r="I140" s="1" t="s">
        <v>1403</v>
      </c>
      <c r="J140" s="1" t="s">
        <v>810</v>
      </c>
      <c r="K140" s="1" t="s">
        <v>1403</v>
      </c>
      <c r="L140" s="1" t="s">
        <v>1403</v>
      </c>
      <c r="M140" s="1" t="s">
        <v>811</v>
      </c>
      <c r="N140" s="1" t="s">
        <v>811</v>
      </c>
      <c r="O140" s="1" t="s">
        <v>812</v>
      </c>
      <c r="P140" s="1" t="s">
        <v>813</v>
      </c>
      <c r="Q140" s="1" t="s">
        <v>1404</v>
      </c>
      <c r="R140" s="1" t="s">
        <v>72</v>
      </c>
      <c r="S140" s="1" t="s">
        <v>34</v>
      </c>
      <c r="T140" s="1" t="s">
        <v>815</v>
      </c>
    </row>
    <row r="141" s="1" customFormat="1" spans="1:20">
      <c r="A141" s="1" t="s">
        <v>1405</v>
      </c>
      <c r="B141" s="1" t="s">
        <v>149</v>
      </c>
      <c r="C141" s="1" t="s">
        <v>1406</v>
      </c>
      <c r="D141" s="1" t="s">
        <v>1163</v>
      </c>
      <c r="E141" s="1" t="s">
        <v>1164</v>
      </c>
      <c r="F141" s="1" t="s">
        <v>149</v>
      </c>
      <c r="G141" s="1" t="s">
        <v>78</v>
      </c>
      <c r="H141" s="1" t="s">
        <v>808</v>
      </c>
      <c r="I141" s="1" t="s">
        <v>820</v>
      </c>
      <c r="J141" s="1" t="s">
        <v>810</v>
      </c>
      <c r="K141" s="1" t="s">
        <v>820</v>
      </c>
      <c r="L141" s="1" t="s">
        <v>820</v>
      </c>
      <c r="M141" s="1" t="s">
        <v>811</v>
      </c>
      <c r="N141" s="1" t="s">
        <v>811</v>
      </c>
      <c r="O141" s="1" t="s">
        <v>812</v>
      </c>
      <c r="P141" s="1" t="s">
        <v>813</v>
      </c>
      <c r="Q141" s="1" t="s">
        <v>1407</v>
      </c>
      <c r="R141" s="1" t="s">
        <v>72</v>
      </c>
      <c r="S141" s="1" t="s">
        <v>34</v>
      </c>
      <c r="T141" s="1" t="s">
        <v>815</v>
      </c>
    </row>
    <row r="142" s="1" customFormat="1" spans="1:20">
      <c r="A142" s="1" t="s">
        <v>1408</v>
      </c>
      <c r="B142" s="1" t="s">
        <v>149</v>
      </c>
      <c r="C142" s="1" t="s">
        <v>1409</v>
      </c>
      <c r="D142" s="1" t="s">
        <v>938</v>
      </c>
      <c r="E142" s="1" t="s">
        <v>237</v>
      </c>
      <c r="F142" s="1" t="s">
        <v>149</v>
      </c>
      <c r="G142" s="1" t="s">
        <v>78</v>
      </c>
      <c r="H142" s="1" t="s">
        <v>808</v>
      </c>
      <c r="I142" s="1" t="s">
        <v>939</v>
      </c>
      <c r="J142" s="1" t="s">
        <v>810</v>
      </c>
      <c r="K142" s="1" t="s">
        <v>939</v>
      </c>
      <c r="L142" s="1" t="s">
        <v>939</v>
      </c>
      <c r="M142" s="1" t="s">
        <v>811</v>
      </c>
      <c r="N142" s="1" t="s">
        <v>811</v>
      </c>
      <c r="O142" s="1" t="s">
        <v>812</v>
      </c>
      <c r="P142" s="1" t="s">
        <v>813</v>
      </c>
      <c r="Q142" s="1" t="s">
        <v>1410</v>
      </c>
      <c r="R142" s="1" t="s">
        <v>72</v>
      </c>
      <c r="S142" s="1" t="s">
        <v>34</v>
      </c>
      <c r="T142" s="1" t="s">
        <v>815</v>
      </c>
    </row>
    <row r="143" s="1" customFormat="1" spans="1:20">
      <c r="A143" s="1" t="s">
        <v>1411</v>
      </c>
      <c r="B143" s="1" t="s">
        <v>149</v>
      </c>
      <c r="C143" s="1" t="s">
        <v>1412</v>
      </c>
      <c r="D143" s="1" t="s">
        <v>1413</v>
      </c>
      <c r="E143" s="1" t="s">
        <v>1414</v>
      </c>
      <c r="F143" s="1" t="s">
        <v>149</v>
      </c>
      <c r="G143" s="1" t="s">
        <v>78</v>
      </c>
      <c r="H143" s="1" t="s">
        <v>808</v>
      </c>
      <c r="I143" s="1" t="s">
        <v>1415</v>
      </c>
      <c r="J143" s="1" t="s">
        <v>810</v>
      </c>
      <c r="K143" s="1" t="s">
        <v>1415</v>
      </c>
      <c r="L143" s="1" t="s">
        <v>1415</v>
      </c>
      <c r="M143" s="1" t="s">
        <v>811</v>
      </c>
      <c r="N143" s="1" t="s">
        <v>811</v>
      </c>
      <c r="O143" s="1" t="s">
        <v>812</v>
      </c>
      <c r="P143" s="1" t="s">
        <v>813</v>
      </c>
      <c r="Q143" s="1" t="s">
        <v>1416</v>
      </c>
      <c r="R143" s="1" t="s">
        <v>72</v>
      </c>
      <c r="S143" s="1" t="s">
        <v>34</v>
      </c>
      <c r="T143" s="1" t="s">
        <v>1417</v>
      </c>
    </row>
    <row r="144" s="1" customFormat="1" spans="1:20">
      <c r="A144" s="1" t="s">
        <v>1418</v>
      </c>
      <c r="B144" s="1" t="s">
        <v>149</v>
      </c>
      <c r="C144" s="1" t="s">
        <v>1419</v>
      </c>
      <c r="D144" s="1" t="s">
        <v>1420</v>
      </c>
      <c r="E144" s="1" t="s">
        <v>1421</v>
      </c>
      <c r="F144" s="1" t="s">
        <v>149</v>
      </c>
      <c r="G144" s="1" t="s">
        <v>78</v>
      </c>
      <c r="H144" s="1" t="s">
        <v>808</v>
      </c>
      <c r="I144" s="1" t="s">
        <v>845</v>
      </c>
      <c r="J144" s="1" t="s">
        <v>810</v>
      </c>
      <c r="K144" s="1" t="s">
        <v>845</v>
      </c>
      <c r="L144" s="1" t="s">
        <v>845</v>
      </c>
      <c r="M144" s="1" t="s">
        <v>811</v>
      </c>
      <c r="N144" s="1" t="s">
        <v>811</v>
      </c>
      <c r="O144" s="1" t="s">
        <v>812</v>
      </c>
      <c r="P144" s="1" t="s">
        <v>813</v>
      </c>
      <c r="Q144" s="1" t="s">
        <v>1422</v>
      </c>
      <c r="R144" s="1" t="s">
        <v>72</v>
      </c>
      <c r="S144" s="1" t="s">
        <v>34</v>
      </c>
      <c r="T144" s="1" t="s">
        <v>815</v>
      </c>
    </row>
    <row r="145" s="1" customFormat="1" spans="1:20">
      <c r="A145" s="1" t="s">
        <v>1423</v>
      </c>
      <c r="B145" s="1" t="s">
        <v>149</v>
      </c>
      <c r="C145" s="1" t="s">
        <v>1424</v>
      </c>
      <c r="D145" s="1" t="s">
        <v>1425</v>
      </c>
      <c r="E145" s="1" t="s">
        <v>1426</v>
      </c>
      <c r="F145" s="1" t="s">
        <v>149</v>
      </c>
      <c r="G145" s="1" t="s">
        <v>78</v>
      </c>
      <c r="H145" s="1" t="s">
        <v>808</v>
      </c>
      <c r="I145" s="1" t="s">
        <v>1427</v>
      </c>
      <c r="J145" s="1" t="s">
        <v>810</v>
      </c>
      <c r="K145" s="1" t="s">
        <v>1427</v>
      </c>
      <c r="L145" s="1" t="s">
        <v>1427</v>
      </c>
      <c r="M145" s="1" t="s">
        <v>811</v>
      </c>
      <c r="N145" s="1" t="s">
        <v>811</v>
      </c>
      <c r="O145" s="1" t="s">
        <v>812</v>
      </c>
      <c r="P145" s="1" t="s">
        <v>813</v>
      </c>
      <c r="Q145" s="1" t="s">
        <v>1428</v>
      </c>
      <c r="R145" s="1" t="s">
        <v>72</v>
      </c>
      <c r="S145" s="1" t="s">
        <v>34</v>
      </c>
      <c r="T145" s="1" t="s">
        <v>815</v>
      </c>
    </row>
    <row r="146" s="1" customFormat="1" spans="1:20">
      <c r="A146" s="1" t="s">
        <v>1429</v>
      </c>
      <c r="B146" s="1" t="s">
        <v>149</v>
      </c>
      <c r="C146" s="1" t="s">
        <v>1430</v>
      </c>
      <c r="D146" s="1" t="s">
        <v>1431</v>
      </c>
      <c r="E146" s="1" t="s">
        <v>1432</v>
      </c>
      <c r="F146" s="1" t="s">
        <v>149</v>
      </c>
      <c r="G146" s="1" t="s">
        <v>78</v>
      </c>
      <c r="H146" s="1" t="s">
        <v>808</v>
      </c>
      <c r="I146" s="1" t="s">
        <v>1433</v>
      </c>
      <c r="J146" s="1" t="s">
        <v>810</v>
      </c>
      <c r="K146" s="1" t="s">
        <v>1433</v>
      </c>
      <c r="L146" s="1" t="s">
        <v>1433</v>
      </c>
      <c r="M146" s="1" t="s">
        <v>811</v>
      </c>
      <c r="N146" s="1" t="s">
        <v>811</v>
      </c>
      <c r="O146" s="1" t="s">
        <v>812</v>
      </c>
      <c r="P146" s="1" t="s">
        <v>813</v>
      </c>
      <c r="Q146" s="1" t="s">
        <v>1434</v>
      </c>
      <c r="R146" s="1" t="s">
        <v>72</v>
      </c>
      <c r="S146" s="1" t="s">
        <v>34</v>
      </c>
      <c r="T146" s="1" t="s">
        <v>815</v>
      </c>
    </row>
    <row r="147" s="1" customFormat="1" spans="1:20">
      <c r="A147" s="1" t="s">
        <v>1435</v>
      </c>
      <c r="B147" s="1" t="s">
        <v>149</v>
      </c>
      <c r="C147" s="1" t="s">
        <v>1436</v>
      </c>
      <c r="D147" s="1" t="s">
        <v>1437</v>
      </c>
      <c r="E147" s="1" t="s">
        <v>1438</v>
      </c>
      <c r="F147" s="1" t="s">
        <v>149</v>
      </c>
      <c r="G147" s="1" t="s">
        <v>78</v>
      </c>
      <c r="H147" s="1" t="s">
        <v>808</v>
      </c>
      <c r="I147" s="1" t="s">
        <v>1439</v>
      </c>
      <c r="J147" s="1" t="s">
        <v>810</v>
      </c>
      <c r="K147" s="1" t="s">
        <v>1439</v>
      </c>
      <c r="L147" s="1" t="s">
        <v>1439</v>
      </c>
      <c r="M147" s="1" t="s">
        <v>811</v>
      </c>
      <c r="N147" s="1" t="s">
        <v>811</v>
      </c>
      <c r="O147" s="1" t="s">
        <v>812</v>
      </c>
      <c r="P147" s="1" t="s">
        <v>813</v>
      </c>
      <c r="Q147" s="1" t="s">
        <v>1440</v>
      </c>
      <c r="R147" s="1" t="s">
        <v>72</v>
      </c>
      <c r="S147" s="1" t="s">
        <v>34</v>
      </c>
      <c r="T147" s="1" t="s">
        <v>815</v>
      </c>
    </row>
    <row r="148" s="1" customFormat="1" spans="1:20">
      <c r="A148" s="1" t="s">
        <v>1441</v>
      </c>
      <c r="B148" s="1" t="s">
        <v>149</v>
      </c>
      <c r="C148" s="1" t="s">
        <v>1442</v>
      </c>
      <c r="D148" s="1" t="s">
        <v>205</v>
      </c>
      <c r="E148" s="1" t="s">
        <v>206</v>
      </c>
      <c r="F148" s="1" t="s">
        <v>149</v>
      </c>
      <c r="G148" s="1" t="s">
        <v>78</v>
      </c>
      <c r="H148" s="1" t="s">
        <v>808</v>
      </c>
      <c r="I148" s="1" t="s">
        <v>1072</v>
      </c>
      <c r="J148" s="1" t="s">
        <v>810</v>
      </c>
      <c r="K148" s="1" t="s">
        <v>1072</v>
      </c>
      <c r="L148" s="1" t="s">
        <v>1072</v>
      </c>
      <c r="M148" s="1" t="s">
        <v>811</v>
      </c>
      <c r="N148" s="1" t="s">
        <v>811</v>
      </c>
      <c r="O148" s="1" t="s">
        <v>812</v>
      </c>
      <c r="P148" s="1" t="s">
        <v>813</v>
      </c>
      <c r="Q148" s="1" t="s">
        <v>1443</v>
      </c>
      <c r="R148" s="1" t="s">
        <v>72</v>
      </c>
      <c r="S148" s="1" t="s">
        <v>34</v>
      </c>
      <c r="T148" s="1" t="s">
        <v>815</v>
      </c>
    </row>
    <row r="149" s="1" customFormat="1" spans="1:20">
      <c r="A149" s="1" t="s">
        <v>1444</v>
      </c>
      <c r="B149" s="1" t="s">
        <v>149</v>
      </c>
      <c r="C149" s="1" t="s">
        <v>1445</v>
      </c>
      <c r="D149" s="1" t="s">
        <v>1446</v>
      </c>
      <c r="E149" s="1" t="s">
        <v>1447</v>
      </c>
      <c r="F149" s="1" t="s">
        <v>149</v>
      </c>
      <c r="G149" s="1" t="s">
        <v>78</v>
      </c>
      <c r="H149" s="1" t="s">
        <v>808</v>
      </c>
      <c r="I149" s="1" t="s">
        <v>857</v>
      </c>
      <c r="J149" s="1" t="s">
        <v>810</v>
      </c>
      <c r="K149" s="1" t="s">
        <v>857</v>
      </c>
      <c r="L149" s="1" t="s">
        <v>857</v>
      </c>
      <c r="M149" s="1" t="s">
        <v>811</v>
      </c>
      <c r="N149" s="1" t="s">
        <v>811</v>
      </c>
      <c r="O149" s="1" t="s">
        <v>812</v>
      </c>
      <c r="P149" s="1" t="s">
        <v>813</v>
      </c>
      <c r="Q149" s="1" t="s">
        <v>1448</v>
      </c>
      <c r="R149" s="1" t="s">
        <v>72</v>
      </c>
      <c r="S149" s="1" t="s">
        <v>34</v>
      </c>
      <c r="T149" s="1" t="s">
        <v>815</v>
      </c>
    </row>
    <row r="150" s="1" customFormat="1" spans="1:20">
      <c r="A150" s="1" t="s">
        <v>1449</v>
      </c>
      <c r="B150" s="1" t="s">
        <v>149</v>
      </c>
      <c r="C150" s="1" t="s">
        <v>1450</v>
      </c>
      <c r="D150" s="1" t="s">
        <v>1451</v>
      </c>
      <c r="E150" s="1" t="s">
        <v>1452</v>
      </c>
      <c r="F150" s="1" t="s">
        <v>149</v>
      </c>
      <c r="G150" s="1" t="s">
        <v>78</v>
      </c>
      <c r="H150" s="1" t="s">
        <v>808</v>
      </c>
      <c r="I150" s="1" t="s">
        <v>1453</v>
      </c>
      <c r="J150" s="1" t="s">
        <v>810</v>
      </c>
      <c r="K150" s="1" t="s">
        <v>1453</v>
      </c>
      <c r="L150" s="1" t="s">
        <v>1453</v>
      </c>
      <c r="M150" s="1" t="s">
        <v>811</v>
      </c>
      <c r="N150" s="1" t="s">
        <v>811</v>
      </c>
      <c r="O150" s="1" t="s">
        <v>812</v>
      </c>
      <c r="P150" s="1" t="s">
        <v>813</v>
      </c>
      <c r="Q150" s="1" t="s">
        <v>1454</v>
      </c>
      <c r="R150" s="1" t="s">
        <v>72</v>
      </c>
      <c r="S150" s="1" t="s">
        <v>34</v>
      </c>
      <c r="T150" s="1" t="s">
        <v>815</v>
      </c>
    </row>
    <row r="151" s="1" customFormat="1" spans="1:20">
      <c r="A151" s="1" t="s">
        <v>1455</v>
      </c>
      <c r="B151" s="1" t="s">
        <v>149</v>
      </c>
      <c r="C151" s="1" t="s">
        <v>1456</v>
      </c>
      <c r="D151" s="1" t="s">
        <v>1457</v>
      </c>
      <c r="E151" s="1" t="s">
        <v>1458</v>
      </c>
      <c r="F151" s="1" t="s">
        <v>149</v>
      </c>
      <c r="G151" s="1" t="s">
        <v>78</v>
      </c>
      <c r="H151" s="1" t="s">
        <v>808</v>
      </c>
      <c r="I151" s="1" t="s">
        <v>982</v>
      </c>
      <c r="J151" s="1" t="s">
        <v>810</v>
      </c>
      <c r="K151" s="1" t="s">
        <v>982</v>
      </c>
      <c r="L151" s="1" t="s">
        <v>982</v>
      </c>
      <c r="M151" s="1" t="s">
        <v>811</v>
      </c>
      <c r="N151" s="1" t="s">
        <v>811</v>
      </c>
      <c r="O151" s="1" t="s">
        <v>812</v>
      </c>
      <c r="P151" s="1" t="s">
        <v>813</v>
      </c>
      <c r="Q151" s="1" t="s">
        <v>1459</v>
      </c>
      <c r="R151" s="1" t="s">
        <v>72</v>
      </c>
      <c r="S151" s="1" t="s">
        <v>34</v>
      </c>
      <c r="T151" s="1" t="s">
        <v>815</v>
      </c>
    </row>
    <row r="152" s="1" customFormat="1" spans="1:20">
      <c r="A152" s="1" t="s">
        <v>1460</v>
      </c>
      <c r="B152" s="1" t="s">
        <v>148</v>
      </c>
      <c r="C152" s="1" t="s">
        <v>1461</v>
      </c>
      <c r="D152" s="1" t="s">
        <v>1451</v>
      </c>
      <c r="E152" s="1" t="s">
        <v>1462</v>
      </c>
      <c r="F152" s="1" t="s">
        <v>149</v>
      </c>
      <c r="G152" s="1" t="s">
        <v>79</v>
      </c>
      <c r="H152" s="1" t="s">
        <v>808</v>
      </c>
      <c r="I152" s="1" t="s">
        <v>1231</v>
      </c>
      <c r="J152" s="1" t="s">
        <v>810</v>
      </c>
      <c r="K152" s="1" t="s">
        <v>1231</v>
      </c>
      <c r="L152" s="1" t="s">
        <v>1231</v>
      </c>
      <c r="M152" s="1" t="s">
        <v>811</v>
      </c>
      <c r="N152" s="1" t="s">
        <v>811</v>
      </c>
      <c r="O152" s="1" t="s">
        <v>812</v>
      </c>
      <c r="P152" s="1" t="s">
        <v>813</v>
      </c>
      <c r="Q152" s="1" t="s">
        <v>1463</v>
      </c>
      <c r="R152" s="1" t="s">
        <v>72</v>
      </c>
      <c r="S152" s="1" t="s">
        <v>34</v>
      </c>
      <c r="T152" s="1" t="s">
        <v>815</v>
      </c>
    </row>
    <row r="153" s="1" customFormat="1" spans="1:20">
      <c r="A153" s="1" t="s">
        <v>1464</v>
      </c>
      <c r="B153" s="1" t="s">
        <v>148</v>
      </c>
      <c r="C153" s="1" t="s">
        <v>1465</v>
      </c>
      <c r="D153" s="1" t="s">
        <v>1466</v>
      </c>
      <c r="E153" s="1" t="s">
        <v>1467</v>
      </c>
      <c r="F153" s="1" t="s">
        <v>148</v>
      </c>
      <c r="G153" s="1" t="s">
        <v>149</v>
      </c>
      <c r="H153" s="1" t="s">
        <v>808</v>
      </c>
      <c r="I153" s="1" t="s">
        <v>1468</v>
      </c>
      <c r="J153" s="1" t="s">
        <v>810</v>
      </c>
      <c r="K153" s="1" t="s">
        <v>1468</v>
      </c>
      <c r="L153" s="1" t="s">
        <v>1468</v>
      </c>
      <c r="M153" s="1" t="s">
        <v>811</v>
      </c>
      <c r="N153" s="1" t="s">
        <v>811</v>
      </c>
      <c r="O153" s="1" t="s">
        <v>812</v>
      </c>
      <c r="P153" s="1" t="s">
        <v>813</v>
      </c>
      <c r="Q153" s="1" t="s">
        <v>1469</v>
      </c>
      <c r="R153" s="1" t="s">
        <v>72</v>
      </c>
      <c r="S153" s="1" t="s">
        <v>34</v>
      </c>
      <c r="T153" s="1" t="s">
        <v>815</v>
      </c>
    </row>
    <row r="154" s="1" customFormat="1" spans="1:20">
      <c r="A154" s="1" t="s">
        <v>1470</v>
      </c>
      <c r="B154" s="1" t="s">
        <v>148</v>
      </c>
      <c r="C154" s="1" t="s">
        <v>1471</v>
      </c>
      <c r="D154" s="1" t="s">
        <v>1472</v>
      </c>
      <c r="E154" s="1" t="s">
        <v>1473</v>
      </c>
      <c r="F154" s="1" t="s">
        <v>148</v>
      </c>
      <c r="G154" s="1" t="s">
        <v>149</v>
      </c>
      <c r="H154" s="1" t="s">
        <v>808</v>
      </c>
      <c r="I154" s="1" t="s">
        <v>1474</v>
      </c>
      <c r="J154" s="1" t="s">
        <v>810</v>
      </c>
      <c r="K154" s="1" t="s">
        <v>1474</v>
      </c>
      <c r="L154" s="1" t="s">
        <v>1474</v>
      </c>
      <c r="M154" s="1" t="s">
        <v>811</v>
      </c>
      <c r="N154" s="1" t="s">
        <v>811</v>
      </c>
      <c r="O154" s="1" t="s">
        <v>812</v>
      </c>
      <c r="P154" s="1" t="s">
        <v>813</v>
      </c>
      <c r="Q154" s="1" t="s">
        <v>1475</v>
      </c>
      <c r="R154" s="1" t="s">
        <v>72</v>
      </c>
      <c r="S154" s="1" t="s">
        <v>34</v>
      </c>
      <c r="T154" s="1" t="s">
        <v>815</v>
      </c>
    </row>
    <row r="155" s="1" customFormat="1" spans="1:20">
      <c r="A155" s="1" t="s">
        <v>1476</v>
      </c>
      <c r="B155" s="1" t="s">
        <v>148</v>
      </c>
      <c r="C155" s="1" t="s">
        <v>1477</v>
      </c>
      <c r="D155" s="1" t="s">
        <v>1478</v>
      </c>
      <c r="E155" s="1" t="s">
        <v>1479</v>
      </c>
      <c r="F155" s="1" t="s">
        <v>78</v>
      </c>
      <c r="G155" s="1" t="s">
        <v>79</v>
      </c>
      <c r="H155" s="1" t="s">
        <v>808</v>
      </c>
      <c r="I155" s="1" t="s">
        <v>1480</v>
      </c>
      <c r="J155" s="1" t="s">
        <v>810</v>
      </c>
      <c r="K155" s="1" t="s">
        <v>1480</v>
      </c>
      <c r="L155" s="1" t="s">
        <v>1480</v>
      </c>
      <c r="M155" s="1" t="s">
        <v>811</v>
      </c>
      <c r="N155" s="1" t="s">
        <v>811</v>
      </c>
      <c r="O155" s="1" t="s">
        <v>812</v>
      </c>
      <c r="P155" s="1" t="s">
        <v>813</v>
      </c>
      <c r="Q155" s="1" t="s">
        <v>1481</v>
      </c>
      <c r="R155" s="1" t="s">
        <v>72</v>
      </c>
      <c r="S155" s="1" t="s">
        <v>34</v>
      </c>
      <c r="T155" s="1" t="s">
        <v>815</v>
      </c>
    </row>
    <row r="156" s="1" customFormat="1" spans="1:20">
      <c r="A156" s="1" t="s">
        <v>1482</v>
      </c>
      <c r="B156" s="1" t="s">
        <v>148</v>
      </c>
      <c r="C156" s="1" t="s">
        <v>1483</v>
      </c>
      <c r="D156" s="1" t="s">
        <v>1484</v>
      </c>
      <c r="E156" s="1" t="s">
        <v>1485</v>
      </c>
      <c r="F156" s="1" t="s">
        <v>149</v>
      </c>
      <c r="G156" s="1" t="s">
        <v>78</v>
      </c>
      <c r="H156" s="1" t="s">
        <v>808</v>
      </c>
      <c r="I156" s="1" t="s">
        <v>845</v>
      </c>
      <c r="J156" s="1" t="s">
        <v>810</v>
      </c>
      <c r="K156" s="1" t="s">
        <v>845</v>
      </c>
      <c r="L156" s="1" t="s">
        <v>845</v>
      </c>
      <c r="M156" s="1" t="s">
        <v>811</v>
      </c>
      <c r="N156" s="1" t="s">
        <v>811</v>
      </c>
      <c r="O156" s="1" t="s">
        <v>812</v>
      </c>
      <c r="P156" s="1" t="s">
        <v>813</v>
      </c>
      <c r="Q156" s="1" t="s">
        <v>1486</v>
      </c>
      <c r="R156" s="1" t="s">
        <v>72</v>
      </c>
      <c r="S156" s="1" t="s">
        <v>34</v>
      </c>
      <c r="T156" s="1" t="s">
        <v>815</v>
      </c>
    </row>
    <row r="157" s="1" customFormat="1" spans="1:20">
      <c r="A157" s="1" t="s">
        <v>1487</v>
      </c>
      <c r="B157" s="1" t="s">
        <v>148</v>
      </c>
      <c r="C157" s="1" t="s">
        <v>1488</v>
      </c>
      <c r="D157" s="1" t="s">
        <v>1489</v>
      </c>
      <c r="E157" s="1" t="s">
        <v>1490</v>
      </c>
      <c r="F157" s="1" t="s">
        <v>148</v>
      </c>
      <c r="G157" s="1" t="s">
        <v>149</v>
      </c>
      <c r="H157" s="1" t="s">
        <v>808</v>
      </c>
      <c r="I157" s="1" t="s">
        <v>1491</v>
      </c>
      <c r="J157" s="1" t="s">
        <v>810</v>
      </c>
      <c r="K157" s="1" t="s">
        <v>1491</v>
      </c>
      <c r="L157" s="1" t="s">
        <v>1491</v>
      </c>
      <c r="M157" s="1" t="s">
        <v>811</v>
      </c>
      <c r="N157" s="1" t="s">
        <v>811</v>
      </c>
      <c r="O157" s="1" t="s">
        <v>812</v>
      </c>
      <c r="P157" s="1" t="s">
        <v>813</v>
      </c>
      <c r="Q157" s="1" t="s">
        <v>1492</v>
      </c>
      <c r="R157" s="1" t="s">
        <v>72</v>
      </c>
      <c r="S157" s="1" t="s">
        <v>34</v>
      </c>
      <c r="T157" s="1" t="s">
        <v>815</v>
      </c>
    </row>
    <row r="158" s="1" customFormat="1" spans="1:20">
      <c r="A158" s="1" t="s">
        <v>1493</v>
      </c>
      <c r="B158" s="1" t="s">
        <v>148</v>
      </c>
      <c r="C158" s="1" t="s">
        <v>1494</v>
      </c>
      <c r="D158" s="1" t="s">
        <v>1495</v>
      </c>
      <c r="E158" s="1" t="s">
        <v>1496</v>
      </c>
      <c r="F158" s="1" t="s">
        <v>148</v>
      </c>
      <c r="G158" s="1" t="s">
        <v>149</v>
      </c>
      <c r="H158" s="1" t="s">
        <v>808</v>
      </c>
      <c r="I158" s="1" t="s">
        <v>1497</v>
      </c>
      <c r="J158" s="1" t="s">
        <v>810</v>
      </c>
      <c r="K158" s="1" t="s">
        <v>1497</v>
      </c>
      <c r="L158" s="1" t="s">
        <v>1497</v>
      </c>
      <c r="M158" s="1" t="s">
        <v>811</v>
      </c>
      <c r="N158" s="1" t="s">
        <v>811</v>
      </c>
      <c r="O158" s="1" t="s">
        <v>812</v>
      </c>
      <c r="P158" s="1" t="s">
        <v>813</v>
      </c>
      <c r="Q158" s="1" t="s">
        <v>1498</v>
      </c>
      <c r="R158" s="1" t="s">
        <v>72</v>
      </c>
      <c r="S158" s="1" t="s">
        <v>34</v>
      </c>
      <c r="T158" s="1" t="s">
        <v>815</v>
      </c>
    </row>
    <row r="159" s="1" customFormat="1" spans="1:20">
      <c r="A159" s="1" t="s">
        <v>1499</v>
      </c>
      <c r="B159" s="1" t="s">
        <v>148</v>
      </c>
      <c r="C159" s="1" t="s">
        <v>1500</v>
      </c>
      <c r="D159" s="1" t="s">
        <v>1501</v>
      </c>
      <c r="E159" s="1" t="s">
        <v>1502</v>
      </c>
      <c r="F159" s="1" t="s">
        <v>149</v>
      </c>
      <c r="G159" s="1" t="s">
        <v>78</v>
      </c>
      <c r="H159" s="1" t="s">
        <v>808</v>
      </c>
      <c r="I159" s="1" t="s">
        <v>1503</v>
      </c>
      <c r="J159" s="1" t="s">
        <v>810</v>
      </c>
      <c r="K159" s="1" t="s">
        <v>1503</v>
      </c>
      <c r="L159" s="1" t="s">
        <v>1503</v>
      </c>
      <c r="M159" s="1" t="s">
        <v>811</v>
      </c>
      <c r="N159" s="1" t="s">
        <v>811</v>
      </c>
      <c r="O159" s="1" t="s">
        <v>812</v>
      </c>
      <c r="P159" s="1" t="s">
        <v>813</v>
      </c>
      <c r="Q159" s="1" t="s">
        <v>1504</v>
      </c>
      <c r="R159" s="1" t="s">
        <v>72</v>
      </c>
      <c r="S159" s="1" t="s">
        <v>34</v>
      </c>
      <c r="T159" s="1" t="s">
        <v>1417</v>
      </c>
    </row>
    <row r="160" s="1" customFormat="1" spans="1:20">
      <c r="A160" s="1" t="s">
        <v>1505</v>
      </c>
      <c r="B160" s="1" t="s">
        <v>148</v>
      </c>
      <c r="C160" s="1" t="s">
        <v>1506</v>
      </c>
      <c r="D160" s="1" t="s">
        <v>1507</v>
      </c>
      <c r="E160" s="1" t="s">
        <v>1508</v>
      </c>
      <c r="F160" s="1" t="s">
        <v>148</v>
      </c>
      <c r="G160" s="1" t="s">
        <v>149</v>
      </c>
      <c r="H160" s="1" t="s">
        <v>808</v>
      </c>
      <c r="I160" s="1" t="s">
        <v>1509</v>
      </c>
      <c r="J160" s="1" t="s">
        <v>810</v>
      </c>
      <c r="K160" s="1" t="s">
        <v>1509</v>
      </c>
      <c r="L160" s="1" t="s">
        <v>1509</v>
      </c>
      <c r="M160" s="1" t="s">
        <v>811</v>
      </c>
      <c r="N160" s="1" t="s">
        <v>811</v>
      </c>
      <c r="O160" s="1" t="s">
        <v>812</v>
      </c>
      <c r="P160" s="1" t="s">
        <v>813</v>
      </c>
      <c r="Q160" s="1" t="s">
        <v>1510</v>
      </c>
      <c r="R160" s="1" t="s">
        <v>72</v>
      </c>
      <c r="S160" s="1" t="s">
        <v>34</v>
      </c>
      <c r="T160" s="1" t="s">
        <v>815</v>
      </c>
    </row>
    <row r="161" s="1" customFormat="1" spans="1:20">
      <c r="A161" s="1" t="s">
        <v>361</v>
      </c>
      <c r="B161" s="1" t="s">
        <v>148</v>
      </c>
      <c r="C161" s="1" t="s">
        <v>1511</v>
      </c>
      <c r="D161" s="1" t="s">
        <v>938</v>
      </c>
      <c r="E161" s="1" t="s">
        <v>362</v>
      </c>
      <c r="F161" s="1" t="s">
        <v>149</v>
      </c>
      <c r="G161" s="1" t="s">
        <v>79</v>
      </c>
      <c r="H161" s="1" t="s">
        <v>808</v>
      </c>
      <c r="I161" s="1" t="s">
        <v>1512</v>
      </c>
      <c r="J161" s="1" t="s">
        <v>810</v>
      </c>
      <c r="K161" s="1" t="s">
        <v>1512</v>
      </c>
      <c r="L161" s="1" t="s">
        <v>1512</v>
      </c>
      <c r="M161" s="1" t="s">
        <v>811</v>
      </c>
      <c r="N161" s="1" t="s">
        <v>811</v>
      </c>
      <c r="O161" s="1" t="s">
        <v>812</v>
      </c>
      <c r="P161" s="1" t="s">
        <v>813</v>
      </c>
      <c r="Q161" s="1" t="s">
        <v>1513</v>
      </c>
      <c r="R161" s="1" t="s">
        <v>72</v>
      </c>
      <c r="S161" s="1" t="s">
        <v>34</v>
      </c>
      <c r="T161" s="1" t="s">
        <v>815</v>
      </c>
    </row>
    <row r="162" s="1" customFormat="1" spans="1:20">
      <c r="A162" s="1" t="s">
        <v>1514</v>
      </c>
      <c r="B162" s="1" t="s">
        <v>148</v>
      </c>
      <c r="C162" s="1" t="s">
        <v>1515</v>
      </c>
      <c r="D162" s="1" t="s">
        <v>1516</v>
      </c>
      <c r="E162" s="1" t="s">
        <v>1517</v>
      </c>
      <c r="F162" s="1" t="s">
        <v>148</v>
      </c>
      <c r="G162" s="1" t="s">
        <v>149</v>
      </c>
      <c r="H162" s="1" t="s">
        <v>808</v>
      </c>
      <c r="I162" s="1" t="s">
        <v>1518</v>
      </c>
      <c r="J162" s="1" t="s">
        <v>810</v>
      </c>
      <c r="K162" s="1" t="s">
        <v>1518</v>
      </c>
      <c r="L162" s="1" t="s">
        <v>1518</v>
      </c>
      <c r="M162" s="1" t="s">
        <v>811</v>
      </c>
      <c r="N162" s="1" t="s">
        <v>811</v>
      </c>
      <c r="O162" s="1" t="s">
        <v>812</v>
      </c>
      <c r="P162" s="1" t="s">
        <v>813</v>
      </c>
      <c r="Q162" s="1" t="s">
        <v>1519</v>
      </c>
      <c r="R162" s="1" t="s">
        <v>72</v>
      </c>
      <c r="S162" s="1" t="s">
        <v>34</v>
      </c>
      <c r="T162" s="1" t="s">
        <v>815</v>
      </c>
    </row>
    <row r="163" s="1" customFormat="1" spans="1:20">
      <c r="A163" s="1" t="s">
        <v>1520</v>
      </c>
      <c r="B163" s="1" t="s">
        <v>148</v>
      </c>
      <c r="C163" s="1" t="s">
        <v>1521</v>
      </c>
      <c r="D163" s="1" t="s">
        <v>1522</v>
      </c>
      <c r="E163" s="1" t="s">
        <v>1523</v>
      </c>
      <c r="F163" s="1" t="s">
        <v>148</v>
      </c>
      <c r="G163" s="1" t="s">
        <v>149</v>
      </c>
      <c r="H163" s="1" t="s">
        <v>808</v>
      </c>
      <c r="I163" s="1" t="s">
        <v>1524</v>
      </c>
      <c r="J163" s="1" t="s">
        <v>810</v>
      </c>
      <c r="K163" s="1" t="s">
        <v>1524</v>
      </c>
      <c r="L163" s="1" t="s">
        <v>1524</v>
      </c>
      <c r="M163" s="1" t="s">
        <v>811</v>
      </c>
      <c r="N163" s="1" t="s">
        <v>811</v>
      </c>
      <c r="O163" s="1" t="s">
        <v>812</v>
      </c>
      <c r="P163" s="1" t="s">
        <v>813</v>
      </c>
      <c r="Q163" s="1" t="s">
        <v>1525</v>
      </c>
      <c r="R163" s="1" t="s">
        <v>72</v>
      </c>
      <c r="S163" s="1" t="s">
        <v>34</v>
      </c>
      <c r="T163" s="1" t="s">
        <v>815</v>
      </c>
    </row>
    <row r="164" s="1" customFormat="1" spans="1:20">
      <c r="A164" s="1" t="s">
        <v>1526</v>
      </c>
      <c r="B164" s="1" t="s">
        <v>148</v>
      </c>
      <c r="C164" s="1" t="s">
        <v>1527</v>
      </c>
      <c r="D164" s="1" t="s">
        <v>1528</v>
      </c>
      <c r="E164" s="1" t="s">
        <v>1529</v>
      </c>
      <c r="F164" s="1" t="s">
        <v>148</v>
      </c>
      <c r="G164" s="1" t="s">
        <v>149</v>
      </c>
      <c r="H164" s="1" t="s">
        <v>808</v>
      </c>
      <c r="I164" s="1" t="s">
        <v>1530</v>
      </c>
      <c r="J164" s="1" t="s">
        <v>810</v>
      </c>
      <c r="K164" s="1" t="s">
        <v>1530</v>
      </c>
      <c r="L164" s="1" t="s">
        <v>1531</v>
      </c>
      <c r="M164" s="1" t="s">
        <v>1532</v>
      </c>
      <c r="N164" s="1" t="s">
        <v>1532</v>
      </c>
      <c r="O164" s="1" t="s">
        <v>812</v>
      </c>
      <c r="P164" s="1" t="s">
        <v>813</v>
      </c>
      <c r="Q164" s="1" t="s">
        <v>1533</v>
      </c>
      <c r="R164" s="1" t="s">
        <v>72</v>
      </c>
      <c r="S164" s="1" t="s">
        <v>34</v>
      </c>
      <c r="T164" s="1" t="s">
        <v>815</v>
      </c>
    </row>
    <row r="165" s="1" customFormat="1" spans="1:20">
      <c r="A165" s="1" t="s">
        <v>1534</v>
      </c>
      <c r="B165" s="1" t="s">
        <v>148</v>
      </c>
      <c r="C165" s="1" t="s">
        <v>1535</v>
      </c>
      <c r="D165" s="1" t="s">
        <v>1536</v>
      </c>
      <c r="E165" s="1" t="s">
        <v>1537</v>
      </c>
      <c r="F165" s="1" t="s">
        <v>148</v>
      </c>
      <c r="G165" s="1" t="s">
        <v>149</v>
      </c>
      <c r="H165" s="1" t="s">
        <v>808</v>
      </c>
      <c r="I165" s="1" t="s">
        <v>1538</v>
      </c>
      <c r="J165" s="1" t="s">
        <v>810</v>
      </c>
      <c r="K165" s="1" t="s">
        <v>1538</v>
      </c>
      <c r="L165" s="1" t="s">
        <v>1538</v>
      </c>
      <c r="M165" s="1" t="s">
        <v>811</v>
      </c>
      <c r="N165" s="1" t="s">
        <v>811</v>
      </c>
      <c r="O165" s="1" t="s">
        <v>812</v>
      </c>
      <c r="P165" s="1" t="s">
        <v>813</v>
      </c>
      <c r="Q165" s="1" t="s">
        <v>1539</v>
      </c>
      <c r="R165" s="1" t="s">
        <v>72</v>
      </c>
      <c r="S165" s="1" t="s">
        <v>34</v>
      </c>
      <c r="T165" s="1" t="s">
        <v>815</v>
      </c>
    </row>
    <row r="166" s="1" customFormat="1" spans="1:20">
      <c r="A166" s="1" t="s">
        <v>1540</v>
      </c>
      <c r="B166" s="1" t="s">
        <v>148</v>
      </c>
      <c r="C166" s="1" t="s">
        <v>1541</v>
      </c>
      <c r="D166" s="1" t="s">
        <v>1542</v>
      </c>
      <c r="E166" s="1" t="s">
        <v>1543</v>
      </c>
      <c r="F166" s="1" t="s">
        <v>148</v>
      </c>
      <c r="G166" s="1" t="s">
        <v>149</v>
      </c>
      <c r="H166" s="1" t="s">
        <v>808</v>
      </c>
      <c r="I166" s="1" t="s">
        <v>1544</v>
      </c>
      <c r="J166" s="1" t="s">
        <v>810</v>
      </c>
      <c r="K166" s="1" t="s">
        <v>1544</v>
      </c>
      <c r="L166" s="1" t="s">
        <v>1544</v>
      </c>
      <c r="M166" s="1" t="s">
        <v>811</v>
      </c>
      <c r="N166" s="1" t="s">
        <v>811</v>
      </c>
      <c r="O166" s="1" t="s">
        <v>812</v>
      </c>
      <c r="P166" s="1" t="s">
        <v>813</v>
      </c>
      <c r="Q166" s="1" t="s">
        <v>1545</v>
      </c>
      <c r="R166" s="1" t="s">
        <v>72</v>
      </c>
      <c r="S166" s="1" t="s">
        <v>34</v>
      </c>
      <c r="T166" s="1" t="s">
        <v>815</v>
      </c>
    </row>
    <row r="167" s="1" customFormat="1" spans="1:20">
      <c r="A167" s="1" t="s">
        <v>1546</v>
      </c>
      <c r="B167" s="1" t="s">
        <v>148</v>
      </c>
      <c r="C167" s="1" t="s">
        <v>1547</v>
      </c>
      <c r="D167" s="1" t="s">
        <v>1548</v>
      </c>
      <c r="E167" s="1" t="s">
        <v>1549</v>
      </c>
      <c r="F167" s="1" t="s">
        <v>148</v>
      </c>
      <c r="G167" s="1" t="s">
        <v>149</v>
      </c>
      <c r="H167" s="1" t="s">
        <v>808</v>
      </c>
      <c r="I167" s="1" t="s">
        <v>1550</v>
      </c>
      <c r="J167" s="1" t="s">
        <v>810</v>
      </c>
      <c r="K167" s="1" t="s">
        <v>1550</v>
      </c>
      <c r="L167" s="1" t="s">
        <v>1550</v>
      </c>
      <c r="M167" s="1" t="s">
        <v>811</v>
      </c>
      <c r="N167" s="1" t="s">
        <v>811</v>
      </c>
      <c r="O167" s="1" t="s">
        <v>812</v>
      </c>
      <c r="P167" s="1" t="s">
        <v>813</v>
      </c>
      <c r="Q167" s="1" t="s">
        <v>1551</v>
      </c>
      <c r="R167" s="1" t="s">
        <v>72</v>
      </c>
      <c r="S167" s="1" t="s">
        <v>34</v>
      </c>
      <c r="T167" s="1" t="s">
        <v>815</v>
      </c>
    </row>
    <row r="168" s="1" customFormat="1" spans="1:20">
      <c r="A168" s="1" t="s">
        <v>1552</v>
      </c>
      <c r="B168" s="1" t="s">
        <v>148</v>
      </c>
      <c r="C168" s="1" t="s">
        <v>1553</v>
      </c>
      <c r="D168" s="1" t="s">
        <v>1554</v>
      </c>
      <c r="E168" s="1" t="s">
        <v>1555</v>
      </c>
      <c r="F168" s="1" t="s">
        <v>148</v>
      </c>
      <c r="G168" s="1" t="s">
        <v>149</v>
      </c>
      <c r="H168" s="1" t="s">
        <v>808</v>
      </c>
      <c r="I168" s="1" t="s">
        <v>836</v>
      </c>
      <c r="J168" s="1" t="s">
        <v>810</v>
      </c>
      <c r="K168" s="1" t="s">
        <v>836</v>
      </c>
      <c r="L168" s="1" t="s">
        <v>836</v>
      </c>
      <c r="M168" s="1" t="s">
        <v>811</v>
      </c>
      <c r="N168" s="1" t="s">
        <v>811</v>
      </c>
      <c r="O168" s="1" t="s">
        <v>812</v>
      </c>
      <c r="P168" s="1" t="s">
        <v>813</v>
      </c>
      <c r="Q168" s="1" t="s">
        <v>1556</v>
      </c>
      <c r="R168" s="1" t="s">
        <v>72</v>
      </c>
      <c r="S168" s="1" t="s">
        <v>34</v>
      </c>
      <c r="T168" s="1" t="s">
        <v>815</v>
      </c>
    </row>
    <row r="169" s="1" customFormat="1" spans="1:20">
      <c r="A169" s="1" t="s">
        <v>1557</v>
      </c>
      <c r="B169" s="1" t="s">
        <v>148</v>
      </c>
      <c r="C169" s="1" t="s">
        <v>1558</v>
      </c>
      <c r="D169" s="1" t="s">
        <v>355</v>
      </c>
      <c r="E169" s="1" t="s">
        <v>1559</v>
      </c>
      <c r="F169" s="1" t="s">
        <v>149</v>
      </c>
      <c r="G169" s="1" t="s">
        <v>78</v>
      </c>
      <c r="H169" s="1" t="s">
        <v>808</v>
      </c>
      <c r="I169" s="1" t="s">
        <v>1337</v>
      </c>
      <c r="J169" s="1" t="s">
        <v>810</v>
      </c>
      <c r="K169" s="1" t="s">
        <v>1337</v>
      </c>
      <c r="L169" s="1" t="s">
        <v>1337</v>
      </c>
      <c r="M169" s="1" t="s">
        <v>811</v>
      </c>
      <c r="N169" s="1" t="s">
        <v>811</v>
      </c>
      <c r="O169" s="1" t="s">
        <v>812</v>
      </c>
      <c r="P169" s="1" t="s">
        <v>813</v>
      </c>
      <c r="Q169" s="1" t="s">
        <v>1560</v>
      </c>
      <c r="R169" s="1" t="s">
        <v>72</v>
      </c>
      <c r="S169" s="1" t="s">
        <v>34</v>
      </c>
      <c r="T169" s="1" t="s">
        <v>815</v>
      </c>
    </row>
    <row r="170" s="1" customFormat="1" spans="1:20">
      <c r="A170" s="1" t="s">
        <v>1561</v>
      </c>
      <c r="B170" s="1" t="s">
        <v>148</v>
      </c>
      <c r="C170" s="1" t="s">
        <v>1562</v>
      </c>
      <c r="D170" s="1" t="s">
        <v>1563</v>
      </c>
      <c r="E170" s="1" t="s">
        <v>1564</v>
      </c>
      <c r="F170" s="1" t="s">
        <v>148</v>
      </c>
      <c r="G170" s="1" t="s">
        <v>149</v>
      </c>
      <c r="H170" s="1" t="s">
        <v>808</v>
      </c>
      <c r="I170" s="1" t="s">
        <v>1565</v>
      </c>
      <c r="J170" s="1" t="s">
        <v>810</v>
      </c>
      <c r="K170" s="1" t="s">
        <v>1565</v>
      </c>
      <c r="L170" s="1" t="s">
        <v>1565</v>
      </c>
      <c r="M170" s="1" t="s">
        <v>811</v>
      </c>
      <c r="N170" s="1" t="s">
        <v>811</v>
      </c>
      <c r="O170" s="1" t="s">
        <v>812</v>
      </c>
      <c r="P170" s="1" t="s">
        <v>813</v>
      </c>
      <c r="Q170" s="1" t="s">
        <v>1566</v>
      </c>
      <c r="R170" s="1" t="s">
        <v>72</v>
      </c>
      <c r="S170" s="1" t="s">
        <v>34</v>
      </c>
      <c r="T170" s="1" t="s">
        <v>815</v>
      </c>
    </row>
    <row r="171" s="1" customFormat="1" spans="1:20">
      <c r="A171" s="1" t="s">
        <v>1567</v>
      </c>
      <c r="B171" s="1" t="s">
        <v>148</v>
      </c>
      <c r="C171" s="1" t="s">
        <v>1568</v>
      </c>
      <c r="D171" s="1" t="s">
        <v>1569</v>
      </c>
      <c r="E171" s="1" t="s">
        <v>1570</v>
      </c>
      <c r="F171" s="1" t="s">
        <v>148</v>
      </c>
      <c r="G171" s="1" t="s">
        <v>149</v>
      </c>
      <c r="H171" s="1" t="s">
        <v>808</v>
      </c>
      <c r="I171" s="1" t="s">
        <v>1571</v>
      </c>
      <c r="J171" s="1" t="s">
        <v>810</v>
      </c>
      <c r="K171" s="1" t="s">
        <v>1571</v>
      </c>
      <c r="L171" s="1" t="s">
        <v>1571</v>
      </c>
      <c r="M171" s="1" t="s">
        <v>811</v>
      </c>
      <c r="N171" s="1" t="s">
        <v>811</v>
      </c>
      <c r="O171" s="1" t="s">
        <v>812</v>
      </c>
      <c r="P171" s="1" t="s">
        <v>813</v>
      </c>
      <c r="Q171" s="1" t="s">
        <v>1572</v>
      </c>
      <c r="R171" s="1" t="s">
        <v>72</v>
      </c>
      <c r="S171" s="1" t="s">
        <v>34</v>
      </c>
      <c r="T171" s="1" t="s">
        <v>815</v>
      </c>
    </row>
    <row r="172" s="1" customFormat="1" spans="1:20">
      <c r="A172" s="1" t="s">
        <v>1573</v>
      </c>
      <c r="B172" s="1" t="s">
        <v>148</v>
      </c>
      <c r="C172" s="1" t="s">
        <v>1574</v>
      </c>
      <c r="D172" s="1" t="s">
        <v>1575</v>
      </c>
      <c r="E172" s="1" t="s">
        <v>1576</v>
      </c>
      <c r="F172" s="1" t="s">
        <v>148</v>
      </c>
      <c r="G172" s="1" t="s">
        <v>149</v>
      </c>
      <c r="H172" s="1" t="s">
        <v>808</v>
      </c>
      <c r="I172" s="1" t="s">
        <v>1577</v>
      </c>
      <c r="J172" s="1" t="s">
        <v>810</v>
      </c>
      <c r="K172" s="1" t="s">
        <v>1577</v>
      </c>
      <c r="L172" s="1" t="s">
        <v>1577</v>
      </c>
      <c r="M172" s="1" t="s">
        <v>811</v>
      </c>
      <c r="N172" s="1" t="s">
        <v>811</v>
      </c>
      <c r="O172" s="1" t="s">
        <v>812</v>
      </c>
      <c r="P172" s="1" t="s">
        <v>813</v>
      </c>
      <c r="Q172" s="1" t="s">
        <v>1578</v>
      </c>
      <c r="R172" s="1" t="s">
        <v>72</v>
      </c>
      <c r="S172" s="1" t="s">
        <v>34</v>
      </c>
      <c r="T172" s="1" t="s">
        <v>815</v>
      </c>
    </row>
    <row r="173" s="1" customFormat="1" spans="1:20">
      <c r="A173" s="1" t="s">
        <v>1579</v>
      </c>
      <c r="B173" s="1" t="s">
        <v>148</v>
      </c>
      <c r="C173" s="1" t="s">
        <v>1580</v>
      </c>
      <c r="D173" s="1" t="s">
        <v>1581</v>
      </c>
      <c r="E173" s="1" t="s">
        <v>1582</v>
      </c>
      <c r="F173" s="1" t="s">
        <v>148</v>
      </c>
      <c r="G173" s="1" t="s">
        <v>149</v>
      </c>
      <c r="H173" s="1" t="s">
        <v>808</v>
      </c>
      <c r="I173" s="1" t="s">
        <v>1538</v>
      </c>
      <c r="J173" s="1" t="s">
        <v>810</v>
      </c>
      <c r="K173" s="1" t="s">
        <v>1538</v>
      </c>
      <c r="L173" s="1" t="s">
        <v>1538</v>
      </c>
      <c r="M173" s="1" t="s">
        <v>811</v>
      </c>
      <c r="N173" s="1" t="s">
        <v>811</v>
      </c>
      <c r="O173" s="1" t="s">
        <v>812</v>
      </c>
      <c r="P173" s="1" t="s">
        <v>813</v>
      </c>
      <c r="Q173" s="1" t="s">
        <v>1583</v>
      </c>
      <c r="R173" s="1" t="s">
        <v>72</v>
      </c>
      <c r="S173" s="1" t="s">
        <v>34</v>
      </c>
      <c r="T173" s="1" t="s">
        <v>815</v>
      </c>
    </row>
    <row r="174" s="1" customFormat="1" spans="1:20">
      <c r="A174" s="1" t="s">
        <v>1584</v>
      </c>
      <c r="B174" s="1" t="s">
        <v>148</v>
      </c>
      <c r="C174" s="1" t="s">
        <v>1585</v>
      </c>
      <c r="D174" s="1" t="s">
        <v>1586</v>
      </c>
      <c r="E174" s="1" t="s">
        <v>1587</v>
      </c>
      <c r="F174" s="1" t="s">
        <v>148</v>
      </c>
      <c r="G174" s="1" t="s">
        <v>149</v>
      </c>
      <c r="H174" s="1" t="s">
        <v>808</v>
      </c>
      <c r="I174" s="1" t="s">
        <v>817</v>
      </c>
      <c r="J174" s="1" t="s">
        <v>810</v>
      </c>
      <c r="K174" s="1" t="s">
        <v>817</v>
      </c>
      <c r="L174" s="1" t="s">
        <v>817</v>
      </c>
      <c r="M174" s="1" t="s">
        <v>811</v>
      </c>
      <c r="N174" s="1" t="s">
        <v>811</v>
      </c>
      <c r="O174" s="1" t="s">
        <v>812</v>
      </c>
      <c r="P174" s="1" t="s">
        <v>813</v>
      </c>
      <c r="Q174" s="1" t="s">
        <v>1588</v>
      </c>
      <c r="R174" s="1" t="s">
        <v>72</v>
      </c>
      <c r="S174" s="1" t="s">
        <v>34</v>
      </c>
      <c r="T174" s="1" t="s">
        <v>815</v>
      </c>
    </row>
    <row r="175" s="1" customFormat="1" spans="1:20">
      <c r="A175" s="1" t="s">
        <v>163</v>
      </c>
      <c r="B175" s="1" t="s">
        <v>148</v>
      </c>
      <c r="C175" s="1" t="s">
        <v>1589</v>
      </c>
      <c r="D175" s="1" t="s">
        <v>165</v>
      </c>
      <c r="E175" s="1" t="s">
        <v>166</v>
      </c>
      <c r="F175" s="1" t="s">
        <v>148</v>
      </c>
      <c r="G175" s="1" t="s">
        <v>79</v>
      </c>
      <c r="H175" s="1" t="s">
        <v>808</v>
      </c>
      <c r="I175" s="1" t="s">
        <v>1590</v>
      </c>
      <c r="J175" s="1" t="s">
        <v>810</v>
      </c>
      <c r="K175" s="1" t="s">
        <v>1590</v>
      </c>
      <c r="L175" s="1" t="s">
        <v>1590</v>
      </c>
      <c r="M175" s="1" t="s">
        <v>811</v>
      </c>
      <c r="N175" s="1" t="s">
        <v>811</v>
      </c>
      <c r="O175" s="1" t="s">
        <v>812</v>
      </c>
      <c r="P175" s="1" t="s">
        <v>813</v>
      </c>
      <c r="Q175" s="1" t="s">
        <v>1591</v>
      </c>
      <c r="R175" s="1" t="s">
        <v>72</v>
      </c>
      <c r="S175" s="1" t="s">
        <v>34</v>
      </c>
      <c r="T175" s="1" t="s">
        <v>815</v>
      </c>
    </row>
    <row r="176" s="1" customFormat="1" spans="1:20">
      <c r="A176" s="1" t="s">
        <v>1592</v>
      </c>
      <c r="B176" s="1" t="s">
        <v>148</v>
      </c>
      <c r="C176" s="1" t="s">
        <v>1593</v>
      </c>
      <c r="D176" s="1" t="s">
        <v>1594</v>
      </c>
      <c r="E176" s="1" t="s">
        <v>1595</v>
      </c>
      <c r="F176" s="1" t="s">
        <v>148</v>
      </c>
      <c r="G176" s="1" t="s">
        <v>78</v>
      </c>
      <c r="H176" s="1" t="s">
        <v>808</v>
      </c>
      <c r="I176" s="1" t="s">
        <v>1480</v>
      </c>
      <c r="J176" s="1" t="s">
        <v>810</v>
      </c>
      <c r="K176" s="1" t="s">
        <v>1480</v>
      </c>
      <c r="L176" s="1" t="s">
        <v>1480</v>
      </c>
      <c r="M176" s="1" t="s">
        <v>811</v>
      </c>
      <c r="N176" s="1" t="s">
        <v>811</v>
      </c>
      <c r="O176" s="1" t="s">
        <v>812</v>
      </c>
      <c r="P176" s="1" t="s">
        <v>813</v>
      </c>
      <c r="Q176" s="1" t="s">
        <v>1596</v>
      </c>
      <c r="R176" s="1" t="s">
        <v>72</v>
      </c>
      <c r="S176" s="1" t="s">
        <v>34</v>
      </c>
      <c r="T176" s="1" t="s">
        <v>815</v>
      </c>
    </row>
    <row r="177" s="1" customFormat="1" spans="1:20">
      <c r="A177" s="1" t="s">
        <v>1597</v>
      </c>
      <c r="B177" s="1" t="s">
        <v>148</v>
      </c>
      <c r="C177" s="1" t="s">
        <v>1598</v>
      </c>
      <c r="D177" s="1" t="s">
        <v>1599</v>
      </c>
      <c r="E177" s="1" t="s">
        <v>1600</v>
      </c>
      <c r="F177" s="1" t="s">
        <v>148</v>
      </c>
      <c r="G177" s="1" t="s">
        <v>149</v>
      </c>
      <c r="H177" s="1" t="s">
        <v>808</v>
      </c>
      <c r="I177" s="1" t="s">
        <v>1601</v>
      </c>
      <c r="J177" s="1" t="s">
        <v>810</v>
      </c>
      <c r="K177" s="1" t="s">
        <v>1601</v>
      </c>
      <c r="L177" s="1" t="s">
        <v>1601</v>
      </c>
      <c r="M177" s="1" t="s">
        <v>811</v>
      </c>
      <c r="N177" s="1" t="s">
        <v>811</v>
      </c>
      <c r="O177" s="1" t="s">
        <v>812</v>
      </c>
      <c r="P177" s="1" t="s">
        <v>813</v>
      </c>
      <c r="Q177" s="1" t="s">
        <v>1602</v>
      </c>
      <c r="R177" s="1" t="s">
        <v>72</v>
      </c>
      <c r="S177" s="1" t="s">
        <v>34</v>
      </c>
      <c r="T177" s="1" t="s">
        <v>815</v>
      </c>
    </row>
    <row r="178" s="1" customFormat="1" spans="1:20">
      <c r="A178" s="1" t="s">
        <v>1603</v>
      </c>
      <c r="B178" s="1" t="s">
        <v>148</v>
      </c>
      <c r="C178" s="1" t="s">
        <v>1604</v>
      </c>
      <c r="D178" s="1" t="s">
        <v>513</v>
      </c>
      <c r="E178" s="1" t="s">
        <v>1605</v>
      </c>
      <c r="F178" s="1" t="s">
        <v>149</v>
      </c>
      <c r="G178" s="1" t="s">
        <v>78</v>
      </c>
      <c r="H178" s="1" t="s">
        <v>808</v>
      </c>
      <c r="I178" s="1" t="s">
        <v>1606</v>
      </c>
      <c r="J178" s="1" t="s">
        <v>810</v>
      </c>
      <c r="K178" s="1" t="s">
        <v>1606</v>
      </c>
      <c r="L178" s="1" t="s">
        <v>1606</v>
      </c>
      <c r="M178" s="1" t="s">
        <v>811</v>
      </c>
      <c r="N178" s="1" t="s">
        <v>811</v>
      </c>
      <c r="O178" s="1" t="s">
        <v>812</v>
      </c>
      <c r="P178" s="1" t="s">
        <v>813</v>
      </c>
      <c r="Q178" s="1" t="s">
        <v>1607</v>
      </c>
      <c r="R178" s="1" t="s">
        <v>72</v>
      </c>
      <c r="S178" s="1" t="s">
        <v>34</v>
      </c>
      <c r="T178" s="1" t="s">
        <v>815</v>
      </c>
    </row>
    <row r="179" s="1" customFormat="1" spans="1:20">
      <c r="A179" s="1" t="s">
        <v>1608</v>
      </c>
      <c r="B179" s="1" t="s">
        <v>148</v>
      </c>
      <c r="C179" s="1" t="s">
        <v>1609</v>
      </c>
      <c r="D179" s="1" t="s">
        <v>996</v>
      </c>
      <c r="E179" s="1" t="s">
        <v>1610</v>
      </c>
      <c r="F179" s="1" t="s">
        <v>148</v>
      </c>
      <c r="G179" s="1" t="s">
        <v>149</v>
      </c>
      <c r="H179" s="1" t="s">
        <v>808</v>
      </c>
      <c r="I179" s="1" t="s">
        <v>874</v>
      </c>
      <c r="J179" s="1" t="s">
        <v>810</v>
      </c>
      <c r="K179" s="1" t="s">
        <v>874</v>
      </c>
      <c r="L179" s="1" t="s">
        <v>874</v>
      </c>
      <c r="M179" s="1" t="s">
        <v>811</v>
      </c>
      <c r="N179" s="1" t="s">
        <v>811</v>
      </c>
      <c r="O179" s="1" t="s">
        <v>812</v>
      </c>
      <c r="P179" s="1" t="s">
        <v>813</v>
      </c>
      <c r="Q179" s="1" t="s">
        <v>1611</v>
      </c>
      <c r="R179" s="1" t="s">
        <v>72</v>
      </c>
      <c r="S179" s="1" t="s">
        <v>34</v>
      </c>
      <c r="T179" s="1" t="s">
        <v>815</v>
      </c>
    </row>
    <row r="180" s="1" customFormat="1" spans="1:20">
      <c r="A180" s="1" t="s">
        <v>1612</v>
      </c>
      <c r="B180" s="1" t="s">
        <v>148</v>
      </c>
      <c r="C180" s="1" t="s">
        <v>1613</v>
      </c>
      <c r="D180" s="1" t="s">
        <v>1614</v>
      </c>
      <c r="E180" s="1" t="s">
        <v>1615</v>
      </c>
      <c r="F180" s="1" t="s">
        <v>149</v>
      </c>
      <c r="G180" s="1" t="s">
        <v>78</v>
      </c>
      <c r="H180" s="1" t="s">
        <v>808</v>
      </c>
      <c r="I180" s="1" t="s">
        <v>1072</v>
      </c>
      <c r="J180" s="1" t="s">
        <v>810</v>
      </c>
      <c r="K180" s="1" t="s">
        <v>1072</v>
      </c>
      <c r="L180" s="1" t="s">
        <v>1072</v>
      </c>
      <c r="M180" s="1" t="s">
        <v>811</v>
      </c>
      <c r="N180" s="1" t="s">
        <v>811</v>
      </c>
      <c r="O180" s="1" t="s">
        <v>812</v>
      </c>
      <c r="P180" s="1" t="s">
        <v>813</v>
      </c>
      <c r="Q180" s="1" t="s">
        <v>1616</v>
      </c>
      <c r="R180" s="1" t="s">
        <v>72</v>
      </c>
      <c r="S180" s="1" t="s">
        <v>34</v>
      </c>
      <c r="T180" s="1" t="s">
        <v>815</v>
      </c>
    </row>
    <row r="181" s="1" customFormat="1" spans="1:20">
      <c r="A181" s="1" t="s">
        <v>1617</v>
      </c>
      <c r="B181" s="1" t="s">
        <v>148</v>
      </c>
      <c r="C181" s="1" t="s">
        <v>1618</v>
      </c>
      <c r="D181" s="1" t="s">
        <v>1619</v>
      </c>
      <c r="E181" s="1" t="s">
        <v>1620</v>
      </c>
      <c r="F181" s="1" t="s">
        <v>78</v>
      </c>
      <c r="G181" s="1" t="s">
        <v>79</v>
      </c>
      <c r="H181" s="1" t="s">
        <v>808</v>
      </c>
      <c r="I181" s="1" t="s">
        <v>1571</v>
      </c>
      <c r="J181" s="1" t="s">
        <v>810</v>
      </c>
      <c r="K181" s="1" t="s">
        <v>1571</v>
      </c>
      <c r="L181" s="1" t="s">
        <v>1571</v>
      </c>
      <c r="M181" s="1" t="s">
        <v>811</v>
      </c>
      <c r="N181" s="1" t="s">
        <v>811</v>
      </c>
      <c r="O181" s="1" t="s">
        <v>812</v>
      </c>
      <c r="P181" s="1" t="s">
        <v>813</v>
      </c>
      <c r="Q181" s="1" t="s">
        <v>1621</v>
      </c>
      <c r="R181" s="1" t="s">
        <v>72</v>
      </c>
      <c r="S181" s="1" t="s">
        <v>34</v>
      </c>
      <c r="T181" s="1" t="s">
        <v>815</v>
      </c>
    </row>
    <row r="182" s="1" customFormat="1" spans="1:20">
      <c r="A182" s="1" t="s">
        <v>1622</v>
      </c>
      <c r="B182" s="1" t="s">
        <v>148</v>
      </c>
      <c r="C182" s="1" t="s">
        <v>1623</v>
      </c>
      <c r="D182" s="1" t="s">
        <v>1624</v>
      </c>
      <c r="E182" s="1" t="s">
        <v>1625</v>
      </c>
      <c r="F182" s="1" t="s">
        <v>148</v>
      </c>
      <c r="G182" s="1" t="s">
        <v>149</v>
      </c>
      <c r="H182" s="1" t="s">
        <v>808</v>
      </c>
      <c r="I182" s="1" t="s">
        <v>1066</v>
      </c>
      <c r="J182" s="1" t="s">
        <v>810</v>
      </c>
      <c r="K182" s="1" t="s">
        <v>1066</v>
      </c>
      <c r="L182" s="1" t="s">
        <v>1066</v>
      </c>
      <c r="M182" s="1" t="s">
        <v>811</v>
      </c>
      <c r="N182" s="1" t="s">
        <v>811</v>
      </c>
      <c r="O182" s="1" t="s">
        <v>812</v>
      </c>
      <c r="P182" s="1" t="s">
        <v>813</v>
      </c>
      <c r="Q182" s="1" t="s">
        <v>1626</v>
      </c>
      <c r="R182" s="1" t="s">
        <v>72</v>
      </c>
      <c r="S182" s="1" t="s">
        <v>34</v>
      </c>
      <c r="T182" s="1" t="s">
        <v>815</v>
      </c>
    </row>
    <row r="183" s="1" customFormat="1" spans="1:20">
      <c r="A183" s="1" t="s">
        <v>1627</v>
      </c>
      <c r="B183" s="1" t="s">
        <v>148</v>
      </c>
      <c r="C183" s="1" t="s">
        <v>1628</v>
      </c>
      <c r="D183" s="1" t="s">
        <v>1629</v>
      </c>
      <c r="E183" s="1" t="s">
        <v>1630</v>
      </c>
      <c r="F183" s="1" t="s">
        <v>148</v>
      </c>
      <c r="G183" s="1" t="s">
        <v>149</v>
      </c>
      <c r="H183" s="1" t="s">
        <v>808</v>
      </c>
      <c r="I183" s="1" t="s">
        <v>874</v>
      </c>
      <c r="J183" s="1" t="s">
        <v>810</v>
      </c>
      <c r="K183" s="1" t="s">
        <v>874</v>
      </c>
      <c r="L183" s="1" t="s">
        <v>874</v>
      </c>
      <c r="M183" s="1" t="s">
        <v>811</v>
      </c>
      <c r="N183" s="1" t="s">
        <v>811</v>
      </c>
      <c r="O183" s="1" t="s">
        <v>812</v>
      </c>
      <c r="P183" s="1" t="s">
        <v>813</v>
      </c>
      <c r="Q183" s="1" t="s">
        <v>1631</v>
      </c>
      <c r="R183" s="1" t="s">
        <v>72</v>
      </c>
      <c r="S183" s="1" t="s">
        <v>34</v>
      </c>
      <c r="T183" s="1" t="s">
        <v>815</v>
      </c>
    </row>
    <row r="184" s="1" customFormat="1" spans="1:20">
      <c r="A184" s="1" t="s">
        <v>1632</v>
      </c>
      <c r="B184" s="1" t="s">
        <v>148</v>
      </c>
      <c r="C184" s="1" t="s">
        <v>1633</v>
      </c>
      <c r="D184" s="1" t="s">
        <v>1634</v>
      </c>
      <c r="E184" s="1" t="s">
        <v>1635</v>
      </c>
      <c r="F184" s="1" t="s">
        <v>149</v>
      </c>
      <c r="G184" s="1" t="s">
        <v>78</v>
      </c>
      <c r="H184" s="1" t="s">
        <v>808</v>
      </c>
      <c r="I184" s="1" t="s">
        <v>1636</v>
      </c>
      <c r="J184" s="1" t="s">
        <v>810</v>
      </c>
      <c r="K184" s="1" t="s">
        <v>1636</v>
      </c>
      <c r="L184" s="1" t="s">
        <v>1636</v>
      </c>
      <c r="M184" s="1" t="s">
        <v>811</v>
      </c>
      <c r="N184" s="1" t="s">
        <v>811</v>
      </c>
      <c r="O184" s="1" t="s">
        <v>812</v>
      </c>
      <c r="P184" s="1" t="s">
        <v>813</v>
      </c>
      <c r="Q184" s="1" t="s">
        <v>1637</v>
      </c>
      <c r="R184" s="1" t="s">
        <v>72</v>
      </c>
      <c r="S184" s="1" t="s">
        <v>34</v>
      </c>
      <c r="T184" s="1" t="s">
        <v>815</v>
      </c>
    </row>
    <row r="185" s="1" customFormat="1" spans="1:20">
      <c r="A185" s="1" t="s">
        <v>1638</v>
      </c>
      <c r="B185" s="1" t="s">
        <v>148</v>
      </c>
      <c r="C185" s="1" t="s">
        <v>1639</v>
      </c>
      <c r="D185" s="1" t="s">
        <v>1640</v>
      </c>
      <c r="E185" s="1" t="s">
        <v>1641</v>
      </c>
      <c r="F185" s="1" t="s">
        <v>148</v>
      </c>
      <c r="G185" s="1" t="s">
        <v>149</v>
      </c>
      <c r="H185" s="1" t="s">
        <v>808</v>
      </c>
      <c r="I185" s="1" t="s">
        <v>1642</v>
      </c>
      <c r="J185" s="1" t="s">
        <v>810</v>
      </c>
      <c r="K185" s="1" t="s">
        <v>1642</v>
      </c>
      <c r="L185" s="1" t="s">
        <v>1642</v>
      </c>
      <c r="M185" s="1" t="s">
        <v>811</v>
      </c>
      <c r="N185" s="1" t="s">
        <v>811</v>
      </c>
      <c r="O185" s="1" t="s">
        <v>812</v>
      </c>
      <c r="P185" s="1" t="s">
        <v>813</v>
      </c>
      <c r="Q185" s="1" t="s">
        <v>1643</v>
      </c>
      <c r="R185" s="1" t="s">
        <v>72</v>
      </c>
      <c r="S185" s="1" t="s">
        <v>34</v>
      </c>
      <c r="T185" s="1" t="s">
        <v>815</v>
      </c>
    </row>
    <row r="186" s="1" customFormat="1" spans="1:20">
      <c r="A186" s="1" t="s">
        <v>1644</v>
      </c>
      <c r="B186" s="1" t="s">
        <v>148</v>
      </c>
      <c r="C186" s="1" t="s">
        <v>1645</v>
      </c>
      <c r="D186" s="1" t="s">
        <v>1646</v>
      </c>
      <c r="E186" s="1" t="s">
        <v>1647</v>
      </c>
      <c r="F186" s="1" t="s">
        <v>78</v>
      </c>
      <c r="G186" s="1" t="s">
        <v>391</v>
      </c>
      <c r="H186" s="1" t="s">
        <v>808</v>
      </c>
      <c r="I186" s="1" t="s">
        <v>812</v>
      </c>
      <c r="J186" s="1" t="s">
        <v>810</v>
      </c>
      <c r="K186" s="1" t="s">
        <v>812</v>
      </c>
      <c r="L186" s="1" t="s">
        <v>812</v>
      </c>
      <c r="M186" s="1" t="s">
        <v>811</v>
      </c>
      <c r="N186" s="1" t="s">
        <v>811</v>
      </c>
      <c r="O186" s="1" t="s">
        <v>812</v>
      </c>
      <c r="P186" s="1" t="s">
        <v>813</v>
      </c>
      <c r="Q186" s="1" t="s">
        <v>1648</v>
      </c>
      <c r="R186" s="1" t="s">
        <v>72</v>
      </c>
      <c r="S186" s="1" t="s">
        <v>34</v>
      </c>
      <c r="T186" s="1" t="s">
        <v>815</v>
      </c>
    </row>
    <row r="187" s="1" customFormat="1" spans="1:20">
      <c r="A187" s="1" t="s">
        <v>1649</v>
      </c>
      <c r="B187" s="1" t="s">
        <v>148</v>
      </c>
      <c r="C187" s="1" t="s">
        <v>1650</v>
      </c>
      <c r="D187" s="1" t="s">
        <v>1651</v>
      </c>
      <c r="E187" s="1" t="s">
        <v>1652</v>
      </c>
      <c r="F187" s="1" t="s">
        <v>148</v>
      </c>
      <c r="G187" s="1" t="s">
        <v>149</v>
      </c>
      <c r="H187" s="1" t="s">
        <v>808</v>
      </c>
      <c r="I187" s="1" t="s">
        <v>1530</v>
      </c>
      <c r="J187" s="1" t="s">
        <v>810</v>
      </c>
      <c r="K187" s="1" t="s">
        <v>1530</v>
      </c>
      <c r="L187" s="1" t="s">
        <v>1530</v>
      </c>
      <c r="M187" s="1" t="s">
        <v>811</v>
      </c>
      <c r="N187" s="1" t="s">
        <v>811</v>
      </c>
      <c r="O187" s="1" t="s">
        <v>812</v>
      </c>
      <c r="P187" s="1" t="s">
        <v>813</v>
      </c>
      <c r="Q187" s="1" t="s">
        <v>1653</v>
      </c>
      <c r="R187" s="1" t="s">
        <v>72</v>
      </c>
      <c r="S187" s="1" t="s">
        <v>34</v>
      </c>
      <c r="T187" s="1" t="s">
        <v>815</v>
      </c>
    </row>
    <row r="188" s="1" customFormat="1" spans="1:20">
      <c r="A188" s="1" t="s">
        <v>1654</v>
      </c>
      <c r="B188" s="1" t="s">
        <v>148</v>
      </c>
      <c r="C188" s="1" t="s">
        <v>1655</v>
      </c>
      <c r="D188" s="1" t="s">
        <v>1656</v>
      </c>
      <c r="E188" s="1" t="s">
        <v>1657</v>
      </c>
      <c r="F188" s="1" t="s">
        <v>148</v>
      </c>
      <c r="G188" s="1" t="s">
        <v>149</v>
      </c>
      <c r="H188" s="1" t="s">
        <v>808</v>
      </c>
      <c r="I188" s="1" t="s">
        <v>1658</v>
      </c>
      <c r="J188" s="1" t="s">
        <v>810</v>
      </c>
      <c r="K188" s="1" t="s">
        <v>1658</v>
      </c>
      <c r="L188" s="1" t="s">
        <v>1658</v>
      </c>
      <c r="M188" s="1" t="s">
        <v>811</v>
      </c>
      <c r="N188" s="1" t="s">
        <v>811</v>
      </c>
      <c r="O188" s="1" t="s">
        <v>812</v>
      </c>
      <c r="P188" s="1" t="s">
        <v>813</v>
      </c>
      <c r="Q188" s="1" t="s">
        <v>1659</v>
      </c>
      <c r="R188" s="1" t="s">
        <v>72</v>
      </c>
      <c r="S188" s="1" t="s">
        <v>34</v>
      </c>
      <c r="T188" s="1" t="s">
        <v>815</v>
      </c>
    </row>
    <row r="189" s="1" customFormat="1" spans="1:20">
      <c r="A189" s="1" t="s">
        <v>1660</v>
      </c>
      <c r="B189" s="1" t="s">
        <v>148</v>
      </c>
      <c r="C189" s="1" t="s">
        <v>1661</v>
      </c>
      <c r="D189" s="1" t="s">
        <v>1554</v>
      </c>
      <c r="E189" s="1" t="s">
        <v>1662</v>
      </c>
      <c r="F189" s="1" t="s">
        <v>148</v>
      </c>
      <c r="G189" s="1" t="s">
        <v>149</v>
      </c>
      <c r="H189" s="1" t="s">
        <v>808</v>
      </c>
      <c r="I189" s="1" t="s">
        <v>836</v>
      </c>
      <c r="J189" s="1" t="s">
        <v>810</v>
      </c>
      <c r="K189" s="1" t="s">
        <v>836</v>
      </c>
      <c r="L189" s="1" t="s">
        <v>836</v>
      </c>
      <c r="M189" s="1" t="s">
        <v>811</v>
      </c>
      <c r="N189" s="1" t="s">
        <v>811</v>
      </c>
      <c r="O189" s="1" t="s">
        <v>812</v>
      </c>
      <c r="P189" s="1" t="s">
        <v>813</v>
      </c>
      <c r="Q189" s="1" t="s">
        <v>1663</v>
      </c>
      <c r="R189" s="1" t="s">
        <v>72</v>
      </c>
      <c r="S189" s="1" t="s">
        <v>34</v>
      </c>
      <c r="T189" s="1" t="s">
        <v>815</v>
      </c>
    </row>
    <row r="190" s="1" customFormat="1" spans="1:20">
      <c r="A190" s="1" t="s">
        <v>1664</v>
      </c>
      <c r="B190" s="1" t="s">
        <v>148</v>
      </c>
      <c r="C190" s="1" t="s">
        <v>1665</v>
      </c>
      <c r="D190" s="1" t="s">
        <v>1666</v>
      </c>
      <c r="E190" s="1" t="s">
        <v>1667</v>
      </c>
      <c r="F190" s="1" t="s">
        <v>78</v>
      </c>
      <c r="G190" s="1" t="s">
        <v>79</v>
      </c>
      <c r="H190" s="1" t="s">
        <v>808</v>
      </c>
      <c r="I190" s="1" t="s">
        <v>1382</v>
      </c>
      <c r="J190" s="1" t="s">
        <v>810</v>
      </c>
      <c r="K190" s="1" t="s">
        <v>1382</v>
      </c>
      <c r="L190" s="1" t="s">
        <v>1382</v>
      </c>
      <c r="M190" s="1" t="s">
        <v>811</v>
      </c>
      <c r="N190" s="1" t="s">
        <v>811</v>
      </c>
      <c r="O190" s="1" t="s">
        <v>812</v>
      </c>
      <c r="P190" s="1" t="s">
        <v>813</v>
      </c>
      <c r="Q190" s="1" t="s">
        <v>1668</v>
      </c>
      <c r="R190" s="1" t="s">
        <v>72</v>
      </c>
      <c r="S190" s="1" t="s">
        <v>34</v>
      </c>
      <c r="T190" s="1" t="s">
        <v>815</v>
      </c>
    </row>
    <row r="191" s="1" customFormat="1" spans="1:20">
      <c r="A191" s="1" t="s">
        <v>1669</v>
      </c>
      <c r="B191" s="1" t="s">
        <v>148</v>
      </c>
      <c r="C191" s="1" t="s">
        <v>1670</v>
      </c>
      <c r="D191" s="1" t="s">
        <v>1671</v>
      </c>
      <c r="E191" s="1" t="s">
        <v>1672</v>
      </c>
      <c r="F191" s="1" t="s">
        <v>148</v>
      </c>
      <c r="G191" s="1" t="s">
        <v>149</v>
      </c>
      <c r="H191" s="1" t="s">
        <v>808</v>
      </c>
      <c r="I191" s="1" t="s">
        <v>1538</v>
      </c>
      <c r="J191" s="1" t="s">
        <v>810</v>
      </c>
      <c r="K191" s="1" t="s">
        <v>1538</v>
      </c>
      <c r="L191" s="1" t="s">
        <v>1538</v>
      </c>
      <c r="M191" s="1" t="s">
        <v>811</v>
      </c>
      <c r="N191" s="1" t="s">
        <v>811</v>
      </c>
      <c r="O191" s="1" t="s">
        <v>812</v>
      </c>
      <c r="P191" s="1" t="s">
        <v>813</v>
      </c>
      <c r="Q191" s="1" t="s">
        <v>1673</v>
      </c>
      <c r="R191" s="1" t="s">
        <v>72</v>
      </c>
      <c r="S191" s="1" t="s">
        <v>34</v>
      </c>
      <c r="T191" s="1" t="s">
        <v>815</v>
      </c>
    </row>
    <row r="192" s="1" customFormat="1" spans="1:20">
      <c r="A192" s="1" t="s">
        <v>1674</v>
      </c>
      <c r="B192" s="1" t="s">
        <v>148</v>
      </c>
      <c r="C192" s="1" t="s">
        <v>1675</v>
      </c>
      <c r="D192" s="1" t="s">
        <v>1676</v>
      </c>
      <c r="E192" s="1" t="s">
        <v>1677</v>
      </c>
      <c r="F192" s="1" t="s">
        <v>148</v>
      </c>
      <c r="G192" s="1" t="s">
        <v>149</v>
      </c>
      <c r="H192" s="1" t="s">
        <v>808</v>
      </c>
      <c r="I192" s="1" t="s">
        <v>1678</v>
      </c>
      <c r="J192" s="1" t="s">
        <v>810</v>
      </c>
      <c r="K192" s="1" t="s">
        <v>1678</v>
      </c>
      <c r="L192" s="1" t="s">
        <v>1678</v>
      </c>
      <c r="M192" s="1" t="s">
        <v>811</v>
      </c>
      <c r="N192" s="1" t="s">
        <v>811</v>
      </c>
      <c r="O192" s="1" t="s">
        <v>812</v>
      </c>
      <c r="P192" s="1" t="s">
        <v>813</v>
      </c>
      <c r="Q192" s="1" t="s">
        <v>1679</v>
      </c>
      <c r="R192" s="1" t="s">
        <v>72</v>
      </c>
      <c r="S192" s="1" t="s">
        <v>34</v>
      </c>
      <c r="T192" s="1" t="s">
        <v>815</v>
      </c>
    </row>
    <row r="193" s="1" customFormat="1" spans="1:20">
      <c r="A193" s="1" t="s">
        <v>1680</v>
      </c>
      <c r="B193" s="1" t="s">
        <v>148</v>
      </c>
      <c r="C193" s="1" t="s">
        <v>1681</v>
      </c>
      <c r="D193" s="1" t="s">
        <v>1682</v>
      </c>
      <c r="E193" s="1" t="s">
        <v>1683</v>
      </c>
      <c r="F193" s="1" t="s">
        <v>148</v>
      </c>
      <c r="G193" s="1" t="s">
        <v>149</v>
      </c>
      <c r="H193" s="1" t="s">
        <v>808</v>
      </c>
      <c r="I193" s="1" t="s">
        <v>1072</v>
      </c>
      <c r="J193" s="1" t="s">
        <v>810</v>
      </c>
      <c r="K193" s="1" t="s">
        <v>1072</v>
      </c>
      <c r="L193" s="1" t="s">
        <v>1072</v>
      </c>
      <c r="M193" s="1" t="s">
        <v>811</v>
      </c>
      <c r="N193" s="1" t="s">
        <v>811</v>
      </c>
      <c r="O193" s="1" t="s">
        <v>812</v>
      </c>
      <c r="P193" s="1" t="s">
        <v>813</v>
      </c>
      <c r="Q193" s="1" t="s">
        <v>1684</v>
      </c>
      <c r="R193" s="1" t="s">
        <v>72</v>
      </c>
      <c r="S193" s="1" t="s">
        <v>34</v>
      </c>
      <c r="T193" s="1" t="s">
        <v>815</v>
      </c>
    </row>
    <row r="194" s="1" customFormat="1" spans="1:20">
      <c r="A194" s="1" t="s">
        <v>1685</v>
      </c>
      <c r="B194" s="1" t="s">
        <v>148</v>
      </c>
      <c r="C194" s="1" t="s">
        <v>1686</v>
      </c>
      <c r="D194" s="1" t="s">
        <v>1687</v>
      </c>
      <c r="E194" s="1" t="s">
        <v>1688</v>
      </c>
      <c r="F194" s="1" t="s">
        <v>148</v>
      </c>
      <c r="G194" s="1" t="s">
        <v>149</v>
      </c>
      <c r="H194" s="1" t="s">
        <v>808</v>
      </c>
      <c r="I194" s="1" t="s">
        <v>1689</v>
      </c>
      <c r="J194" s="1" t="s">
        <v>810</v>
      </c>
      <c r="K194" s="1" t="s">
        <v>1689</v>
      </c>
      <c r="L194" s="1" t="s">
        <v>1689</v>
      </c>
      <c r="M194" s="1" t="s">
        <v>811</v>
      </c>
      <c r="N194" s="1" t="s">
        <v>811</v>
      </c>
      <c r="O194" s="1" t="s">
        <v>812</v>
      </c>
      <c r="P194" s="1" t="s">
        <v>813</v>
      </c>
      <c r="Q194" s="1" t="s">
        <v>1690</v>
      </c>
      <c r="R194" s="1" t="s">
        <v>72</v>
      </c>
      <c r="S194" s="1" t="s">
        <v>34</v>
      </c>
      <c r="T194" s="1" t="s">
        <v>815</v>
      </c>
    </row>
    <row r="195" s="1" customFormat="1" spans="1:20">
      <c r="A195" s="1" t="s">
        <v>1691</v>
      </c>
      <c r="B195" s="1" t="s">
        <v>148</v>
      </c>
      <c r="C195" s="1" t="s">
        <v>1692</v>
      </c>
      <c r="D195" s="1" t="s">
        <v>1693</v>
      </c>
      <c r="E195" s="1" t="s">
        <v>1694</v>
      </c>
      <c r="F195" s="1" t="s">
        <v>148</v>
      </c>
      <c r="G195" s="1" t="s">
        <v>149</v>
      </c>
      <c r="H195" s="1" t="s">
        <v>808</v>
      </c>
      <c r="I195" s="1" t="s">
        <v>1601</v>
      </c>
      <c r="J195" s="1" t="s">
        <v>810</v>
      </c>
      <c r="K195" s="1" t="s">
        <v>1601</v>
      </c>
      <c r="L195" s="1" t="s">
        <v>1601</v>
      </c>
      <c r="M195" s="1" t="s">
        <v>811</v>
      </c>
      <c r="N195" s="1" t="s">
        <v>811</v>
      </c>
      <c r="O195" s="1" t="s">
        <v>812</v>
      </c>
      <c r="P195" s="1" t="s">
        <v>813</v>
      </c>
      <c r="Q195" s="1" t="s">
        <v>1695</v>
      </c>
      <c r="R195" s="1" t="s">
        <v>72</v>
      </c>
      <c r="S195" s="1" t="s">
        <v>34</v>
      </c>
      <c r="T195" s="1" t="s">
        <v>815</v>
      </c>
    </row>
    <row r="196" s="1" customFormat="1" spans="1:20">
      <c r="A196" s="1" t="s">
        <v>1696</v>
      </c>
      <c r="B196" s="1" t="s">
        <v>148</v>
      </c>
      <c r="C196" s="1" t="s">
        <v>1697</v>
      </c>
      <c r="D196" s="1" t="s">
        <v>1698</v>
      </c>
      <c r="E196" s="1" t="s">
        <v>1699</v>
      </c>
      <c r="F196" s="1" t="s">
        <v>148</v>
      </c>
      <c r="G196" s="1" t="s">
        <v>149</v>
      </c>
      <c r="H196" s="1" t="s">
        <v>808</v>
      </c>
      <c r="I196" s="1" t="s">
        <v>874</v>
      </c>
      <c r="J196" s="1" t="s">
        <v>810</v>
      </c>
      <c r="K196" s="1" t="s">
        <v>874</v>
      </c>
      <c r="L196" s="1" t="s">
        <v>874</v>
      </c>
      <c r="M196" s="1" t="s">
        <v>811</v>
      </c>
      <c r="N196" s="1" t="s">
        <v>811</v>
      </c>
      <c r="O196" s="1" t="s">
        <v>812</v>
      </c>
      <c r="P196" s="1" t="s">
        <v>813</v>
      </c>
      <c r="Q196" s="1" t="s">
        <v>1700</v>
      </c>
      <c r="R196" s="1" t="s">
        <v>72</v>
      </c>
      <c r="S196" s="1" t="s">
        <v>34</v>
      </c>
      <c r="T196" s="1" t="s">
        <v>815</v>
      </c>
    </row>
    <row r="197" s="1" customFormat="1" spans="1:20">
      <c r="A197" s="1" t="s">
        <v>1701</v>
      </c>
      <c r="B197" s="1" t="s">
        <v>148</v>
      </c>
      <c r="C197" s="1" t="s">
        <v>1702</v>
      </c>
      <c r="D197" s="1" t="s">
        <v>1703</v>
      </c>
      <c r="E197" s="1" t="s">
        <v>1704</v>
      </c>
      <c r="F197" s="1" t="s">
        <v>148</v>
      </c>
      <c r="G197" s="1" t="s">
        <v>149</v>
      </c>
      <c r="H197" s="1" t="s">
        <v>808</v>
      </c>
      <c r="I197" s="1" t="s">
        <v>1571</v>
      </c>
      <c r="J197" s="1" t="s">
        <v>810</v>
      </c>
      <c r="K197" s="1" t="s">
        <v>1571</v>
      </c>
      <c r="L197" s="1" t="s">
        <v>1571</v>
      </c>
      <c r="M197" s="1" t="s">
        <v>811</v>
      </c>
      <c r="N197" s="1" t="s">
        <v>811</v>
      </c>
      <c r="O197" s="1" t="s">
        <v>812</v>
      </c>
      <c r="P197" s="1" t="s">
        <v>813</v>
      </c>
      <c r="Q197" s="1" t="s">
        <v>1705</v>
      </c>
      <c r="R197" s="1" t="s">
        <v>72</v>
      </c>
      <c r="S197" s="1" t="s">
        <v>34</v>
      </c>
      <c r="T197" s="1" t="s">
        <v>815</v>
      </c>
    </row>
    <row r="198" s="1" customFormat="1" spans="1:20">
      <c r="A198" s="1" t="s">
        <v>1706</v>
      </c>
      <c r="B198" s="1" t="s">
        <v>148</v>
      </c>
      <c r="C198" s="1" t="s">
        <v>1707</v>
      </c>
      <c r="D198" s="1" t="s">
        <v>1708</v>
      </c>
      <c r="E198" s="1" t="s">
        <v>1709</v>
      </c>
      <c r="F198" s="1" t="s">
        <v>148</v>
      </c>
      <c r="G198" s="1" t="s">
        <v>149</v>
      </c>
      <c r="H198" s="1" t="s">
        <v>808</v>
      </c>
      <c r="I198" s="1" t="s">
        <v>1710</v>
      </c>
      <c r="J198" s="1" t="s">
        <v>810</v>
      </c>
      <c r="K198" s="1" t="s">
        <v>1710</v>
      </c>
      <c r="L198" s="1" t="s">
        <v>1710</v>
      </c>
      <c r="M198" s="1" t="s">
        <v>811</v>
      </c>
      <c r="N198" s="1" t="s">
        <v>811</v>
      </c>
      <c r="O198" s="1" t="s">
        <v>812</v>
      </c>
      <c r="P198" s="1" t="s">
        <v>813</v>
      </c>
      <c r="Q198" s="1" t="s">
        <v>1711</v>
      </c>
      <c r="R198" s="1" t="s">
        <v>72</v>
      </c>
      <c r="S198" s="1" t="s">
        <v>34</v>
      </c>
      <c r="T198" s="1" t="s">
        <v>815</v>
      </c>
    </row>
    <row r="199" s="1" customFormat="1" spans="1:20">
      <c r="A199" s="1" t="s">
        <v>1712</v>
      </c>
      <c r="B199" s="1" t="s">
        <v>148</v>
      </c>
      <c r="C199" s="1" t="s">
        <v>1713</v>
      </c>
      <c r="D199" s="1" t="s">
        <v>1714</v>
      </c>
      <c r="E199" s="1" t="s">
        <v>1715</v>
      </c>
      <c r="F199" s="1" t="s">
        <v>148</v>
      </c>
      <c r="G199" s="1" t="s">
        <v>149</v>
      </c>
      <c r="H199" s="1" t="s">
        <v>808</v>
      </c>
      <c r="I199" s="1" t="s">
        <v>1453</v>
      </c>
      <c r="J199" s="1" t="s">
        <v>810</v>
      </c>
      <c r="K199" s="1" t="s">
        <v>1453</v>
      </c>
      <c r="L199" s="1" t="s">
        <v>1453</v>
      </c>
      <c r="M199" s="1" t="s">
        <v>811</v>
      </c>
      <c r="N199" s="1" t="s">
        <v>811</v>
      </c>
      <c r="O199" s="1" t="s">
        <v>812</v>
      </c>
      <c r="P199" s="1" t="s">
        <v>813</v>
      </c>
      <c r="Q199" s="1" t="s">
        <v>1716</v>
      </c>
      <c r="R199" s="1" t="s">
        <v>72</v>
      </c>
      <c r="S199" s="1" t="s">
        <v>34</v>
      </c>
      <c r="T199" s="1" t="s">
        <v>815</v>
      </c>
    </row>
    <row r="200" s="1" customFormat="1" spans="1:20">
      <c r="A200" s="1" t="s">
        <v>1717</v>
      </c>
      <c r="B200" s="1" t="s">
        <v>148</v>
      </c>
      <c r="C200" s="1" t="s">
        <v>1718</v>
      </c>
      <c r="D200" s="1" t="s">
        <v>1719</v>
      </c>
      <c r="E200" s="1" t="s">
        <v>1720</v>
      </c>
      <c r="F200" s="1" t="s">
        <v>148</v>
      </c>
      <c r="G200" s="1" t="s">
        <v>149</v>
      </c>
      <c r="H200" s="1" t="s">
        <v>808</v>
      </c>
      <c r="I200" s="1" t="s">
        <v>1721</v>
      </c>
      <c r="J200" s="1" t="s">
        <v>810</v>
      </c>
      <c r="K200" s="1" t="s">
        <v>1721</v>
      </c>
      <c r="L200" s="1" t="s">
        <v>1721</v>
      </c>
      <c r="M200" s="1" t="s">
        <v>811</v>
      </c>
      <c r="N200" s="1" t="s">
        <v>811</v>
      </c>
      <c r="O200" s="1" t="s">
        <v>812</v>
      </c>
      <c r="P200" s="1" t="s">
        <v>813</v>
      </c>
      <c r="Q200" s="1" t="s">
        <v>1722</v>
      </c>
      <c r="R200" s="1" t="s">
        <v>72</v>
      </c>
      <c r="S200" s="1" t="s">
        <v>34</v>
      </c>
      <c r="T200" s="1" t="s">
        <v>815</v>
      </c>
    </row>
    <row r="201" s="1" customFormat="1" spans="1:20">
      <c r="A201" s="1" t="s">
        <v>1723</v>
      </c>
      <c r="B201" s="1" t="s">
        <v>148</v>
      </c>
      <c r="C201" s="1" t="s">
        <v>1724</v>
      </c>
      <c r="D201" s="1" t="s">
        <v>1725</v>
      </c>
      <c r="E201" s="1" t="s">
        <v>1726</v>
      </c>
      <c r="F201" s="1" t="s">
        <v>148</v>
      </c>
      <c r="G201" s="1" t="s">
        <v>149</v>
      </c>
      <c r="H201" s="1" t="s">
        <v>808</v>
      </c>
      <c r="I201" s="1" t="s">
        <v>1727</v>
      </c>
      <c r="J201" s="1" t="s">
        <v>810</v>
      </c>
      <c r="K201" s="1" t="s">
        <v>1727</v>
      </c>
      <c r="L201" s="1" t="s">
        <v>1727</v>
      </c>
      <c r="M201" s="1" t="s">
        <v>811</v>
      </c>
      <c r="N201" s="1" t="s">
        <v>811</v>
      </c>
      <c r="O201" s="1" t="s">
        <v>812</v>
      </c>
      <c r="P201" s="1" t="s">
        <v>813</v>
      </c>
      <c r="Q201" s="1" t="s">
        <v>1728</v>
      </c>
      <c r="R201" s="1" t="s">
        <v>72</v>
      </c>
      <c r="S201" s="1" t="s">
        <v>34</v>
      </c>
      <c r="T201" s="1" t="s">
        <v>815</v>
      </c>
    </row>
    <row r="202" s="1" customFormat="1" spans="1:20">
      <c r="A202" s="1" t="s">
        <v>1729</v>
      </c>
      <c r="B202" s="1" t="s">
        <v>148</v>
      </c>
      <c r="C202" s="1" t="s">
        <v>1730</v>
      </c>
      <c r="D202" s="1" t="s">
        <v>1682</v>
      </c>
      <c r="E202" s="1" t="s">
        <v>1731</v>
      </c>
      <c r="F202" s="1" t="s">
        <v>148</v>
      </c>
      <c r="G202" s="1" t="s">
        <v>149</v>
      </c>
      <c r="H202" s="1" t="s">
        <v>808</v>
      </c>
      <c r="I202" s="1" t="s">
        <v>1072</v>
      </c>
      <c r="J202" s="1" t="s">
        <v>810</v>
      </c>
      <c r="K202" s="1" t="s">
        <v>1072</v>
      </c>
      <c r="L202" s="1" t="s">
        <v>1072</v>
      </c>
      <c r="M202" s="1" t="s">
        <v>811</v>
      </c>
      <c r="N202" s="1" t="s">
        <v>811</v>
      </c>
      <c r="O202" s="1" t="s">
        <v>812</v>
      </c>
      <c r="P202" s="1" t="s">
        <v>813</v>
      </c>
      <c r="Q202" s="1" t="s">
        <v>1732</v>
      </c>
      <c r="R202" s="1" t="s">
        <v>72</v>
      </c>
      <c r="S202" s="1" t="s">
        <v>34</v>
      </c>
      <c r="T202" s="1" t="s">
        <v>815</v>
      </c>
    </row>
    <row r="203" s="1" customFormat="1" spans="1:20">
      <c r="A203" s="1" t="s">
        <v>265</v>
      </c>
      <c r="B203" s="1" t="s">
        <v>148</v>
      </c>
      <c r="C203" s="1" t="s">
        <v>1733</v>
      </c>
      <c r="D203" s="1" t="s">
        <v>267</v>
      </c>
      <c r="E203" s="1" t="s">
        <v>268</v>
      </c>
      <c r="F203" s="1" t="s">
        <v>78</v>
      </c>
      <c r="G203" s="1" t="s">
        <v>79</v>
      </c>
      <c r="H203" s="1" t="s">
        <v>808</v>
      </c>
      <c r="I203" s="1" t="s">
        <v>1121</v>
      </c>
      <c r="J203" s="1" t="s">
        <v>810</v>
      </c>
      <c r="K203" s="1" t="s">
        <v>1121</v>
      </c>
      <c r="L203" s="1" t="s">
        <v>1121</v>
      </c>
      <c r="M203" s="1" t="s">
        <v>811</v>
      </c>
      <c r="N203" s="1" t="s">
        <v>811</v>
      </c>
      <c r="O203" s="1" t="s">
        <v>812</v>
      </c>
      <c r="P203" s="1" t="s">
        <v>813</v>
      </c>
      <c r="Q203" s="1" t="s">
        <v>1734</v>
      </c>
      <c r="R203" s="1" t="s">
        <v>72</v>
      </c>
      <c r="S203" s="1" t="s">
        <v>34</v>
      </c>
      <c r="T203" s="1" t="s">
        <v>815</v>
      </c>
    </row>
    <row r="204" s="1" customFormat="1" spans="1:20">
      <c r="A204" s="1" t="s">
        <v>1735</v>
      </c>
      <c r="B204" s="1" t="s">
        <v>148</v>
      </c>
      <c r="C204" s="1" t="s">
        <v>1736</v>
      </c>
      <c r="D204" s="1" t="s">
        <v>1737</v>
      </c>
      <c r="E204" s="1" t="s">
        <v>1738</v>
      </c>
      <c r="F204" s="1" t="s">
        <v>148</v>
      </c>
      <c r="G204" s="1" t="s">
        <v>149</v>
      </c>
      <c r="H204" s="1" t="s">
        <v>808</v>
      </c>
      <c r="I204" s="1" t="s">
        <v>1115</v>
      </c>
      <c r="J204" s="1" t="s">
        <v>810</v>
      </c>
      <c r="K204" s="1" t="s">
        <v>1115</v>
      </c>
      <c r="L204" s="1" t="s">
        <v>1115</v>
      </c>
      <c r="M204" s="1" t="s">
        <v>811</v>
      </c>
      <c r="N204" s="1" t="s">
        <v>811</v>
      </c>
      <c r="O204" s="1" t="s">
        <v>812</v>
      </c>
      <c r="P204" s="1" t="s">
        <v>813</v>
      </c>
      <c r="Q204" s="1" t="s">
        <v>1739</v>
      </c>
      <c r="R204" s="1" t="s">
        <v>72</v>
      </c>
      <c r="S204" s="1" t="s">
        <v>34</v>
      </c>
      <c r="T204" s="1" t="s">
        <v>815</v>
      </c>
    </row>
    <row r="205" s="1" customFormat="1" spans="1:20">
      <c r="A205" s="1" t="s">
        <v>1740</v>
      </c>
      <c r="B205" s="1" t="s">
        <v>148</v>
      </c>
      <c r="C205" s="1" t="s">
        <v>1741</v>
      </c>
      <c r="D205" s="1" t="s">
        <v>1742</v>
      </c>
      <c r="E205" s="1" t="s">
        <v>1743</v>
      </c>
      <c r="F205" s="1" t="s">
        <v>148</v>
      </c>
      <c r="G205" s="1" t="s">
        <v>149</v>
      </c>
      <c r="H205" s="1" t="s">
        <v>808</v>
      </c>
      <c r="I205" s="1" t="s">
        <v>1538</v>
      </c>
      <c r="J205" s="1" t="s">
        <v>810</v>
      </c>
      <c r="K205" s="1" t="s">
        <v>1538</v>
      </c>
      <c r="L205" s="1" t="s">
        <v>1538</v>
      </c>
      <c r="M205" s="1" t="s">
        <v>811</v>
      </c>
      <c r="N205" s="1" t="s">
        <v>811</v>
      </c>
      <c r="O205" s="1" t="s">
        <v>812</v>
      </c>
      <c r="P205" s="1" t="s">
        <v>813</v>
      </c>
      <c r="Q205" s="1" t="s">
        <v>1744</v>
      </c>
      <c r="R205" s="1" t="s">
        <v>72</v>
      </c>
      <c r="S205" s="1" t="s">
        <v>34</v>
      </c>
      <c r="T205" s="1" t="s">
        <v>815</v>
      </c>
    </row>
    <row r="206" s="1" customFormat="1" spans="1:20">
      <c r="A206" s="1" t="s">
        <v>1745</v>
      </c>
      <c r="B206" s="1" t="s">
        <v>148</v>
      </c>
      <c r="C206" s="1" t="s">
        <v>1746</v>
      </c>
      <c r="D206" s="1" t="s">
        <v>1078</v>
      </c>
      <c r="E206" s="1" t="s">
        <v>1747</v>
      </c>
      <c r="F206" s="1" t="s">
        <v>149</v>
      </c>
      <c r="G206" s="1" t="s">
        <v>78</v>
      </c>
      <c r="H206" s="1" t="s">
        <v>808</v>
      </c>
      <c r="I206" s="1" t="s">
        <v>1748</v>
      </c>
      <c r="J206" s="1" t="s">
        <v>810</v>
      </c>
      <c r="K206" s="1" t="s">
        <v>1748</v>
      </c>
      <c r="L206" s="1" t="s">
        <v>1748</v>
      </c>
      <c r="M206" s="1" t="s">
        <v>811</v>
      </c>
      <c r="N206" s="1" t="s">
        <v>811</v>
      </c>
      <c r="O206" s="1" t="s">
        <v>812</v>
      </c>
      <c r="P206" s="1" t="s">
        <v>813</v>
      </c>
      <c r="Q206" s="1" t="s">
        <v>1749</v>
      </c>
      <c r="R206" s="1" t="s">
        <v>72</v>
      </c>
      <c r="S206" s="1" t="s">
        <v>34</v>
      </c>
      <c r="T206" s="1" t="s">
        <v>815</v>
      </c>
    </row>
    <row r="207" s="1" customFormat="1" spans="1:20">
      <c r="A207" s="1" t="s">
        <v>1750</v>
      </c>
      <c r="B207" s="1" t="s">
        <v>148</v>
      </c>
      <c r="C207" s="1" t="s">
        <v>1751</v>
      </c>
      <c r="D207" s="1" t="s">
        <v>1752</v>
      </c>
      <c r="E207" s="1" t="s">
        <v>1753</v>
      </c>
      <c r="F207" s="1" t="s">
        <v>148</v>
      </c>
      <c r="G207" s="1" t="s">
        <v>149</v>
      </c>
      <c r="H207" s="1" t="s">
        <v>808</v>
      </c>
      <c r="I207" s="1" t="s">
        <v>1571</v>
      </c>
      <c r="J207" s="1" t="s">
        <v>810</v>
      </c>
      <c r="K207" s="1" t="s">
        <v>1571</v>
      </c>
      <c r="L207" s="1" t="s">
        <v>1571</v>
      </c>
      <c r="M207" s="1" t="s">
        <v>811</v>
      </c>
      <c r="N207" s="1" t="s">
        <v>811</v>
      </c>
      <c r="O207" s="1" t="s">
        <v>812</v>
      </c>
      <c r="P207" s="1" t="s">
        <v>813</v>
      </c>
      <c r="Q207" s="1" t="s">
        <v>1754</v>
      </c>
      <c r="R207" s="1" t="s">
        <v>72</v>
      </c>
      <c r="S207" s="1" t="s">
        <v>34</v>
      </c>
      <c r="T207" s="1" t="s">
        <v>815</v>
      </c>
    </row>
    <row r="208" s="1" customFormat="1" spans="1:20">
      <c r="A208" s="1" t="s">
        <v>1755</v>
      </c>
      <c r="B208" s="1" t="s">
        <v>148</v>
      </c>
      <c r="C208" s="1" t="s">
        <v>1756</v>
      </c>
      <c r="D208" s="1" t="s">
        <v>1757</v>
      </c>
      <c r="E208" s="1" t="s">
        <v>1758</v>
      </c>
      <c r="F208" s="1" t="s">
        <v>148</v>
      </c>
      <c r="G208" s="1" t="s">
        <v>149</v>
      </c>
      <c r="H208" s="1" t="s">
        <v>808</v>
      </c>
      <c r="I208" s="1" t="s">
        <v>1759</v>
      </c>
      <c r="J208" s="1" t="s">
        <v>810</v>
      </c>
      <c r="K208" s="1" t="s">
        <v>1759</v>
      </c>
      <c r="L208" s="1" t="s">
        <v>1759</v>
      </c>
      <c r="M208" s="1" t="s">
        <v>811</v>
      </c>
      <c r="N208" s="1" t="s">
        <v>811</v>
      </c>
      <c r="O208" s="1" t="s">
        <v>812</v>
      </c>
      <c r="P208" s="1" t="s">
        <v>813</v>
      </c>
      <c r="Q208" s="1" t="s">
        <v>1760</v>
      </c>
      <c r="R208" s="1" t="s">
        <v>72</v>
      </c>
      <c r="S208" s="1" t="s">
        <v>34</v>
      </c>
      <c r="T208" s="1" t="s">
        <v>815</v>
      </c>
    </row>
    <row r="209" s="1" customFormat="1" spans="1:20">
      <c r="A209" s="1" t="s">
        <v>1761</v>
      </c>
      <c r="B209" s="1" t="s">
        <v>148</v>
      </c>
      <c r="C209" s="1" t="s">
        <v>1762</v>
      </c>
      <c r="D209" s="1" t="s">
        <v>1763</v>
      </c>
      <c r="E209" s="1" t="s">
        <v>1764</v>
      </c>
      <c r="F209" s="1" t="s">
        <v>148</v>
      </c>
      <c r="G209" s="1" t="s">
        <v>149</v>
      </c>
      <c r="H209" s="1" t="s">
        <v>808</v>
      </c>
      <c r="I209" s="1" t="s">
        <v>988</v>
      </c>
      <c r="J209" s="1" t="s">
        <v>810</v>
      </c>
      <c r="K209" s="1" t="s">
        <v>988</v>
      </c>
      <c r="L209" s="1" t="s">
        <v>988</v>
      </c>
      <c r="M209" s="1" t="s">
        <v>811</v>
      </c>
      <c r="N209" s="1" t="s">
        <v>811</v>
      </c>
      <c r="O209" s="1" t="s">
        <v>812</v>
      </c>
      <c r="P209" s="1" t="s">
        <v>813</v>
      </c>
      <c r="Q209" s="1" t="s">
        <v>1765</v>
      </c>
      <c r="R209" s="1" t="s">
        <v>72</v>
      </c>
      <c r="S209" s="1" t="s">
        <v>34</v>
      </c>
      <c r="T209" s="1" t="s">
        <v>815</v>
      </c>
    </row>
    <row r="210" s="1" customFormat="1" spans="1:20">
      <c r="A210" s="1" t="s">
        <v>1766</v>
      </c>
      <c r="B210" s="1" t="s">
        <v>148</v>
      </c>
      <c r="C210" s="1" t="s">
        <v>1767</v>
      </c>
      <c r="D210" s="1" t="s">
        <v>1768</v>
      </c>
      <c r="E210" s="1" t="s">
        <v>1769</v>
      </c>
      <c r="F210" s="1" t="s">
        <v>148</v>
      </c>
      <c r="G210" s="1" t="s">
        <v>149</v>
      </c>
      <c r="H210" s="1" t="s">
        <v>808</v>
      </c>
      <c r="I210" s="1" t="s">
        <v>1770</v>
      </c>
      <c r="J210" s="1" t="s">
        <v>810</v>
      </c>
      <c r="K210" s="1" t="s">
        <v>1770</v>
      </c>
      <c r="L210" s="1" t="s">
        <v>1770</v>
      </c>
      <c r="M210" s="1" t="s">
        <v>811</v>
      </c>
      <c r="N210" s="1" t="s">
        <v>811</v>
      </c>
      <c r="O210" s="1" t="s">
        <v>812</v>
      </c>
      <c r="P210" s="1" t="s">
        <v>813</v>
      </c>
      <c r="Q210" s="1" t="s">
        <v>1771</v>
      </c>
      <c r="R210" s="1" t="s">
        <v>72</v>
      </c>
      <c r="S210" s="1" t="s">
        <v>34</v>
      </c>
      <c r="T210" s="1" t="s">
        <v>815</v>
      </c>
    </row>
    <row r="211" s="1" customFormat="1" spans="1:20">
      <c r="A211" s="1" t="s">
        <v>1772</v>
      </c>
      <c r="B211" s="1" t="s">
        <v>148</v>
      </c>
      <c r="C211" s="1" t="s">
        <v>1773</v>
      </c>
      <c r="D211" s="1" t="s">
        <v>1774</v>
      </c>
      <c r="E211" s="1" t="s">
        <v>1775</v>
      </c>
      <c r="F211" s="1" t="s">
        <v>148</v>
      </c>
      <c r="G211" s="1" t="s">
        <v>149</v>
      </c>
      <c r="H211" s="1" t="s">
        <v>808</v>
      </c>
      <c r="I211" s="1" t="s">
        <v>868</v>
      </c>
      <c r="J211" s="1" t="s">
        <v>810</v>
      </c>
      <c r="K211" s="1" t="s">
        <v>868</v>
      </c>
      <c r="L211" s="1" t="s">
        <v>868</v>
      </c>
      <c r="M211" s="1" t="s">
        <v>811</v>
      </c>
      <c r="N211" s="1" t="s">
        <v>811</v>
      </c>
      <c r="O211" s="1" t="s">
        <v>812</v>
      </c>
      <c r="P211" s="1" t="s">
        <v>813</v>
      </c>
      <c r="Q211" s="1" t="s">
        <v>1776</v>
      </c>
      <c r="R211" s="1" t="s">
        <v>72</v>
      </c>
      <c r="S211" s="1" t="s">
        <v>34</v>
      </c>
      <c r="T211" s="1" t="s">
        <v>815</v>
      </c>
    </row>
    <row r="212" s="1" customFormat="1" spans="1:20">
      <c r="A212" s="1" t="s">
        <v>1777</v>
      </c>
      <c r="B212" s="1" t="s">
        <v>148</v>
      </c>
      <c r="C212" s="1" t="s">
        <v>1778</v>
      </c>
      <c r="D212" s="1" t="s">
        <v>1779</v>
      </c>
      <c r="E212" s="1" t="s">
        <v>1780</v>
      </c>
      <c r="F212" s="1" t="s">
        <v>148</v>
      </c>
      <c r="G212" s="1" t="s">
        <v>149</v>
      </c>
      <c r="H212" s="1" t="s">
        <v>808</v>
      </c>
      <c r="I212" s="1" t="s">
        <v>1018</v>
      </c>
      <c r="J212" s="1" t="s">
        <v>810</v>
      </c>
      <c r="K212" s="1" t="s">
        <v>1018</v>
      </c>
      <c r="L212" s="1" t="s">
        <v>1018</v>
      </c>
      <c r="M212" s="1" t="s">
        <v>811</v>
      </c>
      <c r="N212" s="1" t="s">
        <v>811</v>
      </c>
      <c r="O212" s="1" t="s">
        <v>812</v>
      </c>
      <c r="P212" s="1" t="s">
        <v>813</v>
      </c>
      <c r="Q212" s="1" t="s">
        <v>1781</v>
      </c>
      <c r="R212" s="1" t="s">
        <v>72</v>
      </c>
      <c r="S212" s="1" t="s">
        <v>34</v>
      </c>
      <c r="T212" s="1" t="s">
        <v>815</v>
      </c>
    </row>
    <row r="213" s="1" customFormat="1" spans="1:20">
      <c r="A213" s="1" t="s">
        <v>1782</v>
      </c>
      <c r="B213" s="1" t="s">
        <v>148</v>
      </c>
      <c r="C213" s="1" t="s">
        <v>1783</v>
      </c>
      <c r="D213" s="1" t="s">
        <v>1784</v>
      </c>
      <c r="E213" s="1" t="s">
        <v>1785</v>
      </c>
      <c r="F213" s="1" t="s">
        <v>148</v>
      </c>
      <c r="G213" s="1" t="s">
        <v>149</v>
      </c>
      <c r="H213" s="1" t="s">
        <v>808</v>
      </c>
      <c r="I213" s="1" t="s">
        <v>1786</v>
      </c>
      <c r="J213" s="1" t="s">
        <v>810</v>
      </c>
      <c r="K213" s="1" t="s">
        <v>1786</v>
      </c>
      <c r="L213" s="1" t="s">
        <v>1786</v>
      </c>
      <c r="M213" s="1" t="s">
        <v>811</v>
      </c>
      <c r="N213" s="1" t="s">
        <v>811</v>
      </c>
      <c r="O213" s="1" t="s">
        <v>812</v>
      </c>
      <c r="P213" s="1" t="s">
        <v>813</v>
      </c>
      <c r="Q213" s="1" t="s">
        <v>1787</v>
      </c>
      <c r="R213" s="1" t="s">
        <v>72</v>
      </c>
      <c r="S213" s="1" t="s">
        <v>34</v>
      </c>
      <c r="T213" s="1" t="s">
        <v>815</v>
      </c>
    </row>
    <row r="214" s="1" customFormat="1" spans="1:20">
      <c r="A214" s="1" t="s">
        <v>1788</v>
      </c>
      <c r="B214" s="1" t="s">
        <v>148</v>
      </c>
      <c r="C214" s="1" t="s">
        <v>1789</v>
      </c>
      <c r="D214" s="1" t="s">
        <v>1790</v>
      </c>
      <c r="E214" s="1" t="s">
        <v>1791</v>
      </c>
      <c r="F214" s="1" t="s">
        <v>148</v>
      </c>
      <c r="G214" s="1" t="s">
        <v>149</v>
      </c>
      <c r="H214" s="1" t="s">
        <v>808</v>
      </c>
      <c r="I214" s="1" t="s">
        <v>824</v>
      </c>
      <c r="J214" s="1" t="s">
        <v>810</v>
      </c>
      <c r="K214" s="1" t="s">
        <v>824</v>
      </c>
      <c r="L214" s="1" t="s">
        <v>824</v>
      </c>
      <c r="M214" s="1" t="s">
        <v>811</v>
      </c>
      <c r="N214" s="1" t="s">
        <v>811</v>
      </c>
      <c r="O214" s="1" t="s">
        <v>812</v>
      </c>
      <c r="P214" s="1" t="s">
        <v>813</v>
      </c>
      <c r="Q214" s="1" t="s">
        <v>1792</v>
      </c>
      <c r="R214" s="1" t="s">
        <v>72</v>
      </c>
      <c r="S214" s="1" t="s">
        <v>34</v>
      </c>
      <c r="T214" s="1" t="s">
        <v>815</v>
      </c>
    </row>
    <row r="215" s="1" customFormat="1" spans="1:20">
      <c r="A215" s="1" t="s">
        <v>1793</v>
      </c>
      <c r="B215" s="1" t="s">
        <v>148</v>
      </c>
      <c r="C215" s="1" t="s">
        <v>1794</v>
      </c>
      <c r="D215" s="1" t="s">
        <v>1795</v>
      </c>
      <c r="E215" s="1" t="s">
        <v>1796</v>
      </c>
      <c r="F215" s="1" t="s">
        <v>149</v>
      </c>
      <c r="G215" s="1" t="s">
        <v>391</v>
      </c>
      <c r="H215" s="1" t="s">
        <v>808</v>
      </c>
      <c r="I215" s="1" t="s">
        <v>1797</v>
      </c>
      <c r="J215" s="1" t="s">
        <v>810</v>
      </c>
      <c r="K215" s="1" t="s">
        <v>1797</v>
      </c>
      <c r="L215" s="1" t="s">
        <v>1797</v>
      </c>
      <c r="M215" s="1" t="s">
        <v>811</v>
      </c>
      <c r="N215" s="1" t="s">
        <v>811</v>
      </c>
      <c r="O215" s="1" t="s">
        <v>812</v>
      </c>
      <c r="P215" s="1" t="s">
        <v>813</v>
      </c>
      <c r="Q215" s="1" t="s">
        <v>1798</v>
      </c>
      <c r="R215" s="1" t="s">
        <v>72</v>
      </c>
      <c r="S215" s="1" t="s">
        <v>34</v>
      </c>
      <c r="T215" s="1" t="s">
        <v>815</v>
      </c>
    </row>
    <row r="216" s="1" customFormat="1" spans="1:20">
      <c r="A216" s="1" t="s">
        <v>1799</v>
      </c>
      <c r="B216" s="1" t="s">
        <v>148</v>
      </c>
      <c r="C216" s="1" t="s">
        <v>1800</v>
      </c>
      <c r="D216" s="1" t="s">
        <v>1671</v>
      </c>
      <c r="E216" s="1" t="s">
        <v>1801</v>
      </c>
      <c r="F216" s="1" t="s">
        <v>148</v>
      </c>
      <c r="G216" s="1" t="s">
        <v>149</v>
      </c>
      <c r="H216" s="1" t="s">
        <v>808</v>
      </c>
      <c r="I216" s="1" t="s">
        <v>1538</v>
      </c>
      <c r="J216" s="1" t="s">
        <v>810</v>
      </c>
      <c r="K216" s="1" t="s">
        <v>1538</v>
      </c>
      <c r="L216" s="1" t="s">
        <v>1538</v>
      </c>
      <c r="M216" s="1" t="s">
        <v>811</v>
      </c>
      <c r="N216" s="1" t="s">
        <v>811</v>
      </c>
      <c r="O216" s="1" t="s">
        <v>812</v>
      </c>
      <c r="P216" s="1" t="s">
        <v>813</v>
      </c>
      <c r="Q216" s="1" t="s">
        <v>1802</v>
      </c>
      <c r="R216" s="1" t="s">
        <v>72</v>
      </c>
      <c r="S216" s="1" t="s">
        <v>34</v>
      </c>
      <c r="T216" s="1" t="s">
        <v>815</v>
      </c>
    </row>
    <row r="217" s="1" customFormat="1" spans="1:20">
      <c r="A217" s="1" t="s">
        <v>1803</v>
      </c>
      <c r="B217" s="1" t="s">
        <v>148</v>
      </c>
      <c r="C217" s="1" t="s">
        <v>1804</v>
      </c>
      <c r="D217" s="1" t="s">
        <v>1805</v>
      </c>
      <c r="E217" s="1" t="s">
        <v>1806</v>
      </c>
      <c r="F217" s="1" t="s">
        <v>78</v>
      </c>
      <c r="G217" s="1" t="s">
        <v>79</v>
      </c>
      <c r="H217" s="1" t="s">
        <v>808</v>
      </c>
      <c r="I217" s="1" t="s">
        <v>1807</v>
      </c>
      <c r="J217" s="1" t="s">
        <v>810</v>
      </c>
      <c r="K217" s="1" t="s">
        <v>1807</v>
      </c>
      <c r="L217" s="1" t="s">
        <v>1807</v>
      </c>
      <c r="M217" s="1" t="s">
        <v>811</v>
      </c>
      <c r="N217" s="1" t="s">
        <v>811</v>
      </c>
      <c r="O217" s="1" t="s">
        <v>812</v>
      </c>
      <c r="P217" s="1" t="s">
        <v>813</v>
      </c>
      <c r="Q217" s="1" t="s">
        <v>1808</v>
      </c>
      <c r="R217" s="1" t="s">
        <v>72</v>
      </c>
      <c r="S217" s="1" t="s">
        <v>34</v>
      </c>
      <c r="T217" s="1" t="s">
        <v>815</v>
      </c>
    </row>
    <row r="218" s="1" customFormat="1" spans="1:20">
      <c r="A218" s="1" t="s">
        <v>1809</v>
      </c>
      <c r="B218" s="1" t="s">
        <v>148</v>
      </c>
      <c r="C218" s="1" t="s">
        <v>1810</v>
      </c>
      <c r="D218" s="1" t="s">
        <v>1671</v>
      </c>
      <c r="E218" s="1" t="s">
        <v>1811</v>
      </c>
      <c r="F218" s="1" t="s">
        <v>148</v>
      </c>
      <c r="G218" s="1" t="s">
        <v>149</v>
      </c>
      <c r="H218" s="1" t="s">
        <v>808</v>
      </c>
      <c r="I218" s="1" t="s">
        <v>1812</v>
      </c>
      <c r="J218" s="1" t="s">
        <v>810</v>
      </c>
      <c r="K218" s="1" t="s">
        <v>1812</v>
      </c>
      <c r="L218" s="1" t="s">
        <v>1812</v>
      </c>
      <c r="M218" s="1" t="s">
        <v>811</v>
      </c>
      <c r="N218" s="1" t="s">
        <v>811</v>
      </c>
      <c r="O218" s="1" t="s">
        <v>812</v>
      </c>
      <c r="P218" s="1" t="s">
        <v>813</v>
      </c>
      <c r="Q218" s="1" t="s">
        <v>1813</v>
      </c>
      <c r="R218" s="1" t="s">
        <v>72</v>
      </c>
      <c r="S218" s="1" t="s">
        <v>34</v>
      </c>
      <c r="T218" s="1" t="s">
        <v>815</v>
      </c>
    </row>
    <row r="219" s="1" customFormat="1" spans="1:20">
      <c r="A219" s="1" t="s">
        <v>1814</v>
      </c>
      <c r="B219" s="1" t="s">
        <v>148</v>
      </c>
      <c r="C219" s="1" t="s">
        <v>1815</v>
      </c>
      <c r="D219" s="1" t="s">
        <v>1816</v>
      </c>
      <c r="E219" s="1" t="s">
        <v>1817</v>
      </c>
      <c r="F219" s="1" t="s">
        <v>149</v>
      </c>
      <c r="G219" s="1" t="s">
        <v>78</v>
      </c>
      <c r="H219" s="1" t="s">
        <v>808</v>
      </c>
      <c r="I219" s="1" t="s">
        <v>1818</v>
      </c>
      <c r="J219" s="1" t="s">
        <v>810</v>
      </c>
      <c r="K219" s="1" t="s">
        <v>1818</v>
      </c>
      <c r="L219" s="1" t="s">
        <v>1818</v>
      </c>
      <c r="M219" s="1" t="s">
        <v>811</v>
      </c>
      <c r="N219" s="1" t="s">
        <v>811</v>
      </c>
      <c r="O219" s="1" t="s">
        <v>812</v>
      </c>
      <c r="P219" s="1" t="s">
        <v>813</v>
      </c>
      <c r="Q219" s="1" t="s">
        <v>1819</v>
      </c>
      <c r="R219" s="1" t="s">
        <v>72</v>
      </c>
      <c r="S219" s="1" t="s">
        <v>34</v>
      </c>
      <c r="T219" s="1" t="s">
        <v>815</v>
      </c>
    </row>
    <row r="220" s="1" customFormat="1" spans="1:20">
      <c r="A220" s="1" t="s">
        <v>1820</v>
      </c>
      <c r="B220" s="1" t="s">
        <v>148</v>
      </c>
      <c r="C220" s="1" t="s">
        <v>1821</v>
      </c>
      <c r="D220" s="1" t="s">
        <v>1822</v>
      </c>
      <c r="E220" s="1" t="s">
        <v>1823</v>
      </c>
      <c r="F220" s="1" t="s">
        <v>148</v>
      </c>
      <c r="G220" s="1" t="s">
        <v>149</v>
      </c>
      <c r="H220" s="1" t="s">
        <v>808</v>
      </c>
      <c r="I220" s="1" t="s">
        <v>1544</v>
      </c>
      <c r="J220" s="1" t="s">
        <v>810</v>
      </c>
      <c r="K220" s="1" t="s">
        <v>1544</v>
      </c>
      <c r="L220" s="1" t="s">
        <v>1544</v>
      </c>
      <c r="M220" s="1" t="s">
        <v>811</v>
      </c>
      <c r="N220" s="1" t="s">
        <v>811</v>
      </c>
      <c r="O220" s="1" t="s">
        <v>812</v>
      </c>
      <c r="P220" s="1" t="s">
        <v>813</v>
      </c>
      <c r="Q220" s="1" t="s">
        <v>1824</v>
      </c>
      <c r="R220" s="1" t="s">
        <v>72</v>
      </c>
      <c r="S220" s="1" t="s">
        <v>34</v>
      </c>
      <c r="T220" s="1" t="s">
        <v>815</v>
      </c>
    </row>
    <row r="221" s="1" customFormat="1" spans="1:20">
      <c r="A221" s="1" t="s">
        <v>1825</v>
      </c>
      <c r="B221" s="1" t="s">
        <v>148</v>
      </c>
      <c r="C221" s="1" t="s">
        <v>1826</v>
      </c>
      <c r="D221" s="1" t="s">
        <v>1827</v>
      </c>
      <c r="E221" s="1" t="s">
        <v>1828</v>
      </c>
      <c r="F221" s="1" t="s">
        <v>148</v>
      </c>
      <c r="G221" s="1" t="s">
        <v>149</v>
      </c>
      <c r="H221" s="1" t="s">
        <v>808</v>
      </c>
      <c r="I221" s="1" t="s">
        <v>874</v>
      </c>
      <c r="J221" s="1" t="s">
        <v>810</v>
      </c>
      <c r="K221" s="1" t="s">
        <v>874</v>
      </c>
      <c r="L221" s="1" t="s">
        <v>874</v>
      </c>
      <c r="M221" s="1" t="s">
        <v>811</v>
      </c>
      <c r="N221" s="1" t="s">
        <v>811</v>
      </c>
      <c r="O221" s="1" t="s">
        <v>812</v>
      </c>
      <c r="P221" s="1" t="s">
        <v>813</v>
      </c>
      <c r="Q221" s="1" t="s">
        <v>1829</v>
      </c>
      <c r="R221" s="1" t="s">
        <v>72</v>
      </c>
      <c r="S221" s="1" t="s">
        <v>34</v>
      </c>
      <c r="T221" s="1" t="s">
        <v>815</v>
      </c>
    </row>
    <row r="222" s="1" customFormat="1" spans="1:20">
      <c r="A222" s="1" t="s">
        <v>1830</v>
      </c>
      <c r="B222" s="1" t="s">
        <v>148</v>
      </c>
      <c r="C222" s="1" t="s">
        <v>1831</v>
      </c>
      <c r="D222" s="1" t="s">
        <v>1832</v>
      </c>
      <c r="E222" s="1" t="s">
        <v>1833</v>
      </c>
      <c r="F222" s="1" t="s">
        <v>148</v>
      </c>
      <c r="G222" s="1" t="s">
        <v>149</v>
      </c>
      <c r="H222" s="1" t="s">
        <v>808</v>
      </c>
      <c r="I222" s="1" t="s">
        <v>1538</v>
      </c>
      <c r="J222" s="1" t="s">
        <v>810</v>
      </c>
      <c r="K222" s="1" t="s">
        <v>1538</v>
      </c>
      <c r="L222" s="1" t="s">
        <v>1538</v>
      </c>
      <c r="M222" s="1" t="s">
        <v>811</v>
      </c>
      <c r="N222" s="1" t="s">
        <v>811</v>
      </c>
      <c r="O222" s="1" t="s">
        <v>812</v>
      </c>
      <c r="P222" s="1" t="s">
        <v>813</v>
      </c>
      <c r="Q222" s="1" t="s">
        <v>1834</v>
      </c>
      <c r="R222" s="1" t="s">
        <v>72</v>
      </c>
      <c r="S222" s="1" t="s">
        <v>34</v>
      </c>
      <c r="T222" s="1" t="s">
        <v>815</v>
      </c>
    </row>
    <row r="223" s="1" customFormat="1" spans="1:20">
      <c r="A223" s="1" t="s">
        <v>1835</v>
      </c>
      <c r="B223" s="1" t="s">
        <v>148</v>
      </c>
      <c r="C223" s="1" t="s">
        <v>1836</v>
      </c>
      <c r="D223" s="1" t="s">
        <v>1837</v>
      </c>
      <c r="E223" s="1" t="s">
        <v>1838</v>
      </c>
      <c r="F223" s="1" t="s">
        <v>148</v>
      </c>
      <c r="G223" s="1" t="s">
        <v>149</v>
      </c>
      <c r="H223" s="1" t="s">
        <v>808</v>
      </c>
      <c r="I223" s="1" t="s">
        <v>1524</v>
      </c>
      <c r="J223" s="1" t="s">
        <v>810</v>
      </c>
      <c r="K223" s="1" t="s">
        <v>1524</v>
      </c>
      <c r="L223" s="1" t="s">
        <v>1524</v>
      </c>
      <c r="M223" s="1" t="s">
        <v>811</v>
      </c>
      <c r="N223" s="1" t="s">
        <v>811</v>
      </c>
      <c r="O223" s="1" t="s">
        <v>812</v>
      </c>
      <c r="P223" s="1" t="s">
        <v>813</v>
      </c>
      <c r="Q223" s="1" t="s">
        <v>1839</v>
      </c>
      <c r="R223" s="1" t="s">
        <v>72</v>
      </c>
      <c r="S223" s="1" t="s">
        <v>34</v>
      </c>
      <c r="T223" s="1" t="s">
        <v>815</v>
      </c>
    </row>
    <row r="224" s="1" customFormat="1" spans="1:20">
      <c r="A224" s="1" t="s">
        <v>1840</v>
      </c>
      <c r="B224" s="1" t="s">
        <v>148</v>
      </c>
      <c r="C224" s="1" t="s">
        <v>1841</v>
      </c>
      <c r="D224" s="1" t="s">
        <v>1832</v>
      </c>
      <c r="E224" s="1" t="s">
        <v>1842</v>
      </c>
      <c r="F224" s="1" t="s">
        <v>148</v>
      </c>
      <c r="G224" s="1" t="s">
        <v>149</v>
      </c>
      <c r="H224" s="1" t="s">
        <v>808</v>
      </c>
      <c r="I224" s="1" t="s">
        <v>1538</v>
      </c>
      <c r="J224" s="1" t="s">
        <v>810</v>
      </c>
      <c r="K224" s="1" t="s">
        <v>1538</v>
      </c>
      <c r="L224" s="1" t="s">
        <v>1538</v>
      </c>
      <c r="M224" s="1" t="s">
        <v>811</v>
      </c>
      <c r="N224" s="1" t="s">
        <v>811</v>
      </c>
      <c r="O224" s="1" t="s">
        <v>812</v>
      </c>
      <c r="P224" s="1" t="s">
        <v>813</v>
      </c>
      <c r="Q224" s="1" t="s">
        <v>1843</v>
      </c>
      <c r="R224" s="1" t="s">
        <v>72</v>
      </c>
      <c r="S224" s="1" t="s">
        <v>34</v>
      </c>
      <c r="T224" s="1" t="s">
        <v>815</v>
      </c>
    </row>
    <row r="225" s="1" customFormat="1" spans="1:20">
      <c r="A225" s="1" t="s">
        <v>1844</v>
      </c>
      <c r="B225" s="1" t="s">
        <v>148</v>
      </c>
      <c r="C225" s="1" t="s">
        <v>1845</v>
      </c>
      <c r="D225" s="1" t="s">
        <v>1846</v>
      </c>
      <c r="E225" s="1" t="s">
        <v>1847</v>
      </c>
      <c r="F225" s="1" t="s">
        <v>148</v>
      </c>
      <c r="G225" s="1" t="s">
        <v>149</v>
      </c>
      <c r="H225" s="1" t="s">
        <v>808</v>
      </c>
      <c r="I225" s="1" t="s">
        <v>1848</v>
      </c>
      <c r="J225" s="1" t="s">
        <v>810</v>
      </c>
      <c r="K225" s="1" t="s">
        <v>1848</v>
      </c>
      <c r="L225" s="1" t="s">
        <v>1848</v>
      </c>
      <c r="M225" s="1" t="s">
        <v>811</v>
      </c>
      <c r="N225" s="1" t="s">
        <v>811</v>
      </c>
      <c r="O225" s="1" t="s">
        <v>812</v>
      </c>
      <c r="P225" s="1" t="s">
        <v>813</v>
      </c>
      <c r="Q225" s="1" t="s">
        <v>1849</v>
      </c>
      <c r="R225" s="1" t="s">
        <v>72</v>
      </c>
      <c r="S225" s="1" t="s">
        <v>34</v>
      </c>
      <c r="T225" s="1" t="s">
        <v>815</v>
      </c>
    </row>
    <row r="226" s="1" customFormat="1" spans="1:20">
      <c r="A226" s="1" t="s">
        <v>1850</v>
      </c>
      <c r="B226" s="1" t="s">
        <v>148</v>
      </c>
      <c r="C226" s="1" t="s">
        <v>1851</v>
      </c>
      <c r="D226" s="1" t="s">
        <v>1522</v>
      </c>
      <c r="E226" s="1" t="s">
        <v>1852</v>
      </c>
      <c r="F226" s="1" t="s">
        <v>148</v>
      </c>
      <c r="G226" s="1" t="s">
        <v>149</v>
      </c>
      <c r="H226" s="1" t="s">
        <v>808</v>
      </c>
      <c r="I226" s="1" t="s">
        <v>1267</v>
      </c>
      <c r="J226" s="1" t="s">
        <v>810</v>
      </c>
      <c r="K226" s="1" t="s">
        <v>1267</v>
      </c>
      <c r="L226" s="1" t="s">
        <v>1267</v>
      </c>
      <c r="M226" s="1" t="s">
        <v>811</v>
      </c>
      <c r="N226" s="1" t="s">
        <v>811</v>
      </c>
      <c r="O226" s="1" t="s">
        <v>812</v>
      </c>
      <c r="P226" s="1" t="s">
        <v>813</v>
      </c>
      <c r="Q226" s="1" t="s">
        <v>1853</v>
      </c>
      <c r="R226" s="1" t="s">
        <v>72</v>
      </c>
      <c r="S226" s="1" t="s">
        <v>34</v>
      </c>
      <c r="T226" s="1" t="s">
        <v>815</v>
      </c>
    </row>
    <row r="227" s="1" customFormat="1" spans="1:20">
      <c r="A227" s="1" t="s">
        <v>1854</v>
      </c>
      <c r="B227" s="1" t="s">
        <v>148</v>
      </c>
      <c r="C227" s="1" t="s">
        <v>1855</v>
      </c>
      <c r="D227" s="1" t="s">
        <v>1386</v>
      </c>
      <c r="E227" s="1" t="s">
        <v>1387</v>
      </c>
      <c r="F227" s="1" t="s">
        <v>148</v>
      </c>
      <c r="G227" s="1" t="s">
        <v>149</v>
      </c>
      <c r="H227" s="1" t="s">
        <v>808</v>
      </c>
      <c r="I227" s="1" t="s">
        <v>1856</v>
      </c>
      <c r="J227" s="1" t="s">
        <v>810</v>
      </c>
      <c r="K227" s="1" t="s">
        <v>1856</v>
      </c>
      <c r="L227" s="1" t="s">
        <v>1856</v>
      </c>
      <c r="M227" s="1" t="s">
        <v>811</v>
      </c>
      <c r="N227" s="1" t="s">
        <v>811</v>
      </c>
      <c r="O227" s="1" t="s">
        <v>812</v>
      </c>
      <c r="P227" s="1" t="s">
        <v>813</v>
      </c>
      <c r="Q227" s="1" t="s">
        <v>1857</v>
      </c>
      <c r="R227" s="1" t="s">
        <v>72</v>
      </c>
      <c r="S227" s="1" t="s">
        <v>34</v>
      </c>
      <c r="T227" s="1" t="s">
        <v>815</v>
      </c>
    </row>
    <row r="228" s="1" customFormat="1" spans="1:20">
      <c r="A228" s="1" t="s">
        <v>1858</v>
      </c>
      <c r="B228" s="1" t="s">
        <v>148</v>
      </c>
      <c r="C228" s="1" t="s">
        <v>1859</v>
      </c>
      <c r="D228" s="1" t="s">
        <v>1594</v>
      </c>
      <c r="E228" s="1" t="s">
        <v>1860</v>
      </c>
      <c r="F228" s="1" t="s">
        <v>148</v>
      </c>
      <c r="G228" s="1" t="s">
        <v>149</v>
      </c>
      <c r="H228" s="1" t="s">
        <v>808</v>
      </c>
      <c r="I228" s="1" t="s">
        <v>1031</v>
      </c>
      <c r="J228" s="1" t="s">
        <v>810</v>
      </c>
      <c r="K228" s="1" t="s">
        <v>1031</v>
      </c>
      <c r="L228" s="1" t="s">
        <v>1031</v>
      </c>
      <c r="M228" s="1" t="s">
        <v>811</v>
      </c>
      <c r="N228" s="1" t="s">
        <v>811</v>
      </c>
      <c r="O228" s="1" t="s">
        <v>812</v>
      </c>
      <c r="P228" s="1" t="s">
        <v>813</v>
      </c>
      <c r="Q228" s="1" t="s">
        <v>1861</v>
      </c>
      <c r="R228" s="1" t="s">
        <v>72</v>
      </c>
      <c r="S228" s="1" t="s">
        <v>34</v>
      </c>
      <c r="T228" s="1" t="s">
        <v>815</v>
      </c>
    </row>
    <row r="229" s="1" customFormat="1" spans="1:20">
      <c r="A229" s="1" t="s">
        <v>1862</v>
      </c>
      <c r="B229" s="1" t="s">
        <v>148</v>
      </c>
      <c r="C229" s="1" t="s">
        <v>1863</v>
      </c>
      <c r="D229" s="1" t="s">
        <v>1864</v>
      </c>
      <c r="E229" s="1" t="s">
        <v>1865</v>
      </c>
      <c r="F229" s="1" t="s">
        <v>148</v>
      </c>
      <c r="G229" s="1" t="s">
        <v>149</v>
      </c>
      <c r="H229" s="1" t="s">
        <v>808</v>
      </c>
      <c r="I229" s="1" t="s">
        <v>1866</v>
      </c>
      <c r="J229" s="1" t="s">
        <v>810</v>
      </c>
      <c r="K229" s="1" t="s">
        <v>1866</v>
      </c>
      <c r="L229" s="1" t="s">
        <v>1866</v>
      </c>
      <c r="M229" s="1" t="s">
        <v>811</v>
      </c>
      <c r="N229" s="1" t="s">
        <v>811</v>
      </c>
      <c r="O229" s="1" t="s">
        <v>812</v>
      </c>
      <c r="P229" s="1" t="s">
        <v>813</v>
      </c>
      <c r="Q229" s="1" t="s">
        <v>1867</v>
      </c>
      <c r="R229" s="1" t="s">
        <v>72</v>
      </c>
      <c r="S229" s="1" t="s">
        <v>34</v>
      </c>
      <c r="T229" s="1" t="s">
        <v>815</v>
      </c>
    </row>
    <row r="230" s="1" customFormat="1" spans="1:20">
      <c r="A230" s="1" t="s">
        <v>1868</v>
      </c>
      <c r="B230" s="1" t="s">
        <v>148</v>
      </c>
      <c r="C230" s="1" t="s">
        <v>1869</v>
      </c>
      <c r="D230" s="1" t="s">
        <v>1870</v>
      </c>
      <c r="E230" s="1" t="s">
        <v>1871</v>
      </c>
      <c r="F230" s="1" t="s">
        <v>148</v>
      </c>
      <c r="G230" s="1" t="s">
        <v>149</v>
      </c>
      <c r="H230" s="1" t="s">
        <v>808</v>
      </c>
      <c r="I230" s="1" t="s">
        <v>1601</v>
      </c>
      <c r="J230" s="1" t="s">
        <v>810</v>
      </c>
      <c r="K230" s="1" t="s">
        <v>1601</v>
      </c>
      <c r="L230" s="1" t="s">
        <v>1601</v>
      </c>
      <c r="M230" s="1" t="s">
        <v>811</v>
      </c>
      <c r="N230" s="1" t="s">
        <v>811</v>
      </c>
      <c r="O230" s="1" t="s">
        <v>812</v>
      </c>
      <c r="P230" s="1" t="s">
        <v>813</v>
      </c>
      <c r="Q230" s="1" t="s">
        <v>1872</v>
      </c>
      <c r="R230" s="1" t="s">
        <v>72</v>
      </c>
      <c r="S230" s="1" t="s">
        <v>34</v>
      </c>
      <c r="T230" s="1" t="s">
        <v>815</v>
      </c>
    </row>
    <row r="231" s="1" customFormat="1" spans="1:20">
      <c r="A231" s="1" t="s">
        <v>1873</v>
      </c>
      <c r="B231" s="1" t="s">
        <v>148</v>
      </c>
      <c r="C231" s="1" t="s">
        <v>1874</v>
      </c>
      <c r="D231" s="1" t="s">
        <v>1875</v>
      </c>
      <c r="E231" s="1" t="s">
        <v>1876</v>
      </c>
      <c r="F231" s="1" t="s">
        <v>148</v>
      </c>
      <c r="G231" s="1" t="s">
        <v>149</v>
      </c>
      <c r="H231" s="1" t="s">
        <v>808</v>
      </c>
      <c r="I231" s="1" t="s">
        <v>848</v>
      </c>
      <c r="J231" s="1" t="s">
        <v>810</v>
      </c>
      <c r="K231" s="1" t="s">
        <v>848</v>
      </c>
      <c r="L231" s="1" t="s">
        <v>848</v>
      </c>
      <c r="M231" s="1" t="s">
        <v>811</v>
      </c>
      <c r="N231" s="1" t="s">
        <v>811</v>
      </c>
      <c r="O231" s="1" t="s">
        <v>812</v>
      </c>
      <c r="P231" s="1" t="s">
        <v>813</v>
      </c>
      <c r="Q231" s="1" t="s">
        <v>1877</v>
      </c>
      <c r="R231" s="1" t="s">
        <v>72</v>
      </c>
      <c r="S231" s="1" t="s">
        <v>34</v>
      </c>
      <c r="T231" s="1" t="s">
        <v>815</v>
      </c>
    </row>
    <row r="232" s="1" customFormat="1" spans="1:20">
      <c r="A232" s="1" t="s">
        <v>1878</v>
      </c>
      <c r="B232" s="1" t="s">
        <v>148</v>
      </c>
      <c r="C232" s="1" t="s">
        <v>1879</v>
      </c>
      <c r="D232" s="1" t="s">
        <v>1864</v>
      </c>
      <c r="E232" s="1" t="s">
        <v>1880</v>
      </c>
      <c r="F232" s="1" t="s">
        <v>148</v>
      </c>
      <c r="G232" s="1" t="s">
        <v>149</v>
      </c>
      <c r="H232" s="1" t="s">
        <v>808</v>
      </c>
      <c r="I232" s="1" t="s">
        <v>1881</v>
      </c>
      <c r="J232" s="1" t="s">
        <v>810</v>
      </c>
      <c r="K232" s="1" t="s">
        <v>1881</v>
      </c>
      <c r="L232" s="1" t="s">
        <v>1881</v>
      </c>
      <c r="M232" s="1" t="s">
        <v>811</v>
      </c>
      <c r="N232" s="1" t="s">
        <v>811</v>
      </c>
      <c r="O232" s="1" t="s">
        <v>812</v>
      </c>
      <c r="P232" s="1" t="s">
        <v>813</v>
      </c>
      <c r="Q232" s="1" t="s">
        <v>1882</v>
      </c>
      <c r="R232" s="1" t="s">
        <v>72</v>
      </c>
      <c r="S232" s="1" t="s">
        <v>34</v>
      </c>
      <c r="T232" s="1" t="s">
        <v>815</v>
      </c>
    </row>
    <row r="233" s="1" customFormat="1" spans="1:20">
      <c r="A233" s="1" t="s">
        <v>1883</v>
      </c>
      <c r="B233" s="1" t="s">
        <v>148</v>
      </c>
      <c r="C233" s="1" t="s">
        <v>1884</v>
      </c>
      <c r="D233" s="1" t="s">
        <v>1885</v>
      </c>
      <c r="E233" s="1" t="s">
        <v>1886</v>
      </c>
      <c r="F233" s="1" t="s">
        <v>148</v>
      </c>
      <c r="G233" s="1" t="s">
        <v>149</v>
      </c>
      <c r="H233" s="1" t="s">
        <v>808</v>
      </c>
      <c r="I233" s="1" t="s">
        <v>1571</v>
      </c>
      <c r="J233" s="1" t="s">
        <v>810</v>
      </c>
      <c r="K233" s="1" t="s">
        <v>1571</v>
      </c>
      <c r="L233" s="1" t="s">
        <v>1571</v>
      </c>
      <c r="M233" s="1" t="s">
        <v>811</v>
      </c>
      <c r="N233" s="1" t="s">
        <v>811</v>
      </c>
      <c r="O233" s="1" t="s">
        <v>812</v>
      </c>
      <c r="P233" s="1" t="s">
        <v>813</v>
      </c>
      <c r="Q233" s="1" t="s">
        <v>1887</v>
      </c>
      <c r="R233" s="1" t="s">
        <v>72</v>
      </c>
      <c r="S233" s="1" t="s">
        <v>34</v>
      </c>
      <c r="T233" s="1" t="s">
        <v>815</v>
      </c>
    </row>
    <row r="234" s="1" customFormat="1" spans="1:20">
      <c r="A234" s="1" t="s">
        <v>1888</v>
      </c>
      <c r="B234" s="1" t="s">
        <v>148</v>
      </c>
      <c r="C234" s="1" t="s">
        <v>1889</v>
      </c>
      <c r="D234" s="1" t="s">
        <v>1010</v>
      </c>
      <c r="E234" s="1" t="s">
        <v>1011</v>
      </c>
      <c r="F234" s="1" t="s">
        <v>148</v>
      </c>
      <c r="G234" s="1" t="s">
        <v>149</v>
      </c>
      <c r="H234" s="1" t="s">
        <v>808</v>
      </c>
      <c r="I234" s="1" t="s">
        <v>1012</v>
      </c>
      <c r="J234" s="1" t="s">
        <v>810</v>
      </c>
      <c r="K234" s="1" t="s">
        <v>1012</v>
      </c>
      <c r="L234" s="1" t="s">
        <v>1012</v>
      </c>
      <c r="M234" s="1" t="s">
        <v>811</v>
      </c>
      <c r="N234" s="1" t="s">
        <v>811</v>
      </c>
      <c r="O234" s="1" t="s">
        <v>812</v>
      </c>
      <c r="P234" s="1" t="s">
        <v>813</v>
      </c>
      <c r="Q234" s="1" t="s">
        <v>1890</v>
      </c>
      <c r="R234" s="1" t="s">
        <v>72</v>
      </c>
      <c r="S234" s="1" t="s">
        <v>34</v>
      </c>
      <c r="T234" s="1" t="s">
        <v>815</v>
      </c>
    </row>
    <row r="235" s="1" customFormat="1" spans="1:20">
      <c r="A235" s="1" t="s">
        <v>1891</v>
      </c>
      <c r="B235" s="1" t="s">
        <v>148</v>
      </c>
      <c r="C235" s="1" t="s">
        <v>1892</v>
      </c>
      <c r="D235" s="1" t="s">
        <v>347</v>
      </c>
      <c r="E235" s="1" t="s">
        <v>1893</v>
      </c>
      <c r="F235" s="1" t="s">
        <v>148</v>
      </c>
      <c r="G235" s="1" t="s">
        <v>149</v>
      </c>
      <c r="H235" s="1" t="s">
        <v>808</v>
      </c>
      <c r="I235" s="1" t="s">
        <v>1150</v>
      </c>
      <c r="J235" s="1" t="s">
        <v>810</v>
      </c>
      <c r="K235" s="1" t="s">
        <v>1150</v>
      </c>
      <c r="L235" s="1" t="s">
        <v>1150</v>
      </c>
      <c r="M235" s="1" t="s">
        <v>811</v>
      </c>
      <c r="N235" s="1" t="s">
        <v>811</v>
      </c>
      <c r="O235" s="1" t="s">
        <v>812</v>
      </c>
      <c r="P235" s="1" t="s">
        <v>813</v>
      </c>
      <c r="Q235" s="1" t="s">
        <v>1894</v>
      </c>
      <c r="R235" s="1" t="s">
        <v>72</v>
      </c>
      <c r="S235" s="1" t="s">
        <v>34</v>
      </c>
      <c r="T235" s="1" t="s">
        <v>815</v>
      </c>
    </row>
    <row r="236" s="1" customFormat="1" spans="1:20">
      <c r="A236" s="1" t="s">
        <v>1895</v>
      </c>
      <c r="B236" s="1" t="s">
        <v>148</v>
      </c>
      <c r="C236" s="1" t="s">
        <v>1896</v>
      </c>
      <c r="D236" s="1" t="s">
        <v>1897</v>
      </c>
      <c r="E236" s="1" t="s">
        <v>1898</v>
      </c>
      <c r="F236" s="1" t="s">
        <v>148</v>
      </c>
      <c r="G236" s="1" t="s">
        <v>149</v>
      </c>
      <c r="H236" s="1" t="s">
        <v>808</v>
      </c>
      <c r="I236" s="1" t="s">
        <v>1899</v>
      </c>
      <c r="J236" s="1" t="s">
        <v>810</v>
      </c>
      <c r="K236" s="1" t="s">
        <v>1899</v>
      </c>
      <c r="L236" s="1" t="s">
        <v>1899</v>
      </c>
      <c r="M236" s="1" t="s">
        <v>811</v>
      </c>
      <c r="N236" s="1" t="s">
        <v>811</v>
      </c>
      <c r="O236" s="1" t="s">
        <v>812</v>
      </c>
      <c r="P236" s="1" t="s">
        <v>813</v>
      </c>
      <c r="Q236" s="1" t="s">
        <v>1900</v>
      </c>
      <c r="R236" s="1" t="s">
        <v>72</v>
      </c>
      <c r="S236" s="1" t="s">
        <v>34</v>
      </c>
      <c r="T236" s="1" t="s">
        <v>815</v>
      </c>
    </row>
    <row r="237" s="1" customFormat="1" spans="1:20">
      <c r="A237" s="1" t="s">
        <v>1901</v>
      </c>
      <c r="B237" s="1" t="s">
        <v>148</v>
      </c>
      <c r="C237" s="1" t="s">
        <v>1902</v>
      </c>
      <c r="D237" s="1" t="s">
        <v>938</v>
      </c>
      <c r="E237" s="1" t="s">
        <v>1903</v>
      </c>
      <c r="F237" s="1" t="s">
        <v>149</v>
      </c>
      <c r="G237" s="1" t="s">
        <v>78</v>
      </c>
      <c r="H237" s="1" t="s">
        <v>808</v>
      </c>
      <c r="I237" s="1" t="s">
        <v>939</v>
      </c>
      <c r="J237" s="1" t="s">
        <v>810</v>
      </c>
      <c r="K237" s="1" t="s">
        <v>939</v>
      </c>
      <c r="L237" s="1" t="s">
        <v>939</v>
      </c>
      <c r="M237" s="1" t="s">
        <v>811</v>
      </c>
      <c r="N237" s="1" t="s">
        <v>811</v>
      </c>
      <c r="O237" s="1" t="s">
        <v>812</v>
      </c>
      <c r="P237" s="1" t="s">
        <v>813</v>
      </c>
      <c r="Q237" s="1" t="s">
        <v>1904</v>
      </c>
      <c r="R237" s="1" t="s">
        <v>72</v>
      </c>
      <c r="S237" s="1" t="s">
        <v>34</v>
      </c>
      <c r="T237" s="1" t="s">
        <v>815</v>
      </c>
    </row>
    <row r="238" s="1" customFormat="1" spans="1:20">
      <c r="A238" s="1" t="s">
        <v>1905</v>
      </c>
      <c r="B238" s="1" t="s">
        <v>148</v>
      </c>
      <c r="C238" s="1" t="s">
        <v>1906</v>
      </c>
      <c r="D238" s="1" t="s">
        <v>1822</v>
      </c>
      <c r="E238" s="1" t="s">
        <v>1907</v>
      </c>
      <c r="F238" s="1" t="s">
        <v>148</v>
      </c>
      <c r="G238" s="1" t="s">
        <v>149</v>
      </c>
      <c r="H238" s="1" t="s">
        <v>808</v>
      </c>
      <c r="I238" s="1" t="s">
        <v>1544</v>
      </c>
      <c r="J238" s="1" t="s">
        <v>810</v>
      </c>
      <c r="K238" s="1" t="s">
        <v>1544</v>
      </c>
      <c r="L238" s="1" t="s">
        <v>1544</v>
      </c>
      <c r="M238" s="1" t="s">
        <v>811</v>
      </c>
      <c r="N238" s="1" t="s">
        <v>811</v>
      </c>
      <c r="O238" s="1" t="s">
        <v>812</v>
      </c>
      <c r="P238" s="1" t="s">
        <v>813</v>
      </c>
      <c r="Q238" s="1" t="s">
        <v>1908</v>
      </c>
      <c r="R238" s="1" t="s">
        <v>72</v>
      </c>
      <c r="S238" s="1" t="s">
        <v>34</v>
      </c>
      <c r="T238" s="1" t="s">
        <v>815</v>
      </c>
    </row>
    <row r="239" s="1" customFormat="1" spans="1:20">
      <c r="A239" s="1" t="s">
        <v>1909</v>
      </c>
      <c r="B239" s="1" t="s">
        <v>148</v>
      </c>
      <c r="C239" s="1" t="s">
        <v>1910</v>
      </c>
      <c r="D239" s="1" t="s">
        <v>1911</v>
      </c>
      <c r="E239" s="1" t="s">
        <v>1912</v>
      </c>
      <c r="F239" s="1" t="s">
        <v>148</v>
      </c>
      <c r="G239" s="1" t="s">
        <v>149</v>
      </c>
      <c r="H239" s="1" t="s">
        <v>808</v>
      </c>
      <c r="I239" s="1" t="s">
        <v>1913</v>
      </c>
      <c r="J239" s="1" t="s">
        <v>810</v>
      </c>
      <c r="K239" s="1" t="s">
        <v>1913</v>
      </c>
      <c r="L239" s="1" t="s">
        <v>1913</v>
      </c>
      <c r="M239" s="1" t="s">
        <v>811</v>
      </c>
      <c r="N239" s="1" t="s">
        <v>811</v>
      </c>
      <c r="O239" s="1" t="s">
        <v>812</v>
      </c>
      <c r="P239" s="1" t="s">
        <v>813</v>
      </c>
      <c r="Q239" s="1" t="s">
        <v>1914</v>
      </c>
      <c r="R239" s="1" t="s">
        <v>72</v>
      </c>
      <c r="S239" s="1" t="s">
        <v>34</v>
      </c>
      <c r="T239" s="1" t="s">
        <v>815</v>
      </c>
    </row>
    <row r="240" s="1" customFormat="1" spans="1:20">
      <c r="A240" s="1" t="s">
        <v>1915</v>
      </c>
      <c r="B240" s="1" t="s">
        <v>148</v>
      </c>
      <c r="C240" s="1" t="s">
        <v>1916</v>
      </c>
      <c r="D240" s="1" t="s">
        <v>1917</v>
      </c>
      <c r="E240" s="1" t="s">
        <v>1918</v>
      </c>
      <c r="F240" s="1" t="s">
        <v>148</v>
      </c>
      <c r="G240" s="1" t="s">
        <v>149</v>
      </c>
      <c r="H240" s="1" t="s">
        <v>808</v>
      </c>
      <c r="I240" s="1" t="s">
        <v>1818</v>
      </c>
      <c r="J240" s="1" t="s">
        <v>810</v>
      </c>
      <c r="K240" s="1" t="s">
        <v>1818</v>
      </c>
      <c r="L240" s="1" t="s">
        <v>1818</v>
      </c>
      <c r="M240" s="1" t="s">
        <v>811</v>
      </c>
      <c r="N240" s="1" t="s">
        <v>811</v>
      </c>
      <c r="O240" s="1" t="s">
        <v>812</v>
      </c>
      <c r="P240" s="1" t="s">
        <v>813</v>
      </c>
      <c r="Q240" s="1" t="s">
        <v>1919</v>
      </c>
      <c r="R240" s="1" t="s">
        <v>72</v>
      </c>
      <c r="S240" s="1" t="s">
        <v>34</v>
      </c>
      <c r="T240" s="1" t="s">
        <v>815</v>
      </c>
    </row>
    <row r="241" s="1" customFormat="1" spans="1:20">
      <c r="A241" s="1" t="s">
        <v>1920</v>
      </c>
      <c r="B241" s="1" t="s">
        <v>148</v>
      </c>
      <c r="C241" s="1" t="s">
        <v>1921</v>
      </c>
      <c r="D241" s="1" t="s">
        <v>1922</v>
      </c>
      <c r="E241" s="1" t="s">
        <v>1923</v>
      </c>
      <c r="F241" s="1" t="s">
        <v>148</v>
      </c>
      <c r="G241" s="1" t="s">
        <v>149</v>
      </c>
      <c r="H241" s="1" t="s">
        <v>808</v>
      </c>
      <c r="I241" s="1" t="s">
        <v>848</v>
      </c>
      <c r="J241" s="1" t="s">
        <v>810</v>
      </c>
      <c r="K241" s="1" t="s">
        <v>848</v>
      </c>
      <c r="L241" s="1" t="s">
        <v>848</v>
      </c>
      <c r="M241" s="1" t="s">
        <v>811</v>
      </c>
      <c r="N241" s="1" t="s">
        <v>811</v>
      </c>
      <c r="O241" s="1" t="s">
        <v>812</v>
      </c>
      <c r="P241" s="1" t="s">
        <v>813</v>
      </c>
      <c r="Q241" s="1" t="s">
        <v>1924</v>
      </c>
      <c r="R241" s="1" t="s">
        <v>72</v>
      </c>
      <c r="S241" s="1" t="s">
        <v>34</v>
      </c>
      <c r="T241" s="1" t="s">
        <v>815</v>
      </c>
    </row>
    <row r="242" s="1" customFormat="1" spans="1:20">
      <c r="A242" s="1" t="s">
        <v>1925</v>
      </c>
      <c r="B242" s="1" t="s">
        <v>148</v>
      </c>
      <c r="C242" s="1" t="s">
        <v>1926</v>
      </c>
      <c r="D242" s="1" t="s">
        <v>1927</v>
      </c>
      <c r="E242" s="1" t="s">
        <v>1928</v>
      </c>
      <c r="F242" s="1" t="s">
        <v>148</v>
      </c>
      <c r="G242" s="1" t="s">
        <v>149</v>
      </c>
      <c r="H242" s="1" t="s">
        <v>808</v>
      </c>
      <c r="I242" s="1" t="s">
        <v>1929</v>
      </c>
      <c r="J242" s="1" t="s">
        <v>810</v>
      </c>
      <c r="K242" s="1" t="s">
        <v>1929</v>
      </c>
      <c r="L242" s="1" t="s">
        <v>1929</v>
      </c>
      <c r="M242" s="1" t="s">
        <v>811</v>
      </c>
      <c r="N242" s="1" t="s">
        <v>811</v>
      </c>
      <c r="O242" s="1" t="s">
        <v>812</v>
      </c>
      <c r="P242" s="1" t="s">
        <v>813</v>
      </c>
      <c r="Q242" s="1" t="s">
        <v>1930</v>
      </c>
      <c r="R242" s="1" t="s">
        <v>72</v>
      </c>
      <c r="S242" s="1" t="s">
        <v>34</v>
      </c>
      <c r="T242" s="1" t="s">
        <v>815</v>
      </c>
    </row>
    <row r="243" s="1" customFormat="1" spans="1:20">
      <c r="A243" s="1" t="s">
        <v>1931</v>
      </c>
      <c r="B243" s="1" t="s">
        <v>148</v>
      </c>
      <c r="C243" s="1" t="s">
        <v>1932</v>
      </c>
      <c r="D243" s="1" t="s">
        <v>1933</v>
      </c>
      <c r="E243" s="1" t="s">
        <v>1934</v>
      </c>
      <c r="F243" s="1" t="s">
        <v>148</v>
      </c>
      <c r="G243" s="1" t="s">
        <v>149</v>
      </c>
      <c r="H243" s="1" t="s">
        <v>808</v>
      </c>
      <c r="I243" s="1" t="s">
        <v>1072</v>
      </c>
      <c r="J243" s="1" t="s">
        <v>810</v>
      </c>
      <c r="K243" s="1" t="s">
        <v>1072</v>
      </c>
      <c r="L243" s="1" t="s">
        <v>1072</v>
      </c>
      <c r="M243" s="1" t="s">
        <v>811</v>
      </c>
      <c r="N243" s="1" t="s">
        <v>811</v>
      </c>
      <c r="O243" s="1" t="s">
        <v>812</v>
      </c>
      <c r="P243" s="1" t="s">
        <v>813</v>
      </c>
      <c r="Q243" s="1" t="s">
        <v>1935</v>
      </c>
      <c r="R243" s="1" t="s">
        <v>72</v>
      </c>
      <c r="S243" s="1" t="s">
        <v>34</v>
      </c>
      <c r="T243" s="1" t="s">
        <v>815</v>
      </c>
    </row>
    <row r="244" s="1" customFormat="1" spans="1:20">
      <c r="A244" s="1" t="s">
        <v>1936</v>
      </c>
      <c r="B244" s="1" t="s">
        <v>148</v>
      </c>
      <c r="C244" s="1" t="s">
        <v>1937</v>
      </c>
      <c r="D244" s="1" t="s">
        <v>1938</v>
      </c>
      <c r="E244" s="1" t="s">
        <v>1939</v>
      </c>
      <c r="F244" s="1" t="s">
        <v>148</v>
      </c>
      <c r="G244" s="1" t="s">
        <v>149</v>
      </c>
      <c r="H244" s="1" t="s">
        <v>808</v>
      </c>
      <c r="I244" s="1" t="s">
        <v>1913</v>
      </c>
      <c r="J244" s="1" t="s">
        <v>810</v>
      </c>
      <c r="K244" s="1" t="s">
        <v>1913</v>
      </c>
      <c r="L244" s="1" t="s">
        <v>1913</v>
      </c>
      <c r="M244" s="1" t="s">
        <v>811</v>
      </c>
      <c r="N244" s="1" t="s">
        <v>811</v>
      </c>
      <c r="O244" s="1" t="s">
        <v>812</v>
      </c>
      <c r="P244" s="1" t="s">
        <v>813</v>
      </c>
      <c r="Q244" s="1" t="s">
        <v>1940</v>
      </c>
      <c r="R244" s="1" t="s">
        <v>72</v>
      </c>
      <c r="S244" s="1" t="s">
        <v>34</v>
      </c>
      <c r="T244" s="1" t="s">
        <v>815</v>
      </c>
    </row>
    <row r="245" s="1" customFormat="1" spans="1:20">
      <c r="A245" s="1" t="s">
        <v>1941</v>
      </c>
      <c r="B245" s="1" t="s">
        <v>148</v>
      </c>
      <c r="C245" s="1" t="s">
        <v>1942</v>
      </c>
      <c r="D245" s="1" t="s">
        <v>1943</v>
      </c>
      <c r="E245" s="1" t="s">
        <v>1944</v>
      </c>
      <c r="F245" s="1" t="s">
        <v>148</v>
      </c>
      <c r="G245" s="1" t="s">
        <v>149</v>
      </c>
      <c r="H245" s="1" t="s">
        <v>808</v>
      </c>
      <c r="I245" s="1" t="s">
        <v>1945</v>
      </c>
      <c r="J245" s="1" t="s">
        <v>810</v>
      </c>
      <c r="K245" s="1" t="s">
        <v>1945</v>
      </c>
      <c r="L245" s="1" t="s">
        <v>1945</v>
      </c>
      <c r="M245" s="1" t="s">
        <v>811</v>
      </c>
      <c r="N245" s="1" t="s">
        <v>811</v>
      </c>
      <c r="O245" s="1" t="s">
        <v>812</v>
      </c>
      <c r="P245" s="1" t="s">
        <v>813</v>
      </c>
      <c r="Q245" s="1" t="s">
        <v>1946</v>
      </c>
      <c r="R245" s="1" t="s">
        <v>72</v>
      </c>
      <c r="S245" s="1" t="s">
        <v>34</v>
      </c>
      <c r="T245" s="1" t="s">
        <v>815</v>
      </c>
    </row>
    <row r="246" s="1" customFormat="1" spans="1:20">
      <c r="A246" s="1" t="s">
        <v>1947</v>
      </c>
      <c r="B246" s="1" t="s">
        <v>148</v>
      </c>
      <c r="C246" s="1" t="s">
        <v>1948</v>
      </c>
      <c r="D246" s="1" t="s">
        <v>1949</v>
      </c>
      <c r="E246" s="1" t="s">
        <v>1950</v>
      </c>
      <c r="F246" s="1" t="s">
        <v>148</v>
      </c>
      <c r="G246" s="1" t="s">
        <v>149</v>
      </c>
      <c r="H246" s="1" t="s">
        <v>808</v>
      </c>
      <c r="I246" s="1" t="s">
        <v>1530</v>
      </c>
      <c r="J246" s="1" t="s">
        <v>810</v>
      </c>
      <c r="K246" s="1" t="s">
        <v>1530</v>
      </c>
      <c r="L246" s="1" t="s">
        <v>1530</v>
      </c>
      <c r="M246" s="1" t="s">
        <v>811</v>
      </c>
      <c r="N246" s="1" t="s">
        <v>811</v>
      </c>
      <c r="O246" s="1" t="s">
        <v>812</v>
      </c>
      <c r="P246" s="1" t="s">
        <v>813</v>
      </c>
      <c r="Q246" s="1" t="s">
        <v>1951</v>
      </c>
      <c r="R246" s="1" t="s">
        <v>72</v>
      </c>
      <c r="S246" s="1" t="s">
        <v>34</v>
      </c>
      <c r="T246" s="1" t="s">
        <v>815</v>
      </c>
    </row>
    <row r="247" s="1" customFormat="1" spans="1:20">
      <c r="A247" s="1" t="s">
        <v>1952</v>
      </c>
      <c r="B247" s="1" t="s">
        <v>148</v>
      </c>
      <c r="C247" s="1" t="s">
        <v>1953</v>
      </c>
      <c r="D247" s="1" t="s">
        <v>1954</v>
      </c>
      <c r="E247" s="1" t="s">
        <v>1955</v>
      </c>
      <c r="F247" s="1" t="s">
        <v>148</v>
      </c>
      <c r="G247" s="1" t="s">
        <v>149</v>
      </c>
      <c r="H247" s="1" t="s">
        <v>808</v>
      </c>
      <c r="I247" s="1" t="s">
        <v>1031</v>
      </c>
      <c r="J247" s="1" t="s">
        <v>810</v>
      </c>
      <c r="K247" s="1" t="s">
        <v>1031</v>
      </c>
      <c r="L247" s="1" t="s">
        <v>1031</v>
      </c>
      <c r="M247" s="1" t="s">
        <v>811</v>
      </c>
      <c r="N247" s="1" t="s">
        <v>811</v>
      </c>
      <c r="O247" s="1" t="s">
        <v>812</v>
      </c>
      <c r="P247" s="1" t="s">
        <v>813</v>
      </c>
      <c r="Q247" s="1" t="s">
        <v>1956</v>
      </c>
      <c r="R247" s="1" t="s">
        <v>72</v>
      </c>
      <c r="S247" s="1" t="s">
        <v>34</v>
      </c>
      <c r="T247" s="1" t="s">
        <v>815</v>
      </c>
    </row>
    <row r="248" s="1" customFormat="1" spans="1:20">
      <c r="A248" s="1" t="s">
        <v>1957</v>
      </c>
      <c r="B248" s="1" t="s">
        <v>148</v>
      </c>
      <c r="C248" s="1" t="s">
        <v>1958</v>
      </c>
      <c r="D248" s="1" t="s">
        <v>1959</v>
      </c>
      <c r="E248" s="1" t="s">
        <v>1960</v>
      </c>
      <c r="F248" s="1" t="s">
        <v>148</v>
      </c>
      <c r="G248" s="1" t="s">
        <v>149</v>
      </c>
      <c r="H248" s="1" t="s">
        <v>808</v>
      </c>
      <c r="I248" s="1" t="s">
        <v>848</v>
      </c>
      <c r="J248" s="1" t="s">
        <v>810</v>
      </c>
      <c r="K248" s="1" t="s">
        <v>848</v>
      </c>
      <c r="L248" s="1" t="s">
        <v>848</v>
      </c>
      <c r="M248" s="1" t="s">
        <v>811</v>
      </c>
      <c r="N248" s="1" t="s">
        <v>811</v>
      </c>
      <c r="O248" s="1" t="s">
        <v>812</v>
      </c>
      <c r="P248" s="1" t="s">
        <v>813</v>
      </c>
      <c r="Q248" s="1" t="s">
        <v>1961</v>
      </c>
      <c r="R248" s="1" t="s">
        <v>72</v>
      </c>
      <c r="S248" s="1" t="s">
        <v>34</v>
      </c>
      <c r="T248" s="1" t="s">
        <v>815</v>
      </c>
    </row>
    <row r="249" s="1" customFormat="1" spans="1:20">
      <c r="A249" s="1" t="s">
        <v>1962</v>
      </c>
      <c r="B249" s="1" t="s">
        <v>148</v>
      </c>
      <c r="C249" s="1" t="s">
        <v>1963</v>
      </c>
      <c r="D249" s="1" t="s">
        <v>1964</v>
      </c>
      <c r="E249" s="1" t="s">
        <v>1965</v>
      </c>
      <c r="F249" s="1" t="s">
        <v>148</v>
      </c>
      <c r="G249" s="1" t="s">
        <v>149</v>
      </c>
      <c r="H249" s="1" t="s">
        <v>808</v>
      </c>
      <c r="I249" s="1" t="s">
        <v>1531</v>
      </c>
      <c r="J249" s="1" t="s">
        <v>810</v>
      </c>
      <c r="K249" s="1" t="s">
        <v>1531</v>
      </c>
      <c r="L249" s="1" t="s">
        <v>1531</v>
      </c>
      <c r="M249" s="1" t="s">
        <v>811</v>
      </c>
      <c r="N249" s="1" t="s">
        <v>811</v>
      </c>
      <c r="O249" s="1" t="s">
        <v>812</v>
      </c>
      <c r="P249" s="1" t="s">
        <v>813</v>
      </c>
      <c r="Q249" s="1" t="s">
        <v>1966</v>
      </c>
      <c r="R249" s="1" t="s">
        <v>72</v>
      </c>
      <c r="S249" s="1" t="s">
        <v>34</v>
      </c>
      <c r="T249" s="1" t="s">
        <v>815</v>
      </c>
    </row>
    <row r="250" s="1" customFormat="1" spans="1:20">
      <c r="A250" s="1" t="s">
        <v>1967</v>
      </c>
      <c r="B250" s="1" t="s">
        <v>148</v>
      </c>
      <c r="C250" s="1" t="s">
        <v>1968</v>
      </c>
      <c r="D250" s="1" t="s">
        <v>1969</v>
      </c>
      <c r="E250" s="1" t="s">
        <v>1970</v>
      </c>
      <c r="F250" s="1" t="s">
        <v>148</v>
      </c>
      <c r="G250" s="1" t="s">
        <v>149</v>
      </c>
      <c r="H250" s="1" t="s">
        <v>808</v>
      </c>
      <c r="I250" s="1" t="s">
        <v>1770</v>
      </c>
      <c r="J250" s="1" t="s">
        <v>810</v>
      </c>
      <c r="K250" s="1" t="s">
        <v>1770</v>
      </c>
      <c r="L250" s="1" t="s">
        <v>1770</v>
      </c>
      <c r="M250" s="1" t="s">
        <v>811</v>
      </c>
      <c r="N250" s="1" t="s">
        <v>811</v>
      </c>
      <c r="O250" s="1" t="s">
        <v>812</v>
      </c>
      <c r="P250" s="1" t="s">
        <v>813</v>
      </c>
      <c r="Q250" s="1" t="s">
        <v>1971</v>
      </c>
      <c r="R250" s="1" t="s">
        <v>72</v>
      </c>
      <c r="S250" s="1" t="s">
        <v>34</v>
      </c>
      <c r="T250" s="1" t="s">
        <v>815</v>
      </c>
    </row>
    <row r="251" s="1" customFormat="1" spans="1:20">
      <c r="A251" s="1" t="s">
        <v>1972</v>
      </c>
      <c r="B251" s="1" t="s">
        <v>148</v>
      </c>
      <c r="C251" s="1" t="s">
        <v>1973</v>
      </c>
      <c r="D251" s="1" t="s">
        <v>1927</v>
      </c>
      <c r="E251" s="1" t="s">
        <v>1928</v>
      </c>
      <c r="F251" s="1" t="s">
        <v>79</v>
      </c>
      <c r="G251" s="1" t="s">
        <v>391</v>
      </c>
      <c r="H251" s="1" t="s">
        <v>808</v>
      </c>
      <c r="I251" s="1" t="s">
        <v>812</v>
      </c>
      <c r="J251" s="1" t="s">
        <v>810</v>
      </c>
      <c r="K251" s="1" t="s">
        <v>812</v>
      </c>
      <c r="L251" s="1" t="s">
        <v>812</v>
      </c>
      <c r="M251" s="1" t="s">
        <v>811</v>
      </c>
      <c r="N251" s="1" t="s">
        <v>811</v>
      </c>
      <c r="O251" s="1" t="s">
        <v>812</v>
      </c>
      <c r="P251" s="1" t="s">
        <v>813</v>
      </c>
      <c r="Q251" s="1" t="s">
        <v>1974</v>
      </c>
      <c r="R251" s="1" t="s">
        <v>72</v>
      </c>
      <c r="S251" s="1" t="s">
        <v>34</v>
      </c>
      <c r="T251" s="1" t="s">
        <v>815</v>
      </c>
    </row>
    <row r="252" s="1" customFormat="1" spans="1:20">
      <c r="A252" s="1" t="s">
        <v>1975</v>
      </c>
      <c r="B252" s="1" t="s">
        <v>148</v>
      </c>
      <c r="C252" s="1" t="s">
        <v>1976</v>
      </c>
      <c r="D252" s="1" t="s">
        <v>1977</v>
      </c>
      <c r="E252" s="1" t="s">
        <v>1978</v>
      </c>
      <c r="F252" s="1" t="s">
        <v>148</v>
      </c>
      <c r="G252" s="1" t="s">
        <v>149</v>
      </c>
      <c r="H252" s="1" t="s">
        <v>808</v>
      </c>
      <c r="I252" s="1" t="s">
        <v>812</v>
      </c>
      <c r="J252" s="1" t="s">
        <v>810</v>
      </c>
      <c r="K252" s="1" t="s">
        <v>812</v>
      </c>
      <c r="L252" s="1" t="s">
        <v>812</v>
      </c>
      <c r="M252" s="1" t="s">
        <v>811</v>
      </c>
      <c r="N252" s="1" t="s">
        <v>811</v>
      </c>
      <c r="O252" s="1" t="s">
        <v>812</v>
      </c>
      <c r="P252" s="1" t="s">
        <v>813</v>
      </c>
      <c r="Q252" s="1" t="s">
        <v>1979</v>
      </c>
      <c r="R252" s="1" t="s">
        <v>72</v>
      </c>
      <c r="S252" s="1" t="s">
        <v>34</v>
      </c>
      <c r="T252" s="1" t="s">
        <v>815</v>
      </c>
    </row>
    <row r="253" s="1" customFormat="1" spans="1:20">
      <c r="A253" s="1" t="s">
        <v>1980</v>
      </c>
      <c r="B253" s="1" t="s">
        <v>148</v>
      </c>
      <c r="C253" s="1" t="s">
        <v>1981</v>
      </c>
      <c r="D253" s="1" t="s">
        <v>1982</v>
      </c>
      <c r="E253" s="1" t="s">
        <v>1983</v>
      </c>
      <c r="F253" s="1" t="s">
        <v>148</v>
      </c>
      <c r="G253" s="1" t="s">
        <v>149</v>
      </c>
      <c r="H253" s="1" t="s">
        <v>808</v>
      </c>
      <c r="I253" s="1" t="s">
        <v>1544</v>
      </c>
      <c r="J253" s="1" t="s">
        <v>810</v>
      </c>
      <c r="K253" s="1" t="s">
        <v>1544</v>
      </c>
      <c r="L253" s="1" t="s">
        <v>1544</v>
      </c>
      <c r="M253" s="1" t="s">
        <v>811</v>
      </c>
      <c r="N253" s="1" t="s">
        <v>811</v>
      </c>
      <c r="O253" s="1" t="s">
        <v>812</v>
      </c>
      <c r="P253" s="1" t="s">
        <v>813</v>
      </c>
      <c r="Q253" s="1" t="s">
        <v>1984</v>
      </c>
      <c r="R253" s="1" t="s">
        <v>72</v>
      </c>
      <c r="S253" s="1" t="s">
        <v>34</v>
      </c>
      <c r="T253" s="1" t="s">
        <v>815</v>
      </c>
    </row>
    <row r="254" s="1" customFormat="1" spans="1:20">
      <c r="A254" s="1" t="s">
        <v>1985</v>
      </c>
      <c r="B254" s="1" t="s">
        <v>148</v>
      </c>
      <c r="C254" s="1" t="s">
        <v>1986</v>
      </c>
      <c r="D254" s="1" t="s">
        <v>1987</v>
      </c>
      <c r="E254" s="1" t="s">
        <v>1988</v>
      </c>
      <c r="F254" s="1" t="s">
        <v>149</v>
      </c>
      <c r="G254" s="1" t="s">
        <v>391</v>
      </c>
      <c r="H254" s="1" t="s">
        <v>808</v>
      </c>
      <c r="I254" s="1" t="s">
        <v>1989</v>
      </c>
      <c r="J254" s="1" t="s">
        <v>810</v>
      </c>
      <c r="K254" s="1" t="s">
        <v>1989</v>
      </c>
      <c r="L254" s="1" t="s">
        <v>1989</v>
      </c>
      <c r="M254" s="1" t="s">
        <v>811</v>
      </c>
      <c r="N254" s="1" t="s">
        <v>811</v>
      </c>
      <c r="O254" s="1" t="s">
        <v>812</v>
      </c>
      <c r="P254" s="1" t="s">
        <v>813</v>
      </c>
      <c r="Q254" s="1" t="s">
        <v>1990</v>
      </c>
      <c r="R254" s="1" t="s">
        <v>72</v>
      </c>
      <c r="S254" s="1" t="s">
        <v>34</v>
      </c>
      <c r="T254" s="1" t="s">
        <v>815</v>
      </c>
    </row>
    <row r="255" s="1" customFormat="1" spans="1:20">
      <c r="A255" s="1" t="s">
        <v>1991</v>
      </c>
      <c r="B255" s="1" t="s">
        <v>148</v>
      </c>
      <c r="C255" s="1" t="s">
        <v>1992</v>
      </c>
      <c r="D255" s="1" t="s">
        <v>1993</v>
      </c>
      <c r="E255" s="1" t="s">
        <v>1994</v>
      </c>
      <c r="F255" s="1" t="s">
        <v>148</v>
      </c>
      <c r="G255" s="1" t="s">
        <v>149</v>
      </c>
      <c r="H255" s="1" t="s">
        <v>808</v>
      </c>
      <c r="I255" s="1" t="s">
        <v>1453</v>
      </c>
      <c r="J255" s="1" t="s">
        <v>810</v>
      </c>
      <c r="K255" s="1" t="s">
        <v>1453</v>
      </c>
      <c r="L255" s="1" t="s">
        <v>1453</v>
      </c>
      <c r="M255" s="1" t="s">
        <v>811</v>
      </c>
      <c r="N255" s="1" t="s">
        <v>811</v>
      </c>
      <c r="O255" s="1" t="s">
        <v>812</v>
      </c>
      <c r="P255" s="1" t="s">
        <v>813</v>
      </c>
      <c r="Q255" s="1" t="s">
        <v>1995</v>
      </c>
      <c r="R255" s="1" t="s">
        <v>72</v>
      </c>
      <c r="S255" s="1" t="s">
        <v>34</v>
      </c>
      <c r="T255" s="1" t="s">
        <v>815</v>
      </c>
    </row>
    <row r="256" s="1" customFormat="1" spans="1:20">
      <c r="A256" s="1" t="s">
        <v>1996</v>
      </c>
      <c r="B256" s="1" t="s">
        <v>148</v>
      </c>
      <c r="C256" s="1" t="s">
        <v>1997</v>
      </c>
      <c r="D256" s="1" t="s">
        <v>1998</v>
      </c>
      <c r="E256" s="1" t="s">
        <v>1999</v>
      </c>
      <c r="F256" s="1" t="s">
        <v>148</v>
      </c>
      <c r="G256" s="1" t="s">
        <v>149</v>
      </c>
      <c r="H256" s="1" t="s">
        <v>808</v>
      </c>
      <c r="I256" s="1" t="s">
        <v>1818</v>
      </c>
      <c r="J256" s="1" t="s">
        <v>810</v>
      </c>
      <c r="K256" s="1" t="s">
        <v>1818</v>
      </c>
      <c r="L256" s="1" t="s">
        <v>1818</v>
      </c>
      <c r="M256" s="1" t="s">
        <v>811</v>
      </c>
      <c r="N256" s="1" t="s">
        <v>811</v>
      </c>
      <c r="O256" s="1" t="s">
        <v>812</v>
      </c>
      <c r="P256" s="1" t="s">
        <v>813</v>
      </c>
      <c r="Q256" s="1" t="s">
        <v>2000</v>
      </c>
      <c r="R256" s="1" t="s">
        <v>72</v>
      </c>
      <c r="S256" s="1" t="s">
        <v>34</v>
      </c>
      <c r="T256" s="1" t="s">
        <v>815</v>
      </c>
    </row>
    <row r="257" s="1" customFormat="1" spans="1:20">
      <c r="A257" s="1" t="s">
        <v>2001</v>
      </c>
      <c r="B257" s="1" t="s">
        <v>148</v>
      </c>
      <c r="C257" s="1" t="s">
        <v>2002</v>
      </c>
      <c r="D257" s="1" t="s">
        <v>2003</v>
      </c>
      <c r="E257" s="1" t="s">
        <v>2004</v>
      </c>
      <c r="F257" s="1" t="s">
        <v>148</v>
      </c>
      <c r="G257" s="1" t="s">
        <v>149</v>
      </c>
      <c r="H257" s="1" t="s">
        <v>808</v>
      </c>
      <c r="I257" s="1" t="s">
        <v>2005</v>
      </c>
      <c r="J257" s="1" t="s">
        <v>810</v>
      </c>
      <c r="K257" s="1" t="s">
        <v>2005</v>
      </c>
      <c r="L257" s="1" t="s">
        <v>2005</v>
      </c>
      <c r="M257" s="1" t="s">
        <v>811</v>
      </c>
      <c r="N257" s="1" t="s">
        <v>811</v>
      </c>
      <c r="O257" s="1" t="s">
        <v>812</v>
      </c>
      <c r="P257" s="1" t="s">
        <v>813</v>
      </c>
      <c r="Q257" s="1" t="s">
        <v>2006</v>
      </c>
      <c r="R257" s="1" t="s">
        <v>72</v>
      </c>
      <c r="S257" s="1" t="s">
        <v>34</v>
      </c>
      <c r="T257" s="1" t="s">
        <v>815</v>
      </c>
    </row>
    <row r="258" s="1" customFormat="1" spans="1:20">
      <c r="A258" s="1" t="s">
        <v>2007</v>
      </c>
      <c r="B258" s="1" t="s">
        <v>148</v>
      </c>
      <c r="C258" s="1" t="s">
        <v>2008</v>
      </c>
      <c r="D258" s="1" t="s">
        <v>2009</v>
      </c>
      <c r="E258" s="1" t="s">
        <v>2010</v>
      </c>
      <c r="F258" s="1" t="s">
        <v>148</v>
      </c>
      <c r="G258" s="1" t="s">
        <v>149</v>
      </c>
      <c r="H258" s="1" t="s">
        <v>808</v>
      </c>
      <c r="I258" s="1" t="s">
        <v>1544</v>
      </c>
      <c r="J258" s="1" t="s">
        <v>810</v>
      </c>
      <c r="K258" s="1" t="s">
        <v>1544</v>
      </c>
      <c r="L258" s="1" t="s">
        <v>1544</v>
      </c>
      <c r="M258" s="1" t="s">
        <v>811</v>
      </c>
      <c r="N258" s="1" t="s">
        <v>811</v>
      </c>
      <c r="O258" s="1" t="s">
        <v>812</v>
      </c>
      <c r="P258" s="1" t="s">
        <v>813</v>
      </c>
      <c r="Q258" s="1" t="s">
        <v>2011</v>
      </c>
      <c r="R258" s="1" t="s">
        <v>72</v>
      </c>
      <c r="S258" s="1" t="s">
        <v>34</v>
      </c>
      <c r="T258" s="1" t="s">
        <v>815</v>
      </c>
    </row>
    <row r="259" s="1" customFormat="1" spans="1:20">
      <c r="A259" s="1" t="s">
        <v>2012</v>
      </c>
      <c r="B259" s="1" t="s">
        <v>148</v>
      </c>
      <c r="C259" s="1" t="s">
        <v>2013</v>
      </c>
      <c r="D259" s="1" t="s">
        <v>2014</v>
      </c>
      <c r="E259" s="1" t="s">
        <v>2015</v>
      </c>
      <c r="F259" s="1" t="s">
        <v>148</v>
      </c>
      <c r="G259" s="1" t="s">
        <v>149</v>
      </c>
      <c r="H259" s="1" t="s">
        <v>808</v>
      </c>
      <c r="I259" s="1" t="s">
        <v>2016</v>
      </c>
      <c r="J259" s="1" t="s">
        <v>810</v>
      </c>
      <c r="K259" s="1" t="s">
        <v>2016</v>
      </c>
      <c r="L259" s="1" t="s">
        <v>2016</v>
      </c>
      <c r="M259" s="1" t="s">
        <v>811</v>
      </c>
      <c r="N259" s="1" t="s">
        <v>811</v>
      </c>
      <c r="O259" s="1" t="s">
        <v>812</v>
      </c>
      <c r="P259" s="1" t="s">
        <v>813</v>
      </c>
      <c r="Q259" s="1" t="s">
        <v>2017</v>
      </c>
      <c r="R259" s="1" t="s">
        <v>72</v>
      </c>
      <c r="S259" s="1" t="s">
        <v>34</v>
      </c>
      <c r="T259" s="1" t="s">
        <v>815</v>
      </c>
    </row>
    <row r="260" s="1" customFormat="1" spans="1:20">
      <c r="A260" s="1" t="s">
        <v>2018</v>
      </c>
      <c r="B260" s="1" t="s">
        <v>148</v>
      </c>
      <c r="C260" s="1" t="s">
        <v>2019</v>
      </c>
      <c r="D260" s="1" t="s">
        <v>2020</v>
      </c>
      <c r="E260" s="1" t="s">
        <v>2021</v>
      </c>
      <c r="F260" s="1" t="s">
        <v>148</v>
      </c>
      <c r="G260" s="1" t="s">
        <v>149</v>
      </c>
      <c r="H260" s="1" t="s">
        <v>808</v>
      </c>
      <c r="I260" s="1" t="s">
        <v>1072</v>
      </c>
      <c r="J260" s="1" t="s">
        <v>810</v>
      </c>
      <c r="K260" s="1" t="s">
        <v>1072</v>
      </c>
      <c r="L260" s="1" t="s">
        <v>1072</v>
      </c>
      <c r="M260" s="1" t="s">
        <v>811</v>
      </c>
      <c r="N260" s="1" t="s">
        <v>811</v>
      </c>
      <c r="O260" s="1" t="s">
        <v>812</v>
      </c>
      <c r="P260" s="1" t="s">
        <v>813</v>
      </c>
      <c r="Q260" s="1" t="s">
        <v>2022</v>
      </c>
      <c r="R260" s="1" t="s">
        <v>72</v>
      </c>
      <c r="S260" s="1" t="s">
        <v>34</v>
      </c>
      <c r="T260" s="1" t="s">
        <v>815</v>
      </c>
    </row>
    <row r="261" s="1" customFormat="1" spans="1:20">
      <c r="A261" s="1" t="s">
        <v>2023</v>
      </c>
      <c r="B261" s="1" t="s">
        <v>148</v>
      </c>
      <c r="C261" s="1" t="s">
        <v>2024</v>
      </c>
      <c r="D261" s="1" t="s">
        <v>2025</v>
      </c>
      <c r="E261" s="1" t="s">
        <v>2026</v>
      </c>
      <c r="F261" s="1" t="s">
        <v>148</v>
      </c>
      <c r="G261" s="1" t="s">
        <v>149</v>
      </c>
      <c r="H261" s="1" t="s">
        <v>808</v>
      </c>
      <c r="I261" s="1" t="s">
        <v>1770</v>
      </c>
      <c r="J261" s="1" t="s">
        <v>810</v>
      </c>
      <c r="K261" s="1" t="s">
        <v>1770</v>
      </c>
      <c r="L261" s="1" t="s">
        <v>1770</v>
      </c>
      <c r="M261" s="1" t="s">
        <v>811</v>
      </c>
      <c r="N261" s="1" t="s">
        <v>811</v>
      </c>
      <c r="O261" s="1" t="s">
        <v>812</v>
      </c>
      <c r="P261" s="1" t="s">
        <v>813</v>
      </c>
      <c r="Q261" s="1" t="s">
        <v>2027</v>
      </c>
      <c r="R261" s="1" t="s">
        <v>72</v>
      </c>
      <c r="S261" s="1" t="s">
        <v>34</v>
      </c>
      <c r="T261" s="1" t="s">
        <v>815</v>
      </c>
    </row>
    <row r="262" s="1" customFormat="1" spans="1:20">
      <c r="A262" s="1" t="s">
        <v>2028</v>
      </c>
      <c r="B262" s="1" t="s">
        <v>148</v>
      </c>
      <c r="C262" s="1" t="s">
        <v>2029</v>
      </c>
      <c r="D262" s="1" t="s">
        <v>2030</v>
      </c>
      <c r="E262" s="1" t="s">
        <v>2031</v>
      </c>
      <c r="F262" s="1" t="s">
        <v>148</v>
      </c>
      <c r="G262" s="1" t="s">
        <v>149</v>
      </c>
      <c r="H262" s="1" t="s">
        <v>808</v>
      </c>
      <c r="I262" s="1" t="s">
        <v>1601</v>
      </c>
      <c r="J262" s="1" t="s">
        <v>810</v>
      </c>
      <c r="K262" s="1" t="s">
        <v>1601</v>
      </c>
      <c r="L262" s="1" t="s">
        <v>1601</v>
      </c>
      <c r="M262" s="1" t="s">
        <v>811</v>
      </c>
      <c r="N262" s="1" t="s">
        <v>811</v>
      </c>
      <c r="O262" s="1" t="s">
        <v>812</v>
      </c>
      <c r="P262" s="1" t="s">
        <v>813</v>
      </c>
      <c r="Q262" s="1" t="s">
        <v>2032</v>
      </c>
      <c r="R262" s="1" t="s">
        <v>72</v>
      </c>
      <c r="S262" s="1" t="s">
        <v>34</v>
      </c>
      <c r="T262" s="1" t="s">
        <v>815</v>
      </c>
    </row>
    <row r="263" s="1" customFormat="1" spans="1:20">
      <c r="A263" s="1" t="s">
        <v>2033</v>
      </c>
      <c r="B263" s="1" t="s">
        <v>148</v>
      </c>
      <c r="C263" s="1" t="s">
        <v>2034</v>
      </c>
      <c r="D263" s="1" t="s">
        <v>2035</v>
      </c>
      <c r="E263" s="1" t="s">
        <v>2036</v>
      </c>
      <c r="F263" s="1" t="s">
        <v>148</v>
      </c>
      <c r="G263" s="1" t="s">
        <v>149</v>
      </c>
      <c r="H263" s="1" t="s">
        <v>808</v>
      </c>
      <c r="I263" s="1" t="s">
        <v>817</v>
      </c>
      <c r="J263" s="1" t="s">
        <v>810</v>
      </c>
      <c r="K263" s="1" t="s">
        <v>817</v>
      </c>
      <c r="L263" s="1" t="s">
        <v>817</v>
      </c>
      <c r="M263" s="1" t="s">
        <v>811</v>
      </c>
      <c r="N263" s="1" t="s">
        <v>811</v>
      </c>
      <c r="O263" s="1" t="s">
        <v>812</v>
      </c>
      <c r="P263" s="1" t="s">
        <v>813</v>
      </c>
      <c r="Q263" s="1" t="s">
        <v>2037</v>
      </c>
      <c r="R263" s="1" t="s">
        <v>72</v>
      </c>
      <c r="S263" s="1" t="s">
        <v>34</v>
      </c>
      <c r="T263" s="1" t="s">
        <v>815</v>
      </c>
    </row>
    <row r="264" s="1" customFormat="1" spans="1:20">
      <c r="A264" s="1" t="s">
        <v>2038</v>
      </c>
      <c r="B264" s="1" t="s">
        <v>148</v>
      </c>
      <c r="C264" s="1" t="s">
        <v>2039</v>
      </c>
      <c r="D264" s="1" t="s">
        <v>2040</v>
      </c>
      <c r="E264" s="1" t="s">
        <v>2041</v>
      </c>
      <c r="F264" s="1" t="s">
        <v>148</v>
      </c>
      <c r="G264" s="1" t="s">
        <v>149</v>
      </c>
      <c r="H264" s="1" t="s">
        <v>808</v>
      </c>
      <c r="I264" s="1" t="s">
        <v>878</v>
      </c>
      <c r="J264" s="1" t="s">
        <v>810</v>
      </c>
      <c r="K264" s="1" t="s">
        <v>878</v>
      </c>
      <c r="L264" s="1" t="s">
        <v>878</v>
      </c>
      <c r="M264" s="1" t="s">
        <v>811</v>
      </c>
      <c r="N264" s="1" t="s">
        <v>811</v>
      </c>
      <c r="O264" s="1" t="s">
        <v>812</v>
      </c>
      <c r="P264" s="1" t="s">
        <v>813</v>
      </c>
      <c r="Q264" s="1" t="s">
        <v>2042</v>
      </c>
      <c r="R264" s="1" t="s">
        <v>72</v>
      </c>
      <c r="S264" s="1" t="s">
        <v>34</v>
      </c>
      <c r="T264" s="1" t="s">
        <v>815</v>
      </c>
    </row>
    <row r="265" s="1" customFormat="1" spans="1:20">
      <c r="A265" s="1" t="s">
        <v>2043</v>
      </c>
      <c r="B265" s="1" t="s">
        <v>148</v>
      </c>
      <c r="C265" s="1" t="s">
        <v>2044</v>
      </c>
      <c r="D265" s="1" t="s">
        <v>2045</v>
      </c>
      <c r="E265" s="1" t="s">
        <v>2046</v>
      </c>
      <c r="F265" s="1" t="s">
        <v>148</v>
      </c>
      <c r="G265" s="1" t="s">
        <v>149</v>
      </c>
      <c r="H265" s="1" t="s">
        <v>808</v>
      </c>
      <c r="I265" s="1" t="s">
        <v>878</v>
      </c>
      <c r="J265" s="1" t="s">
        <v>810</v>
      </c>
      <c r="K265" s="1" t="s">
        <v>878</v>
      </c>
      <c r="L265" s="1" t="s">
        <v>878</v>
      </c>
      <c r="M265" s="1" t="s">
        <v>811</v>
      </c>
      <c r="N265" s="1" t="s">
        <v>811</v>
      </c>
      <c r="O265" s="1" t="s">
        <v>812</v>
      </c>
      <c r="P265" s="1" t="s">
        <v>813</v>
      </c>
      <c r="Q265" s="1" t="s">
        <v>2047</v>
      </c>
      <c r="R265" s="1" t="s">
        <v>72</v>
      </c>
      <c r="S265" s="1" t="s">
        <v>34</v>
      </c>
      <c r="T265" s="1" t="s">
        <v>815</v>
      </c>
    </row>
    <row r="266" s="1" customFormat="1" spans="1:20">
      <c r="A266" s="1" t="s">
        <v>2048</v>
      </c>
      <c r="B266" s="1" t="s">
        <v>148</v>
      </c>
      <c r="C266" s="1" t="s">
        <v>2049</v>
      </c>
      <c r="D266" s="1" t="s">
        <v>2003</v>
      </c>
      <c r="E266" s="1" t="s">
        <v>2050</v>
      </c>
      <c r="F266" s="1" t="s">
        <v>148</v>
      </c>
      <c r="G266" s="1" t="s">
        <v>149</v>
      </c>
      <c r="H266" s="1" t="s">
        <v>808</v>
      </c>
      <c r="I266" s="1" t="s">
        <v>2005</v>
      </c>
      <c r="J266" s="1" t="s">
        <v>810</v>
      </c>
      <c r="K266" s="1" t="s">
        <v>2005</v>
      </c>
      <c r="L266" s="1" t="s">
        <v>2005</v>
      </c>
      <c r="M266" s="1" t="s">
        <v>811</v>
      </c>
      <c r="N266" s="1" t="s">
        <v>811</v>
      </c>
      <c r="O266" s="1" t="s">
        <v>812</v>
      </c>
      <c r="P266" s="1" t="s">
        <v>813</v>
      </c>
      <c r="Q266" s="1" t="s">
        <v>2051</v>
      </c>
      <c r="R266" s="1" t="s">
        <v>72</v>
      </c>
      <c r="S266" s="1" t="s">
        <v>34</v>
      </c>
      <c r="T266" s="1" t="s">
        <v>815</v>
      </c>
    </row>
    <row r="267" s="1" customFormat="1" spans="1:20">
      <c r="A267" s="1" t="s">
        <v>2052</v>
      </c>
      <c r="B267" s="1" t="s">
        <v>148</v>
      </c>
      <c r="C267" s="1" t="s">
        <v>2053</v>
      </c>
      <c r="D267" s="1" t="s">
        <v>2054</v>
      </c>
      <c r="E267" s="1" t="s">
        <v>2055</v>
      </c>
      <c r="F267" s="1" t="s">
        <v>148</v>
      </c>
      <c r="G267" s="1" t="s">
        <v>149</v>
      </c>
      <c r="H267" s="1" t="s">
        <v>808</v>
      </c>
      <c r="I267" s="1" t="s">
        <v>1721</v>
      </c>
      <c r="J267" s="1" t="s">
        <v>810</v>
      </c>
      <c r="K267" s="1" t="s">
        <v>1721</v>
      </c>
      <c r="L267" s="1" t="s">
        <v>1721</v>
      </c>
      <c r="M267" s="1" t="s">
        <v>811</v>
      </c>
      <c r="N267" s="1" t="s">
        <v>811</v>
      </c>
      <c r="O267" s="1" t="s">
        <v>812</v>
      </c>
      <c r="P267" s="1" t="s">
        <v>813</v>
      </c>
      <c r="Q267" s="1" t="s">
        <v>2056</v>
      </c>
      <c r="R267" s="1" t="s">
        <v>72</v>
      </c>
      <c r="S267" s="1" t="s">
        <v>34</v>
      </c>
      <c r="T267" s="1" t="s">
        <v>815</v>
      </c>
    </row>
    <row r="268" s="1" customFormat="1" spans="1:20">
      <c r="A268" s="1" t="s">
        <v>2057</v>
      </c>
      <c r="B268" s="1" t="s">
        <v>148</v>
      </c>
      <c r="C268" s="1" t="s">
        <v>2058</v>
      </c>
      <c r="D268" s="1" t="s">
        <v>2059</v>
      </c>
      <c r="E268" s="1" t="s">
        <v>2060</v>
      </c>
      <c r="F268" s="1" t="s">
        <v>148</v>
      </c>
      <c r="G268" s="1" t="s">
        <v>149</v>
      </c>
      <c r="H268" s="1" t="s">
        <v>808</v>
      </c>
      <c r="I268" s="1" t="s">
        <v>1072</v>
      </c>
      <c r="J268" s="1" t="s">
        <v>810</v>
      </c>
      <c r="K268" s="1" t="s">
        <v>1072</v>
      </c>
      <c r="L268" s="1" t="s">
        <v>1072</v>
      </c>
      <c r="M268" s="1" t="s">
        <v>811</v>
      </c>
      <c r="N268" s="1" t="s">
        <v>811</v>
      </c>
      <c r="O268" s="1" t="s">
        <v>812</v>
      </c>
      <c r="P268" s="1" t="s">
        <v>813</v>
      </c>
      <c r="Q268" s="1" t="s">
        <v>2061</v>
      </c>
      <c r="R268" s="1" t="s">
        <v>72</v>
      </c>
      <c r="S268" s="1" t="s">
        <v>34</v>
      </c>
      <c r="T268" s="1" t="s">
        <v>815</v>
      </c>
    </row>
    <row r="269" s="1" customFormat="1" spans="1:20">
      <c r="A269" s="1" t="s">
        <v>2062</v>
      </c>
      <c r="B269" s="1" t="s">
        <v>148</v>
      </c>
      <c r="C269" s="1" t="s">
        <v>2063</v>
      </c>
      <c r="D269" s="1" t="s">
        <v>2064</v>
      </c>
      <c r="E269" s="1" t="s">
        <v>2065</v>
      </c>
      <c r="F269" s="1" t="s">
        <v>148</v>
      </c>
      <c r="G269" s="1" t="s">
        <v>149</v>
      </c>
      <c r="H269" s="1" t="s">
        <v>808</v>
      </c>
      <c r="I269" s="1" t="s">
        <v>874</v>
      </c>
      <c r="J269" s="1" t="s">
        <v>810</v>
      </c>
      <c r="K269" s="1" t="s">
        <v>874</v>
      </c>
      <c r="L269" s="1" t="s">
        <v>874</v>
      </c>
      <c r="M269" s="1" t="s">
        <v>811</v>
      </c>
      <c r="N269" s="1" t="s">
        <v>811</v>
      </c>
      <c r="O269" s="1" t="s">
        <v>812</v>
      </c>
      <c r="P269" s="1" t="s">
        <v>813</v>
      </c>
      <c r="Q269" s="1" t="s">
        <v>2066</v>
      </c>
      <c r="R269" s="1" t="s">
        <v>72</v>
      </c>
      <c r="S269" s="1" t="s">
        <v>34</v>
      </c>
      <c r="T269" s="1" t="s">
        <v>815</v>
      </c>
    </row>
    <row r="270" s="1" customFormat="1" spans="1:20">
      <c r="A270" s="1" t="s">
        <v>2067</v>
      </c>
      <c r="B270" s="1" t="s">
        <v>148</v>
      </c>
      <c r="C270" s="1" t="s">
        <v>2068</v>
      </c>
      <c r="D270" s="1" t="s">
        <v>2069</v>
      </c>
      <c r="E270" s="1" t="s">
        <v>2070</v>
      </c>
      <c r="F270" s="1" t="s">
        <v>148</v>
      </c>
      <c r="G270" s="1" t="s">
        <v>149</v>
      </c>
      <c r="H270" s="1" t="s">
        <v>808</v>
      </c>
      <c r="I270" s="1" t="s">
        <v>1072</v>
      </c>
      <c r="J270" s="1" t="s">
        <v>810</v>
      </c>
      <c r="K270" s="1" t="s">
        <v>1072</v>
      </c>
      <c r="L270" s="1" t="s">
        <v>1072</v>
      </c>
      <c r="M270" s="1" t="s">
        <v>811</v>
      </c>
      <c r="N270" s="1" t="s">
        <v>811</v>
      </c>
      <c r="O270" s="1" t="s">
        <v>812</v>
      </c>
      <c r="P270" s="1" t="s">
        <v>813</v>
      </c>
      <c r="Q270" s="1" t="s">
        <v>2071</v>
      </c>
      <c r="R270" s="1" t="s">
        <v>72</v>
      </c>
      <c r="S270" s="1" t="s">
        <v>34</v>
      </c>
      <c r="T270" s="1" t="s">
        <v>815</v>
      </c>
    </row>
    <row r="271" s="1" customFormat="1" spans="1:20">
      <c r="A271" s="1" t="s">
        <v>2072</v>
      </c>
      <c r="B271" s="1" t="s">
        <v>148</v>
      </c>
      <c r="C271" s="1" t="s">
        <v>2073</v>
      </c>
      <c r="D271" s="1" t="s">
        <v>532</v>
      </c>
      <c r="E271" s="1" t="s">
        <v>2074</v>
      </c>
      <c r="F271" s="1" t="s">
        <v>148</v>
      </c>
      <c r="G271" s="1" t="s">
        <v>149</v>
      </c>
      <c r="H271" s="1" t="s">
        <v>808</v>
      </c>
      <c r="I271" s="1" t="s">
        <v>1273</v>
      </c>
      <c r="J271" s="1" t="s">
        <v>810</v>
      </c>
      <c r="K271" s="1" t="s">
        <v>1273</v>
      </c>
      <c r="L271" s="1" t="s">
        <v>1273</v>
      </c>
      <c r="M271" s="1" t="s">
        <v>811</v>
      </c>
      <c r="N271" s="1" t="s">
        <v>811</v>
      </c>
      <c r="O271" s="1" t="s">
        <v>812</v>
      </c>
      <c r="P271" s="1" t="s">
        <v>813</v>
      </c>
      <c r="Q271" s="1" t="s">
        <v>2075</v>
      </c>
      <c r="R271" s="1" t="s">
        <v>72</v>
      </c>
      <c r="S271" s="1" t="s">
        <v>34</v>
      </c>
      <c r="T271" s="1" t="s">
        <v>815</v>
      </c>
    </row>
    <row r="272" s="1" customFormat="1" spans="1:20">
      <c r="A272" s="1" t="s">
        <v>2076</v>
      </c>
      <c r="B272" s="1" t="s">
        <v>148</v>
      </c>
      <c r="C272" s="1" t="s">
        <v>2077</v>
      </c>
      <c r="D272" s="1" t="s">
        <v>2078</v>
      </c>
      <c r="E272" s="1" t="s">
        <v>2079</v>
      </c>
      <c r="F272" s="1" t="s">
        <v>148</v>
      </c>
      <c r="G272" s="1" t="s">
        <v>149</v>
      </c>
      <c r="H272" s="1" t="s">
        <v>808</v>
      </c>
      <c r="I272" s="1" t="s">
        <v>2080</v>
      </c>
      <c r="J272" s="1" t="s">
        <v>810</v>
      </c>
      <c r="K272" s="1" t="s">
        <v>2080</v>
      </c>
      <c r="L272" s="1" t="s">
        <v>2080</v>
      </c>
      <c r="M272" s="1" t="s">
        <v>811</v>
      </c>
      <c r="N272" s="1" t="s">
        <v>811</v>
      </c>
      <c r="O272" s="1" t="s">
        <v>812</v>
      </c>
      <c r="P272" s="1" t="s">
        <v>813</v>
      </c>
      <c r="Q272" s="1" t="s">
        <v>2081</v>
      </c>
      <c r="R272" s="1" t="s">
        <v>72</v>
      </c>
      <c r="S272" s="1" t="s">
        <v>34</v>
      </c>
      <c r="T272" s="1" t="s">
        <v>815</v>
      </c>
    </row>
    <row r="273" s="1" customFormat="1" spans="1:20">
      <c r="A273" s="1" t="s">
        <v>2082</v>
      </c>
      <c r="B273" s="1" t="s">
        <v>148</v>
      </c>
      <c r="C273" s="1" t="s">
        <v>2083</v>
      </c>
      <c r="D273" s="1" t="s">
        <v>165</v>
      </c>
      <c r="E273" s="1" t="s">
        <v>2084</v>
      </c>
      <c r="F273" s="1" t="s">
        <v>148</v>
      </c>
      <c r="G273" s="1" t="s">
        <v>149</v>
      </c>
      <c r="H273" s="1" t="s">
        <v>808</v>
      </c>
      <c r="I273" s="1" t="s">
        <v>2085</v>
      </c>
      <c r="J273" s="1" t="s">
        <v>810</v>
      </c>
      <c r="K273" s="1" t="s">
        <v>2085</v>
      </c>
      <c r="L273" s="1" t="s">
        <v>2085</v>
      </c>
      <c r="M273" s="1" t="s">
        <v>811</v>
      </c>
      <c r="N273" s="1" t="s">
        <v>811</v>
      </c>
      <c r="O273" s="1" t="s">
        <v>812</v>
      </c>
      <c r="P273" s="1" t="s">
        <v>813</v>
      </c>
      <c r="Q273" s="1" t="s">
        <v>2086</v>
      </c>
      <c r="R273" s="1" t="s">
        <v>72</v>
      </c>
      <c r="S273" s="1" t="s">
        <v>34</v>
      </c>
      <c r="T273" s="1" t="s">
        <v>815</v>
      </c>
    </row>
    <row r="274" s="1" customFormat="1" spans="1:20">
      <c r="A274" s="1" t="s">
        <v>2087</v>
      </c>
      <c r="B274" s="1" t="s">
        <v>148</v>
      </c>
      <c r="C274" s="1" t="s">
        <v>2088</v>
      </c>
      <c r="D274" s="1" t="s">
        <v>2089</v>
      </c>
      <c r="E274" s="1" t="s">
        <v>2090</v>
      </c>
      <c r="F274" s="1" t="s">
        <v>148</v>
      </c>
      <c r="G274" s="1" t="s">
        <v>149</v>
      </c>
      <c r="H274" s="1" t="s">
        <v>808</v>
      </c>
      <c r="I274" s="1" t="s">
        <v>911</v>
      </c>
      <c r="J274" s="1" t="s">
        <v>810</v>
      </c>
      <c r="K274" s="1" t="s">
        <v>911</v>
      </c>
      <c r="L274" s="1" t="s">
        <v>911</v>
      </c>
      <c r="M274" s="1" t="s">
        <v>811</v>
      </c>
      <c r="N274" s="1" t="s">
        <v>811</v>
      </c>
      <c r="O274" s="1" t="s">
        <v>812</v>
      </c>
      <c r="P274" s="1" t="s">
        <v>813</v>
      </c>
      <c r="Q274" s="1" t="s">
        <v>2091</v>
      </c>
      <c r="R274" s="1" t="s">
        <v>72</v>
      </c>
      <c r="S274" s="1" t="s">
        <v>34</v>
      </c>
      <c r="T274" s="1" t="s">
        <v>815</v>
      </c>
    </row>
    <row r="275" s="1" customFormat="1" spans="1:20">
      <c r="A275" s="1" t="s">
        <v>2092</v>
      </c>
      <c r="B275" s="1" t="s">
        <v>148</v>
      </c>
      <c r="C275" s="1" t="s">
        <v>2093</v>
      </c>
      <c r="D275" s="1" t="s">
        <v>2094</v>
      </c>
      <c r="E275" s="1" t="s">
        <v>2095</v>
      </c>
      <c r="F275" s="1" t="s">
        <v>148</v>
      </c>
      <c r="G275" s="1" t="s">
        <v>149</v>
      </c>
      <c r="H275" s="1" t="s">
        <v>808</v>
      </c>
      <c r="I275" s="1" t="s">
        <v>1544</v>
      </c>
      <c r="J275" s="1" t="s">
        <v>810</v>
      </c>
      <c r="K275" s="1" t="s">
        <v>1544</v>
      </c>
      <c r="L275" s="1" t="s">
        <v>1544</v>
      </c>
      <c r="M275" s="1" t="s">
        <v>811</v>
      </c>
      <c r="N275" s="1" t="s">
        <v>811</v>
      </c>
      <c r="O275" s="1" t="s">
        <v>812</v>
      </c>
      <c r="P275" s="1" t="s">
        <v>813</v>
      </c>
      <c r="Q275" s="1" t="s">
        <v>2096</v>
      </c>
      <c r="R275" s="1" t="s">
        <v>72</v>
      </c>
      <c r="S275" s="1" t="s">
        <v>34</v>
      </c>
      <c r="T275" s="1" t="s">
        <v>815</v>
      </c>
    </row>
    <row r="276" s="1" customFormat="1" spans="1:20">
      <c r="A276" s="1" t="s">
        <v>2097</v>
      </c>
      <c r="B276" s="1" t="s">
        <v>148</v>
      </c>
      <c r="C276" s="1" t="s">
        <v>2098</v>
      </c>
      <c r="D276" s="1" t="s">
        <v>2099</v>
      </c>
      <c r="E276" s="1" t="s">
        <v>2100</v>
      </c>
      <c r="F276" s="1" t="s">
        <v>148</v>
      </c>
      <c r="G276" s="1" t="s">
        <v>149</v>
      </c>
      <c r="H276" s="1" t="s">
        <v>808</v>
      </c>
      <c r="I276" s="1" t="s">
        <v>1797</v>
      </c>
      <c r="J276" s="1" t="s">
        <v>810</v>
      </c>
      <c r="K276" s="1" t="s">
        <v>1797</v>
      </c>
      <c r="L276" s="1" t="s">
        <v>1797</v>
      </c>
      <c r="M276" s="1" t="s">
        <v>811</v>
      </c>
      <c r="N276" s="1" t="s">
        <v>811</v>
      </c>
      <c r="O276" s="1" t="s">
        <v>812</v>
      </c>
      <c r="P276" s="1" t="s">
        <v>813</v>
      </c>
      <c r="Q276" s="1" t="s">
        <v>2101</v>
      </c>
      <c r="R276" s="1" t="s">
        <v>72</v>
      </c>
      <c r="S276" s="1" t="s">
        <v>34</v>
      </c>
      <c r="T276" s="1" t="s">
        <v>815</v>
      </c>
    </row>
    <row r="277" s="1" customFormat="1" spans="1:20">
      <c r="A277" s="1" t="s">
        <v>2102</v>
      </c>
      <c r="B277" s="1" t="s">
        <v>148</v>
      </c>
      <c r="C277" s="1" t="s">
        <v>2103</v>
      </c>
      <c r="D277" s="1" t="s">
        <v>2045</v>
      </c>
      <c r="E277" s="1" t="s">
        <v>2104</v>
      </c>
      <c r="F277" s="1" t="s">
        <v>148</v>
      </c>
      <c r="G277" s="1" t="s">
        <v>149</v>
      </c>
      <c r="H277" s="1" t="s">
        <v>808</v>
      </c>
      <c r="I277" s="1" t="s">
        <v>878</v>
      </c>
      <c r="J277" s="1" t="s">
        <v>810</v>
      </c>
      <c r="K277" s="1" t="s">
        <v>878</v>
      </c>
      <c r="L277" s="1" t="s">
        <v>878</v>
      </c>
      <c r="M277" s="1" t="s">
        <v>811</v>
      </c>
      <c r="N277" s="1" t="s">
        <v>811</v>
      </c>
      <c r="O277" s="1" t="s">
        <v>812</v>
      </c>
      <c r="P277" s="1" t="s">
        <v>813</v>
      </c>
      <c r="Q277" s="1" t="s">
        <v>2105</v>
      </c>
      <c r="R277" s="1" t="s">
        <v>72</v>
      </c>
      <c r="S277" s="1" t="s">
        <v>34</v>
      </c>
      <c r="T277" s="1" t="s">
        <v>815</v>
      </c>
    </row>
    <row r="278" s="1" customFormat="1" spans="1:20">
      <c r="A278" s="1" t="s">
        <v>2106</v>
      </c>
      <c r="B278" s="1" t="s">
        <v>148</v>
      </c>
      <c r="C278" s="1" t="s">
        <v>2107</v>
      </c>
      <c r="D278" s="1" t="s">
        <v>2108</v>
      </c>
      <c r="E278" s="1" t="s">
        <v>2109</v>
      </c>
      <c r="F278" s="1" t="s">
        <v>148</v>
      </c>
      <c r="G278" s="1" t="s">
        <v>149</v>
      </c>
      <c r="H278" s="1" t="s">
        <v>808</v>
      </c>
      <c r="I278" s="1" t="s">
        <v>1812</v>
      </c>
      <c r="J278" s="1" t="s">
        <v>810</v>
      </c>
      <c r="K278" s="1" t="s">
        <v>1812</v>
      </c>
      <c r="L278" s="1" t="s">
        <v>1812</v>
      </c>
      <c r="M278" s="1" t="s">
        <v>811</v>
      </c>
      <c r="N278" s="1" t="s">
        <v>811</v>
      </c>
      <c r="O278" s="1" t="s">
        <v>812</v>
      </c>
      <c r="P278" s="1" t="s">
        <v>813</v>
      </c>
      <c r="Q278" s="1" t="s">
        <v>2110</v>
      </c>
      <c r="R278" s="1" t="s">
        <v>72</v>
      </c>
      <c r="S278" s="1" t="s">
        <v>34</v>
      </c>
      <c r="T278" s="1" t="s">
        <v>815</v>
      </c>
    </row>
    <row r="279" s="1" customFormat="1" spans="1:20">
      <c r="A279" s="1" t="s">
        <v>2111</v>
      </c>
      <c r="B279" s="1" t="s">
        <v>148</v>
      </c>
      <c r="C279" s="1" t="s">
        <v>2112</v>
      </c>
      <c r="D279" s="1" t="s">
        <v>2113</v>
      </c>
      <c r="E279" s="1" t="s">
        <v>2114</v>
      </c>
      <c r="F279" s="1" t="s">
        <v>78</v>
      </c>
      <c r="G279" s="1" t="s">
        <v>79</v>
      </c>
      <c r="H279" s="1" t="s">
        <v>808</v>
      </c>
      <c r="I279" s="1" t="s">
        <v>2115</v>
      </c>
      <c r="J279" s="1" t="s">
        <v>810</v>
      </c>
      <c r="K279" s="1" t="s">
        <v>2115</v>
      </c>
      <c r="L279" s="1" t="s">
        <v>2115</v>
      </c>
      <c r="M279" s="1" t="s">
        <v>811</v>
      </c>
      <c r="N279" s="1" t="s">
        <v>811</v>
      </c>
      <c r="O279" s="1" t="s">
        <v>812</v>
      </c>
      <c r="P279" s="1" t="s">
        <v>813</v>
      </c>
      <c r="Q279" s="1" t="s">
        <v>2116</v>
      </c>
      <c r="R279" s="1" t="s">
        <v>72</v>
      </c>
      <c r="S279" s="1" t="s">
        <v>34</v>
      </c>
      <c r="T279" s="1" t="s">
        <v>815</v>
      </c>
    </row>
    <row r="280" s="1" customFormat="1" spans="1:20">
      <c r="A280" s="1" t="s">
        <v>2117</v>
      </c>
      <c r="B280" s="1" t="s">
        <v>148</v>
      </c>
      <c r="C280" s="1" t="s">
        <v>2118</v>
      </c>
      <c r="D280" s="1" t="s">
        <v>2119</v>
      </c>
      <c r="E280" s="1" t="s">
        <v>2120</v>
      </c>
      <c r="F280" s="1" t="s">
        <v>148</v>
      </c>
      <c r="G280" s="1" t="s">
        <v>149</v>
      </c>
      <c r="H280" s="1" t="s">
        <v>808</v>
      </c>
      <c r="I280" s="1" t="s">
        <v>1658</v>
      </c>
      <c r="J280" s="1" t="s">
        <v>810</v>
      </c>
      <c r="K280" s="1" t="s">
        <v>1658</v>
      </c>
      <c r="L280" s="1" t="s">
        <v>1658</v>
      </c>
      <c r="M280" s="1" t="s">
        <v>811</v>
      </c>
      <c r="N280" s="1" t="s">
        <v>811</v>
      </c>
      <c r="O280" s="1" t="s">
        <v>812</v>
      </c>
      <c r="P280" s="1" t="s">
        <v>813</v>
      </c>
      <c r="Q280" s="1" t="s">
        <v>2121</v>
      </c>
      <c r="R280" s="1" t="s">
        <v>72</v>
      </c>
      <c r="S280" s="1" t="s">
        <v>34</v>
      </c>
      <c r="T280" s="1" t="s">
        <v>815</v>
      </c>
    </row>
    <row r="281" s="1" customFormat="1" spans="1:20">
      <c r="A281" s="1" t="s">
        <v>2122</v>
      </c>
      <c r="B281" s="1" t="s">
        <v>148</v>
      </c>
      <c r="C281" s="1" t="s">
        <v>2123</v>
      </c>
      <c r="D281" s="1" t="s">
        <v>1374</v>
      </c>
      <c r="E281" s="1" t="s">
        <v>1375</v>
      </c>
      <c r="F281" s="1" t="s">
        <v>148</v>
      </c>
      <c r="G281" s="1" t="s">
        <v>149</v>
      </c>
      <c r="H281" s="1" t="s">
        <v>808</v>
      </c>
      <c r="I281" s="1" t="s">
        <v>2124</v>
      </c>
      <c r="J281" s="1" t="s">
        <v>810</v>
      </c>
      <c r="K281" s="1" t="s">
        <v>2124</v>
      </c>
      <c r="L281" s="1" t="s">
        <v>2124</v>
      </c>
      <c r="M281" s="1" t="s">
        <v>811</v>
      </c>
      <c r="N281" s="1" t="s">
        <v>811</v>
      </c>
      <c r="O281" s="1" t="s">
        <v>812</v>
      </c>
      <c r="P281" s="1" t="s">
        <v>813</v>
      </c>
      <c r="Q281" s="1" t="s">
        <v>2125</v>
      </c>
      <c r="R281" s="1" t="s">
        <v>72</v>
      </c>
      <c r="S281" s="1" t="s">
        <v>34</v>
      </c>
      <c r="T281" s="1" t="s">
        <v>815</v>
      </c>
    </row>
    <row r="282" s="1" customFormat="1" spans="1:20">
      <c r="A282" s="1" t="s">
        <v>2126</v>
      </c>
      <c r="B282" s="1" t="s">
        <v>148</v>
      </c>
      <c r="C282" s="1" t="s">
        <v>2127</v>
      </c>
      <c r="D282" s="1" t="s">
        <v>2128</v>
      </c>
      <c r="E282" s="1" t="s">
        <v>2129</v>
      </c>
      <c r="F282" s="1" t="s">
        <v>148</v>
      </c>
      <c r="G282" s="1" t="s">
        <v>149</v>
      </c>
      <c r="H282" s="1" t="s">
        <v>808</v>
      </c>
      <c r="I282" s="1" t="s">
        <v>2130</v>
      </c>
      <c r="J282" s="1" t="s">
        <v>810</v>
      </c>
      <c r="K282" s="1" t="s">
        <v>2130</v>
      </c>
      <c r="L282" s="1" t="s">
        <v>2130</v>
      </c>
      <c r="M282" s="1" t="s">
        <v>811</v>
      </c>
      <c r="N282" s="1" t="s">
        <v>811</v>
      </c>
      <c r="O282" s="1" t="s">
        <v>812</v>
      </c>
      <c r="P282" s="1" t="s">
        <v>813</v>
      </c>
      <c r="Q282" s="1" t="s">
        <v>2131</v>
      </c>
      <c r="R282" s="1" t="s">
        <v>72</v>
      </c>
      <c r="S282" s="1" t="s">
        <v>34</v>
      </c>
      <c r="T282" s="1" t="s">
        <v>815</v>
      </c>
    </row>
    <row r="283" s="1" customFormat="1" spans="1:20">
      <c r="A283" s="1" t="s">
        <v>2132</v>
      </c>
      <c r="B283" s="1" t="s">
        <v>148</v>
      </c>
      <c r="C283" s="1" t="s">
        <v>2133</v>
      </c>
      <c r="D283" s="1" t="s">
        <v>2134</v>
      </c>
      <c r="E283" s="1" t="s">
        <v>2135</v>
      </c>
      <c r="F283" s="1" t="s">
        <v>149</v>
      </c>
      <c r="G283" s="1" t="s">
        <v>78</v>
      </c>
      <c r="H283" s="1" t="s">
        <v>808</v>
      </c>
      <c r="I283" s="1" t="s">
        <v>1866</v>
      </c>
      <c r="J283" s="1" t="s">
        <v>810</v>
      </c>
      <c r="K283" s="1" t="s">
        <v>1866</v>
      </c>
      <c r="L283" s="1" t="s">
        <v>1866</v>
      </c>
      <c r="M283" s="1" t="s">
        <v>811</v>
      </c>
      <c r="N283" s="1" t="s">
        <v>811</v>
      </c>
      <c r="O283" s="1" t="s">
        <v>812</v>
      </c>
      <c r="P283" s="1" t="s">
        <v>813</v>
      </c>
      <c r="Q283" s="1" t="s">
        <v>2136</v>
      </c>
      <c r="R283" s="1" t="s">
        <v>72</v>
      </c>
      <c r="S283" s="1" t="s">
        <v>34</v>
      </c>
      <c r="T283" s="1" t="s">
        <v>815</v>
      </c>
    </row>
    <row r="284" s="1" customFormat="1" spans="1:20">
      <c r="A284" s="1" t="s">
        <v>2137</v>
      </c>
      <c r="B284" s="1" t="s">
        <v>148</v>
      </c>
      <c r="C284" s="1" t="s">
        <v>2138</v>
      </c>
      <c r="D284" s="1" t="s">
        <v>2139</v>
      </c>
      <c r="E284" s="1" t="s">
        <v>2140</v>
      </c>
      <c r="F284" s="1" t="s">
        <v>148</v>
      </c>
      <c r="G284" s="1" t="s">
        <v>149</v>
      </c>
      <c r="H284" s="1" t="s">
        <v>808</v>
      </c>
      <c r="I284" s="1" t="s">
        <v>1018</v>
      </c>
      <c r="J284" s="1" t="s">
        <v>810</v>
      </c>
      <c r="K284" s="1" t="s">
        <v>1018</v>
      </c>
      <c r="L284" s="1" t="s">
        <v>1018</v>
      </c>
      <c r="M284" s="1" t="s">
        <v>811</v>
      </c>
      <c r="N284" s="1" t="s">
        <v>811</v>
      </c>
      <c r="O284" s="1" t="s">
        <v>812</v>
      </c>
      <c r="P284" s="1" t="s">
        <v>813</v>
      </c>
      <c r="Q284" s="1" t="s">
        <v>2141</v>
      </c>
      <c r="R284" s="1" t="s">
        <v>72</v>
      </c>
      <c r="S284" s="1" t="s">
        <v>34</v>
      </c>
      <c r="T284" s="1" t="s">
        <v>815</v>
      </c>
    </row>
    <row r="285" s="1" customFormat="1" spans="1:20">
      <c r="A285" s="1" t="s">
        <v>2142</v>
      </c>
      <c r="B285" s="1" t="s">
        <v>148</v>
      </c>
      <c r="C285" s="1" t="s">
        <v>2143</v>
      </c>
      <c r="D285" s="1" t="s">
        <v>2144</v>
      </c>
      <c r="E285" s="1" t="s">
        <v>2145</v>
      </c>
      <c r="F285" s="1" t="s">
        <v>148</v>
      </c>
      <c r="G285" s="1" t="s">
        <v>149</v>
      </c>
      <c r="H285" s="1" t="s">
        <v>808</v>
      </c>
      <c r="I285" s="1" t="s">
        <v>2146</v>
      </c>
      <c r="J285" s="1" t="s">
        <v>810</v>
      </c>
      <c r="K285" s="1" t="s">
        <v>2146</v>
      </c>
      <c r="L285" s="1" t="s">
        <v>2146</v>
      </c>
      <c r="M285" s="1" t="s">
        <v>811</v>
      </c>
      <c r="N285" s="1" t="s">
        <v>811</v>
      </c>
      <c r="O285" s="1" t="s">
        <v>812</v>
      </c>
      <c r="P285" s="1" t="s">
        <v>813</v>
      </c>
      <c r="Q285" s="1" t="s">
        <v>2147</v>
      </c>
      <c r="R285" s="1" t="s">
        <v>72</v>
      </c>
      <c r="S285" s="1" t="s">
        <v>34</v>
      </c>
      <c r="T285" s="1" t="s">
        <v>815</v>
      </c>
    </row>
    <row r="286" s="1" customFormat="1" spans="1:20">
      <c r="A286" s="1" t="s">
        <v>2148</v>
      </c>
      <c r="B286" s="1" t="s">
        <v>148</v>
      </c>
      <c r="C286" s="1" t="s">
        <v>2149</v>
      </c>
      <c r="D286" s="1" t="s">
        <v>2150</v>
      </c>
      <c r="E286" s="1" t="s">
        <v>2151</v>
      </c>
      <c r="F286" s="1" t="s">
        <v>148</v>
      </c>
      <c r="G286" s="1" t="s">
        <v>149</v>
      </c>
      <c r="H286" s="1" t="s">
        <v>808</v>
      </c>
      <c r="I286" s="1" t="s">
        <v>1072</v>
      </c>
      <c r="J286" s="1" t="s">
        <v>810</v>
      </c>
      <c r="K286" s="1" t="s">
        <v>1072</v>
      </c>
      <c r="L286" s="1" t="s">
        <v>1072</v>
      </c>
      <c r="M286" s="1" t="s">
        <v>811</v>
      </c>
      <c r="N286" s="1" t="s">
        <v>811</v>
      </c>
      <c r="O286" s="1" t="s">
        <v>812</v>
      </c>
      <c r="P286" s="1" t="s">
        <v>813</v>
      </c>
      <c r="Q286" s="1" t="s">
        <v>2152</v>
      </c>
      <c r="R286" s="1" t="s">
        <v>72</v>
      </c>
      <c r="S286" s="1" t="s">
        <v>34</v>
      </c>
      <c r="T286" s="1" t="s">
        <v>815</v>
      </c>
    </row>
    <row r="287" s="1" customFormat="1" spans="1:20">
      <c r="A287" s="1" t="s">
        <v>761</v>
      </c>
      <c r="B287" s="1" t="s">
        <v>148</v>
      </c>
      <c r="C287" s="1" t="s">
        <v>2153</v>
      </c>
      <c r="D287" s="1" t="s">
        <v>763</v>
      </c>
      <c r="E287" s="1" t="s">
        <v>764</v>
      </c>
      <c r="F287" s="1" t="s">
        <v>79</v>
      </c>
      <c r="G287" s="1" t="s">
        <v>391</v>
      </c>
      <c r="H287" s="1" t="s">
        <v>808</v>
      </c>
      <c r="I287" s="1" t="s">
        <v>1047</v>
      </c>
      <c r="J287" s="1" t="s">
        <v>810</v>
      </c>
      <c r="K287" s="1" t="s">
        <v>1047</v>
      </c>
      <c r="L287" s="1" t="s">
        <v>1047</v>
      </c>
      <c r="M287" s="1" t="s">
        <v>811</v>
      </c>
      <c r="N287" s="1" t="s">
        <v>811</v>
      </c>
      <c r="O287" s="1" t="s">
        <v>812</v>
      </c>
      <c r="P287" s="1" t="s">
        <v>813</v>
      </c>
      <c r="Q287" s="1" t="s">
        <v>2154</v>
      </c>
      <c r="R287" s="1" t="s">
        <v>72</v>
      </c>
      <c r="S287" s="1" t="s">
        <v>34</v>
      </c>
      <c r="T287" s="1" t="s">
        <v>815</v>
      </c>
    </row>
    <row r="288" s="1" customFormat="1" spans="1:20">
      <c r="A288" s="1" t="s">
        <v>2155</v>
      </c>
      <c r="B288" s="1" t="s">
        <v>148</v>
      </c>
      <c r="C288" s="1" t="s">
        <v>2156</v>
      </c>
      <c r="D288" s="1" t="s">
        <v>2157</v>
      </c>
      <c r="E288" s="1" t="s">
        <v>2158</v>
      </c>
      <c r="F288" s="1" t="s">
        <v>149</v>
      </c>
      <c r="G288" s="1" t="s">
        <v>78</v>
      </c>
      <c r="H288" s="1" t="s">
        <v>808</v>
      </c>
      <c r="I288" s="1" t="s">
        <v>1812</v>
      </c>
      <c r="J288" s="1" t="s">
        <v>810</v>
      </c>
      <c r="K288" s="1" t="s">
        <v>1812</v>
      </c>
      <c r="L288" s="1" t="s">
        <v>1812</v>
      </c>
      <c r="M288" s="1" t="s">
        <v>811</v>
      </c>
      <c r="N288" s="1" t="s">
        <v>811</v>
      </c>
      <c r="O288" s="1" t="s">
        <v>812</v>
      </c>
      <c r="P288" s="1" t="s">
        <v>813</v>
      </c>
      <c r="Q288" s="1" t="s">
        <v>2159</v>
      </c>
      <c r="R288" s="1" t="s">
        <v>72</v>
      </c>
      <c r="S288" s="1" t="s">
        <v>34</v>
      </c>
      <c r="T288" s="1" t="s">
        <v>815</v>
      </c>
    </row>
    <row r="289" s="1" customFormat="1" spans="1:20">
      <c r="A289" s="1" t="s">
        <v>2160</v>
      </c>
      <c r="B289" s="1" t="s">
        <v>148</v>
      </c>
      <c r="C289" s="1" t="s">
        <v>2161</v>
      </c>
      <c r="D289" s="1" t="s">
        <v>2162</v>
      </c>
      <c r="E289" s="1" t="s">
        <v>2163</v>
      </c>
      <c r="F289" s="1" t="s">
        <v>148</v>
      </c>
      <c r="G289" s="1" t="s">
        <v>149</v>
      </c>
      <c r="H289" s="1" t="s">
        <v>808</v>
      </c>
      <c r="I289" s="1" t="s">
        <v>1544</v>
      </c>
      <c r="J289" s="1" t="s">
        <v>810</v>
      </c>
      <c r="K289" s="1" t="s">
        <v>1544</v>
      </c>
      <c r="L289" s="1" t="s">
        <v>1544</v>
      </c>
      <c r="M289" s="1" t="s">
        <v>811</v>
      </c>
      <c r="N289" s="1" t="s">
        <v>811</v>
      </c>
      <c r="O289" s="1" t="s">
        <v>812</v>
      </c>
      <c r="P289" s="1" t="s">
        <v>813</v>
      </c>
      <c r="Q289" s="1" t="s">
        <v>2164</v>
      </c>
      <c r="R289" s="1" t="s">
        <v>72</v>
      </c>
      <c r="S289" s="1" t="s">
        <v>34</v>
      </c>
      <c r="T289" s="1" t="s">
        <v>815</v>
      </c>
    </row>
    <row r="290" s="1" customFormat="1" spans="1:20">
      <c r="A290" s="1" t="s">
        <v>2165</v>
      </c>
      <c r="B290" s="1" t="s">
        <v>148</v>
      </c>
      <c r="C290" s="1" t="s">
        <v>2166</v>
      </c>
      <c r="D290" s="1" t="s">
        <v>2167</v>
      </c>
      <c r="E290" s="1" t="s">
        <v>2168</v>
      </c>
      <c r="F290" s="1" t="s">
        <v>148</v>
      </c>
      <c r="G290" s="1" t="s">
        <v>149</v>
      </c>
      <c r="H290" s="1" t="s">
        <v>808</v>
      </c>
      <c r="I290" s="1" t="s">
        <v>1786</v>
      </c>
      <c r="J290" s="1" t="s">
        <v>810</v>
      </c>
      <c r="K290" s="1" t="s">
        <v>1786</v>
      </c>
      <c r="L290" s="1" t="s">
        <v>1786</v>
      </c>
      <c r="M290" s="1" t="s">
        <v>811</v>
      </c>
      <c r="N290" s="1" t="s">
        <v>811</v>
      </c>
      <c r="O290" s="1" t="s">
        <v>812</v>
      </c>
      <c r="P290" s="1" t="s">
        <v>813</v>
      </c>
      <c r="Q290" s="1" t="s">
        <v>2169</v>
      </c>
      <c r="R290" s="1" t="s">
        <v>72</v>
      </c>
      <c r="S290" s="1" t="s">
        <v>34</v>
      </c>
      <c r="T290" s="1" t="s">
        <v>815</v>
      </c>
    </row>
    <row r="291" s="1" customFormat="1" spans="1:20">
      <c r="A291" s="1" t="s">
        <v>2170</v>
      </c>
      <c r="B291" s="1" t="s">
        <v>148</v>
      </c>
      <c r="C291" s="1" t="s">
        <v>2171</v>
      </c>
      <c r="D291" s="1" t="s">
        <v>2172</v>
      </c>
      <c r="E291" s="1" t="s">
        <v>2173</v>
      </c>
      <c r="F291" s="1" t="s">
        <v>148</v>
      </c>
      <c r="G291" s="1" t="s">
        <v>149</v>
      </c>
      <c r="H291" s="1" t="s">
        <v>808</v>
      </c>
      <c r="I291" s="1" t="s">
        <v>1491</v>
      </c>
      <c r="J291" s="1" t="s">
        <v>810</v>
      </c>
      <c r="K291" s="1" t="s">
        <v>1491</v>
      </c>
      <c r="L291" s="1" t="s">
        <v>1491</v>
      </c>
      <c r="M291" s="1" t="s">
        <v>811</v>
      </c>
      <c r="N291" s="1" t="s">
        <v>811</v>
      </c>
      <c r="O291" s="1" t="s">
        <v>812</v>
      </c>
      <c r="P291" s="1" t="s">
        <v>813</v>
      </c>
      <c r="Q291" s="1" t="s">
        <v>2174</v>
      </c>
      <c r="R291" s="1" t="s">
        <v>72</v>
      </c>
      <c r="S291" s="1" t="s">
        <v>34</v>
      </c>
      <c r="T291" s="1" t="s">
        <v>815</v>
      </c>
    </row>
    <row r="292" s="1" customFormat="1" spans="1:20">
      <c r="A292" s="1" t="s">
        <v>2175</v>
      </c>
      <c r="B292" s="1" t="s">
        <v>148</v>
      </c>
      <c r="C292" s="1" t="s">
        <v>2176</v>
      </c>
      <c r="D292" s="1" t="s">
        <v>2113</v>
      </c>
      <c r="E292" s="1" t="s">
        <v>2114</v>
      </c>
      <c r="F292" s="1" t="s">
        <v>149</v>
      </c>
      <c r="G292" s="1" t="s">
        <v>78</v>
      </c>
      <c r="H292" s="1" t="s">
        <v>808</v>
      </c>
      <c r="I292" s="1" t="s">
        <v>2115</v>
      </c>
      <c r="J292" s="1" t="s">
        <v>810</v>
      </c>
      <c r="K292" s="1" t="s">
        <v>2115</v>
      </c>
      <c r="L292" s="1" t="s">
        <v>2115</v>
      </c>
      <c r="M292" s="1" t="s">
        <v>811</v>
      </c>
      <c r="N292" s="1" t="s">
        <v>811</v>
      </c>
      <c r="O292" s="1" t="s">
        <v>812</v>
      </c>
      <c r="P292" s="1" t="s">
        <v>813</v>
      </c>
      <c r="Q292" s="1" t="s">
        <v>2177</v>
      </c>
      <c r="R292" s="1" t="s">
        <v>72</v>
      </c>
      <c r="S292" s="1" t="s">
        <v>34</v>
      </c>
      <c r="T292" s="1" t="s">
        <v>815</v>
      </c>
    </row>
    <row r="293" s="1" customFormat="1" spans="1:20">
      <c r="A293" s="1" t="s">
        <v>2178</v>
      </c>
      <c r="B293" s="1" t="s">
        <v>148</v>
      </c>
      <c r="C293" s="1" t="s">
        <v>2179</v>
      </c>
      <c r="D293" s="1" t="s">
        <v>2180</v>
      </c>
      <c r="E293" s="1" t="s">
        <v>2181</v>
      </c>
      <c r="F293" s="1" t="s">
        <v>148</v>
      </c>
      <c r="G293" s="1" t="s">
        <v>149</v>
      </c>
      <c r="H293" s="1" t="s">
        <v>808</v>
      </c>
      <c r="I293" s="1" t="s">
        <v>2182</v>
      </c>
      <c r="J293" s="1" t="s">
        <v>810</v>
      </c>
      <c r="K293" s="1" t="s">
        <v>2182</v>
      </c>
      <c r="L293" s="1" t="s">
        <v>2182</v>
      </c>
      <c r="M293" s="1" t="s">
        <v>811</v>
      </c>
      <c r="N293" s="1" t="s">
        <v>811</v>
      </c>
      <c r="O293" s="1" t="s">
        <v>812</v>
      </c>
      <c r="P293" s="1" t="s">
        <v>813</v>
      </c>
      <c r="Q293" s="1" t="s">
        <v>2183</v>
      </c>
      <c r="R293" s="1" t="s">
        <v>72</v>
      </c>
      <c r="S293" s="1" t="s">
        <v>34</v>
      </c>
      <c r="T293" s="1" t="s">
        <v>815</v>
      </c>
    </row>
    <row r="294" s="1" customFormat="1" spans="1:20">
      <c r="A294" s="1" t="s">
        <v>2184</v>
      </c>
      <c r="B294" s="1" t="s">
        <v>148</v>
      </c>
      <c r="C294" s="1" t="s">
        <v>2185</v>
      </c>
      <c r="D294" s="1" t="s">
        <v>2186</v>
      </c>
      <c r="E294" s="1" t="s">
        <v>2187</v>
      </c>
      <c r="F294" s="1" t="s">
        <v>148</v>
      </c>
      <c r="G294" s="1" t="s">
        <v>79</v>
      </c>
      <c r="H294" s="1" t="s">
        <v>808</v>
      </c>
      <c r="I294" s="1" t="s">
        <v>2188</v>
      </c>
      <c r="J294" s="1" t="s">
        <v>810</v>
      </c>
      <c r="K294" s="1" t="s">
        <v>2188</v>
      </c>
      <c r="L294" s="1" t="s">
        <v>2188</v>
      </c>
      <c r="M294" s="1" t="s">
        <v>811</v>
      </c>
      <c r="N294" s="1" t="s">
        <v>811</v>
      </c>
      <c r="O294" s="1" t="s">
        <v>812</v>
      </c>
      <c r="P294" s="1" t="s">
        <v>813</v>
      </c>
      <c r="Q294" s="1" t="s">
        <v>2189</v>
      </c>
      <c r="R294" s="1" t="s">
        <v>72</v>
      </c>
      <c r="S294" s="1" t="s">
        <v>34</v>
      </c>
      <c r="T294" s="1" t="s">
        <v>815</v>
      </c>
    </row>
    <row r="295" s="1" customFormat="1" spans="1:20">
      <c r="A295" s="1" t="s">
        <v>2190</v>
      </c>
      <c r="B295" s="1" t="s">
        <v>148</v>
      </c>
      <c r="C295" s="1" t="s">
        <v>2191</v>
      </c>
      <c r="D295" s="1" t="s">
        <v>2192</v>
      </c>
      <c r="E295" s="1" t="s">
        <v>2193</v>
      </c>
      <c r="F295" s="1" t="s">
        <v>78</v>
      </c>
      <c r="G295" s="1" t="s">
        <v>79</v>
      </c>
      <c r="H295" s="1" t="s">
        <v>808</v>
      </c>
      <c r="I295" s="1" t="s">
        <v>1601</v>
      </c>
      <c r="J295" s="1" t="s">
        <v>810</v>
      </c>
      <c r="K295" s="1" t="s">
        <v>1601</v>
      </c>
      <c r="L295" s="1" t="s">
        <v>1601</v>
      </c>
      <c r="M295" s="1" t="s">
        <v>811</v>
      </c>
      <c r="N295" s="1" t="s">
        <v>811</v>
      </c>
      <c r="O295" s="1" t="s">
        <v>812</v>
      </c>
      <c r="P295" s="1" t="s">
        <v>813</v>
      </c>
      <c r="Q295" s="1" t="s">
        <v>2194</v>
      </c>
      <c r="R295" s="1" t="s">
        <v>72</v>
      </c>
      <c r="S295" s="1" t="s">
        <v>34</v>
      </c>
      <c r="T295" s="1" t="s">
        <v>815</v>
      </c>
    </row>
    <row r="296" s="1" customFormat="1" spans="1:20">
      <c r="A296" s="1" t="s">
        <v>2195</v>
      </c>
      <c r="B296" s="1" t="s">
        <v>148</v>
      </c>
      <c r="C296" s="1" t="s">
        <v>2196</v>
      </c>
      <c r="D296" s="1" t="s">
        <v>863</v>
      </c>
      <c r="E296" s="1" t="s">
        <v>1397</v>
      </c>
      <c r="F296" s="1" t="s">
        <v>148</v>
      </c>
      <c r="G296" s="1" t="s">
        <v>149</v>
      </c>
      <c r="H296" s="1" t="s">
        <v>808</v>
      </c>
      <c r="I296" s="1" t="s">
        <v>865</v>
      </c>
      <c r="J296" s="1" t="s">
        <v>810</v>
      </c>
      <c r="K296" s="1" t="s">
        <v>865</v>
      </c>
      <c r="L296" s="1" t="s">
        <v>865</v>
      </c>
      <c r="M296" s="1" t="s">
        <v>811</v>
      </c>
      <c r="N296" s="1" t="s">
        <v>811</v>
      </c>
      <c r="O296" s="1" t="s">
        <v>812</v>
      </c>
      <c r="P296" s="1" t="s">
        <v>813</v>
      </c>
      <c r="Q296" s="1" t="s">
        <v>2197</v>
      </c>
      <c r="R296" s="1" t="s">
        <v>72</v>
      </c>
      <c r="S296" s="1" t="s">
        <v>34</v>
      </c>
      <c r="T296" s="1" t="s">
        <v>815</v>
      </c>
    </row>
    <row r="297" s="1" customFormat="1" spans="1:20">
      <c r="A297" s="1" t="s">
        <v>2198</v>
      </c>
      <c r="B297" s="1" t="s">
        <v>148</v>
      </c>
      <c r="C297" s="1" t="s">
        <v>2199</v>
      </c>
      <c r="D297" s="1" t="s">
        <v>2200</v>
      </c>
      <c r="E297" s="1" t="s">
        <v>2201</v>
      </c>
      <c r="F297" s="1" t="s">
        <v>148</v>
      </c>
      <c r="G297" s="1" t="s">
        <v>149</v>
      </c>
      <c r="H297" s="1" t="s">
        <v>808</v>
      </c>
      <c r="I297" s="1" t="s">
        <v>2202</v>
      </c>
      <c r="J297" s="1" t="s">
        <v>810</v>
      </c>
      <c r="K297" s="1" t="s">
        <v>2202</v>
      </c>
      <c r="L297" s="1" t="s">
        <v>2202</v>
      </c>
      <c r="M297" s="1" t="s">
        <v>811</v>
      </c>
      <c r="N297" s="1" t="s">
        <v>811</v>
      </c>
      <c r="O297" s="1" t="s">
        <v>812</v>
      </c>
      <c r="P297" s="1" t="s">
        <v>813</v>
      </c>
      <c r="Q297" s="1" t="s">
        <v>2203</v>
      </c>
      <c r="R297" s="1" t="s">
        <v>72</v>
      </c>
      <c r="S297" s="1" t="s">
        <v>34</v>
      </c>
      <c r="T297" s="1" t="s">
        <v>815</v>
      </c>
    </row>
    <row r="298" s="1" customFormat="1" spans="1:20">
      <c r="A298" s="1" t="s">
        <v>2204</v>
      </c>
      <c r="B298" s="1" t="s">
        <v>148</v>
      </c>
      <c r="C298" s="1" t="s">
        <v>2205</v>
      </c>
      <c r="D298" s="1" t="s">
        <v>2206</v>
      </c>
      <c r="E298" s="1" t="s">
        <v>2207</v>
      </c>
      <c r="F298" s="1" t="s">
        <v>78</v>
      </c>
      <c r="G298" s="1" t="s">
        <v>79</v>
      </c>
      <c r="H298" s="1" t="s">
        <v>808</v>
      </c>
      <c r="I298" s="1" t="s">
        <v>2208</v>
      </c>
      <c r="J298" s="1" t="s">
        <v>810</v>
      </c>
      <c r="K298" s="1" t="s">
        <v>2208</v>
      </c>
      <c r="L298" s="1" t="s">
        <v>2208</v>
      </c>
      <c r="M298" s="1" t="s">
        <v>811</v>
      </c>
      <c r="N298" s="1" t="s">
        <v>811</v>
      </c>
      <c r="O298" s="1" t="s">
        <v>812</v>
      </c>
      <c r="P298" s="1" t="s">
        <v>813</v>
      </c>
      <c r="Q298" s="1" t="s">
        <v>2209</v>
      </c>
      <c r="R298" s="1" t="s">
        <v>72</v>
      </c>
      <c r="S298" s="1" t="s">
        <v>34</v>
      </c>
      <c r="T298" s="1" t="s">
        <v>815</v>
      </c>
    </row>
    <row r="299" s="1" customFormat="1" spans="1:20">
      <c r="A299" s="1" t="s">
        <v>144</v>
      </c>
      <c r="B299" s="1" t="s">
        <v>148</v>
      </c>
      <c r="C299" s="1" t="s">
        <v>2210</v>
      </c>
      <c r="D299" s="1" t="s">
        <v>146</v>
      </c>
      <c r="E299" s="1" t="s">
        <v>147</v>
      </c>
      <c r="F299" s="1" t="s">
        <v>149</v>
      </c>
      <c r="G299" s="1" t="s">
        <v>79</v>
      </c>
      <c r="H299" s="1" t="s">
        <v>808</v>
      </c>
      <c r="I299" s="1" t="s">
        <v>1571</v>
      </c>
      <c r="J299" s="1" t="s">
        <v>810</v>
      </c>
      <c r="K299" s="1" t="s">
        <v>1571</v>
      </c>
      <c r="L299" s="1" t="s">
        <v>1571</v>
      </c>
      <c r="M299" s="1" t="s">
        <v>811</v>
      </c>
      <c r="N299" s="1" t="s">
        <v>811</v>
      </c>
      <c r="O299" s="1" t="s">
        <v>812</v>
      </c>
      <c r="P299" s="1" t="s">
        <v>813</v>
      </c>
      <c r="Q299" s="1" t="s">
        <v>2211</v>
      </c>
      <c r="R299" s="1" t="s">
        <v>72</v>
      </c>
      <c r="S299" s="1" t="s">
        <v>34</v>
      </c>
      <c r="T299" s="1" t="s">
        <v>815</v>
      </c>
    </row>
    <row r="300" s="1" customFormat="1" spans="1:20">
      <c r="A300" s="1" t="s">
        <v>2212</v>
      </c>
      <c r="B300" s="1" t="s">
        <v>148</v>
      </c>
      <c r="C300" s="1" t="s">
        <v>2213</v>
      </c>
      <c r="D300" s="1" t="s">
        <v>2214</v>
      </c>
      <c r="E300" s="1" t="s">
        <v>2215</v>
      </c>
      <c r="F300" s="1" t="s">
        <v>148</v>
      </c>
      <c r="G300" s="1" t="s">
        <v>149</v>
      </c>
      <c r="H300" s="1" t="s">
        <v>808</v>
      </c>
      <c r="I300" s="1" t="s">
        <v>1601</v>
      </c>
      <c r="J300" s="1" t="s">
        <v>810</v>
      </c>
      <c r="K300" s="1" t="s">
        <v>1601</v>
      </c>
      <c r="L300" s="1" t="s">
        <v>1601</v>
      </c>
      <c r="M300" s="1" t="s">
        <v>811</v>
      </c>
      <c r="N300" s="1" t="s">
        <v>811</v>
      </c>
      <c r="O300" s="1" t="s">
        <v>812</v>
      </c>
      <c r="P300" s="1" t="s">
        <v>813</v>
      </c>
      <c r="Q300" s="1" t="s">
        <v>2216</v>
      </c>
      <c r="R300" s="1" t="s">
        <v>72</v>
      </c>
      <c r="S300" s="1" t="s">
        <v>34</v>
      </c>
      <c r="T300" s="1" t="s">
        <v>815</v>
      </c>
    </row>
    <row r="301" s="1" customFormat="1" spans="1:20">
      <c r="A301" s="1" t="s">
        <v>338</v>
      </c>
      <c r="B301" s="1" t="s">
        <v>148</v>
      </c>
      <c r="C301" s="1" t="s">
        <v>2217</v>
      </c>
      <c r="D301" s="1" t="s">
        <v>2218</v>
      </c>
      <c r="E301" s="1" t="s">
        <v>341</v>
      </c>
      <c r="F301" s="1" t="s">
        <v>78</v>
      </c>
      <c r="G301" s="1" t="s">
        <v>79</v>
      </c>
      <c r="H301" s="1" t="s">
        <v>808</v>
      </c>
      <c r="I301" s="1" t="s">
        <v>2219</v>
      </c>
      <c r="J301" s="1" t="s">
        <v>810</v>
      </c>
      <c r="K301" s="1" t="s">
        <v>2219</v>
      </c>
      <c r="L301" s="1" t="s">
        <v>2219</v>
      </c>
      <c r="M301" s="1" t="s">
        <v>811</v>
      </c>
      <c r="N301" s="1" t="s">
        <v>811</v>
      </c>
      <c r="O301" s="1" t="s">
        <v>812</v>
      </c>
      <c r="P301" s="1" t="s">
        <v>813</v>
      </c>
      <c r="Q301" s="1" t="s">
        <v>2220</v>
      </c>
      <c r="R301" s="1" t="s">
        <v>72</v>
      </c>
      <c r="S301" s="1" t="s">
        <v>34</v>
      </c>
      <c r="T301" s="1" t="s">
        <v>815</v>
      </c>
    </row>
    <row r="302" s="1" customFormat="1" spans="1:20">
      <c r="A302" s="1" t="s">
        <v>2221</v>
      </c>
      <c r="B302" s="1" t="s">
        <v>148</v>
      </c>
      <c r="C302" s="1" t="s">
        <v>2222</v>
      </c>
      <c r="D302" s="1" t="s">
        <v>2223</v>
      </c>
      <c r="E302" s="1" t="s">
        <v>2224</v>
      </c>
      <c r="F302" s="1" t="s">
        <v>148</v>
      </c>
      <c r="G302" s="1" t="s">
        <v>149</v>
      </c>
      <c r="H302" s="1" t="s">
        <v>808</v>
      </c>
      <c r="I302" s="1" t="s">
        <v>1439</v>
      </c>
      <c r="J302" s="1" t="s">
        <v>810</v>
      </c>
      <c r="K302" s="1" t="s">
        <v>1439</v>
      </c>
      <c r="L302" s="1" t="s">
        <v>1439</v>
      </c>
      <c r="M302" s="1" t="s">
        <v>811</v>
      </c>
      <c r="N302" s="1" t="s">
        <v>811</v>
      </c>
      <c r="O302" s="1" t="s">
        <v>812</v>
      </c>
      <c r="P302" s="1" t="s">
        <v>813</v>
      </c>
      <c r="Q302" s="1" t="s">
        <v>2225</v>
      </c>
      <c r="R302" s="1" t="s">
        <v>72</v>
      </c>
      <c r="S302" s="1" t="s">
        <v>34</v>
      </c>
      <c r="T302" s="1" t="s">
        <v>815</v>
      </c>
    </row>
    <row r="303" s="1" customFormat="1" spans="1:20">
      <c r="A303" s="1" t="s">
        <v>2226</v>
      </c>
      <c r="B303" s="1" t="s">
        <v>148</v>
      </c>
      <c r="C303" s="1" t="s">
        <v>2227</v>
      </c>
      <c r="D303" s="1" t="s">
        <v>2228</v>
      </c>
      <c r="E303" s="1" t="s">
        <v>2229</v>
      </c>
      <c r="F303" s="1" t="s">
        <v>148</v>
      </c>
      <c r="G303" s="1" t="s">
        <v>149</v>
      </c>
      <c r="H303" s="1" t="s">
        <v>808</v>
      </c>
      <c r="I303" s="1" t="s">
        <v>1018</v>
      </c>
      <c r="J303" s="1" t="s">
        <v>810</v>
      </c>
      <c r="K303" s="1" t="s">
        <v>1018</v>
      </c>
      <c r="L303" s="1" t="s">
        <v>1018</v>
      </c>
      <c r="M303" s="1" t="s">
        <v>811</v>
      </c>
      <c r="N303" s="1" t="s">
        <v>811</v>
      </c>
      <c r="O303" s="1" t="s">
        <v>812</v>
      </c>
      <c r="P303" s="1" t="s">
        <v>813</v>
      </c>
      <c r="Q303" s="1" t="s">
        <v>2230</v>
      </c>
      <c r="R303" s="1" t="s">
        <v>72</v>
      </c>
      <c r="S303" s="1" t="s">
        <v>34</v>
      </c>
      <c r="T303" s="1" t="s">
        <v>815</v>
      </c>
    </row>
    <row r="304" s="1" customFormat="1" spans="1:20">
      <c r="A304" s="1" t="s">
        <v>2231</v>
      </c>
      <c r="B304" s="1" t="s">
        <v>148</v>
      </c>
      <c r="C304" s="1" t="s">
        <v>2232</v>
      </c>
      <c r="D304" s="1" t="s">
        <v>2233</v>
      </c>
      <c r="E304" s="1" t="s">
        <v>2234</v>
      </c>
      <c r="F304" s="1" t="s">
        <v>148</v>
      </c>
      <c r="G304" s="1" t="s">
        <v>149</v>
      </c>
      <c r="H304" s="1" t="s">
        <v>808</v>
      </c>
      <c r="I304" s="1" t="s">
        <v>1721</v>
      </c>
      <c r="J304" s="1" t="s">
        <v>810</v>
      </c>
      <c r="K304" s="1" t="s">
        <v>1721</v>
      </c>
      <c r="L304" s="1" t="s">
        <v>1721</v>
      </c>
      <c r="M304" s="1" t="s">
        <v>811</v>
      </c>
      <c r="N304" s="1" t="s">
        <v>811</v>
      </c>
      <c r="O304" s="1" t="s">
        <v>812</v>
      </c>
      <c r="P304" s="1" t="s">
        <v>813</v>
      </c>
      <c r="Q304" s="1" t="s">
        <v>2235</v>
      </c>
      <c r="R304" s="1" t="s">
        <v>72</v>
      </c>
      <c r="S304" s="1" t="s">
        <v>34</v>
      </c>
      <c r="T304" s="1" t="s">
        <v>815</v>
      </c>
    </row>
    <row r="305" s="1" customFormat="1" spans="1:20">
      <c r="A305" s="1" t="s">
        <v>2236</v>
      </c>
      <c r="B305" s="1" t="s">
        <v>148</v>
      </c>
      <c r="C305" s="1" t="s">
        <v>2237</v>
      </c>
      <c r="D305" s="1" t="s">
        <v>2238</v>
      </c>
      <c r="E305" s="1" t="s">
        <v>2239</v>
      </c>
      <c r="F305" s="1" t="s">
        <v>148</v>
      </c>
      <c r="G305" s="1" t="s">
        <v>149</v>
      </c>
      <c r="H305" s="1" t="s">
        <v>808</v>
      </c>
      <c r="I305" s="1" t="s">
        <v>1866</v>
      </c>
      <c r="J305" s="1" t="s">
        <v>810</v>
      </c>
      <c r="K305" s="1" t="s">
        <v>1866</v>
      </c>
      <c r="L305" s="1" t="s">
        <v>1866</v>
      </c>
      <c r="M305" s="1" t="s">
        <v>811</v>
      </c>
      <c r="N305" s="1" t="s">
        <v>811</v>
      </c>
      <c r="O305" s="1" t="s">
        <v>812</v>
      </c>
      <c r="P305" s="1" t="s">
        <v>813</v>
      </c>
      <c r="Q305" s="1" t="s">
        <v>2240</v>
      </c>
      <c r="R305" s="1" t="s">
        <v>72</v>
      </c>
      <c r="S305" s="1" t="s">
        <v>34</v>
      </c>
      <c r="T305" s="1" t="s">
        <v>815</v>
      </c>
    </row>
    <row r="306" s="1" customFormat="1" spans="1:20">
      <c r="A306" s="1" t="s">
        <v>2241</v>
      </c>
      <c r="B306" s="1" t="s">
        <v>148</v>
      </c>
      <c r="C306" s="1" t="s">
        <v>2242</v>
      </c>
      <c r="D306" s="1" t="s">
        <v>2243</v>
      </c>
      <c r="E306" s="1" t="s">
        <v>2244</v>
      </c>
      <c r="F306" s="1" t="s">
        <v>148</v>
      </c>
      <c r="G306" s="1" t="s">
        <v>149</v>
      </c>
      <c r="H306" s="1" t="s">
        <v>808</v>
      </c>
      <c r="I306" s="1" t="s">
        <v>2245</v>
      </c>
      <c r="J306" s="1" t="s">
        <v>810</v>
      </c>
      <c r="K306" s="1" t="s">
        <v>2245</v>
      </c>
      <c r="L306" s="1" t="s">
        <v>2245</v>
      </c>
      <c r="M306" s="1" t="s">
        <v>811</v>
      </c>
      <c r="N306" s="1" t="s">
        <v>811</v>
      </c>
      <c r="O306" s="1" t="s">
        <v>812</v>
      </c>
      <c r="P306" s="1" t="s">
        <v>813</v>
      </c>
      <c r="Q306" s="1" t="s">
        <v>2246</v>
      </c>
      <c r="R306" s="1" t="s">
        <v>72</v>
      </c>
      <c r="S306" s="1" t="s">
        <v>34</v>
      </c>
      <c r="T306" s="1" t="s">
        <v>815</v>
      </c>
    </row>
    <row r="307" s="1" customFormat="1" spans="1:20">
      <c r="A307" s="1" t="s">
        <v>2247</v>
      </c>
      <c r="B307" s="1" t="s">
        <v>148</v>
      </c>
      <c r="C307" s="1" t="s">
        <v>2248</v>
      </c>
      <c r="D307" s="1" t="s">
        <v>2249</v>
      </c>
      <c r="E307" s="1" t="s">
        <v>2250</v>
      </c>
      <c r="F307" s="1" t="s">
        <v>148</v>
      </c>
      <c r="G307" s="1" t="s">
        <v>149</v>
      </c>
      <c r="H307" s="1" t="s">
        <v>808</v>
      </c>
      <c r="I307" s="1" t="s">
        <v>848</v>
      </c>
      <c r="J307" s="1" t="s">
        <v>810</v>
      </c>
      <c r="K307" s="1" t="s">
        <v>848</v>
      </c>
      <c r="L307" s="1" t="s">
        <v>848</v>
      </c>
      <c r="M307" s="1" t="s">
        <v>811</v>
      </c>
      <c r="N307" s="1" t="s">
        <v>811</v>
      </c>
      <c r="O307" s="1" t="s">
        <v>812</v>
      </c>
      <c r="P307" s="1" t="s">
        <v>813</v>
      </c>
      <c r="Q307" s="1" t="s">
        <v>2251</v>
      </c>
      <c r="R307" s="1" t="s">
        <v>72</v>
      </c>
      <c r="S307" s="1" t="s">
        <v>34</v>
      </c>
      <c r="T307" s="1" t="s">
        <v>815</v>
      </c>
    </row>
    <row r="308" s="1" customFormat="1" spans="1:20">
      <c r="A308" s="1" t="s">
        <v>2252</v>
      </c>
      <c r="B308" s="1" t="s">
        <v>148</v>
      </c>
      <c r="C308" s="1" t="s">
        <v>2253</v>
      </c>
      <c r="D308" s="1" t="s">
        <v>2054</v>
      </c>
      <c r="E308" s="1" t="s">
        <v>2254</v>
      </c>
      <c r="F308" s="1" t="s">
        <v>148</v>
      </c>
      <c r="G308" s="1" t="s">
        <v>149</v>
      </c>
      <c r="H308" s="1" t="s">
        <v>808</v>
      </c>
      <c r="I308" s="1" t="s">
        <v>1721</v>
      </c>
      <c r="J308" s="1" t="s">
        <v>810</v>
      </c>
      <c r="K308" s="1" t="s">
        <v>1721</v>
      </c>
      <c r="L308" s="1" t="s">
        <v>1721</v>
      </c>
      <c r="M308" s="1" t="s">
        <v>811</v>
      </c>
      <c r="N308" s="1" t="s">
        <v>811</v>
      </c>
      <c r="O308" s="1" t="s">
        <v>812</v>
      </c>
      <c r="P308" s="1" t="s">
        <v>813</v>
      </c>
      <c r="Q308" s="1" t="s">
        <v>2255</v>
      </c>
      <c r="R308" s="1" t="s">
        <v>72</v>
      </c>
      <c r="S308" s="1" t="s">
        <v>34</v>
      </c>
      <c r="T308" s="1" t="s">
        <v>815</v>
      </c>
    </row>
    <row r="309" s="1" customFormat="1" spans="1:20">
      <c r="A309" s="1" t="s">
        <v>610</v>
      </c>
      <c r="B309" s="1" t="s">
        <v>148</v>
      </c>
      <c r="C309" s="1" t="s">
        <v>2256</v>
      </c>
      <c r="D309" s="1" t="s">
        <v>275</v>
      </c>
      <c r="E309" s="1" t="s">
        <v>611</v>
      </c>
      <c r="F309" s="1" t="s">
        <v>78</v>
      </c>
      <c r="G309" s="1" t="s">
        <v>391</v>
      </c>
      <c r="H309" s="1" t="s">
        <v>808</v>
      </c>
      <c r="I309" s="1" t="s">
        <v>2257</v>
      </c>
      <c r="J309" s="1" t="s">
        <v>810</v>
      </c>
      <c r="K309" s="1" t="s">
        <v>2257</v>
      </c>
      <c r="L309" s="1" t="s">
        <v>2257</v>
      </c>
      <c r="M309" s="1" t="s">
        <v>811</v>
      </c>
      <c r="N309" s="1" t="s">
        <v>811</v>
      </c>
      <c r="O309" s="1" t="s">
        <v>812</v>
      </c>
      <c r="P309" s="1" t="s">
        <v>813</v>
      </c>
      <c r="Q309" s="1" t="s">
        <v>2258</v>
      </c>
      <c r="R309" s="1" t="s">
        <v>72</v>
      </c>
      <c r="S309" s="1" t="s">
        <v>34</v>
      </c>
      <c r="T309" s="1" t="s">
        <v>815</v>
      </c>
    </row>
    <row r="310" s="1" customFormat="1" spans="1:20">
      <c r="A310" s="1" t="s">
        <v>2259</v>
      </c>
      <c r="B310" s="1" t="s">
        <v>148</v>
      </c>
      <c r="C310" s="1" t="s">
        <v>2260</v>
      </c>
      <c r="D310" s="1" t="s">
        <v>2261</v>
      </c>
      <c r="E310" s="1" t="s">
        <v>2262</v>
      </c>
      <c r="F310" s="1" t="s">
        <v>78</v>
      </c>
      <c r="G310" s="1" t="s">
        <v>79</v>
      </c>
      <c r="H310" s="1" t="s">
        <v>808</v>
      </c>
      <c r="I310" s="1" t="s">
        <v>2263</v>
      </c>
      <c r="J310" s="1" t="s">
        <v>810</v>
      </c>
      <c r="K310" s="1" t="s">
        <v>2263</v>
      </c>
      <c r="L310" s="1" t="s">
        <v>2263</v>
      </c>
      <c r="M310" s="1" t="s">
        <v>811</v>
      </c>
      <c r="N310" s="1" t="s">
        <v>811</v>
      </c>
      <c r="O310" s="1" t="s">
        <v>812</v>
      </c>
      <c r="P310" s="1" t="s">
        <v>813</v>
      </c>
      <c r="Q310" s="1" t="s">
        <v>2264</v>
      </c>
      <c r="R310" s="1" t="s">
        <v>72</v>
      </c>
      <c r="S310" s="1" t="s">
        <v>34</v>
      </c>
      <c r="T310" s="1" t="s">
        <v>815</v>
      </c>
    </row>
    <row r="311" s="1" customFormat="1" spans="1:20">
      <c r="A311" s="1" t="s">
        <v>2265</v>
      </c>
      <c r="B311" s="1" t="s">
        <v>148</v>
      </c>
      <c r="C311" s="1" t="s">
        <v>2266</v>
      </c>
      <c r="D311" s="1" t="s">
        <v>2267</v>
      </c>
      <c r="E311" s="1" t="s">
        <v>2268</v>
      </c>
      <c r="F311" s="1" t="s">
        <v>148</v>
      </c>
      <c r="G311" s="1" t="s">
        <v>149</v>
      </c>
      <c r="H311" s="1" t="s">
        <v>808</v>
      </c>
      <c r="I311" s="1" t="s">
        <v>1524</v>
      </c>
      <c r="J311" s="1" t="s">
        <v>810</v>
      </c>
      <c r="K311" s="1" t="s">
        <v>1524</v>
      </c>
      <c r="L311" s="1" t="s">
        <v>1524</v>
      </c>
      <c r="M311" s="1" t="s">
        <v>811</v>
      </c>
      <c r="N311" s="1" t="s">
        <v>811</v>
      </c>
      <c r="O311" s="1" t="s">
        <v>812</v>
      </c>
      <c r="P311" s="1" t="s">
        <v>813</v>
      </c>
      <c r="Q311" s="1" t="s">
        <v>2269</v>
      </c>
      <c r="R311" s="1" t="s">
        <v>72</v>
      </c>
      <c r="S311" s="1" t="s">
        <v>34</v>
      </c>
      <c r="T311" s="1" t="s">
        <v>815</v>
      </c>
    </row>
    <row r="312" s="1" customFormat="1" spans="1:20">
      <c r="A312" s="1" t="s">
        <v>2270</v>
      </c>
      <c r="B312" s="1" t="s">
        <v>148</v>
      </c>
      <c r="C312" s="1" t="s">
        <v>2271</v>
      </c>
      <c r="D312" s="1" t="s">
        <v>1045</v>
      </c>
      <c r="E312" s="1" t="s">
        <v>2272</v>
      </c>
      <c r="F312" s="1" t="s">
        <v>148</v>
      </c>
      <c r="G312" s="1" t="s">
        <v>149</v>
      </c>
      <c r="H312" s="1" t="s">
        <v>808</v>
      </c>
      <c r="I312" s="1" t="s">
        <v>1433</v>
      </c>
      <c r="J312" s="1" t="s">
        <v>810</v>
      </c>
      <c r="K312" s="1" t="s">
        <v>1433</v>
      </c>
      <c r="L312" s="1" t="s">
        <v>1433</v>
      </c>
      <c r="M312" s="1" t="s">
        <v>811</v>
      </c>
      <c r="N312" s="1" t="s">
        <v>811</v>
      </c>
      <c r="O312" s="1" t="s">
        <v>812</v>
      </c>
      <c r="P312" s="1" t="s">
        <v>813</v>
      </c>
      <c r="Q312" s="1" t="s">
        <v>2273</v>
      </c>
      <c r="R312" s="1" t="s">
        <v>72</v>
      </c>
      <c r="S312" s="1" t="s">
        <v>34</v>
      </c>
      <c r="T312" s="1" t="s">
        <v>815</v>
      </c>
    </row>
    <row r="313" s="1" customFormat="1" spans="1:20">
      <c r="A313" s="1" t="s">
        <v>2274</v>
      </c>
      <c r="B313" s="1" t="s">
        <v>148</v>
      </c>
      <c r="C313" s="1" t="s">
        <v>2275</v>
      </c>
      <c r="D313" s="1" t="s">
        <v>165</v>
      </c>
      <c r="E313" s="1" t="s">
        <v>2276</v>
      </c>
      <c r="F313" s="1" t="s">
        <v>148</v>
      </c>
      <c r="G313" s="1" t="s">
        <v>78</v>
      </c>
      <c r="H313" s="1" t="s">
        <v>808</v>
      </c>
      <c r="I313" s="1" t="s">
        <v>2277</v>
      </c>
      <c r="J313" s="1" t="s">
        <v>810</v>
      </c>
      <c r="K313" s="1" t="s">
        <v>2277</v>
      </c>
      <c r="L313" s="1" t="s">
        <v>2277</v>
      </c>
      <c r="M313" s="1" t="s">
        <v>811</v>
      </c>
      <c r="N313" s="1" t="s">
        <v>811</v>
      </c>
      <c r="O313" s="1" t="s">
        <v>812</v>
      </c>
      <c r="P313" s="1" t="s">
        <v>813</v>
      </c>
      <c r="Q313" s="1" t="s">
        <v>2278</v>
      </c>
      <c r="R313" s="1" t="s">
        <v>72</v>
      </c>
      <c r="S313" s="1" t="s">
        <v>34</v>
      </c>
      <c r="T313" s="1" t="s">
        <v>815</v>
      </c>
    </row>
    <row r="314" s="1" customFormat="1" spans="1:20">
      <c r="A314" s="1" t="s">
        <v>2279</v>
      </c>
      <c r="B314" s="1" t="s">
        <v>148</v>
      </c>
      <c r="C314" s="1" t="s">
        <v>2280</v>
      </c>
      <c r="D314" s="1" t="s">
        <v>938</v>
      </c>
      <c r="E314" s="1" t="s">
        <v>237</v>
      </c>
      <c r="F314" s="1" t="s">
        <v>148</v>
      </c>
      <c r="G314" s="1" t="s">
        <v>149</v>
      </c>
      <c r="H314" s="1" t="s">
        <v>808</v>
      </c>
      <c r="I314" s="1" t="s">
        <v>939</v>
      </c>
      <c r="J314" s="1" t="s">
        <v>810</v>
      </c>
      <c r="K314" s="1" t="s">
        <v>939</v>
      </c>
      <c r="L314" s="1" t="s">
        <v>939</v>
      </c>
      <c r="M314" s="1" t="s">
        <v>811</v>
      </c>
      <c r="N314" s="1" t="s">
        <v>811</v>
      </c>
      <c r="O314" s="1" t="s">
        <v>812</v>
      </c>
      <c r="P314" s="1" t="s">
        <v>813</v>
      </c>
      <c r="Q314" s="1" t="s">
        <v>2281</v>
      </c>
      <c r="R314" s="1" t="s">
        <v>72</v>
      </c>
      <c r="S314" s="1" t="s">
        <v>34</v>
      </c>
      <c r="T314" s="1" t="s">
        <v>815</v>
      </c>
    </row>
    <row r="315" s="1" customFormat="1" spans="1:20">
      <c r="A315" s="1" t="s">
        <v>2282</v>
      </c>
      <c r="B315" s="1" t="s">
        <v>148</v>
      </c>
      <c r="C315" s="1" t="s">
        <v>2283</v>
      </c>
      <c r="D315" s="1" t="s">
        <v>2284</v>
      </c>
      <c r="E315" s="1" t="s">
        <v>2285</v>
      </c>
      <c r="F315" s="1" t="s">
        <v>148</v>
      </c>
      <c r="G315" s="1" t="s">
        <v>149</v>
      </c>
      <c r="H315" s="1" t="s">
        <v>808</v>
      </c>
      <c r="I315" s="1" t="s">
        <v>874</v>
      </c>
      <c r="J315" s="1" t="s">
        <v>810</v>
      </c>
      <c r="K315" s="1" t="s">
        <v>874</v>
      </c>
      <c r="L315" s="1" t="s">
        <v>874</v>
      </c>
      <c r="M315" s="1" t="s">
        <v>811</v>
      </c>
      <c r="N315" s="1" t="s">
        <v>811</v>
      </c>
      <c r="O315" s="1" t="s">
        <v>812</v>
      </c>
      <c r="P315" s="1" t="s">
        <v>813</v>
      </c>
      <c r="Q315" s="1" t="s">
        <v>2286</v>
      </c>
      <c r="R315" s="1" t="s">
        <v>72</v>
      </c>
      <c r="S315" s="1" t="s">
        <v>34</v>
      </c>
      <c r="T315" s="1" t="s">
        <v>815</v>
      </c>
    </row>
    <row r="316" s="1" customFormat="1" spans="1:20">
      <c r="A316" s="1" t="s">
        <v>2287</v>
      </c>
      <c r="B316" s="1" t="s">
        <v>148</v>
      </c>
      <c r="C316" s="1" t="s">
        <v>2288</v>
      </c>
      <c r="D316" s="1" t="s">
        <v>2289</v>
      </c>
      <c r="E316" s="1" t="s">
        <v>2290</v>
      </c>
      <c r="F316" s="1" t="s">
        <v>78</v>
      </c>
      <c r="G316" s="1" t="s">
        <v>79</v>
      </c>
      <c r="H316" s="1" t="s">
        <v>808</v>
      </c>
      <c r="I316" s="1" t="s">
        <v>2291</v>
      </c>
      <c r="J316" s="1" t="s">
        <v>810</v>
      </c>
      <c r="K316" s="1" t="s">
        <v>2291</v>
      </c>
      <c r="L316" s="1" t="s">
        <v>2291</v>
      </c>
      <c r="M316" s="1" t="s">
        <v>811</v>
      </c>
      <c r="N316" s="1" t="s">
        <v>811</v>
      </c>
      <c r="O316" s="1" t="s">
        <v>812</v>
      </c>
      <c r="P316" s="1" t="s">
        <v>813</v>
      </c>
      <c r="Q316" s="1" t="s">
        <v>2292</v>
      </c>
      <c r="R316" s="1" t="s">
        <v>72</v>
      </c>
      <c r="S316" s="1" t="s">
        <v>34</v>
      </c>
      <c r="T316" s="1" t="s">
        <v>815</v>
      </c>
    </row>
    <row r="317" s="1" customFormat="1" spans="1:20">
      <c r="A317" s="1" t="s">
        <v>2293</v>
      </c>
      <c r="B317" s="1" t="s">
        <v>148</v>
      </c>
      <c r="C317" s="1" t="s">
        <v>2294</v>
      </c>
      <c r="D317" s="1" t="s">
        <v>1687</v>
      </c>
      <c r="E317" s="1" t="s">
        <v>2295</v>
      </c>
      <c r="F317" s="1" t="s">
        <v>148</v>
      </c>
      <c r="G317" s="1" t="s">
        <v>149</v>
      </c>
      <c r="H317" s="1" t="s">
        <v>808</v>
      </c>
      <c r="I317" s="1" t="s">
        <v>1689</v>
      </c>
      <c r="J317" s="1" t="s">
        <v>810</v>
      </c>
      <c r="K317" s="1" t="s">
        <v>1689</v>
      </c>
      <c r="L317" s="1" t="s">
        <v>1689</v>
      </c>
      <c r="M317" s="1" t="s">
        <v>811</v>
      </c>
      <c r="N317" s="1" t="s">
        <v>811</v>
      </c>
      <c r="O317" s="1" t="s">
        <v>812</v>
      </c>
      <c r="P317" s="1" t="s">
        <v>813</v>
      </c>
      <c r="Q317" s="1" t="s">
        <v>2296</v>
      </c>
      <c r="R317" s="1" t="s">
        <v>72</v>
      </c>
      <c r="S317" s="1" t="s">
        <v>34</v>
      </c>
      <c r="T317" s="1" t="s">
        <v>815</v>
      </c>
    </row>
    <row r="318" s="1" customFormat="1" spans="1:20">
      <c r="A318" s="1" t="s">
        <v>2297</v>
      </c>
      <c r="B318" s="1" t="s">
        <v>148</v>
      </c>
      <c r="C318" s="1" t="s">
        <v>2298</v>
      </c>
      <c r="D318" s="1" t="s">
        <v>2299</v>
      </c>
      <c r="E318" s="1" t="s">
        <v>2300</v>
      </c>
      <c r="F318" s="1" t="s">
        <v>148</v>
      </c>
      <c r="G318" s="1" t="s">
        <v>149</v>
      </c>
      <c r="H318" s="1" t="s">
        <v>808</v>
      </c>
      <c r="I318" s="1" t="s">
        <v>1658</v>
      </c>
      <c r="J318" s="1" t="s">
        <v>810</v>
      </c>
      <c r="K318" s="1" t="s">
        <v>1658</v>
      </c>
      <c r="L318" s="1" t="s">
        <v>1658</v>
      </c>
      <c r="M318" s="1" t="s">
        <v>811</v>
      </c>
      <c r="N318" s="1" t="s">
        <v>811</v>
      </c>
      <c r="O318" s="1" t="s">
        <v>812</v>
      </c>
      <c r="P318" s="1" t="s">
        <v>813</v>
      </c>
      <c r="Q318" s="1" t="s">
        <v>2301</v>
      </c>
      <c r="R318" s="1" t="s">
        <v>72</v>
      </c>
      <c r="S318" s="1" t="s">
        <v>34</v>
      </c>
      <c r="T318" s="1" t="s">
        <v>815</v>
      </c>
    </row>
    <row r="319" s="1" customFormat="1" spans="1:20">
      <c r="A319" s="1" t="s">
        <v>2302</v>
      </c>
      <c r="B319" s="1" t="s">
        <v>148</v>
      </c>
      <c r="C319" s="1" t="s">
        <v>2303</v>
      </c>
      <c r="D319" s="1" t="s">
        <v>2299</v>
      </c>
      <c r="E319" s="1" t="s">
        <v>2304</v>
      </c>
      <c r="F319" s="1" t="s">
        <v>148</v>
      </c>
      <c r="G319" s="1" t="s">
        <v>149</v>
      </c>
      <c r="H319" s="1" t="s">
        <v>808</v>
      </c>
      <c r="I319" s="1" t="s">
        <v>1658</v>
      </c>
      <c r="J319" s="1" t="s">
        <v>810</v>
      </c>
      <c r="K319" s="1" t="s">
        <v>1658</v>
      </c>
      <c r="L319" s="1" t="s">
        <v>1658</v>
      </c>
      <c r="M319" s="1" t="s">
        <v>811</v>
      </c>
      <c r="N319" s="1" t="s">
        <v>811</v>
      </c>
      <c r="O319" s="1" t="s">
        <v>812</v>
      </c>
      <c r="P319" s="1" t="s">
        <v>813</v>
      </c>
      <c r="Q319" s="1" t="s">
        <v>2305</v>
      </c>
      <c r="R319" s="1" t="s">
        <v>72</v>
      </c>
      <c r="S319" s="1" t="s">
        <v>34</v>
      </c>
      <c r="T319" s="1" t="s">
        <v>815</v>
      </c>
    </row>
    <row r="320" s="1" customFormat="1" spans="1:20">
      <c r="A320" s="1" t="s">
        <v>2306</v>
      </c>
      <c r="B320" s="1" t="s">
        <v>148</v>
      </c>
      <c r="C320" s="1" t="s">
        <v>2307</v>
      </c>
      <c r="D320" s="1" t="s">
        <v>334</v>
      </c>
      <c r="E320" s="1" t="s">
        <v>2308</v>
      </c>
      <c r="F320" s="1" t="s">
        <v>149</v>
      </c>
      <c r="G320" s="1" t="s">
        <v>79</v>
      </c>
      <c r="H320" s="1" t="s">
        <v>808</v>
      </c>
      <c r="I320" s="1" t="s">
        <v>1491</v>
      </c>
      <c r="J320" s="1" t="s">
        <v>810</v>
      </c>
      <c r="K320" s="1" t="s">
        <v>1491</v>
      </c>
      <c r="L320" s="1" t="s">
        <v>1491</v>
      </c>
      <c r="M320" s="1" t="s">
        <v>811</v>
      </c>
      <c r="N320" s="1" t="s">
        <v>811</v>
      </c>
      <c r="O320" s="1" t="s">
        <v>812</v>
      </c>
      <c r="P320" s="1" t="s">
        <v>813</v>
      </c>
      <c r="Q320" s="1" t="s">
        <v>2309</v>
      </c>
      <c r="R320" s="1" t="s">
        <v>72</v>
      </c>
      <c r="S320" s="1" t="s">
        <v>34</v>
      </c>
      <c r="T320" s="1" t="s">
        <v>815</v>
      </c>
    </row>
    <row r="321" s="1" customFormat="1" spans="1:20">
      <c r="A321" s="1" t="s">
        <v>2310</v>
      </c>
      <c r="B321" s="1" t="s">
        <v>148</v>
      </c>
      <c r="C321" s="1" t="s">
        <v>2311</v>
      </c>
      <c r="D321" s="1" t="s">
        <v>2312</v>
      </c>
      <c r="E321" s="1" t="s">
        <v>2313</v>
      </c>
      <c r="F321" s="1" t="s">
        <v>148</v>
      </c>
      <c r="G321" s="1" t="s">
        <v>149</v>
      </c>
      <c r="H321" s="1" t="s">
        <v>808</v>
      </c>
      <c r="I321" s="1" t="s">
        <v>1115</v>
      </c>
      <c r="J321" s="1" t="s">
        <v>810</v>
      </c>
      <c r="K321" s="1" t="s">
        <v>1115</v>
      </c>
      <c r="L321" s="1" t="s">
        <v>1115</v>
      </c>
      <c r="M321" s="1" t="s">
        <v>811</v>
      </c>
      <c r="N321" s="1" t="s">
        <v>811</v>
      </c>
      <c r="O321" s="1" t="s">
        <v>812</v>
      </c>
      <c r="P321" s="1" t="s">
        <v>813</v>
      </c>
      <c r="Q321" s="1" t="s">
        <v>2314</v>
      </c>
      <c r="R321" s="1" t="s">
        <v>72</v>
      </c>
      <c r="S321" s="1" t="s">
        <v>34</v>
      </c>
      <c r="T321" s="1" t="s">
        <v>815</v>
      </c>
    </row>
    <row r="322" s="1" customFormat="1" spans="1:20">
      <c r="A322" s="1" t="s">
        <v>2315</v>
      </c>
      <c r="B322" s="1" t="s">
        <v>148</v>
      </c>
      <c r="C322" s="1" t="s">
        <v>2316</v>
      </c>
      <c r="D322" s="1" t="s">
        <v>2317</v>
      </c>
      <c r="E322" s="1" t="s">
        <v>2318</v>
      </c>
      <c r="F322" s="1" t="s">
        <v>148</v>
      </c>
      <c r="G322" s="1" t="s">
        <v>149</v>
      </c>
      <c r="H322" s="1" t="s">
        <v>808</v>
      </c>
      <c r="I322" s="1" t="s">
        <v>1550</v>
      </c>
      <c r="J322" s="1" t="s">
        <v>810</v>
      </c>
      <c r="K322" s="1" t="s">
        <v>1550</v>
      </c>
      <c r="L322" s="1" t="s">
        <v>1550</v>
      </c>
      <c r="M322" s="1" t="s">
        <v>811</v>
      </c>
      <c r="N322" s="1" t="s">
        <v>811</v>
      </c>
      <c r="O322" s="1" t="s">
        <v>812</v>
      </c>
      <c r="P322" s="1" t="s">
        <v>813</v>
      </c>
      <c r="Q322" s="1" t="s">
        <v>2319</v>
      </c>
      <c r="R322" s="1" t="s">
        <v>72</v>
      </c>
      <c r="S322" s="1" t="s">
        <v>34</v>
      </c>
      <c r="T322" s="1" t="s">
        <v>815</v>
      </c>
    </row>
    <row r="323" s="1" customFormat="1" spans="1:20">
      <c r="A323" s="1" t="s">
        <v>332</v>
      </c>
      <c r="B323" s="1" t="s">
        <v>148</v>
      </c>
      <c r="C323" s="1" t="s">
        <v>2320</v>
      </c>
      <c r="D323" s="1" t="s">
        <v>334</v>
      </c>
      <c r="E323" s="1" t="s">
        <v>335</v>
      </c>
      <c r="F323" s="1" t="s">
        <v>149</v>
      </c>
      <c r="G323" s="1" t="s">
        <v>79</v>
      </c>
      <c r="H323" s="1" t="s">
        <v>808</v>
      </c>
      <c r="I323" s="1" t="s">
        <v>1491</v>
      </c>
      <c r="J323" s="1" t="s">
        <v>810</v>
      </c>
      <c r="K323" s="1" t="s">
        <v>1491</v>
      </c>
      <c r="L323" s="1" t="s">
        <v>1491</v>
      </c>
      <c r="M323" s="1" t="s">
        <v>811</v>
      </c>
      <c r="N323" s="1" t="s">
        <v>811</v>
      </c>
      <c r="O323" s="1" t="s">
        <v>812</v>
      </c>
      <c r="P323" s="1" t="s">
        <v>813</v>
      </c>
      <c r="Q323" s="1" t="s">
        <v>2321</v>
      </c>
      <c r="R323" s="1" t="s">
        <v>72</v>
      </c>
      <c r="S323" s="1" t="s">
        <v>34</v>
      </c>
      <c r="T323" s="1" t="s">
        <v>815</v>
      </c>
    </row>
    <row r="324" s="1" customFormat="1" spans="1:20">
      <c r="A324" s="1" t="s">
        <v>2322</v>
      </c>
      <c r="B324" s="1" t="s">
        <v>148</v>
      </c>
      <c r="C324" s="1" t="s">
        <v>2323</v>
      </c>
      <c r="D324" s="1" t="s">
        <v>2324</v>
      </c>
      <c r="E324" s="1" t="s">
        <v>2325</v>
      </c>
      <c r="F324" s="1" t="s">
        <v>148</v>
      </c>
      <c r="G324" s="1" t="s">
        <v>149</v>
      </c>
      <c r="H324" s="1" t="s">
        <v>808</v>
      </c>
      <c r="I324" s="1" t="s">
        <v>1544</v>
      </c>
      <c r="J324" s="1" t="s">
        <v>810</v>
      </c>
      <c r="K324" s="1" t="s">
        <v>1544</v>
      </c>
      <c r="L324" s="1" t="s">
        <v>1544</v>
      </c>
      <c r="M324" s="1" t="s">
        <v>811</v>
      </c>
      <c r="N324" s="1" t="s">
        <v>811</v>
      </c>
      <c r="O324" s="1" t="s">
        <v>812</v>
      </c>
      <c r="P324" s="1" t="s">
        <v>813</v>
      </c>
      <c r="Q324" s="1" t="s">
        <v>2326</v>
      </c>
      <c r="R324" s="1" t="s">
        <v>72</v>
      </c>
      <c r="S324" s="1" t="s">
        <v>34</v>
      </c>
      <c r="T324" s="1" t="s">
        <v>815</v>
      </c>
    </row>
    <row r="325" s="1" customFormat="1" spans="1:20">
      <c r="A325" s="1" t="s">
        <v>2327</v>
      </c>
      <c r="B325" s="1" t="s">
        <v>148</v>
      </c>
      <c r="C325" s="1" t="s">
        <v>2328</v>
      </c>
      <c r="D325" s="1" t="s">
        <v>2329</v>
      </c>
      <c r="E325" s="1" t="s">
        <v>2330</v>
      </c>
      <c r="F325" s="1" t="s">
        <v>148</v>
      </c>
      <c r="G325" s="1" t="s">
        <v>149</v>
      </c>
      <c r="H325" s="1" t="s">
        <v>808</v>
      </c>
      <c r="I325" s="1" t="s">
        <v>1474</v>
      </c>
      <c r="J325" s="1" t="s">
        <v>810</v>
      </c>
      <c r="K325" s="1" t="s">
        <v>1474</v>
      </c>
      <c r="L325" s="1" t="s">
        <v>1474</v>
      </c>
      <c r="M325" s="1" t="s">
        <v>811</v>
      </c>
      <c r="N325" s="1" t="s">
        <v>811</v>
      </c>
      <c r="O325" s="1" t="s">
        <v>812</v>
      </c>
      <c r="P325" s="1" t="s">
        <v>813</v>
      </c>
      <c r="Q325" s="1" t="s">
        <v>2331</v>
      </c>
      <c r="R325" s="1" t="s">
        <v>72</v>
      </c>
      <c r="S325" s="1" t="s">
        <v>34</v>
      </c>
      <c r="T325" s="1" t="s">
        <v>815</v>
      </c>
    </row>
    <row r="326" s="1" customFormat="1" spans="1:20">
      <c r="A326" s="1" t="s">
        <v>2332</v>
      </c>
      <c r="B326" s="1" t="s">
        <v>148</v>
      </c>
      <c r="C326" s="1" t="s">
        <v>2333</v>
      </c>
      <c r="D326" s="1" t="s">
        <v>2334</v>
      </c>
      <c r="E326" s="1" t="s">
        <v>2335</v>
      </c>
      <c r="F326" s="1" t="s">
        <v>148</v>
      </c>
      <c r="G326" s="1" t="s">
        <v>149</v>
      </c>
      <c r="H326" s="1" t="s">
        <v>808</v>
      </c>
      <c r="I326" s="1" t="s">
        <v>1491</v>
      </c>
      <c r="J326" s="1" t="s">
        <v>810</v>
      </c>
      <c r="K326" s="1" t="s">
        <v>1491</v>
      </c>
      <c r="L326" s="1" t="s">
        <v>1491</v>
      </c>
      <c r="M326" s="1" t="s">
        <v>811</v>
      </c>
      <c r="N326" s="1" t="s">
        <v>811</v>
      </c>
      <c r="O326" s="1" t="s">
        <v>812</v>
      </c>
      <c r="P326" s="1" t="s">
        <v>813</v>
      </c>
      <c r="Q326" s="1" t="s">
        <v>2336</v>
      </c>
      <c r="R326" s="1" t="s">
        <v>72</v>
      </c>
      <c r="S326" s="1" t="s">
        <v>34</v>
      </c>
      <c r="T326" s="1" t="s">
        <v>815</v>
      </c>
    </row>
    <row r="327" s="1" customFormat="1" spans="1:20">
      <c r="A327" s="1" t="s">
        <v>2337</v>
      </c>
      <c r="B327" s="1" t="s">
        <v>148</v>
      </c>
      <c r="C327" s="1" t="s">
        <v>2338</v>
      </c>
      <c r="D327" s="1" t="s">
        <v>2045</v>
      </c>
      <c r="E327" s="1" t="s">
        <v>2339</v>
      </c>
      <c r="F327" s="1" t="s">
        <v>148</v>
      </c>
      <c r="G327" s="1" t="s">
        <v>149</v>
      </c>
      <c r="H327" s="1" t="s">
        <v>808</v>
      </c>
      <c r="I327" s="1" t="s">
        <v>878</v>
      </c>
      <c r="J327" s="1" t="s">
        <v>810</v>
      </c>
      <c r="K327" s="1" t="s">
        <v>878</v>
      </c>
      <c r="L327" s="1" t="s">
        <v>878</v>
      </c>
      <c r="M327" s="1" t="s">
        <v>811</v>
      </c>
      <c r="N327" s="1" t="s">
        <v>811</v>
      </c>
      <c r="O327" s="1" t="s">
        <v>812</v>
      </c>
      <c r="P327" s="1" t="s">
        <v>813</v>
      </c>
      <c r="Q327" s="1" t="s">
        <v>2340</v>
      </c>
      <c r="R327" s="1" t="s">
        <v>72</v>
      </c>
      <c r="S327" s="1" t="s">
        <v>34</v>
      </c>
      <c r="T327" s="1" t="s">
        <v>815</v>
      </c>
    </row>
    <row r="328" s="1" customFormat="1" spans="1:20">
      <c r="A328" s="1" t="s">
        <v>2341</v>
      </c>
      <c r="B328" s="1" t="s">
        <v>148</v>
      </c>
      <c r="C328" s="1" t="s">
        <v>2342</v>
      </c>
      <c r="D328" s="1" t="s">
        <v>2343</v>
      </c>
      <c r="E328" s="1" t="s">
        <v>2344</v>
      </c>
      <c r="F328" s="1" t="s">
        <v>148</v>
      </c>
      <c r="G328" s="1" t="s">
        <v>149</v>
      </c>
      <c r="H328" s="1" t="s">
        <v>808</v>
      </c>
      <c r="I328" s="1" t="s">
        <v>2080</v>
      </c>
      <c r="J328" s="1" t="s">
        <v>810</v>
      </c>
      <c r="K328" s="1" t="s">
        <v>2080</v>
      </c>
      <c r="L328" s="1" t="s">
        <v>2080</v>
      </c>
      <c r="M328" s="1" t="s">
        <v>811</v>
      </c>
      <c r="N328" s="1" t="s">
        <v>811</v>
      </c>
      <c r="O328" s="1" t="s">
        <v>812</v>
      </c>
      <c r="P328" s="1" t="s">
        <v>813</v>
      </c>
      <c r="Q328" s="1" t="s">
        <v>2345</v>
      </c>
      <c r="R328" s="1" t="s">
        <v>72</v>
      </c>
      <c r="S328" s="1" t="s">
        <v>34</v>
      </c>
      <c r="T328" s="1" t="s">
        <v>815</v>
      </c>
    </row>
    <row r="329" s="1" customFormat="1" spans="1:20">
      <c r="A329" s="1" t="s">
        <v>2346</v>
      </c>
      <c r="B329" s="1" t="s">
        <v>148</v>
      </c>
      <c r="C329" s="1" t="s">
        <v>2347</v>
      </c>
      <c r="D329" s="1" t="s">
        <v>2348</v>
      </c>
      <c r="E329" s="1" t="s">
        <v>2349</v>
      </c>
      <c r="F329" s="1" t="s">
        <v>148</v>
      </c>
      <c r="G329" s="1" t="s">
        <v>149</v>
      </c>
      <c r="H329" s="1" t="s">
        <v>808</v>
      </c>
      <c r="I329" s="1" t="s">
        <v>812</v>
      </c>
      <c r="J329" s="1" t="s">
        <v>810</v>
      </c>
      <c r="K329" s="1" t="s">
        <v>812</v>
      </c>
      <c r="L329" s="1" t="s">
        <v>812</v>
      </c>
      <c r="M329" s="1" t="s">
        <v>811</v>
      </c>
      <c r="N329" s="1" t="s">
        <v>811</v>
      </c>
      <c r="O329" s="1" t="s">
        <v>812</v>
      </c>
      <c r="P329" s="1" t="s">
        <v>813</v>
      </c>
      <c r="Q329" s="1" t="s">
        <v>2350</v>
      </c>
      <c r="R329" s="1" t="s">
        <v>72</v>
      </c>
      <c r="S329" s="1" t="s">
        <v>34</v>
      </c>
      <c r="T329" s="1" t="s">
        <v>815</v>
      </c>
    </row>
    <row r="330" s="1" customFormat="1" spans="1:20">
      <c r="A330" s="1" t="s">
        <v>2351</v>
      </c>
      <c r="B330" s="1" t="s">
        <v>148</v>
      </c>
      <c r="C330" s="1" t="s">
        <v>2352</v>
      </c>
      <c r="D330" s="1" t="s">
        <v>2353</v>
      </c>
      <c r="E330" s="1" t="s">
        <v>2354</v>
      </c>
      <c r="F330" s="1" t="s">
        <v>148</v>
      </c>
      <c r="G330" s="1" t="s">
        <v>149</v>
      </c>
      <c r="H330" s="1" t="s">
        <v>808</v>
      </c>
      <c r="I330" s="1" t="s">
        <v>2355</v>
      </c>
      <c r="J330" s="1" t="s">
        <v>810</v>
      </c>
      <c r="K330" s="1" t="s">
        <v>2355</v>
      </c>
      <c r="L330" s="1" t="s">
        <v>2355</v>
      </c>
      <c r="M330" s="1" t="s">
        <v>811</v>
      </c>
      <c r="N330" s="1" t="s">
        <v>811</v>
      </c>
      <c r="O330" s="1" t="s">
        <v>812</v>
      </c>
      <c r="P330" s="1" t="s">
        <v>813</v>
      </c>
      <c r="Q330" s="1" t="s">
        <v>2356</v>
      </c>
      <c r="R330" s="1" t="s">
        <v>72</v>
      </c>
      <c r="S330" s="1" t="s">
        <v>34</v>
      </c>
      <c r="T330" s="1" t="s">
        <v>815</v>
      </c>
    </row>
    <row r="331" s="1" customFormat="1" spans="1:20">
      <c r="A331" s="1" t="s">
        <v>325</v>
      </c>
      <c r="B331" s="1" t="s">
        <v>148</v>
      </c>
      <c r="C331" s="1" t="s">
        <v>2357</v>
      </c>
      <c r="D331" s="1" t="s">
        <v>2358</v>
      </c>
      <c r="E331" s="1" t="s">
        <v>328</v>
      </c>
      <c r="F331" s="1" t="s">
        <v>78</v>
      </c>
      <c r="G331" s="1" t="s">
        <v>79</v>
      </c>
      <c r="H331" s="1" t="s">
        <v>808</v>
      </c>
      <c r="I331" s="1" t="s">
        <v>2359</v>
      </c>
      <c r="J331" s="1" t="s">
        <v>810</v>
      </c>
      <c r="K331" s="1" t="s">
        <v>2359</v>
      </c>
      <c r="L331" s="1" t="s">
        <v>2359</v>
      </c>
      <c r="M331" s="1" t="s">
        <v>811</v>
      </c>
      <c r="N331" s="1" t="s">
        <v>811</v>
      </c>
      <c r="O331" s="1" t="s">
        <v>812</v>
      </c>
      <c r="P331" s="1" t="s">
        <v>813</v>
      </c>
      <c r="Q331" s="1" t="s">
        <v>2360</v>
      </c>
      <c r="R331" s="1" t="s">
        <v>72</v>
      </c>
      <c r="S331" s="1" t="s">
        <v>34</v>
      </c>
      <c r="T331" s="1" t="s">
        <v>815</v>
      </c>
    </row>
    <row r="332" s="1" customFormat="1" spans="1:20">
      <c r="A332" s="1" t="s">
        <v>2361</v>
      </c>
      <c r="B332" s="1" t="s">
        <v>148</v>
      </c>
      <c r="C332" s="1" t="s">
        <v>2362</v>
      </c>
      <c r="D332" s="1" t="s">
        <v>2363</v>
      </c>
      <c r="E332" s="1" t="s">
        <v>2364</v>
      </c>
      <c r="F332" s="1" t="s">
        <v>149</v>
      </c>
      <c r="G332" s="1" t="s">
        <v>78</v>
      </c>
      <c r="H332" s="1" t="s">
        <v>808</v>
      </c>
      <c r="I332" s="1" t="s">
        <v>1136</v>
      </c>
      <c r="J332" s="1" t="s">
        <v>810</v>
      </c>
      <c r="K332" s="1" t="s">
        <v>1136</v>
      </c>
      <c r="L332" s="1" t="s">
        <v>1136</v>
      </c>
      <c r="M332" s="1" t="s">
        <v>811</v>
      </c>
      <c r="N332" s="1" t="s">
        <v>811</v>
      </c>
      <c r="O332" s="1" t="s">
        <v>812</v>
      </c>
      <c r="P332" s="1" t="s">
        <v>813</v>
      </c>
      <c r="Q332" s="1" t="s">
        <v>2365</v>
      </c>
      <c r="R332" s="1" t="s">
        <v>72</v>
      </c>
      <c r="S332" s="1" t="s">
        <v>34</v>
      </c>
      <c r="T332" s="1" t="s">
        <v>815</v>
      </c>
    </row>
    <row r="333" s="1" customFormat="1" spans="1:20">
      <c r="A333" s="1" t="s">
        <v>2366</v>
      </c>
      <c r="B333" s="1" t="s">
        <v>148</v>
      </c>
      <c r="C333" s="1" t="s">
        <v>2367</v>
      </c>
      <c r="D333" s="1" t="s">
        <v>1195</v>
      </c>
      <c r="E333" s="1" t="s">
        <v>2368</v>
      </c>
      <c r="F333" s="1" t="s">
        <v>148</v>
      </c>
      <c r="G333" s="1" t="s">
        <v>149</v>
      </c>
      <c r="H333" s="1" t="s">
        <v>808</v>
      </c>
      <c r="I333" s="1" t="s">
        <v>1131</v>
      </c>
      <c r="J333" s="1" t="s">
        <v>810</v>
      </c>
      <c r="K333" s="1" t="s">
        <v>1131</v>
      </c>
      <c r="L333" s="1" t="s">
        <v>1131</v>
      </c>
      <c r="M333" s="1" t="s">
        <v>811</v>
      </c>
      <c r="N333" s="1" t="s">
        <v>811</v>
      </c>
      <c r="O333" s="1" t="s">
        <v>812</v>
      </c>
      <c r="P333" s="1" t="s">
        <v>813</v>
      </c>
      <c r="Q333" s="1" t="s">
        <v>2369</v>
      </c>
      <c r="R333" s="1" t="s">
        <v>72</v>
      </c>
      <c r="S333" s="1" t="s">
        <v>34</v>
      </c>
      <c r="T333" s="1" t="s">
        <v>815</v>
      </c>
    </row>
    <row r="334" s="1" customFormat="1" spans="1:20">
      <c r="A334" s="1" t="s">
        <v>2370</v>
      </c>
      <c r="B334" s="1" t="s">
        <v>148</v>
      </c>
      <c r="C334" s="1" t="s">
        <v>2371</v>
      </c>
      <c r="D334" s="1" t="s">
        <v>2372</v>
      </c>
      <c r="E334" s="1" t="s">
        <v>2373</v>
      </c>
      <c r="F334" s="1" t="s">
        <v>148</v>
      </c>
      <c r="G334" s="1" t="s">
        <v>149</v>
      </c>
      <c r="H334" s="1" t="s">
        <v>808</v>
      </c>
      <c r="I334" s="1" t="s">
        <v>1571</v>
      </c>
      <c r="J334" s="1" t="s">
        <v>810</v>
      </c>
      <c r="K334" s="1" t="s">
        <v>1571</v>
      </c>
      <c r="L334" s="1" t="s">
        <v>1571</v>
      </c>
      <c r="M334" s="1" t="s">
        <v>811</v>
      </c>
      <c r="N334" s="1" t="s">
        <v>811</v>
      </c>
      <c r="O334" s="1" t="s">
        <v>812</v>
      </c>
      <c r="P334" s="1" t="s">
        <v>813</v>
      </c>
      <c r="Q334" s="1" t="s">
        <v>2374</v>
      </c>
      <c r="R334" s="1" t="s">
        <v>72</v>
      </c>
      <c r="S334" s="1" t="s">
        <v>34</v>
      </c>
      <c r="T334" s="1" t="s">
        <v>815</v>
      </c>
    </row>
    <row r="335" s="1" customFormat="1" spans="1:20">
      <c r="A335" s="1" t="s">
        <v>2375</v>
      </c>
      <c r="B335" s="1" t="s">
        <v>148</v>
      </c>
      <c r="C335" s="1" t="s">
        <v>2376</v>
      </c>
      <c r="D335" s="1" t="s">
        <v>2113</v>
      </c>
      <c r="E335" s="1" t="s">
        <v>2114</v>
      </c>
      <c r="F335" s="1" t="s">
        <v>148</v>
      </c>
      <c r="G335" s="1" t="s">
        <v>149</v>
      </c>
      <c r="H335" s="1" t="s">
        <v>808</v>
      </c>
      <c r="I335" s="1" t="s">
        <v>2115</v>
      </c>
      <c r="J335" s="1" t="s">
        <v>810</v>
      </c>
      <c r="K335" s="1" t="s">
        <v>2115</v>
      </c>
      <c r="L335" s="1" t="s">
        <v>2115</v>
      </c>
      <c r="M335" s="1" t="s">
        <v>811</v>
      </c>
      <c r="N335" s="1" t="s">
        <v>811</v>
      </c>
      <c r="O335" s="1" t="s">
        <v>812</v>
      </c>
      <c r="P335" s="1" t="s">
        <v>813</v>
      </c>
      <c r="Q335" s="1" t="s">
        <v>2377</v>
      </c>
      <c r="R335" s="1" t="s">
        <v>72</v>
      </c>
      <c r="S335" s="1" t="s">
        <v>34</v>
      </c>
      <c r="T335" s="1" t="s">
        <v>815</v>
      </c>
    </row>
    <row r="336" s="1" customFormat="1" spans="1:20">
      <c r="A336" s="1" t="s">
        <v>2378</v>
      </c>
      <c r="B336" s="1" t="s">
        <v>148</v>
      </c>
      <c r="C336" s="1" t="s">
        <v>2379</v>
      </c>
      <c r="D336" s="1" t="s">
        <v>2380</v>
      </c>
      <c r="E336" s="1" t="s">
        <v>2381</v>
      </c>
      <c r="F336" s="1" t="s">
        <v>148</v>
      </c>
      <c r="G336" s="1" t="s">
        <v>149</v>
      </c>
      <c r="H336" s="1" t="s">
        <v>808</v>
      </c>
      <c r="I336" s="1" t="s">
        <v>1538</v>
      </c>
      <c r="J336" s="1" t="s">
        <v>810</v>
      </c>
      <c r="K336" s="1" t="s">
        <v>1538</v>
      </c>
      <c r="L336" s="1" t="s">
        <v>1538</v>
      </c>
      <c r="M336" s="1" t="s">
        <v>811</v>
      </c>
      <c r="N336" s="1" t="s">
        <v>811</v>
      </c>
      <c r="O336" s="1" t="s">
        <v>812</v>
      </c>
      <c r="P336" s="1" t="s">
        <v>813</v>
      </c>
      <c r="Q336" s="1" t="s">
        <v>2382</v>
      </c>
      <c r="R336" s="1" t="s">
        <v>72</v>
      </c>
      <c r="S336" s="1" t="s">
        <v>34</v>
      </c>
      <c r="T336" s="1" t="s">
        <v>815</v>
      </c>
    </row>
    <row r="337" s="1" customFormat="1" spans="1:20">
      <c r="A337" s="1" t="s">
        <v>2383</v>
      </c>
      <c r="B337" s="1" t="s">
        <v>175</v>
      </c>
      <c r="C337" s="1" t="s">
        <v>2384</v>
      </c>
      <c r="D337" s="1" t="s">
        <v>2385</v>
      </c>
      <c r="E337" s="1" t="s">
        <v>2386</v>
      </c>
      <c r="F337" s="1" t="s">
        <v>175</v>
      </c>
      <c r="G337" s="1" t="s">
        <v>149</v>
      </c>
      <c r="H337" s="1" t="s">
        <v>808</v>
      </c>
      <c r="I337" s="1" t="s">
        <v>2387</v>
      </c>
      <c r="J337" s="1" t="s">
        <v>810</v>
      </c>
      <c r="K337" s="1" t="s">
        <v>2387</v>
      </c>
      <c r="L337" s="1" t="s">
        <v>2387</v>
      </c>
      <c r="M337" s="1" t="s">
        <v>811</v>
      </c>
      <c r="N337" s="1" t="s">
        <v>811</v>
      </c>
      <c r="O337" s="1" t="s">
        <v>812</v>
      </c>
      <c r="P337" s="1" t="s">
        <v>813</v>
      </c>
      <c r="Q337" s="1" t="s">
        <v>2388</v>
      </c>
      <c r="R337" s="1" t="s">
        <v>72</v>
      </c>
      <c r="S337" s="1" t="s">
        <v>34</v>
      </c>
      <c r="T337" s="1" t="s">
        <v>815</v>
      </c>
    </row>
    <row r="338" s="1" customFormat="1" spans="1:20">
      <c r="A338" s="1" t="s">
        <v>2389</v>
      </c>
      <c r="B338" s="1" t="s">
        <v>175</v>
      </c>
      <c r="C338" s="1" t="s">
        <v>2390</v>
      </c>
      <c r="D338" s="1" t="s">
        <v>623</v>
      </c>
      <c r="E338" s="1" t="s">
        <v>2391</v>
      </c>
      <c r="F338" s="1" t="s">
        <v>78</v>
      </c>
      <c r="G338" s="1" t="s">
        <v>79</v>
      </c>
      <c r="H338" s="1" t="s">
        <v>808</v>
      </c>
      <c r="I338" s="1" t="s">
        <v>2392</v>
      </c>
      <c r="J338" s="1" t="s">
        <v>810</v>
      </c>
      <c r="K338" s="1" t="s">
        <v>2392</v>
      </c>
      <c r="L338" s="1" t="s">
        <v>2392</v>
      </c>
      <c r="M338" s="1" t="s">
        <v>811</v>
      </c>
      <c r="N338" s="1" t="s">
        <v>811</v>
      </c>
      <c r="O338" s="1" t="s">
        <v>812</v>
      </c>
      <c r="P338" s="1" t="s">
        <v>813</v>
      </c>
      <c r="Q338" s="1" t="s">
        <v>2393</v>
      </c>
      <c r="R338" s="1" t="s">
        <v>72</v>
      </c>
      <c r="S338" s="1" t="s">
        <v>34</v>
      </c>
      <c r="T338" s="1" t="s">
        <v>815</v>
      </c>
    </row>
    <row r="339" s="1" customFormat="1" spans="1:20">
      <c r="A339" s="1" t="s">
        <v>2394</v>
      </c>
      <c r="B339" s="1" t="s">
        <v>175</v>
      </c>
      <c r="C339" s="1" t="s">
        <v>2395</v>
      </c>
      <c r="D339" s="1" t="s">
        <v>2396</v>
      </c>
      <c r="E339" s="1" t="s">
        <v>2397</v>
      </c>
      <c r="F339" s="1" t="s">
        <v>148</v>
      </c>
      <c r="G339" s="1" t="s">
        <v>149</v>
      </c>
      <c r="H339" s="1" t="s">
        <v>808</v>
      </c>
      <c r="I339" s="1" t="s">
        <v>1658</v>
      </c>
      <c r="J339" s="1" t="s">
        <v>810</v>
      </c>
      <c r="K339" s="1" t="s">
        <v>1658</v>
      </c>
      <c r="L339" s="1" t="s">
        <v>1658</v>
      </c>
      <c r="M339" s="1" t="s">
        <v>811</v>
      </c>
      <c r="N339" s="1" t="s">
        <v>811</v>
      </c>
      <c r="O339" s="1" t="s">
        <v>812</v>
      </c>
      <c r="P339" s="1" t="s">
        <v>813</v>
      </c>
      <c r="Q339" s="1" t="s">
        <v>2398</v>
      </c>
      <c r="R339" s="1" t="s">
        <v>72</v>
      </c>
      <c r="S339" s="1" t="s">
        <v>34</v>
      </c>
      <c r="T339" s="1" t="s">
        <v>815</v>
      </c>
    </row>
    <row r="340" s="1" customFormat="1" spans="1:20">
      <c r="A340" s="1" t="s">
        <v>2399</v>
      </c>
      <c r="B340" s="1" t="s">
        <v>175</v>
      </c>
      <c r="C340" s="1" t="s">
        <v>2400</v>
      </c>
      <c r="D340" s="1" t="s">
        <v>938</v>
      </c>
      <c r="E340" s="1" t="s">
        <v>2401</v>
      </c>
      <c r="F340" s="1" t="s">
        <v>149</v>
      </c>
      <c r="G340" s="1" t="s">
        <v>78</v>
      </c>
      <c r="H340" s="1" t="s">
        <v>808</v>
      </c>
      <c r="I340" s="1" t="s">
        <v>2402</v>
      </c>
      <c r="J340" s="1" t="s">
        <v>810</v>
      </c>
      <c r="K340" s="1" t="s">
        <v>2402</v>
      </c>
      <c r="L340" s="1" t="s">
        <v>2402</v>
      </c>
      <c r="M340" s="1" t="s">
        <v>811</v>
      </c>
      <c r="N340" s="1" t="s">
        <v>811</v>
      </c>
      <c r="O340" s="1" t="s">
        <v>812</v>
      </c>
      <c r="P340" s="1" t="s">
        <v>813</v>
      </c>
      <c r="Q340" s="1" t="s">
        <v>2403</v>
      </c>
      <c r="R340" s="1" t="s">
        <v>72</v>
      </c>
      <c r="S340" s="1" t="s">
        <v>34</v>
      </c>
      <c r="T340" s="1" t="s">
        <v>815</v>
      </c>
    </row>
    <row r="341" s="1" customFormat="1" spans="1:20">
      <c r="A341" s="1" t="s">
        <v>673</v>
      </c>
      <c r="B341" s="1" t="s">
        <v>175</v>
      </c>
      <c r="C341" s="1" t="s">
        <v>2404</v>
      </c>
      <c r="D341" s="1" t="s">
        <v>675</v>
      </c>
      <c r="E341" s="1" t="s">
        <v>676</v>
      </c>
      <c r="F341" s="1" t="s">
        <v>78</v>
      </c>
      <c r="G341" s="1" t="s">
        <v>391</v>
      </c>
      <c r="H341" s="1" t="s">
        <v>808</v>
      </c>
      <c r="I341" s="1" t="s">
        <v>2405</v>
      </c>
      <c r="J341" s="1" t="s">
        <v>810</v>
      </c>
      <c r="K341" s="1" t="s">
        <v>2405</v>
      </c>
      <c r="L341" s="1" t="s">
        <v>2405</v>
      </c>
      <c r="M341" s="1" t="s">
        <v>811</v>
      </c>
      <c r="N341" s="1" t="s">
        <v>811</v>
      </c>
      <c r="O341" s="1" t="s">
        <v>812</v>
      </c>
      <c r="P341" s="1" t="s">
        <v>813</v>
      </c>
      <c r="Q341" s="1" t="s">
        <v>2406</v>
      </c>
      <c r="R341" s="1" t="s">
        <v>72</v>
      </c>
      <c r="S341" s="1" t="s">
        <v>34</v>
      </c>
      <c r="T341" s="1" t="s">
        <v>815</v>
      </c>
    </row>
    <row r="342" s="1" customFormat="1" spans="1:20">
      <c r="A342" s="1" t="s">
        <v>171</v>
      </c>
      <c r="B342" s="1" t="s">
        <v>175</v>
      </c>
      <c r="C342" s="1" t="s">
        <v>2407</v>
      </c>
      <c r="D342" s="1" t="s">
        <v>173</v>
      </c>
      <c r="E342" s="1" t="s">
        <v>174</v>
      </c>
      <c r="F342" s="1" t="s">
        <v>149</v>
      </c>
      <c r="G342" s="1" t="s">
        <v>79</v>
      </c>
      <c r="H342" s="1" t="s">
        <v>808</v>
      </c>
      <c r="I342" s="1" t="s">
        <v>1219</v>
      </c>
      <c r="J342" s="1" t="s">
        <v>810</v>
      </c>
      <c r="K342" s="1" t="s">
        <v>1219</v>
      </c>
      <c r="L342" s="1" t="s">
        <v>1219</v>
      </c>
      <c r="M342" s="1" t="s">
        <v>811</v>
      </c>
      <c r="N342" s="1" t="s">
        <v>811</v>
      </c>
      <c r="O342" s="1" t="s">
        <v>812</v>
      </c>
      <c r="P342" s="1" t="s">
        <v>813</v>
      </c>
      <c r="Q342" s="1" t="s">
        <v>2408</v>
      </c>
      <c r="R342" s="1" t="s">
        <v>72</v>
      </c>
      <c r="S342" s="1" t="s">
        <v>34</v>
      </c>
      <c r="T342" s="1" t="s">
        <v>815</v>
      </c>
    </row>
    <row r="343" s="1" customFormat="1" spans="1:20">
      <c r="A343" s="1" t="s">
        <v>2409</v>
      </c>
      <c r="B343" s="1" t="s">
        <v>175</v>
      </c>
      <c r="C343" s="1" t="s">
        <v>2410</v>
      </c>
      <c r="D343" s="1" t="s">
        <v>2411</v>
      </c>
      <c r="E343" s="1" t="s">
        <v>2412</v>
      </c>
      <c r="F343" s="1" t="s">
        <v>148</v>
      </c>
      <c r="G343" s="1" t="s">
        <v>149</v>
      </c>
      <c r="H343" s="1" t="s">
        <v>808</v>
      </c>
      <c r="I343" s="1" t="s">
        <v>817</v>
      </c>
      <c r="J343" s="1" t="s">
        <v>810</v>
      </c>
      <c r="K343" s="1" t="s">
        <v>817</v>
      </c>
      <c r="L343" s="1" t="s">
        <v>817</v>
      </c>
      <c r="M343" s="1" t="s">
        <v>811</v>
      </c>
      <c r="N343" s="1" t="s">
        <v>811</v>
      </c>
      <c r="O343" s="1" t="s">
        <v>812</v>
      </c>
      <c r="P343" s="1" t="s">
        <v>813</v>
      </c>
      <c r="Q343" s="1" t="s">
        <v>2413</v>
      </c>
      <c r="R343" s="1" t="s">
        <v>72</v>
      </c>
      <c r="S343" s="1" t="s">
        <v>34</v>
      </c>
      <c r="T343" s="1" t="s">
        <v>815</v>
      </c>
    </row>
    <row r="344" s="1" customFormat="1" spans="1:20">
      <c r="A344" s="1" t="s">
        <v>2414</v>
      </c>
      <c r="B344" s="1" t="s">
        <v>175</v>
      </c>
      <c r="C344" s="1" t="s">
        <v>2415</v>
      </c>
      <c r="D344" s="1" t="s">
        <v>2416</v>
      </c>
      <c r="E344" s="1" t="s">
        <v>2417</v>
      </c>
      <c r="F344" s="1" t="s">
        <v>175</v>
      </c>
      <c r="G344" s="1" t="s">
        <v>149</v>
      </c>
      <c r="H344" s="1" t="s">
        <v>808</v>
      </c>
      <c r="I344" s="1" t="s">
        <v>2418</v>
      </c>
      <c r="J344" s="1" t="s">
        <v>810</v>
      </c>
      <c r="K344" s="1" t="s">
        <v>2418</v>
      </c>
      <c r="L344" s="1" t="s">
        <v>2418</v>
      </c>
      <c r="M344" s="1" t="s">
        <v>811</v>
      </c>
      <c r="N344" s="1" t="s">
        <v>811</v>
      </c>
      <c r="O344" s="1" t="s">
        <v>812</v>
      </c>
      <c r="P344" s="1" t="s">
        <v>813</v>
      </c>
      <c r="Q344" s="1" t="s">
        <v>2419</v>
      </c>
      <c r="R344" s="1" t="s">
        <v>72</v>
      </c>
      <c r="S344" s="1" t="s">
        <v>34</v>
      </c>
      <c r="T344" s="1" t="s">
        <v>815</v>
      </c>
    </row>
    <row r="345" s="1" customFormat="1" spans="1:20">
      <c r="A345" s="1" t="s">
        <v>2420</v>
      </c>
      <c r="B345" s="1" t="s">
        <v>175</v>
      </c>
      <c r="C345" s="1" t="s">
        <v>2421</v>
      </c>
      <c r="D345" s="1" t="s">
        <v>2422</v>
      </c>
      <c r="E345" s="1" t="s">
        <v>2423</v>
      </c>
      <c r="F345" s="1" t="s">
        <v>175</v>
      </c>
      <c r="G345" s="1" t="s">
        <v>149</v>
      </c>
      <c r="H345" s="1" t="s">
        <v>808</v>
      </c>
      <c r="I345" s="1" t="s">
        <v>1066</v>
      </c>
      <c r="J345" s="1" t="s">
        <v>810</v>
      </c>
      <c r="K345" s="1" t="s">
        <v>1066</v>
      </c>
      <c r="L345" s="1" t="s">
        <v>1066</v>
      </c>
      <c r="M345" s="1" t="s">
        <v>811</v>
      </c>
      <c r="N345" s="1" t="s">
        <v>811</v>
      </c>
      <c r="O345" s="1" t="s">
        <v>812</v>
      </c>
      <c r="P345" s="1" t="s">
        <v>813</v>
      </c>
      <c r="Q345" s="1" t="s">
        <v>2424</v>
      </c>
      <c r="R345" s="1" t="s">
        <v>72</v>
      </c>
      <c r="S345" s="1" t="s">
        <v>34</v>
      </c>
      <c r="T345" s="1" t="s">
        <v>815</v>
      </c>
    </row>
    <row r="346" s="1" customFormat="1" spans="1:20">
      <c r="A346" s="1" t="s">
        <v>2425</v>
      </c>
      <c r="B346" s="1" t="s">
        <v>175</v>
      </c>
      <c r="C346" s="1" t="s">
        <v>2426</v>
      </c>
      <c r="D346" s="1" t="s">
        <v>2427</v>
      </c>
      <c r="E346" s="1" t="s">
        <v>2428</v>
      </c>
      <c r="F346" s="1" t="s">
        <v>175</v>
      </c>
      <c r="G346" s="1" t="s">
        <v>148</v>
      </c>
      <c r="H346" s="1" t="s">
        <v>808</v>
      </c>
      <c r="I346" s="1" t="s">
        <v>1658</v>
      </c>
      <c r="J346" s="1" t="s">
        <v>810</v>
      </c>
      <c r="K346" s="1" t="s">
        <v>1658</v>
      </c>
      <c r="L346" s="1" t="s">
        <v>1658</v>
      </c>
      <c r="M346" s="1" t="s">
        <v>811</v>
      </c>
      <c r="N346" s="1" t="s">
        <v>811</v>
      </c>
      <c r="O346" s="1" t="s">
        <v>812</v>
      </c>
      <c r="P346" s="1" t="s">
        <v>813</v>
      </c>
      <c r="Q346" s="1" t="s">
        <v>2429</v>
      </c>
      <c r="R346" s="1" t="s">
        <v>2430</v>
      </c>
      <c r="S346" s="1" t="s">
        <v>34</v>
      </c>
      <c r="T346" s="1" t="s">
        <v>815</v>
      </c>
    </row>
    <row r="347" s="1" customFormat="1" spans="1:20">
      <c r="A347" s="1" t="s">
        <v>2431</v>
      </c>
      <c r="B347" s="1" t="s">
        <v>175</v>
      </c>
      <c r="C347" s="1" t="s">
        <v>2432</v>
      </c>
      <c r="D347" s="1" t="s">
        <v>1420</v>
      </c>
      <c r="E347" s="1" t="s">
        <v>1421</v>
      </c>
      <c r="F347" s="1" t="s">
        <v>175</v>
      </c>
      <c r="G347" s="1" t="s">
        <v>149</v>
      </c>
      <c r="H347" s="1" t="s">
        <v>808</v>
      </c>
      <c r="I347" s="1" t="s">
        <v>966</v>
      </c>
      <c r="J347" s="1" t="s">
        <v>810</v>
      </c>
      <c r="K347" s="1" t="s">
        <v>966</v>
      </c>
      <c r="L347" s="1" t="s">
        <v>966</v>
      </c>
      <c r="M347" s="1" t="s">
        <v>811</v>
      </c>
      <c r="N347" s="1" t="s">
        <v>811</v>
      </c>
      <c r="O347" s="1" t="s">
        <v>812</v>
      </c>
      <c r="P347" s="1" t="s">
        <v>813</v>
      </c>
      <c r="Q347" s="1" t="s">
        <v>2433</v>
      </c>
      <c r="R347" s="1" t="s">
        <v>72</v>
      </c>
      <c r="S347" s="1" t="s">
        <v>34</v>
      </c>
      <c r="T347" s="1" t="s">
        <v>815</v>
      </c>
    </row>
    <row r="348" s="1" customFormat="1" spans="1:20">
      <c r="A348" s="1" t="s">
        <v>2434</v>
      </c>
      <c r="B348" s="1" t="s">
        <v>175</v>
      </c>
      <c r="C348" s="1" t="s">
        <v>2435</v>
      </c>
      <c r="D348" s="1" t="s">
        <v>2436</v>
      </c>
      <c r="E348" s="1" t="s">
        <v>2437</v>
      </c>
      <c r="F348" s="1" t="s">
        <v>175</v>
      </c>
      <c r="G348" s="1" t="s">
        <v>148</v>
      </c>
      <c r="H348" s="1" t="s">
        <v>808</v>
      </c>
      <c r="I348" s="1" t="s">
        <v>812</v>
      </c>
      <c r="J348" s="1" t="s">
        <v>810</v>
      </c>
      <c r="K348" s="1" t="s">
        <v>812</v>
      </c>
      <c r="L348" s="1" t="s">
        <v>812</v>
      </c>
      <c r="M348" s="1" t="s">
        <v>811</v>
      </c>
      <c r="N348" s="1" t="s">
        <v>811</v>
      </c>
      <c r="O348" s="1" t="s">
        <v>812</v>
      </c>
      <c r="P348" s="1" t="s">
        <v>813</v>
      </c>
      <c r="Q348" s="1" t="s">
        <v>2438</v>
      </c>
      <c r="R348" s="1" t="s">
        <v>72</v>
      </c>
      <c r="S348" s="1" t="s">
        <v>34</v>
      </c>
      <c r="T348" s="1" t="s">
        <v>815</v>
      </c>
    </row>
    <row r="349" s="1" customFormat="1" spans="1:20">
      <c r="A349" s="1" t="s">
        <v>2439</v>
      </c>
      <c r="B349" s="1" t="s">
        <v>175</v>
      </c>
      <c r="C349" s="1" t="s">
        <v>2440</v>
      </c>
      <c r="D349" s="1" t="s">
        <v>2441</v>
      </c>
      <c r="E349" s="1" t="s">
        <v>2442</v>
      </c>
      <c r="F349" s="1" t="s">
        <v>175</v>
      </c>
      <c r="G349" s="1" t="s">
        <v>149</v>
      </c>
      <c r="H349" s="1" t="s">
        <v>808</v>
      </c>
      <c r="I349" s="1" t="s">
        <v>2443</v>
      </c>
      <c r="J349" s="1" t="s">
        <v>810</v>
      </c>
      <c r="K349" s="1" t="s">
        <v>2443</v>
      </c>
      <c r="L349" s="1" t="s">
        <v>2443</v>
      </c>
      <c r="M349" s="1" t="s">
        <v>811</v>
      </c>
      <c r="N349" s="1" t="s">
        <v>811</v>
      </c>
      <c r="O349" s="1" t="s">
        <v>812</v>
      </c>
      <c r="P349" s="1" t="s">
        <v>813</v>
      </c>
      <c r="Q349" s="1" t="s">
        <v>2444</v>
      </c>
      <c r="R349" s="1" t="s">
        <v>72</v>
      </c>
      <c r="S349" s="1" t="s">
        <v>34</v>
      </c>
      <c r="T349" s="1" t="s">
        <v>815</v>
      </c>
    </row>
    <row r="350" s="1" customFormat="1" spans="1:20">
      <c r="A350" s="1" t="s">
        <v>665</v>
      </c>
      <c r="B350" s="1" t="s">
        <v>175</v>
      </c>
      <c r="C350" s="1" t="s">
        <v>2445</v>
      </c>
      <c r="D350" s="1" t="s">
        <v>667</v>
      </c>
      <c r="E350" s="1" t="s">
        <v>668</v>
      </c>
      <c r="F350" s="1" t="s">
        <v>78</v>
      </c>
      <c r="G350" s="1" t="s">
        <v>391</v>
      </c>
      <c r="H350" s="1" t="s">
        <v>808</v>
      </c>
      <c r="I350" s="1" t="s">
        <v>2446</v>
      </c>
      <c r="J350" s="1" t="s">
        <v>810</v>
      </c>
      <c r="K350" s="1" t="s">
        <v>2446</v>
      </c>
      <c r="L350" s="1" t="s">
        <v>2446</v>
      </c>
      <c r="M350" s="1" t="s">
        <v>811</v>
      </c>
      <c r="N350" s="1" t="s">
        <v>811</v>
      </c>
      <c r="O350" s="1" t="s">
        <v>812</v>
      </c>
      <c r="P350" s="1" t="s">
        <v>813</v>
      </c>
      <c r="Q350" s="1" t="s">
        <v>2447</v>
      </c>
      <c r="R350" s="1" t="s">
        <v>72</v>
      </c>
      <c r="S350" s="1" t="s">
        <v>34</v>
      </c>
      <c r="T350" s="1" t="s">
        <v>815</v>
      </c>
    </row>
    <row r="351" s="1" customFormat="1" spans="1:20">
      <c r="A351" s="1" t="s">
        <v>2448</v>
      </c>
      <c r="B351" s="1" t="s">
        <v>175</v>
      </c>
      <c r="C351" s="1" t="s">
        <v>2449</v>
      </c>
      <c r="D351" s="1" t="s">
        <v>2450</v>
      </c>
      <c r="E351" s="1" t="s">
        <v>2451</v>
      </c>
      <c r="F351" s="1" t="s">
        <v>175</v>
      </c>
      <c r="G351" s="1" t="s">
        <v>149</v>
      </c>
      <c r="H351" s="1" t="s">
        <v>808</v>
      </c>
      <c r="I351" s="1" t="s">
        <v>1856</v>
      </c>
      <c r="J351" s="1" t="s">
        <v>810</v>
      </c>
      <c r="K351" s="1" t="s">
        <v>1856</v>
      </c>
      <c r="L351" s="1" t="s">
        <v>1856</v>
      </c>
      <c r="M351" s="1" t="s">
        <v>811</v>
      </c>
      <c r="N351" s="1" t="s">
        <v>811</v>
      </c>
      <c r="O351" s="1" t="s">
        <v>812</v>
      </c>
      <c r="P351" s="1" t="s">
        <v>813</v>
      </c>
      <c r="Q351" s="1" t="s">
        <v>2452</v>
      </c>
      <c r="R351" s="1" t="s">
        <v>72</v>
      </c>
      <c r="S351" s="1" t="s">
        <v>34</v>
      </c>
      <c r="T351" s="1" t="s">
        <v>815</v>
      </c>
    </row>
    <row r="352" s="1" customFormat="1" spans="1:20">
      <c r="A352" s="1" t="s">
        <v>2453</v>
      </c>
      <c r="B352" s="1" t="s">
        <v>175</v>
      </c>
      <c r="C352" s="1" t="s">
        <v>2454</v>
      </c>
      <c r="D352" s="1" t="s">
        <v>2045</v>
      </c>
      <c r="E352" s="1" t="s">
        <v>2455</v>
      </c>
      <c r="F352" s="1" t="s">
        <v>78</v>
      </c>
      <c r="G352" s="1" t="s">
        <v>79</v>
      </c>
      <c r="H352" s="1" t="s">
        <v>808</v>
      </c>
      <c r="I352" s="1" t="s">
        <v>2456</v>
      </c>
      <c r="J352" s="1" t="s">
        <v>810</v>
      </c>
      <c r="K352" s="1" t="s">
        <v>2456</v>
      </c>
      <c r="L352" s="1" t="s">
        <v>2456</v>
      </c>
      <c r="M352" s="1" t="s">
        <v>811</v>
      </c>
      <c r="N352" s="1" t="s">
        <v>811</v>
      </c>
      <c r="O352" s="1" t="s">
        <v>812</v>
      </c>
      <c r="P352" s="1" t="s">
        <v>813</v>
      </c>
      <c r="Q352" s="1" t="s">
        <v>2457</v>
      </c>
      <c r="R352" s="1" t="s">
        <v>72</v>
      </c>
      <c r="S352" s="1" t="s">
        <v>34</v>
      </c>
      <c r="T352" s="1" t="s">
        <v>815</v>
      </c>
    </row>
    <row r="353" s="1" customFormat="1" spans="1:20">
      <c r="A353" s="1" t="s">
        <v>2458</v>
      </c>
      <c r="B353" s="1" t="s">
        <v>175</v>
      </c>
      <c r="C353" s="1" t="s">
        <v>2459</v>
      </c>
      <c r="D353" s="1" t="s">
        <v>2460</v>
      </c>
      <c r="E353" s="1" t="s">
        <v>2461</v>
      </c>
      <c r="F353" s="1" t="s">
        <v>148</v>
      </c>
      <c r="G353" s="1" t="s">
        <v>149</v>
      </c>
      <c r="H353" s="1" t="s">
        <v>808</v>
      </c>
      <c r="I353" s="1" t="s">
        <v>885</v>
      </c>
      <c r="J353" s="1" t="s">
        <v>810</v>
      </c>
      <c r="K353" s="1" t="s">
        <v>885</v>
      </c>
      <c r="L353" s="1" t="s">
        <v>885</v>
      </c>
      <c r="M353" s="1" t="s">
        <v>811</v>
      </c>
      <c r="N353" s="1" t="s">
        <v>811</v>
      </c>
      <c r="O353" s="1" t="s">
        <v>812</v>
      </c>
      <c r="P353" s="1" t="s">
        <v>813</v>
      </c>
      <c r="Q353" s="1" t="s">
        <v>2462</v>
      </c>
      <c r="R353" s="1" t="s">
        <v>72</v>
      </c>
      <c r="S353" s="1" t="s">
        <v>34</v>
      </c>
      <c r="T353" s="1" t="s">
        <v>815</v>
      </c>
    </row>
    <row r="354" s="1" customFormat="1" spans="1:20">
      <c r="A354" s="1" t="s">
        <v>2463</v>
      </c>
      <c r="B354" s="1" t="s">
        <v>175</v>
      </c>
      <c r="C354" s="1" t="s">
        <v>2464</v>
      </c>
      <c r="D354" s="1" t="s">
        <v>2465</v>
      </c>
      <c r="E354" s="1" t="s">
        <v>2466</v>
      </c>
      <c r="F354" s="1" t="s">
        <v>149</v>
      </c>
      <c r="G354" s="1" t="s">
        <v>78</v>
      </c>
      <c r="H354" s="1" t="s">
        <v>808</v>
      </c>
      <c r="I354" s="1" t="s">
        <v>1474</v>
      </c>
      <c r="J354" s="1" t="s">
        <v>810</v>
      </c>
      <c r="K354" s="1" t="s">
        <v>1474</v>
      </c>
      <c r="L354" s="1" t="s">
        <v>1474</v>
      </c>
      <c r="M354" s="1" t="s">
        <v>811</v>
      </c>
      <c r="N354" s="1" t="s">
        <v>811</v>
      </c>
      <c r="O354" s="1" t="s">
        <v>812</v>
      </c>
      <c r="P354" s="1" t="s">
        <v>813</v>
      </c>
      <c r="Q354" s="1" t="s">
        <v>2467</v>
      </c>
      <c r="R354" s="1" t="s">
        <v>72</v>
      </c>
      <c r="S354" s="1" t="s">
        <v>34</v>
      </c>
      <c r="T354" s="1" t="s">
        <v>815</v>
      </c>
    </row>
    <row r="355" s="1" customFormat="1" spans="1:20">
      <c r="A355" s="1" t="s">
        <v>2468</v>
      </c>
      <c r="B355" s="1" t="s">
        <v>175</v>
      </c>
      <c r="C355" s="1" t="s">
        <v>2469</v>
      </c>
      <c r="D355" s="1" t="s">
        <v>2470</v>
      </c>
      <c r="E355" s="1" t="s">
        <v>2471</v>
      </c>
      <c r="F355" s="1" t="s">
        <v>175</v>
      </c>
      <c r="G355" s="1" t="s">
        <v>149</v>
      </c>
      <c r="H355" s="1" t="s">
        <v>808</v>
      </c>
      <c r="I355" s="1" t="s">
        <v>1206</v>
      </c>
      <c r="J355" s="1" t="s">
        <v>810</v>
      </c>
      <c r="K355" s="1" t="s">
        <v>1206</v>
      </c>
      <c r="L355" s="1" t="s">
        <v>1206</v>
      </c>
      <c r="M355" s="1" t="s">
        <v>811</v>
      </c>
      <c r="N355" s="1" t="s">
        <v>811</v>
      </c>
      <c r="O355" s="1" t="s">
        <v>812</v>
      </c>
      <c r="P355" s="1" t="s">
        <v>813</v>
      </c>
      <c r="Q355" s="1" t="s">
        <v>2472</v>
      </c>
      <c r="R355" s="1" t="s">
        <v>72</v>
      </c>
      <c r="S355" s="1" t="s">
        <v>34</v>
      </c>
      <c r="T355" s="1" t="s">
        <v>815</v>
      </c>
    </row>
    <row r="356" s="1" customFormat="1" spans="1:20">
      <c r="A356" s="1" t="s">
        <v>2473</v>
      </c>
      <c r="B356" s="1" t="s">
        <v>175</v>
      </c>
      <c r="C356" s="1" t="s">
        <v>2474</v>
      </c>
      <c r="D356" s="1" t="s">
        <v>2475</v>
      </c>
      <c r="E356" s="1" t="s">
        <v>2476</v>
      </c>
      <c r="F356" s="1" t="s">
        <v>175</v>
      </c>
      <c r="G356" s="1" t="s">
        <v>148</v>
      </c>
      <c r="H356" s="1" t="s">
        <v>808</v>
      </c>
      <c r="I356" s="1" t="s">
        <v>812</v>
      </c>
      <c r="J356" s="1" t="s">
        <v>810</v>
      </c>
      <c r="K356" s="1" t="s">
        <v>812</v>
      </c>
      <c r="L356" s="1" t="s">
        <v>812</v>
      </c>
      <c r="M356" s="1" t="s">
        <v>811</v>
      </c>
      <c r="N356" s="1" t="s">
        <v>811</v>
      </c>
      <c r="O356" s="1" t="s">
        <v>812</v>
      </c>
      <c r="P356" s="1" t="s">
        <v>813</v>
      </c>
      <c r="Q356" s="1" t="s">
        <v>2477</v>
      </c>
      <c r="R356" s="1" t="s">
        <v>72</v>
      </c>
      <c r="S356" s="1" t="s">
        <v>34</v>
      </c>
      <c r="T356" s="1" t="s">
        <v>815</v>
      </c>
    </row>
    <row r="357" s="1" customFormat="1" spans="1:20">
      <c r="A357" s="1" t="s">
        <v>2478</v>
      </c>
      <c r="B357" s="1" t="s">
        <v>175</v>
      </c>
      <c r="C357" s="1" t="s">
        <v>2479</v>
      </c>
      <c r="D357" s="1" t="s">
        <v>2480</v>
      </c>
      <c r="E357" s="1" t="s">
        <v>2481</v>
      </c>
      <c r="F357" s="1" t="s">
        <v>175</v>
      </c>
      <c r="G357" s="1" t="s">
        <v>149</v>
      </c>
      <c r="H357" s="1" t="s">
        <v>808</v>
      </c>
      <c r="I357" s="1" t="s">
        <v>2482</v>
      </c>
      <c r="J357" s="1" t="s">
        <v>810</v>
      </c>
      <c r="K357" s="1" t="s">
        <v>2482</v>
      </c>
      <c r="L357" s="1" t="s">
        <v>2482</v>
      </c>
      <c r="M357" s="1" t="s">
        <v>811</v>
      </c>
      <c r="N357" s="1" t="s">
        <v>811</v>
      </c>
      <c r="O357" s="1" t="s">
        <v>812</v>
      </c>
      <c r="P357" s="1" t="s">
        <v>813</v>
      </c>
      <c r="Q357" s="1" t="s">
        <v>2483</v>
      </c>
      <c r="R357" s="1" t="s">
        <v>72</v>
      </c>
      <c r="S357" s="1" t="s">
        <v>34</v>
      </c>
      <c r="T357" s="1" t="s">
        <v>815</v>
      </c>
    </row>
    <row r="358" s="1" customFormat="1" spans="1:20">
      <c r="A358" s="1" t="s">
        <v>2484</v>
      </c>
      <c r="B358" s="1" t="s">
        <v>175</v>
      </c>
      <c r="C358" s="1" t="s">
        <v>2485</v>
      </c>
      <c r="D358" s="1" t="s">
        <v>2486</v>
      </c>
      <c r="E358" s="1" t="s">
        <v>2487</v>
      </c>
      <c r="F358" s="1" t="s">
        <v>175</v>
      </c>
      <c r="G358" s="1" t="s">
        <v>149</v>
      </c>
      <c r="H358" s="1" t="s">
        <v>808</v>
      </c>
      <c r="I358" s="1" t="s">
        <v>2488</v>
      </c>
      <c r="J358" s="1" t="s">
        <v>810</v>
      </c>
      <c r="K358" s="1" t="s">
        <v>2488</v>
      </c>
      <c r="L358" s="1" t="s">
        <v>2488</v>
      </c>
      <c r="M358" s="1" t="s">
        <v>811</v>
      </c>
      <c r="N358" s="1" t="s">
        <v>811</v>
      </c>
      <c r="O358" s="1" t="s">
        <v>812</v>
      </c>
      <c r="P358" s="1" t="s">
        <v>813</v>
      </c>
      <c r="Q358" s="1" t="s">
        <v>2489</v>
      </c>
      <c r="R358" s="1" t="s">
        <v>72</v>
      </c>
      <c r="S358" s="1" t="s">
        <v>34</v>
      </c>
      <c r="T358" s="1" t="s">
        <v>815</v>
      </c>
    </row>
    <row r="359" s="1" customFormat="1" spans="1:20">
      <c r="A359" s="1" t="s">
        <v>319</v>
      </c>
      <c r="B359" s="1" t="s">
        <v>175</v>
      </c>
      <c r="C359" s="1" t="s">
        <v>2490</v>
      </c>
      <c r="D359" s="1" t="s">
        <v>2491</v>
      </c>
      <c r="E359" s="1" t="s">
        <v>322</v>
      </c>
      <c r="F359" s="1" t="s">
        <v>78</v>
      </c>
      <c r="G359" s="1" t="s">
        <v>79</v>
      </c>
      <c r="H359" s="1" t="s">
        <v>808</v>
      </c>
      <c r="I359" s="1" t="s">
        <v>1393</v>
      </c>
      <c r="J359" s="1" t="s">
        <v>810</v>
      </c>
      <c r="K359" s="1" t="s">
        <v>1393</v>
      </c>
      <c r="L359" s="1" t="s">
        <v>1393</v>
      </c>
      <c r="M359" s="1" t="s">
        <v>811</v>
      </c>
      <c r="N359" s="1" t="s">
        <v>811</v>
      </c>
      <c r="O359" s="1" t="s">
        <v>812</v>
      </c>
      <c r="P359" s="1" t="s">
        <v>813</v>
      </c>
      <c r="Q359" s="1" t="s">
        <v>2492</v>
      </c>
      <c r="R359" s="1" t="s">
        <v>72</v>
      </c>
      <c r="S359" s="1" t="s">
        <v>34</v>
      </c>
      <c r="T359" s="1" t="s">
        <v>815</v>
      </c>
    </row>
    <row r="360" s="1" customFormat="1" spans="1:20">
      <c r="A360" s="1" t="s">
        <v>2493</v>
      </c>
      <c r="B360" s="1" t="s">
        <v>158</v>
      </c>
      <c r="C360" s="1" t="s">
        <v>2494</v>
      </c>
      <c r="D360" s="1" t="s">
        <v>2436</v>
      </c>
      <c r="E360" s="1" t="s">
        <v>2495</v>
      </c>
      <c r="F360" s="1" t="s">
        <v>149</v>
      </c>
      <c r="G360" s="1" t="s">
        <v>78</v>
      </c>
      <c r="H360" s="1" t="s">
        <v>808</v>
      </c>
      <c r="I360" s="1" t="s">
        <v>2496</v>
      </c>
      <c r="J360" s="1" t="s">
        <v>810</v>
      </c>
      <c r="K360" s="1" t="s">
        <v>2496</v>
      </c>
      <c r="L360" s="1" t="s">
        <v>2496</v>
      </c>
      <c r="M360" s="1" t="s">
        <v>811</v>
      </c>
      <c r="N360" s="1" t="s">
        <v>811</v>
      </c>
      <c r="O360" s="1" t="s">
        <v>812</v>
      </c>
      <c r="P360" s="1" t="s">
        <v>813</v>
      </c>
      <c r="Q360" s="1" t="s">
        <v>2497</v>
      </c>
      <c r="R360" s="1" t="s">
        <v>72</v>
      </c>
      <c r="S360" s="1" t="s">
        <v>34</v>
      </c>
      <c r="T360" s="1" t="s">
        <v>815</v>
      </c>
    </row>
    <row r="361" s="1" customFormat="1" spans="1:20">
      <c r="A361" s="1" t="s">
        <v>2498</v>
      </c>
      <c r="B361" s="1" t="s">
        <v>158</v>
      </c>
      <c r="C361" s="1" t="s">
        <v>2499</v>
      </c>
      <c r="D361" s="1" t="s">
        <v>2500</v>
      </c>
      <c r="E361" s="1" t="s">
        <v>2501</v>
      </c>
      <c r="F361" s="1" t="s">
        <v>148</v>
      </c>
      <c r="G361" s="1" t="s">
        <v>149</v>
      </c>
      <c r="H361" s="1" t="s">
        <v>808</v>
      </c>
      <c r="I361" s="1" t="s">
        <v>878</v>
      </c>
      <c r="J361" s="1" t="s">
        <v>810</v>
      </c>
      <c r="K361" s="1" t="s">
        <v>878</v>
      </c>
      <c r="L361" s="1" t="s">
        <v>878</v>
      </c>
      <c r="M361" s="1" t="s">
        <v>811</v>
      </c>
      <c r="N361" s="1" t="s">
        <v>811</v>
      </c>
      <c r="O361" s="1" t="s">
        <v>812</v>
      </c>
      <c r="P361" s="1" t="s">
        <v>813</v>
      </c>
      <c r="Q361" s="1" t="s">
        <v>2502</v>
      </c>
      <c r="R361" s="1" t="s">
        <v>72</v>
      </c>
      <c r="S361" s="1" t="s">
        <v>34</v>
      </c>
      <c r="T361" s="1" t="s">
        <v>815</v>
      </c>
    </row>
    <row r="362" s="1" customFormat="1" spans="1:20">
      <c r="A362" s="1" t="s">
        <v>2503</v>
      </c>
      <c r="B362" s="1" t="s">
        <v>158</v>
      </c>
      <c r="C362" s="1" t="s">
        <v>2504</v>
      </c>
      <c r="D362" s="1" t="s">
        <v>2505</v>
      </c>
      <c r="E362" s="1" t="s">
        <v>2506</v>
      </c>
      <c r="F362" s="1" t="s">
        <v>148</v>
      </c>
      <c r="G362" s="1" t="s">
        <v>149</v>
      </c>
      <c r="H362" s="1" t="s">
        <v>808</v>
      </c>
      <c r="I362" s="1" t="s">
        <v>1231</v>
      </c>
      <c r="J362" s="1" t="s">
        <v>810</v>
      </c>
      <c r="K362" s="1" t="s">
        <v>1231</v>
      </c>
      <c r="L362" s="1" t="s">
        <v>1231</v>
      </c>
      <c r="M362" s="1" t="s">
        <v>811</v>
      </c>
      <c r="N362" s="1" t="s">
        <v>811</v>
      </c>
      <c r="O362" s="1" t="s">
        <v>812</v>
      </c>
      <c r="P362" s="1" t="s">
        <v>813</v>
      </c>
      <c r="Q362" s="1" t="s">
        <v>2507</v>
      </c>
      <c r="R362" s="1" t="s">
        <v>72</v>
      </c>
      <c r="S362" s="1" t="s">
        <v>34</v>
      </c>
      <c r="T362" s="1" t="s">
        <v>815</v>
      </c>
    </row>
    <row r="363" s="1" customFormat="1" spans="1:20">
      <c r="A363" s="1" t="s">
        <v>2508</v>
      </c>
      <c r="B363" s="1" t="s">
        <v>158</v>
      </c>
      <c r="C363" s="1" t="s">
        <v>2509</v>
      </c>
      <c r="D363" s="1" t="s">
        <v>2510</v>
      </c>
      <c r="E363" s="1" t="s">
        <v>2511</v>
      </c>
      <c r="F363" s="1" t="s">
        <v>78</v>
      </c>
      <c r="G363" s="1" t="s">
        <v>79</v>
      </c>
      <c r="H363" s="1" t="s">
        <v>808</v>
      </c>
      <c r="I363" s="1" t="s">
        <v>1571</v>
      </c>
      <c r="J363" s="1" t="s">
        <v>810</v>
      </c>
      <c r="K363" s="1" t="s">
        <v>1571</v>
      </c>
      <c r="L363" s="1" t="s">
        <v>1571</v>
      </c>
      <c r="M363" s="1" t="s">
        <v>811</v>
      </c>
      <c r="N363" s="1" t="s">
        <v>811</v>
      </c>
      <c r="O363" s="1" t="s">
        <v>812</v>
      </c>
      <c r="P363" s="1" t="s">
        <v>813</v>
      </c>
      <c r="Q363" s="1" t="s">
        <v>2512</v>
      </c>
      <c r="R363" s="1" t="s">
        <v>72</v>
      </c>
      <c r="S363" s="1" t="s">
        <v>34</v>
      </c>
      <c r="T363" s="1" t="s">
        <v>815</v>
      </c>
    </row>
    <row r="364" s="1" customFormat="1" spans="1:20">
      <c r="A364" s="1" t="s">
        <v>2513</v>
      </c>
      <c r="B364" s="1" t="s">
        <v>158</v>
      </c>
      <c r="C364" s="1" t="s">
        <v>2514</v>
      </c>
      <c r="D364" s="1" t="s">
        <v>568</v>
      </c>
      <c r="E364" s="1" t="s">
        <v>2515</v>
      </c>
      <c r="F364" s="1" t="s">
        <v>148</v>
      </c>
      <c r="G364" s="1" t="s">
        <v>149</v>
      </c>
      <c r="H364" s="1" t="s">
        <v>808</v>
      </c>
      <c r="I364" s="1" t="s">
        <v>2516</v>
      </c>
      <c r="J364" s="1" t="s">
        <v>810</v>
      </c>
      <c r="K364" s="1" t="s">
        <v>2516</v>
      </c>
      <c r="L364" s="1" t="s">
        <v>2516</v>
      </c>
      <c r="M364" s="1" t="s">
        <v>811</v>
      </c>
      <c r="N364" s="1" t="s">
        <v>811</v>
      </c>
      <c r="O364" s="1" t="s">
        <v>812</v>
      </c>
      <c r="P364" s="1" t="s">
        <v>813</v>
      </c>
      <c r="Q364" s="1" t="s">
        <v>2517</v>
      </c>
      <c r="R364" s="1" t="s">
        <v>72</v>
      </c>
      <c r="S364" s="1" t="s">
        <v>34</v>
      </c>
      <c r="T364" s="1" t="s">
        <v>815</v>
      </c>
    </row>
    <row r="365" s="1" customFormat="1" spans="1:20">
      <c r="A365" s="1" t="s">
        <v>2518</v>
      </c>
      <c r="B365" s="1" t="s">
        <v>158</v>
      </c>
      <c r="C365" s="1" t="s">
        <v>2519</v>
      </c>
      <c r="D365" s="1" t="s">
        <v>568</v>
      </c>
      <c r="E365" s="1" t="s">
        <v>2520</v>
      </c>
      <c r="F365" s="1" t="s">
        <v>148</v>
      </c>
      <c r="G365" s="1" t="s">
        <v>149</v>
      </c>
      <c r="H365" s="1" t="s">
        <v>808</v>
      </c>
      <c r="I365" s="1" t="s">
        <v>2521</v>
      </c>
      <c r="J365" s="1" t="s">
        <v>810</v>
      </c>
      <c r="K365" s="1" t="s">
        <v>2521</v>
      </c>
      <c r="L365" s="1" t="s">
        <v>2521</v>
      </c>
      <c r="M365" s="1" t="s">
        <v>811</v>
      </c>
      <c r="N365" s="1" t="s">
        <v>811</v>
      </c>
      <c r="O365" s="1" t="s">
        <v>812</v>
      </c>
      <c r="P365" s="1" t="s">
        <v>813</v>
      </c>
      <c r="Q365" s="1" t="s">
        <v>2522</v>
      </c>
      <c r="R365" s="1" t="s">
        <v>72</v>
      </c>
      <c r="S365" s="1" t="s">
        <v>34</v>
      </c>
      <c r="T365" s="1" t="s">
        <v>815</v>
      </c>
    </row>
    <row r="366" s="1" customFormat="1" spans="1:20">
      <c r="A366" s="1" t="s">
        <v>188</v>
      </c>
      <c r="B366" s="1" t="s">
        <v>158</v>
      </c>
      <c r="C366" s="1" t="s">
        <v>2523</v>
      </c>
      <c r="D366" s="1" t="s">
        <v>2524</v>
      </c>
      <c r="E366" s="1" t="s">
        <v>191</v>
      </c>
      <c r="F366" s="1" t="s">
        <v>78</v>
      </c>
      <c r="G366" s="1" t="s">
        <v>79</v>
      </c>
      <c r="H366" s="1" t="s">
        <v>808</v>
      </c>
      <c r="I366" s="1" t="s">
        <v>2525</v>
      </c>
      <c r="J366" s="1" t="s">
        <v>810</v>
      </c>
      <c r="K366" s="1" t="s">
        <v>2525</v>
      </c>
      <c r="L366" s="1" t="s">
        <v>2525</v>
      </c>
      <c r="M366" s="1" t="s">
        <v>811</v>
      </c>
      <c r="N366" s="1" t="s">
        <v>811</v>
      </c>
      <c r="O366" s="1" t="s">
        <v>812</v>
      </c>
      <c r="P366" s="1" t="s">
        <v>813</v>
      </c>
      <c r="Q366" s="1" t="s">
        <v>2526</v>
      </c>
      <c r="R366" s="1" t="s">
        <v>72</v>
      </c>
      <c r="S366" s="1" t="s">
        <v>34</v>
      </c>
      <c r="T366" s="1" t="s">
        <v>815</v>
      </c>
    </row>
    <row r="367" s="1" customFormat="1" spans="1:20">
      <c r="A367" s="1" t="s">
        <v>2527</v>
      </c>
      <c r="B367" s="1" t="s">
        <v>158</v>
      </c>
      <c r="C367" s="1" t="s">
        <v>2528</v>
      </c>
      <c r="D367" s="1" t="s">
        <v>2529</v>
      </c>
      <c r="E367" s="1" t="s">
        <v>2530</v>
      </c>
      <c r="F367" s="1" t="s">
        <v>175</v>
      </c>
      <c r="G367" s="1" t="s">
        <v>149</v>
      </c>
      <c r="H367" s="1" t="s">
        <v>808</v>
      </c>
      <c r="I367" s="1" t="s">
        <v>988</v>
      </c>
      <c r="J367" s="1" t="s">
        <v>810</v>
      </c>
      <c r="K367" s="1" t="s">
        <v>988</v>
      </c>
      <c r="L367" s="1" t="s">
        <v>988</v>
      </c>
      <c r="M367" s="1" t="s">
        <v>811</v>
      </c>
      <c r="N367" s="1" t="s">
        <v>811</v>
      </c>
      <c r="O367" s="1" t="s">
        <v>812</v>
      </c>
      <c r="P367" s="1" t="s">
        <v>813</v>
      </c>
      <c r="Q367" s="1" t="s">
        <v>2531</v>
      </c>
      <c r="R367" s="1" t="s">
        <v>72</v>
      </c>
      <c r="S367" s="1" t="s">
        <v>34</v>
      </c>
      <c r="T367" s="1" t="s">
        <v>815</v>
      </c>
    </row>
    <row r="368" s="1" customFormat="1" spans="1:20">
      <c r="A368" s="1" t="s">
        <v>2532</v>
      </c>
      <c r="B368" s="1" t="s">
        <v>158</v>
      </c>
      <c r="C368" s="1" t="s">
        <v>2533</v>
      </c>
      <c r="D368" s="1" t="s">
        <v>2534</v>
      </c>
      <c r="E368" s="1" t="s">
        <v>2535</v>
      </c>
      <c r="F368" s="1" t="s">
        <v>149</v>
      </c>
      <c r="G368" s="1" t="s">
        <v>78</v>
      </c>
      <c r="H368" s="1" t="s">
        <v>808</v>
      </c>
      <c r="I368" s="1" t="s">
        <v>2536</v>
      </c>
      <c r="J368" s="1" t="s">
        <v>810</v>
      </c>
      <c r="K368" s="1" t="s">
        <v>2536</v>
      </c>
      <c r="L368" s="1" t="s">
        <v>2536</v>
      </c>
      <c r="M368" s="1" t="s">
        <v>811</v>
      </c>
      <c r="N368" s="1" t="s">
        <v>811</v>
      </c>
      <c r="O368" s="1" t="s">
        <v>812</v>
      </c>
      <c r="P368" s="1" t="s">
        <v>813</v>
      </c>
      <c r="Q368" s="1" t="s">
        <v>2537</v>
      </c>
      <c r="R368" s="1" t="s">
        <v>72</v>
      </c>
      <c r="S368" s="1" t="s">
        <v>34</v>
      </c>
      <c r="T368" s="1" t="s">
        <v>815</v>
      </c>
    </row>
    <row r="369" s="1" customFormat="1" spans="1:20">
      <c r="A369" s="1" t="s">
        <v>2538</v>
      </c>
      <c r="B369" s="1" t="s">
        <v>158</v>
      </c>
      <c r="C369" s="1" t="s">
        <v>2539</v>
      </c>
      <c r="D369" s="1" t="s">
        <v>2540</v>
      </c>
      <c r="E369" s="1" t="s">
        <v>2541</v>
      </c>
      <c r="F369" s="1" t="s">
        <v>149</v>
      </c>
      <c r="G369" s="1" t="s">
        <v>78</v>
      </c>
      <c r="H369" s="1" t="s">
        <v>808</v>
      </c>
      <c r="I369" s="1" t="s">
        <v>2542</v>
      </c>
      <c r="J369" s="1" t="s">
        <v>810</v>
      </c>
      <c r="K369" s="1" t="s">
        <v>2542</v>
      </c>
      <c r="L369" s="1" t="s">
        <v>2542</v>
      </c>
      <c r="M369" s="1" t="s">
        <v>811</v>
      </c>
      <c r="N369" s="1" t="s">
        <v>811</v>
      </c>
      <c r="O369" s="1" t="s">
        <v>812</v>
      </c>
      <c r="P369" s="1" t="s">
        <v>813</v>
      </c>
      <c r="Q369" s="1" t="s">
        <v>2543</v>
      </c>
      <c r="R369" s="1" t="s">
        <v>72</v>
      </c>
      <c r="S369" s="1" t="s">
        <v>34</v>
      </c>
      <c r="T369" s="1" t="s">
        <v>815</v>
      </c>
    </row>
    <row r="370" s="1" customFormat="1" spans="1:20">
      <c r="A370" s="1" t="s">
        <v>180</v>
      </c>
      <c r="B370" s="1" t="s">
        <v>158</v>
      </c>
      <c r="C370" s="1" t="s">
        <v>2544</v>
      </c>
      <c r="D370" s="1" t="s">
        <v>182</v>
      </c>
      <c r="E370" s="1" t="s">
        <v>183</v>
      </c>
      <c r="F370" s="1" t="s">
        <v>78</v>
      </c>
      <c r="G370" s="1" t="s">
        <v>79</v>
      </c>
      <c r="H370" s="1" t="s">
        <v>808</v>
      </c>
      <c r="I370" s="1" t="s">
        <v>1328</v>
      </c>
      <c r="J370" s="1" t="s">
        <v>810</v>
      </c>
      <c r="K370" s="1" t="s">
        <v>1328</v>
      </c>
      <c r="L370" s="1" t="s">
        <v>1328</v>
      </c>
      <c r="M370" s="1" t="s">
        <v>811</v>
      </c>
      <c r="N370" s="1" t="s">
        <v>811</v>
      </c>
      <c r="O370" s="1" t="s">
        <v>812</v>
      </c>
      <c r="P370" s="1" t="s">
        <v>813</v>
      </c>
      <c r="Q370" s="1" t="s">
        <v>2545</v>
      </c>
      <c r="R370" s="1" t="s">
        <v>72</v>
      </c>
      <c r="S370" s="1" t="s">
        <v>34</v>
      </c>
      <c r="T370" s="1" t="s">
        <v>815</v>
      </c>
    </row>
    <row r="371" s="1" customFormat="1" spans="1:20">
      <c r="A371" s="1" t="s">
        <v>2546</v>
      </c>
      <c r="B371" s="1" t="s">
        <v>158</v>
      </c>
      <c r="C371" s="1" t="s">
        <v>2547</v>
      </c>
      <c r="D371" s="1" t="s">
        <v>2548</v>
      </c>
      <c r="E371" s="1" t="s">
        <v>2549</v>
      </c>
      <c r="F371" s="1" t="s">
        <v>149</v>
      </c>
      <c r="G371" s="1" t="s">
        <v>78</v>
      </c>
      <c r="H371" s="1" t="s">
        <v>808</v>
      </c>
      <c r="I371" s="1" t="s">
        <v>1636</v>
      </c>
      <c r="J371" s="1" t="s">
        <v>810</v>
      </c>
      <c r="K371" s="1" t="s">
        <v>1636</v>
      </c>
      <c r="L371" s="1" t="s">
        <v>1636</v>
      </c>
      <c r="M371" s="1" t="s">
        <v>811</v>
      </c>
      <c r="N371" s="1" t="s">
        <v>811</v>
      </c>
      <c r="O371" s="1" t="s">
        <v>812</v>
      </c>
      <c r="P371" s="1" t="s">
        <v>813</v>
      </c>
      <c r="Q371" s="1" t="s">
        <v>2550</v>
      </c>
      <c r="R371" s="1" t="s">
        <v>72</v>
      </c>
      <c r="S371" s="1" t="s">
        <v>34</v>
      </c>
      <c r="T371" s="1" t="s">
        <v>815</v>
      </c>
    </row>
    <row r="372" s="1" customFormat="1" spans="1:20">
      <c r="A372" s="1" t="s">
        <v>2551</v>
      </c>
      <c r="B372" s="1" t="s">
        <v>158</v>
      </c>
      <c r="C372" s="1" t="s">
        <v>2552</v>
      </c>
      <c r="D372" s="1" t="s">
        <v>2553</v>
      </c>
      <c r="E372" s="1" t="s">
        <v>2554</v>
      </c>
      <c r="F372" s="1" t="s">
        <v>158</v>
      </c>
      <c r="G372" s="1" t="s">
        <v>149</v>
      </c>
      <c r="H372" s="1" t="s">
        <v>808</v>
      </c>
      <c r="I372" s="1" t="s">
        <v>2555</v>
      </c>
      <c r="J372" s="1" t="s">
        <v>810</v>
      </c>
      <c r="K372" s="1" t="s">
        <v>2555</v>
      </c>
      <c r="L372" s="1" t="s">
        <v>2555</v>
      </c>
      <c r="M372" s="1" t="s">
        <v>811</v>
      </c>
      <c r="N372" s="1" t="s">
        <v>811</v>
      </c>
      <c r="O372" s="1" t="s">
        <v>812</v>
      </c>
      <c r="P372" s="1" t="s">
        <v>813</v>
      </c>
      <c r="Q372" s="1" t="s">
        <v>2556</v>
      </c>
      <c r="R372" s="1" t="s">
        <v>72</v>
      </c>
      <c r="S372" s="1" t="s">
        <v>34</v>
      </c>
      <c r="T372" s="1" t="s">
        <v>815</v>
      </c>
    </row>
    <row r="373" s="1" customFormat="1" spans="1:20">
      <c r="A373" s="1" t="s">
        <v>2557</v>
      </c>
      <c r="B373" s="1" t="s">
        <v>158</v>
      </c>
      <c r="C373" s="1" t="s">
        <v>2558</v>
      </c>
      <c r="D373" s="1" t="s">
        <v>2559</v>
      </c>
      <c r="E373" s="1" t="s">
        <v>2560</v>
      </c>
      <c r="F373" s="1" t="s">
        <v>78</v>
      </c>
      <c r="G373" s="1" t="s">
        <v>79</v>
      </c>
      <c r="H373" s="1" t="s">
        <v>808</v>
      </c>
      <c r="I373" s="1" t="s">
        <v>2516</v>
      </c>
      <c r="J373" s="1" t="s">
        <v>810</v>
      </c>
      <c r="K373" s="1" t="s">
        <v>2516</v>
      </c>
      <c r="L373" s="1" t="s">
        <v>2516</v>
      </c>
      <c r="M373" s="1" t="s">
        <v>811</v>
      </c>
      <c r="N373" s="1" t="s">
        <v>811</v>
      </c>
      <c r="O373" s="1" t="s">
        <v>812</v>
      </c>
      <c r="P373" s="1" t="s">
        <v>813</v>
      </c>
      <c r="Q373" s="1" t="s">
        <v>2561</v>
      </c>
      <c r="R373" s="1" t="s">
        <v>72</v>
      </c>
      <c r="S373" s="1" t="s">
        <v>34</v>
      </c>
      <c r="T373" s="1" t="s">
        <v>815</v>
      </c>
    </row>
    <row r="374" s="1" customFormat="1" spans="1:20">
      <c r="A374" s="1" t="s">
        <v>2562</v>
      </c>
      <c r="B374" s="1" t="s">
        <v>158</v>
      </c>
      <c r="C374" s="1" t="s">
        <v>2563</v>
      </c>
      <c r="D374" s="1" t="s">
        <v>2564</v>
      </c>
      <c r="E374" s="1" t="s">
        <v>2565</v>
      </c>
      <c r="F374" s="1" t="s">
        <v>148</v>
      </c>
      <c r="G374" s="1" t="s">
        <v>78</v>
      </c>
      <c r="H374" s="1" t="s">
        <v>808</v>
      </c>
      <c r="I374" s="1" t="s">
        <v>988</v>
      </c>
      <c r="J374" s="1" t="s">
        <v>810</v>
      </c>
      <c r="K374" s="1" t="s">
        <v>988</v>
      </c>
      <c r="L374" s="1" t="s">
        <v>988</v>
      </c>
      <c r="M374" s="1" t="s">
        <v>811</v>
      </c>
      <c r="N374" s="1" t="s">
        <v>811</v>
      </c>
      <c r="O374" s="1" t="s">
        <v>812</v>
      </c>
      <c r="P374" s="1" t="s">
        <v>813</v>
      </c>
      <c r="Q374" s="1" t="s">
        <v>2566</v>
      </c>
      <c r="R374" s="1" t="s">
        <v>72</v>
      </c>
      <c r="S374" s="1" t="s">
        <v>34</v>
      </c>
      <c r="T374" s="1" t="s">
        <v>815</v>
      </c>
    </row>
    <row r="375" s="1" customFormat="1" spans="1:20">
      <c r="A375" s="1" t="s">
        <v>2567</v>
      </c>
      <c r="B375" s="1" t="s">
        <v>158</v>
      </c>
      <c r="C375" s="1" t="s">
        <v>2568</v>
      </c>
      <c r="D375" s="1" t="s">
        <v>2569</v>
      </c>
      <c r="E375" s="1" t="s">
        <v>2570</v>
      </c>
      <c r="F375" s="1" t="s">
        <v>148</v>
      </c>
      <c r="G375" s="1" t="s">
        <v>149</v>
      </c>
      <c r="H375" s="1" t="s">
        <v>808</v>
      </c>
      <c r="I375" s="1" t="s">
        <v>2571</v>
      </c>
      <c r="J375" s="1" t="s">
        <v>810</v>
      </c>
      <c r="K375" s="1" t="s">
        <v>2571</v>
      </c>
      <c r="L375" s="1" t="s">
        <v>2571</v>
      </c>
      <c r="M375" s="1" t="s">
        <v>811</v>
      </c>
      <c r="N375" s="1" t="s">
        <v>811</v>
      </c>
      <c r="O375" s="1" t="s">
        <v>812</v>
      </c>
      <c r="P375" s="1" t="s">
        <v>813</v>
      </c>
      <c r="Q375" s="1" t="s">
        <v>2572</v>
      </c>
      <c r="R375" s="1" t="s">
        <v>72</v>
      </c>
      <c r="S375" s="1" t="s">
        <v>34</v>
      </c>
      <c r="T375" s="1" t="s">
        <v>815</v>
      </c>
    </row>
    <row r="376" s="1" customFormat="1" spans="1:20">
      <c r="A376" s="1" t="s">
        <v>2573</v>
      </c>
      <c r="B376" s="1" t="s">
        <v>158</v>
      </c>
      <c r="C376" s="1" t="s">
        <v>2574</v>
      </c>
      <c r="D376" s="1" t="s">
        <v>2575</v>
      </c>
      <c r="E376" s="1" t="s">
        <v>2576</v>
      </c>
      <c r="F376" s="1" t="s">
        <v>78</v>
      </c>
      <c r="G376" s="1" t="s">
        <v>79</v>
      </c>
      <c r="H376" s="1" t="s">
        <v>808</v>
      </c>
      <c r="I376" s="1" t="s">
        <v>812</v>
      </c>
      <c r="J376" s="1" t="s">
        <v>810</v>
      </c>
      <c r="K376" s="1" t="s">
        <v>812</v>
      </c>
      <c r="L376" s="1" t="s">
        <v>812</v>
      </c>
      <c r="M376" s="1" t="s">
        <v>811</v>
      </c>
      <c r="N376" s="1" t="s">
        <v>811</v>
      </c>
      <c r="O376" s="1" t="s">
        <v>812</v>
      </c>
      <c r="P376" s="1" t="s">
        <v>813</v>
      </c>
      <c r="Q376" s="1" t="s">
        <v>2577</v>
      </c>
      <c r="R376" s="1" t="s">
        <v>72</v>
      </c>
      <c r="S376" s="1" t="s">
        <v>34</v>
      </c>
      <c r="T376" s="1" t="s">
        <v>815</v>
      </c>
    </row>
    <row r="377" s="1" customFormat="1" spans="1:20">
      <c r="A377" s="1" t="s">
        <v>440</v>
      </c>
      <c r="B377" s="1" t="s">
        <v>158</v>
      </c>
      <c r="C377" s="1" t="s">
        <v>2578</v>
      </c>
      <c r="D377" s="1" t="s">
        <v>442</v>
      </c>
      <c r="E377" s="1" t="s">
        <v>443</v>
      </c>
      <c r="F377" s="1" t="s">
        <v>78</v>
      </c>
      <c r="G377" s="1" t="s">
        <v>391</v>
      </c>
      <c r="H377" s="1" t="s">
        <v>808</v>
      </c>
      <c r="I377" s="1" t="s">
        <v>2579</v>
      </c>
      <c r="J377" s="1" t="s">
        <v>810</v>
      </c>
      <c r="K377" s="1" t="s">
        <v>2579</v>
      </c>
      <c r="L377" s="1" t="s">
        <v>2579</v>
      </c>
      <c r="M377" s="1" t="s">
        <v>811</v>
      </c>
      <c r="N377" s="1" t="s">
        <v>811</v>
      </c>
      <c r="O377" s="1" t="s">
        <v>812</v>
      </c>
      <c r="P377" s="1" t="s">
        <v>813</v>
      </c>
      <c r="Q377" s="1" t="s">
        <v>2580</v>
      </c>
      <c r="R377" s="1" t="s">
        <v>72</v>
      </c>
      <c r="S377" s="1" t="s">
        <v>34</v>
      </c>
      <c r="T377" s="1" t="s">
        <v>815</v>
      </c>
    </row>
    <row r="378" s="1" customFormat="1" spans="1:20">
      <c r="A378" s="1" t="s">
        <v>2581</v>
      </c>
      <c r="B378" s="1" t="s">
        <v>158</v>
      </c>
      <c r="C378" s="1" t="s">
        <v>2582</v>
      </c>
      <c r="D378" s="1" t="s">
        <v>2583</v>
      </c>
      <c r="E378" s="1" t="s">
        <v>2584</v>
      </c>
      <c r="F378" s="1" t="s">
        <v>158</v>
      </c>
      <c r="G378" s="1" t="s">
        <v>149</v>
      </c>
      <c r="H378" s="1" t="s">
        <v>808</v>
      </c>
      <c r="I378" s="1" t="s">
        <v>1121</v>
      </c>
      <c r="J378" s="1" t="s">
        <v>810</v>
      </c>
      <c r="K378" s="1" t="s">
        <v>1121</v>
      </c>
      <c r="L378" s="1" t="s">
        <v>1121</v>
      </c>
      <c r="M378" s="1" t="s">
        <v>811</v>
      </c>
      <c r="N378" s="1" t="s">
        <v>811</v>
      </c>
      <c r="O378" s="1" t="s">
        <v>812</v>
      </c>
      <c r="P378" s="1" t="s">
        <v>813</v>
      </c>
      <c r="Q378" s="1" t="s">
        <v>2585</v>
      </c>
      <c r="R378" s="1" t="s">
        <v>72</v>
      </c>
      <c r="S378" s="1" t="s">
        <v>34</v>
      </c>
      <c r="T378" s="1" t="s">
        <v>815</v>
      </c>
    </row>
    <row r="379" s="1" customFormat="1" spans="1:20">
      <c r="A379" s="1" t="s">
        <v>2586</v>
      </c>
      <c r="B379" s="1" t="s">
        <v>158</v>
      </c>
      <c r="C379" s="1" t="s">
        <v>2587</v>
      </c>
      <c r="D379" s="1" t="s">
        <v>2588</v>
      </c>
      <c r="E379" s="1" t="s">
        <v>2589</v>
      </c>
      <c r="F379" s="1" t="s">
        <v>158</v>
      </c>
      <c r="G379" s="1" t="s">
        <v>78</v>
      </c>
      <c r="H379" s="1" t="s">
        <v>808</v>
      </c>
      <c r="I379" s="1" t="s">
        <v>1848</v>
      </c>
      <c r="J379" s="1" t="s">
        <v>810</v>
      </c>
      <c r="K379" s="1" t="s">
        <v>1848</v>
      </c>
      <c r="L379" s="1" t="s">
        <v>1848</v>
      </c>
      <c r="M379" s="1" t="s">
        <v>811</v>
      </c>
      <c r="N379" s="1" t="s">
        <v>811</v>
      </c>
      <c r="O379" s="1" t="s">
        <v>812</v>
      </c>
      <c r="P379" s="1" t="s">
        <v>813</v>
      </c>
      <c r="Q379" s="1" t="s">
        <v>2590</v>
      </c>
      <c r="R379" s="1" t="s">
        <v>72</v>
      </c>
      <c r="S379" s="1" t="s">
        <v>34</v>
      </c>
      <c r="T379" s="1" t="s">
        <v>815</v>
      </c>
    </row>
    <row r="380" s="1" customFormat="1" spans="1:20">
      <c r="A380" s="1" t="s">
        <v>154</v>
      </c>
      <c r="B380" s="1" t="s">
        <v>158</v>
      </c>
      <c r="C380" s="1" t="s">
        <v>2591</v>
      </c>
      <c r="D380" s="1" t="s">
        <v>156</v>
      </c>
      <c r="E380" s="1" t="s">
        <v>157</v>
      </c>
      <c r="F380" s="1" t="s">
        <v>149</v>
      </c>
      <c r="G380" s="1" t="s">
        <v>79</v>
      </c>
      <c r="H380" s="1" t="s">
        <v>808</v>
      </c>
      <c r="I380" s="1" t="s">
        <v>2592</v>
      </c>
      <c r="J380" s="1" t="s">
        <v>810</v>
      </c>
      <c r="K380" s="1" t="s">
        <v>2592</v>
      </c>
      <c r="L380" s="1" t="s">
        <v>2592</v>
      </c>
      <c r="M380" s="1" t="s">
        <v>811</v>
      </c>
      <c r="N380" s="1" t="s">
        <v>811</v>
      </c>
      <c r="O380" s="1" t="s">
        <v>812</v>
      </c>
      <c r="P380" s="1" t="s">
        <v>813</v>
      </c>
      <c r="Q380" s="1" t="s">
        <v>2593</v>
      </c>
      <c r="R380" s="1" t="s">
        <v>72</v>
      </c>
      <c r="S380" s="1" t="s">
        <v>34</v>
      </c>
      <c r="T380" s="1" t="s">
        <v>815</v>
      </c>
    </row>
    <row r="381" s="1" customFormat="1" spans="1:20">
      <c r="A381" s="1" t="s">
        <v>2594</v>
      </c>
      <c r="B381" s="1" t="s">
        <v>2595</v>
      </c>
      <c r="C381" s="1" t="s">
        <v>2596</v>
      </c>
      <c r="D381" s="1" t="s">
        <v>2597</v>
      </c>
      <c r="E381" s="1" t="s">
        <v>2598</v>
      </c>
      <c r="F381" s="1" t="s">
        <v>175</v>
      </c>
      <c r="G381" s="1" t="s">
        <v>149</v>
      </c>
      <c r="H381" s="1" t="s">
        <v>808</v>
      </c>
      <c r="I381" s="1" t="s">
        <v>2599</v>
      </c>
      <c r="J381" s="1" t="s">
        <v>810</v>
      </c>
      <c r="K381" s="1" t="s">
        <v>2599</v>
      </c>
      <c r="L381" s="1" t="s">
        <v>2599</v>
      </c>
      <c r="M381" s="1" t="s">
        <v>811</v>
      </c>
      <c r="N381" s="1" t="s">
        <v>811</v>
      </c>
      <c r="O381" s="1" t="s">
        <v>812</v>
      </c>
      <c r="P381" s="1" t="s">
        <v>813</v>
      </c>
      <c r="Q381" s="1" t="s">
        <v>2600</v>
      </c>
      <c r="R381" s="1" t="s">
        <v>72</v>
      </c>
      <c r="S381" s="1" t="s">
        <v>34</v>
      </c>
      <c r="T381" s="1" t="s">
        <v>815</v>
      </c>
    </row>
    <row r="382" s="1" customFormat="1" spans="1:20">
      <c r="A382" s="1" t="s">
        <v>2601</v>
      </c>
      <c r="B382" s="1" t="s">
        <v>2595</v>
      </c>
      <c r="C382" s="1" t="s">
        <v>2602</v>
      </c>
      <c r="D382" s="1" t="s">
        <v>2603</v>
      </c>
      <c r="E382" s="1" t="s">
        <v>2604</v>
      </c>
      <c r="F382" s="1" t="s">
        <v>2595</v>
      </c>
      <c r="G382" s="1" t="s">
        <v>149</v>
      </c>
      <c r="H382" s="1" t="s">
        <v>808</v>
      </c>
      <c r="I382" s="1" t="s">
        <v>2605</v>
      </c>
      <c r="J382" s="1" t="s">
        <v>810</v>
      </c>
      <c r="K382" s="1" t="s">
        <v>2605</v>
      </c>
      <c r="L382" s="1" t="s">
        <v>2605</v>
      </c>
      <c r="M382" s="1" t="s">
        <v>811</v>
      </c>
      <c r="N382" s="1" t="s">
        <v>811</v>
      </c>
      <c r="O382" s="1" t="s">
        <v>812</v>
      </c>
      <c r="P382" s="1" t="s">
        <v>813</v>
      </c>
      <c r="Q382" s="1" t="s">
        <v>2606</v>
      </c>
      <c r="R382" s="1" t="s">
        <v>72</v>
      </c>
      <c r="S382" s="1" t="s">
        <v>34</v>
      </c>
      <c r="T382" s="1" t="s">
        <v>815</v>
      </c>
    </row>
    <row r="383" s="1" customFormat="1" spans="1:20">
      <c r="A383" s="1" t="s">
        <v>2607</v>
      </c>
      <c r="B383" s="1" t="s">
        <v>2595</v>
      </c>
      <c r="C383" s="1" t="s">
        <v>2608</v>
      </c>
      <c r="D383" s="1" t="s">
        <v>2609</v>
      </c>
      <c r="E383" s="1" t="s">
        <v>2610</v>
      </c>
      <c r="F383" s="1" t="s">
        <v>148</v>
      </c>
      <c r="G383" s="1" t="s">
        <v>78</v>
      </c>
      <c r="H383" s="1" t="s">
        <v>808</v>
      </c>
      <c r="I383" s="1" t="s">
        <v>1929</v>
      </c>
      <c r="J383" s="1" t="s">
        <v>810</v>
      </c>
      <c r="K383" s="1" t="s">
        <v>1929</v>
      </c>
      <c r="L383" s="1" t="s">
        <v>1929</v>
      </c>
      <c r="M383" s="1" t="s">
        <v>811</v>
      </c>
      <c r="N383" s="1" t="s">
        <v>811</v>
      </c>
      <c r="O383" s="1" t="s">
        <v>812</v>
      </c>
      <c r="P383" s="1" t="s">
        <v>813</v>
      </c>
      <c r="Q383" s="1" t="s">
        <v>2611</v>
      </c>
      <c r="R383" s="1" t="s">
        <v>72</v>
      </c>
      <c r="S383" s="1" t="s">
        <v>34</v>
      </c>
      <c r="T383" s="1" t="s">
        <v>815</v>
      </c>
    </row>
    <row r="384" s="1" customFormat="1" spans="1:20">
      <c r="A384" s="1" t="s">
        <v>2612</v>
      </c>
      <c r="B384" s="1" t="s">
        <v>2595</v>
      </c>
      <c r="C384" s="1" t="s">
        <v>2613</v>
      </c>
      <c r="D384" s="1" t="s">
        <v>2614</v>
      </c>
      <c r="E384" s="1" t="s">
        <v>2615</v>
      </c>
      <c r="F384" s="1" t="s">
        <v>149</v>
      </c>
      <c r="G384" s="1" t="s">
        <v>78</v>
      </c>
      <c r="H384" s="1" t="s">
        <v>808</v>
      </c>
      <c r="I384" s="1" t="s">
        <v>2616</v>
      </c>
      <c r="J384" s="1" t="s">
        <v>810</v>
      </c>
      <c r="K384" s="1" t="s">
        <v>2616</v>
      </c>
      <c r="L384" s="1" t="s">
        <v>2616</v>
      </c>
      <c r="M384" s="1" t="s">
        <v>811</v>
      </c>
      <c r="N384" s="1" t="s">
        <v>811</v>
      </c>
      <c r="O384" s="1" t="s">
        <v>812</v>
      </c>
      <c r="P384" s="1" t="s">
        <v>813</v>
      </c>
      <c r="Q384" s="1" t="s">
        <v>2617</v>
      </c>
      <c r="R384" s="1" t="s">
        <v>72</v>
      </c>
      <c r="S384" s="1" t="s">
        <v>34</v>
      </c>
      <c r="T384" s="1" t="s">
        <v>815</v>
      </c>
    </row>
    <row r="385" s="1" customFormat="1" spans="1:20">
      <c r="A385" s="1" t="s">
        <v>2618</v>
      </c>
      <c r="B385" s="1" t="s">
        <v>2595</v>
      </c>
      <c r="C385" s="1" t="s">
        <v>2619</v>
      </c>
      <c r="D385" s="1" t="s">
        <v>2620</v>
      </c>
      <c r="E385" s="1" t="s">
        <v>2621</v>
      </c>
      <c r="F385" s="1" t="s">
        <v>158</v>
      </c>
      <c r="G385" s="1" t="s">
        <v>149</v>
      </c>
      <c r="H385" s="1" t="s">
        <v>808</v>
      </c>
      <c r="I385" s="1" t="s">
        <v>2622</v>
      </c>
      <c r="J385" s="1" t="s">
        <v>810</v>
      </c>
      <c r="K385" s="1" t="s">
        <v>2622</v>
      </c>
      <c r="L385" s="1" t="s">
        <v>2622</v>
      </c>
      <c r="M385" s="1" t="s">
        <v>811</v>
      </c>
      <c r="N385" s="1" t="s">
        <v>811</v>
      </c>
      <c r="O385" s="1" t="s">
        <v>812</v>
      </c>
      <c r="P385" s="1" t="s">
        <v>813</v>
      </c>
      <c r="Q385" s="1" t="s">
        <v>2623</v>
      </c>
      <c r="R385" s="1" t="s">
        <v>72</v>
      </c>
      <c r="S385" s="1" t="s">
        <v>34</v>
      </c>
      <c r="T385" s="1" t="s">
        <v>815</v>
      </c>
    </row>
    <row r="386" s="1" customFormat="1" spans="1:20">
      <c r="A386" s="1" t="s">
        <v>2624</v>
      </c>
      <c r="B386" s="1" t="s">
        <v>2595</v>
      </c>
      <c r="C386" s="1" t="s">
        <v>2625</v>
      </c>
      <c r="D386" s="1" t="s">
        <v>675</v>
      </c>
      <c r="E386" s="1" t="s">
        <v>2626</v>
      </c>
      <c r="F386" s="1" t="s">
        <v>158</v>
      </c>
      <c r="G386" s="1" t="s">
        <v>149</v>
      </c>
      <c r="H386" s="1" t="s">
        <v>808</v>
      </c>
      <c r="I386" s="1" t="s">
        <v>2627</v>
      </c>
      <c r="J386" s="1" t="s">
        <v>810</v>
      </c>
      <c r="K386" s="1" t="s">
        <v>2627</v>
      </c>
      <c r="L386" s="1" t="s">
        <v>2627</v>
      </c>
      <c r="M386" s="1" t="s">
        <v>811</v>
      </c>
      <c r="N386" s="1" t="s">
        <v>811</v>
      </c>
      <c r="O386" s="1" t="s">
        <v>812</v>
      </c>
      <c r="P386" s="1" t="s">
        <v>813</v>
      </c>
      <c r="Q386" s="1" t="s">
        <v>2628</v>
      </c>
      <c r="R386" s="1" t="s">
        <v>72</v>
      </c>
      <c r="S386" s="1" t="s">
        <v>34</v>
      </c>
      <c r="T386" s="1" t="s">
        <v>815</v>
      </c>
    </row>
    <row r="387" s="1" customFormat="1" spans="1:20">
      <c r="A387" s="1" t="s">
        <v>2629</v>
      </c>
      <c r="B387" s="1" t="s">
        <v>2595</v>
      </c>
      <c r="C387" s="1" t="s">
        <v>2630</v>
      </c>
      <c r="D387" s="1" t="s">
        <v>2631</v>
      </c>
      <c r="E387" s="1" t="s">
        <v>2632</v>
      </c>
      <c r="F387" s="1" t="s">
        <v>158</v>
      </c>
      <c r="G387" s="1" t="s">
        <v>149</v>
      </c>
      <c r="H387" s="1" t="s">
        <v>808</v>
      </c>
      <c r="I387" s="1" t="s">
        <v>2633</v>
      </c>
      <c r="J387" s="1" t="s">
        <v>810</v>
      </c>
      <c r="K387" s="1" t="s">
        <v>2633</v>
      </c>
      <c r="L387" s="1" t="s">
        <v>2633</v>
      </c>
      <c r="M387" s="1" t="s">
        <v>811</v>
      </c>
      <c r="N387" s="1" t="s">
        <v>811</v>
      </c>
      <c r="O387" s="1" t="s">
        <v>812</v>
      </c>
      <c r="P387" s="1" t="s">
        <v>813</v>
      </c>
      <c r="Q387" s="1" t="s">
        <v>2634</v>
      </c>
      <c r="R387" s="1" t="s">
        <v>72</v>
      </c>
      <c r="S387" s="1" t="s">
        <v>34</v>
      </c>
      <c r="T387" s="1" t="s">
        <v>815</v>
      </c>
    </row>
    <row r="388" s="1" customFormat="1" spans="1:20">
      <c r="A388" s="1" t="s">
        <v>2635</v>
      </c>
      <c r="B388" s="1" t="s">
        <v>2595</v>
      </c>
      <c r="C388" s="1" t="s">
        <v>2636</v>
      </c>
      <c r="D388" s="1" t="s">
        <v>2637</v>
      </c>
      <c r="E388" s="1" t="s">
        <v>2638</v>
      </c>
      <c r="F388" s="1" t="s">
        <v>158</v>
      </c>
      <c r="G388" s="1" t="s">
        <v>149</v>
      </c>
      <c r="H388" s="1" t="s">
        <v>808</v>
      </c>
      <c r="I388" s="1" t="s">
        <v>1244</v>
      </c>
      <c r="J388" s="1" t="s">
        <v>810</v>
      </c>
      <c r="K388" s="1" t="s">
        <v>1244</v>
      </c>
      <c r="L388" s="1" t="s">
        <v>1244</v>
      </c>
      <c r="M388" s="1" t="s">
        <v>811</v>
      </c>
      <c r="N388" s="1" t="s">
        <v>811</v>
      </c>
      <c r="O388" s="1" t="s">
        <v>812</v>
      </c>
      <c r="P388" s="1" t="s">
        <v>813</v>
      </c>
      <c r="Q388" s="1" t="s">
        <v>2639</v>
      </c>
      <c r="R388" s="1" t="s">
        <v>72</v>
      </c>
      <c r="S388" s="1" t="s">
        <v>34</v>
      </c>
      <c r="T388" s="1" t="s">
        <v>815</v>
      </c>
    </row>
    <row r="389" s="1" customFormat="1" spans="1:20">
      <c r="A389" s="1" t="s">
        <v>2640</v>
      </c>
      <c r="B389" s="1" t="s">
        <v>2595</v>
      </c>
      <c r="C389" s="1" t="s">
        <v>2641</v>
      </c>
      <c r="D389" s="1" t="s">
        <v>2642</v>
      </c>
      <c r="E389" s="1" t="s">
        <v>2643</v>
      </c>
      <c r="F389" s="1" t="s">
        <v>148</v>
      </c>
      <c r="G389" s="1" t="s">
        <v>149</v>
      </c>
      <c r="H389" s="1" t="s">
        <v>808</v>
      </c>
      <c r="I389" s="1" t="s">
        <v>911</v>
      </c>
      <c r="J389" s="1" t="s">
        <v>810</v>
      </c>
      <c r="K389" s="1" t="s">
        <v>911</v>
      </c>
      <c r="L389" s="1" t="s">
        <v>911</v>
      </c>
      <c r="M389" s="1" t="s">
        <v>811</v>
      </c>
      <c r="N389" s="1" t="s">
        <v>811</v>
      </c>
      <c r="O389" s="1" t="s">
        <v>812</v>
      </c>
      <c r="P389" s="1" t="s">
        <v>813</v>
      </c>
      <c r="Q389" s="1" t="s">
        <v>2644</v>
      </c>
      <c r="R389" s="1" t="s">
        <v>72</v>
      </c>
      <c r="S389" s="1" t="s">
        <v>34</v>
      </c>
      <c r="T389" s="1" t="s">
        <v>815</v>
      </c>
    </row>
    <row r="390" s="1" customFormat="1" spans="1:20">
      <c r="A390" s="1" t="s">
        <v>248</v>
      </c>
      <c r="B390" s="1" t="s">
        <v>252</v>
      </c>
      <c r="C390" s="1" t="s">
        <v>2645</v>
      </c>
      <c r="D390" s="1" t="s">
        <v>250</v>
      </c>
      <c r="E390" s="1" t="s">
        <v>251</v>
      </c>
      <c r="F390" s="1" t="s">
        <v>78</v>
      </c>
      <c r="G390" s="1" t="s">
        <v>79</v>
      </c>
      <c r="H390" s="1" t="s">
        <v>808</v>
      </c>
      <c r="I390" s="1" t="s">
        <v>2646</v>
      </c>
      <c r="J390" s="1" t="s">
        <v>810</v>
      </c>
      <c r="K390" s="1" t="s">
        <v>2646</v>
      </c>
      <c r="L390" s="1" t="s">
        <v>2646</v>
      </c>
      <c r="M390" s="1" t="s">
        <v>811</v>
      </c>
      <c r="N390" s="1" t="s">
        <v>811</v>
      </c>
      <c r="O390" s="1" t="s">
        <v>812</v>
      </c>
      <c r="P390" s="1" t="s">
        <v>813</v>
      </c>
      <c r="Q390" s="1" t="s">
        <v>2647</v>
      </c>
      <c r="R390" s="1" t="s">
        <v>72</v>
      </c>
      <c r="S390" s="1" t="s">
        <v>34</v>
      </c>
      <c r="T390" s="1" t="s">
        <v>815</v>
      </c>
    </row>
    <row r="391" s="1" customFormat="1" spans="1:20">
      <c r="A391" s="1" t="s">
        <v>2648</v>
      </c>
      <c r="B391" s="1" t="s">
        <v>252</v>
      </c>
      <c r="C391" s="1" t="s">
        <v>2649</v>
      </c>
      <c r="D391" s="1" t="s">
        <v>2650</v>
      </c>
      <c r="E391" s="1" t="s">
        <v>2651</v>
      </c>
      <c r="F391" s="1" t="s">
        <v>2595</v>
      </c>
      <c r="G391" s="1" t="s">
        <v>149</v>
      </c>
      <c r="H391" s="1" t="s">
        <v>808</v>
      </c>
      <c r="I391" s="1" t="s">
        <v>2652</v>
      </c>
      <c r="J391" s="1" t="s">
        <v>810</v>
      </c>
      <c r="K391" s="1" t="s">
        <v>2652</v>
      </c>
      <c r="L391" s="1" t="s">
        <v>2652</v>
      </c>
      <c r="M391" s="1" t="s">
        <v>811</v>
      </c>
      <c r="N391" s="1" t="s">
        <v>811</v>
      </c>
      <c r="O391" s="1" t="s">
        <v>812</v>
      </c>
      <c r="P391" s="1" t="s">
        <v>813</v>
      </c>
      <c r="Q391" s="1" t="s">
        <v>2653</v>
      </c>
      <c r="R391" s="1" t="s">
        <v>72</v>
      </c>
      <c r="S391" s="1" t="s">
        <v>34</v>
      </c>
      <c r="T391" s="1" t="s">
        <v>815</v>
      </c>
    </row>
    <row r="392" s="1" customFormat="1" spans="1:20">
      <c r="A392" s="1" t="s">
        <v>2654</v>
      </c>
      <c r="B392" s="1" t="s">
        <v>252</v>
      </c>
      <c r="C392" s="1" t="s">
        <v>2655</v>
      </c>
      <c r="D392" s="1" t="s">
        <v>1516</v>
      </c>
      <c r="E392" s="1" t="s">
        <v>2656</v>
      </c>
      <c r="F392" s="1" t="s">
        <v>78</v>
      </c>
      <c r="G392" s="1" t="s">
        <v>79</v>
      </c>
      <c r="H392" s="1" t="s">
        <v>808</v>
      </c>
      <c r="I392" s="1" t="s">
        <v>1518</v>
      </c>
      <c r="J392" s="1" t="s">
        <v>810</v>
      </c>
      <c r="K392" s="1" t="s">
        <v>1518</v>
      </c>
      <c r="L392" s="1" t="s">
        <v>1518</v>
      </c>
      <c r="M392" s="1" t="s">
        <v>811</v>
      </c>
      <c r="N392" s="1" t="s">
        <v>811</v>
      </c>
      <c r="O392" s="1" t="s">
        <v>812</v>
      </c>
      <c r="P392" s="1" t="s">
        <v>813</v>
      </c>
      <c r="Q392" s="1" t="s">
        <v>2657</v>
      </c>
      <c r="R392" s="1" t="s">
        <v>72</v>
      </c>
      <c r="S392" s="1" t="s">
        <v>34</v>
      </c>
      <c r="T392" s="1" t="s">
        <v>815</v>
      </c>
    </row>
    <row r="393" s="1" customFormat="1" spans="1:20">
      <c r="A393" s="1" t="s">
        <v>2658</v>
      </c>
      <c r="B393" s="1" t="s">
        <v>522</v>
      </c>
      <c r="C393" s="1" t="s">
        <v>2659</v>
      </c>
      <c r="D393" s="1" t="s">
        <v>2491</v>
      </c>
      <c r="E393" s="1" t="s">
        <v>2660</v>
      </c>
      <c r="F393" s="1" t="s">
        <v>78</v>
      </c>
      <c r="G393" s="1" t="s">
        <v>79</v>
      </c>
      <c r="H393" s="1" t="s">
        <v>808</v>
      </c>
      <c r="I393" s="1" t="s">
        <v>1491</v>
      </c>
      <c r="J393" s="1" t="s">
        <v>810</v>
      </c>
      <c r="K393" s="1" t="s">
        <v>1491</v>
      </c>
      <c r="L393" s="1" t="s">
        <v>1491</v>
      </c>
      <c r="M393" s="1" t="s">
        <v>811</v>
      </c>
      <c r="N393" s="1" t="s">
        <v>811</v>
      </c>
      <c r="O393" s="1" t="s">
        <v>812</v>
      </c>
      <c r="P393" s="1" t="s">
        <v>813</v>
      </c>
      <c r="Q393" s="1" t="s">
        <v>2661</v>
      </c>
      <c r="R393" s="1" t="s">
        <v>72</v>
      </c>
      <c r="S393" s="1" t="s">
        <v>34</v>
      </c>
      <c r="T393" s="1" t="s">
        <v>815</v>
      </c>
    </row>
    <row r="394" s="1" customFormat="1" spans="1:20">
      <c r="A394" s="1" t="s">
        <v>518</v>
      </c>
      <c r="B394" s="1" t="s">
        <v>522</v>
      </c>
      <c r="C394" s="1" t="s">
        <v>2662</v>
      </c>
      <c r="D394" s="1" t="s">
        <v>520</v>
      </c>
      <c r="E394" s="1" t="s">
        <v>521</v>
      </c>
      <c r="F394" s="1" t="s">
        <v>149</v>
      </c>
      <c r="G394" s="1" t="s">
        <v>391</v>
      </c>
      <c r="H394" s="1" t="s">
        <v>808</v>
      </c>
      <c r="I394" s="1" t="s">
        <v>2663</v>
      </c>
      <c r="J394" s="1" t="s">
        <v>810</v>
      </c>
      <c r="K394" s="1" t="s">
        <v>2663</v>
      </c>
      <c r="L394" s="1" t="s">
        <v>2663</v>
      </c>
      <c r="M394" s="1" t="s">
        <v>811</v>
      </c>
      <c r="N394" s="1" t="s">
        <v>811</v>
      </c>
      <c r="O394" s="1" t="s">
        <v>812</v>
      </c>
      <c r="P394" s="1" t="s">
        <v>813</v>
      </c>
      <c r="Q394" s="1" t="s">
        <v>2664</v>
      </c>
      <c r="R394" s="1" t="s">
        <v>72</v>
      </c>
      <c r="S394" s="1" t="s">
        <v>34</v>
      </c>
      <c r="T394" s="1" t="s">
        <v>815</v>
      </c>
    </row>
    <row r="395" s="1" customFormat="1" spans="1:20">
      <c r="A395" s="1" t="s">
        <v>526</v>
      </c>
      <c r="B395" s="1" t="s">
        <v>522</v>
      </c>
      <c r="C395" s="1" t="s">
        <v>2665</v>
      </c>
      <c r="D395" s="1" t="s">
        <v>520</v>
      </c>
      <c r="E395" s="1" t="s">
        <v>527</v>
      </c>
      <c r="F395" s="1" t="s">
        <v>148</v>
      </c>
      <c r="G395" s="1" t="s">
        <v>391</v>
      </c>
      <c r="H395" s="1" t="s">
        <v>808</v>
      </c>
      <c r="I395" s="1" t="s">
        <v>2666</v>
      </c>
      <c r="J395" s="1" t="s">
        <v>810</v>
      </c>
      <c r="K395" s="1" t="s">
        <v>2666</v>
      </c>
      <c r="L395" s="1" t="s">
        <v>2666</v>
      </c>
      <c r="M395" s="1" t="s">
        <v>811</v>
      </c>
      <c r="N395" s="1" t="s">
        <v>811</v>
      </c>
      <c r="O395" s="1" t="s">
        <v>812</v>
      </c>
      <c r="P395" s="1" t="s">
        <v>813</v>
      </c>
      <c r="Q395" s="1" t="s">
        <v>2667</v>
      </c>
      <c r="R395" s="1" t="s">
        <v>72</v>
      </c>
      <c r="S395" s="1" t="s">
        <v>34</v>
      </c>
      <c r="T395" s="1" t="s">
        <v>815</v>
      </c>
    </row>
    <row r="396" s="1" customFormat="1" spans="1:20">
      <c r="A396" s="1" t="s">
        <v>2668</v>
      </c>
      <c r="B396" s="1" t="s">
        <v>522</v>
      </c>
      <c r="C396" s="1" t="s">
        <v>2669</v>
      </c>
      <c r="D396" s="1" t="s">
        <v>520</v>
      </c>
      <c r="E396" s="1" t="s">
        <v>521</v>
      </c>
      <c r="F396" s="1" t="s">
        <v>522</v>
      </c>
      <c r="G396" s="1" t="s">
        <v>149</v>
      </c>
      <c r="H396" s="1" t="s">
        <v>808</v>
      </c>
      <c r="I396" s="1" t="s">
        <v>2670</v>
      </c>
      <c r="J396" s="1" t="s">
        <v>810</v>
      </c>
      <c r="K396" s="1" t="s">
        <v>2670</v>
      </c>
      <c r="L396" s="1" t="s">
        <v>2670</v>
      </c>
      <c r="M396" s="1" t="s">
        <v>811</v>
      </c>
      <c r="N396" s="1" t="s">
        <v>811</v>
      </c>
      <c r="O396" s="1" t="s">
        <v>812</v>
      </c>
      <c r="P396" s="1" t="s">
        <v>813</v>
      </c>
      <c r="Q396" s="1" t="s">
        <v>2671</v>
      </c>
      <c r="R396" s="1" t="s">
        <v>72</v>
      </c>
      <c r="S396" s="1" t="s">
        <v>34</v>
      </c>
      <c r="T396" s="1" t="s">
        <v>815</v>
      </c>
    </row>
    <row r="397" s="1" customFormat="1" spans="1:20">
      <c r="A397" s="1" t="s">
        <v>2672</v>
      </c>
      <c r="B397" s="1" t="s">
        <v>759</v>
      </c>
      <c r="C397" s="1" t="s">
        <v>2673</v>
      </c>
      <c r="D397" s="1" t="s">
        <v>2674</v>
      </c>
      <c r="E397" s="1" t="s">
        <v>2675</v>
      </c>
      <c r="F397" s="1" t="s">
        <v>78</v>
      </c>
      <c r="G397" s="1" t="s">
        <v>79</v>
      </c>
      <c r="H397" s="1" t="s">
        <v>808</v>
      </c>
      <c r="I397" s="1" t="s">
        <v>812</v>
      </c>
      <c r="J397" s="1" t="s">
        <v>810</v>
      </c>
      <c r="K397" s="1" t="s">
        <v>812</v>
      </c>
      <c r="L397" s="1" t="s">
        <v>812</v>
      </c>
      <c r="M397" s="1" t="s">
        <v>811</v>
      </c>
      <c r="N397" s="1" t="s">
        <v>811</v>
      </c>
      <c r="O397" s="1" t="s">
        <v>812</v>
      </c>
      <c r="P397" s="1" t="s">
        <v>813</v>
      </c>
      <c r="Q397" s="1" t="s">
        <v>2676</v>
      </c>
      <c r="R397" s="1" t="s">
        <v>72</v>
      </c>
      <c r="S397" s="1" t="s">
        <v>34</v>
      </c>
      <c r="T397" s="1" t="s">
        <v>815</v>
      </c>
    </row>
    <row r="398" s="1" customFormat="1" spans="1:20">
      <c r="A398" s="1" t="s">
        <v>755</v>
      </c>
      <c r="B398" s="1" t="s">
        <v>759</v>
      </c>
      <c r="C398" s="1" t="s">
        <v>2677</v>
      </c>
      <c r="D398" s="1" t="s">
        <v>2678</v>
      </c>
      <c r="E398" s="1" t="s">
        <v>758</v>
      </c>
      <c r="F398" s="1" t="s">
        <v>79</v>
      </c>
      <c r="G398" s="1" t="s">
        <v>391</v>
      </c>
      <c r="H398" s="1" t="s">
        <v>808</v>
      </c>
      <c r="I398" s="1" t="s">
        <v>2679</v>
      </c>
      <c r="J398" s="1" t="s">
        <v>810</v>
      </c>
      <c r="K398" s="1" t="s">
        <v>2679</v>
      </c>
      <c r="L398" s="1" t="s">
        <v>2679</v>
      </c>
      <c r="M398" s="1" t="s">
        <v>811</v>
      </c>
      <c r="N398" s="1" t="s">
        <v>811</v>
      </c>
      <c r="O398" s="1" t="s">
        <v>812</v>
      </c>
      <c r="P398" s="1" t="s">
        <v>813</v>
      </c>
      <c r="Q398" s="1" t="s">
        <v>2680</v>
      </c>
      <c r="R398" s="1" t="s">
        <v>72</v>
      </c>
      <c r="S398" s="1" t="s">
        <v>34</v>
      </c>
      <c r="T398" s="1" t="s">
        <v>815</v>
      </c>
    </row>
    <row r="399" s="1" customFormat="1" spans="1:20">
      <c r="A399" s="1" t="s">
        <v>2681</v>
      </c>
      <c r="B399" s="1" t="s">
        <v>2682</v>
      </c>
      <c r="C399" s="1" t="s">
        <v>2683</v>
      </c>
      <c r="D399" s="1" t="s">
        <v>2684</v>
      </c>
      <c r="E399" s="1" t="s">
        <v>2685</v>
      </c>
      <c r="F399" s="1" t="s">
        <v>158</v>
      </c>
      <c r="G399" s="1" t="s">
        <v>149</v>
      </c>
      <c r="H399" s="1" t="s">
        <v>808</v>
      </c>
      <c r="I399" s="1" t="s">
        <v>2686</v>
      </c>
      <c r="J399" s="1" t="s">
        <v>810</v>
      </c>
      <c r="K399" s="1" t="s">
        <v>2686</v>
      </c>
      <c r="L399" s="1" t="s">
        <v>1192</v>
      </c>
      <c r="M399" s="1" t="s">
        <v>2687</v>
      </c>
      <c r="N399" s="1" t="s">
        <v>2687</v>
      </c>
      <c r="O399" s="1" t="s">
        <v>812</v>
      </c>
      <c r="P399" s="1" t="s">
        <v>813</v>
      </c>
      <c r="Q399" s="1" t="s">
        <v>2688</v>
      </c>
      <c r="R399" s="1" t="s">
        <v>72</v>
      </c>
      <c r="S399" s="1" t="s">
        <v>34</v>
      </c>
      <c r="T399" s="1" t="s">
        <v>815</v>
      </c>
    </row>
    <row r="400" s="1" customFormat="1" spans="1:20">
      <c r="A400" s="1" t="s">
        <v>2689</v>
      </c>
      <c r="B400" s="1" t="s">
        <v>472</v>
      </c>
      <c r="C400" s="1" t="s">
        <v>2690</v>
      </c>
      <c r="D400" s="1" t="s">
        <v>2691</v>
      </c>
      <c r="E400" s="1" t="s">
        <v>2692</v>
      </c>
      <c r="F400" s="1" t="s">
        <v>148</v>
      </c>
      <c r="G400" s="1" t="s">
        <v>78</v>
      </c>
      <c r="H400" s="1" t="s">
        <v>808</v>
      </c>
      <c r="I400" s="1" t="s">
        <v>2693</v>
      </c>
      <c r="J400" s="1" t="s">
        <v>810</v>
      </c>
      <c r="K400" s="1" t="s">
        <v>2693</v>
      </c>
      <c r="L400" s="1" t="s">
        <v>2693</v>
      </c>
      <c r="M400" s="1" t="s">
        <v>811</v>
      </c>
      <c r="N400" s="1" t="s">
        <v>811</v>
      </c>
      <c r="O400" s="1" t="s">
        <v>812</v>
      </c>
      <c r="P400" s="1" t="s">
        <v>813</v>
      </c>
      <c r="Q400" s="1" t="s">
        <v>2694</v>
      </c>
      <c r="R400" s="1" t="s">
        <v>72</v>
      </c>
      <c r="S400" s="1" t="s">
        <v>34</v>
      </c>
      <c r="T400" s="1" t="s">
        <v>815</v>
      </c>
    </row>
    <row r="401" s="1" customFormat="1" spans="1:20">
      <c r="A401" s="1" t="s">
        <v>470</v>
      </c>
      <c r="B401" s="1" t="s">
        <v>472</v>
      </c>
      <c r="C401" s="1" t="s">
        <v>2695</v>
      </c>
      <c r="D401" s="1" t="s">
        <v>463</v>
      </c>
      <c r="E401" s="1" t="s">
        <v>471</v>
      </c>
      <c r="F401" s="1" t="s">
        <v>149</v>
      </c>
      <c r="G401" s="1" t="s">
        <v>391</v>
      </c>
      <c r="H401" s="1" t="s">
        <v>808</v>
      </c>
      <c r="I401" s="1" t="s">
        <v>2696</v>
      </c>
      <c r="J401" s="1" t="s">
        <v>810</v>
      </c>
      <c r="K401" s="1" t="s">
        <v>2696</v>
      </c>
      <c r="L401" s="1" t="s">
        <v>2696</v>
      </c>
      <c r="M401" s="1" t="s">
        <v>811</v>
      </c>
      <c r="N401" s="1" t="s">
        <v>811</v>
      </c>
      <c r="O401" s="1" t="s">
        <v>812</v>
      </c>
      <c r="P401" s="1" t="s">
        <v>813</v>
      </c>
      <c r="Q401" s="1" t="s">
        <v>2697</v>
      </c>
      <c r="R401" s="1" t="s">
        <v>72</v>
      </c>
      <c r="S401" s="1" t="s">
        <v>34</v>
      </c>
      <c r="T401" s="1" t="s">
        <v>815</v>
      </c>
    </row>
    <row r="402" s="1" customFormat="1" spans="1:20">
      <c r="A402" s="1" t="s">
        <v>461</v>
      </c>
      <c r="B402" s="1" t="s">
        <v>465</v>
      </c>
      <c r="C402" s="1" t="s">
        <v>2698</v>
      </c>
      <c r="D402" s="1" t="s">
        <v>463</v>
      </c>
      <c r="E402" s="1" t="s">
        <v>464</v>
      </c>
      <c r="F402" s="1" t="s">
        <v>148</v>
      </c>
      <c r="G402" s="1" t="s">
        <v>391</v>
      </c>
      <c r="H402" s="1" t="s">
        <v>808</v>
      </c>
      <c r="I402" s="1" t="s">
        <v>2699</v>
      </c>
      <c r="J402" s="1" t="s">
        <v>810</v>
      </c>
      <c r="K402" s="1" t="s">
        <v>2699</v>
      </c>
      <c r="L402" s="1" t="s">
        <v>2699</v>
      </c>
      <c r="M402" s="1" t="s">
        <v>811</v>
      </c>
      <c r="N402" s="1" t="s">
        <v>811</v>
      </c>
      <c r="O402" s="1" t="s">
        <v>812</v>
      </c>
      <c r="P402" s="1" t="s">
        <v>813</v>
      </c>
      <c r="Q402" s="1" t="s">
        <v>2700</v>
      </c>
      <c r="R402" s="1" t="s">
        <v>72</v>
      </c>
      <c r="S402" s="1" t="s">
        <v>34</v>
      </c>
      <c r="T402" s="1" t="s">
        <v>815</v>
      </c>
    </row>
    <row r="403" s="1" customFormat="1" spans="1:20">
      <c r="A403" s="1" t="s">
        <v>2701</v>
      </c>
      <c r="B403" s="1" t="s">
        <v>465</v>
      </c>
      <c r="C403" s="1" t="s">
        <v>2702</v>
      </c>
      <c r="D403" s="1" t="s">
        <v>2703</v>
      </c>
      <c r="E403" s="1" t="s">
        <v>2704</v>
      </c>
      <c r="F403" s="1" t="s">
        <v>148</v>
      </c>
      <c r="G403" s="1" t="s">
        <v>78</v>
      </c>
      <c r="H403" s="1" t="s">
        <v>808</v>
      </c>
      <c r="I403" s="1" t="s">
        <v>2705</v>
      </c>
      <c r="J403" s="1" t="s">
        <v>810</v>
      </c>
      <c r="K403" s="1" t="s">
        <v>2705</v>
      </c>
      <c r="L403" s="1" t="s">
        <v>2705</v>
      </c>
      <c r="M403" s="1" t="s">
        <v>811</v>
      </c>
      <c r="N403" s="1" t="s">
        <v>811</v>
      </c>
      <c r="O403" s="1" t="s">
        <v>812</v>
      </c>
      <c r="P403" s="1" t="s">
        <v>813</v>
      </c>
      <c r="Q403" s="1" t="s">
        <v>2706</v>
      </c>
      <c r="R403" s="1" t="s">
        <v>72</v>
      </c>
      <c r="S403" s="1" t="s">
        <v>34</v>
      </c>
      <c r="T403" s="1" t="s">
        <v>815</v>
      </c>
    </row>
    <row r="404" s="1" customFormat="1" spans="1:20">
      <c r="A404" s="1" t="s">
        <v>748</v>
      </c>
      <c r="B404" s="1" t="s">
        <v>139</v>
      </c>
      <c r="C404" s="1" t="s">
        <v>2707</v>
      </c>
      <c r="D404" s="1" t="s">
        <v>2708</v>
      </c>
      <c r="E404" s="1" t="s">
        <v>751</v>
      </c>
      <c r="F404" s="1" t="s">
        <v>149</v>
      </c>
      <c r="G404" s="1" t="s">
        <v>391</v>
      </c>
      <c r="H404" s="1" t="s">
        <v>808</v>
      </c>
      <c r="I404" s="1" t="s">
        <v>2709</v>
      </c>
      <c r="J404" s="1" t="s">
        <v>810</v>
      </c>
      <c r="K404" s="1" t="s">
        <v>2709</v>
      </c>
      <c r="L404" s="1" t="s">
        <v>2709</v>
      </c>
      <c r="M404" s="1" t="s">
        <v>811</v>
      </c>
      <c r="N404" s="1" t="s">
        <v>811</v>
      </c>
      <c r="O404" s="1" t="s">
        <v>812</v>
      </c>
      <c r="P404" s="1" t="s">
        <v>813</v>
      </c>
      <c r="Q404" s="1" t="s">
        <v>2710</v>
      </c>
      <c r="R404" s="1" t="s">
        <v>72</v>
      </c>
      <c r="S404" s="1" t="s">
        <v>34</v>
      </c>
      <c r="T404" s="1" t="s">
        <v>815</v>
      </c>
    </row>
    <row r="405" s="1" customFormat="1" spans="1:20">
      <c r="A405" s="1" t="s">
        <v>2711</v>
      </c>
      <c r="B405" s="1" t="s">
        <v>139</v>
      </c>
      <c r="C405" s="1" t="s">
        <v>2712</v>
      </c>
      <c r="D405" s="1" t="s">
        <v>2713</v>
      </c>
      <c r="E405" s="1" t="s">
        <v>2714</v>
      </c>
      <c r="F405" s="1" t="s">
        <v>149</v>
      </c>
      <c r="G405" s="1" t="s">
        <v>78</v>
      </c>
      <c r="H405" s="1" t="s">
        <v>808</v>
      </c>
      <c r="I405" s="1" t="s">
        <v>2715</v>
      </c>
      <c r="J405" s="1" t="s">
        <v>810</v>
      </c>
      <c r="K405" s="1" t="s">
        <v>2715</v>
      </c>
      <c r="L405" s="1" t="s">
        <v>2715</v>
      </c>
      <c r="M405" s="1" t="s">
        <v>811</v>
      </c>
      <c r="N405" s="1" t="s">
        <v>811</v>
      </c>
      <c r="O405" s="1" t="s">
        <v>812</v>
      </c>
      <c r="P405" s="1" t="s">
        <v>813</v>
      </c>
      <c r="Q405" s="1" t="s">
        <v>2716</v>
      </c>
      <c r="R405" s="1" t="s">
        <v>72</v>
      </c>
      <c r="S405" s="1" t="s">
        <v>34</v>
      </c>
      <c r="T405" s="1" t="s">
        <v>815</v>
      </c>
    </row>
    <row r="406" s="1" customFormat="1" spans="1:20">
      <c r="A406" s="1" t="s">
        <v>2717</v>
      </c>
      <c r="B406" s="1" t="s">
        <v>139</v>
      </c>
      <c r="C406" s="1" t="s">
        <v>2718</v>
      </c>
      <c r="D406" s="1" t="s">
        <v>2719</v>
      </c>
      <c r="E406" s="1" t="s">
        <v>2720</v>
      </c>
      <c r="F406" s="1" t="s">
        <v>148</v>
      </c>
      <c r="G406" s="1" t="s">
        <v>149</v>
      </c>
      <c r="H406" s="1" t="s">
        <v>808</v>
      </c>
      <c r="I406" s="1" t="s">
        <v>1022</v>
      </c>
      <c r="J406" s="1" t="s">
        <v>810</v>
      </c>
      <c r="K406" s="1" t="s">
        <v>1022</v>
      </c>
      <c r="L406" s="1" t="s">
        <v>1022</v>
      </c>
      <c r="M406" s="1" t="s">
        <v>811</v>
      </c>
      <c r="N406" s="1" t="s">
        <v>811</v>
      </c>
      <c r="O406" s="1" t="s">
        <v>812</v>
      </c>
      <c r="P406" s="1" t="s">
        <v>813</v>
      </c>
      <c r="Q406" s="1" t="s">
        <v>2721</v>
      </c>
      <c r="R406" s="1" t="s">
        <v>72</v>
      </c>
      <c r="S406" s="1" t="s">
        <v>34</v>
      </c>
      <c r="T406" s="1" t="s">
        <v>815</v>
      </c>
    </row>
    <row r="407" s="1" customFormat="1" spans="1:20">
      <c r="A407" s="1" t="s">
        <v>135</v>
      </c>
      <c r="B407" s="1" t="s">
        <v>139</v>
      </c>
      <c r="C407" s="1" t="s">
        <v>2722</v>
      </c>
      <c r="D407" s="1" t="s">
        <v>137</v>
      </c>
      <c r="E407" s="1" t="s">
        <v>138</v>
      </c>
      <c r="F407" s="1" t="s">
        <v>78</v>
      </c>
      <c r="G407" s="1" t="s">
        <v>79</v>
      </c>
      <c r="H407" s="1" t="s">
        <v>808</v>
      </c>
      <c r="I407" s="1" t="s">
        <v>2723</v>
      </c>
      <c r="J407" s="1" t="s">
        <v>810</v>
      </c>
      <c r="K407" s="1" t="s">
        <v>2723</v>
      </c>
      <c r="L407" s="1" t="s">
        <v>2723</v>
      </c>
      <c r="M407" s="1" t="s">
        <v>811</v>
      </c>
      <c r="N407" s="1" t="s">
        <v>811</v>
      </c>
      <c r="O407" s="1" t="s">
        <v>812</v>
      </c>
      <c r="P407" s="1" t="s">
        <v>813</v>
      </c>
      <c r="Q407" s="1" t="s">
        <v>2724</v>
      </c>
      <c r="R407" s="1" t="s">
        <v>72</v>
      </c>
      <c r="S407" s="1" t="s">
        <v>34</v>
      </c>
      <c r="T407" s="1" t="s">
        <v>815</v>
      </c>
    </row>
    <row r="408" s="1" customFormat="1" spans="1:20">
      <c r="A408" s="1" t="s">
        <v>2725</v>
      </c>
      <c r="B408" s="1" t="s">
        <v>139</v>
      </c>
      <c r="C408" s="1" t="s">
        <v>2726</v>
      </c>
      <c r="D408" s="1" t="s">
        <v>2727</v>
      </c>
      <c r="E408" s="1" t="s">
        <v>2728</v>
      </c>
      <c r="F408" s="1" t="s">
        <v>149</v>
      </c>
      <c r="G408" s="1" t="s">
        <v>78</v>
      </c>
      <c r="H408" s="1" t="s">
        <v>808</v>
      </c>
      <c r="I408" s="1" t="s">
        <v>2729</v>
      </c>
      <c r="J408" s="1" t="s">
        <v>810</v>
      </c>
      <c r="K408" s="1" t="s">
        <v>2729</v>
      </c>
      <c r="L408" s="1" t="s">
        <v>2729</v>
      </c>
      <c r="M408" s="1" t="s">
        <v>811</v>
      </c>
      <c r="N408" s="1" t="s">
        <v>811</v>
      </c>
      <c r="O408" s="1" t="s">
        <v>812</v>
      </c>
      <c r="P408" s="1" t="s">
        <v>813</v>
      </c>
      <c r="Q408" s="1" t="s">
        <v>2730</v>
      </c>
      <c r="R408" s="1" t="s">
        <v>72</v>
      </c>
      <c r="S408" s="1" t="s">
        <v>34</v>
      </c>
      <c r="T408" s="1" t="s">
        <v>815</v>
      </c>
    </row>
    <row r="409" s="1" customFormat="1" spans="1:20">
      <c r="A409" s="1" t="s">
        <v>656</v>
      </c>
      <c r="B409" s="1" t="s">
        <v>660</v>
      </c>
      <c r="C409" s="1" t="s">
        <v>2731</v>
      </c>
      <c r="D409" s="1" t="s">
        <v>2732</v>
      </c>
      <c r="E409" s="1" t="s">
        <v>659</v>
      </c>
      <c r="F409" s="1" t="s">
        <v>78</v>
      </c>
      <c r="G409" s="1" t="s">
        <v>391</v>
      </c>
      <c r="H409" s="1" t="s">
        <v>808</v>
      </c>
      <c r="I409" s="1" t="s">
        <v>2733</v>
      </c>
      <c r="J409" s="1" t="s">
        <v>810</v>
      </c>
      <c r="K409" s="1" t="s">
        <v>2733</v>
      </c>
      <c r="L409" s="1" t="s">
        <v>2733</v>
      </c>
      <c r="M409" s="1" t="s">
        <v>811</v>
      </c>
      <c r="N409" s="1" t="s">
        <v>811</v>
      </c>
      <c r="O409" s="1" t="s">
        <v>812</v>
      </c>
      <c r="P409" s="1" t="s">
        <v>813</v>
      </c>
      <c r="Q409" s="1" t="s">
        <v>2734</v>
      </c>
      <c r="R409" s="1" t="s">
        <v>72</v>
      </c>
      <c r="S409" s="1" t="s">
        <v>34</v>
      </c>
      <c r="T409" s="1" t="s">
        <v>815</v>
      </c>
    </row>
    <row r="410" s="1" customFormat="1" spans="1:20">
      <c r="A410" s="1" t="s">
        <v>2735</v>
      </c>
      <c r="B410" s="1" t="s">
        <v>113</v>
      </c>
      <c r="C410" s="1" t="s">
        <v>2736</v>
      </c>
      <c r="D410" s="1" t="s">
        <v>2737</v>
      </c>
      <c r="E410" s="1" t="s">
        <v>2738</v>
      </c>
      <c r="F410" s="1" t="s">
        <v>149</v>
      </c>
      <c r="G410" s="1" t="s">
        <v>79</v>
      </c>
      <c r="H410" s="1" t="s">
        <v>808</v>
      </c>
      <c r="I410" s="1" t="s">
        <v>1186</v>
      </c>
      <c r="J410" s="1" t="s">
        <v>810</v>
      </c>
      <c r="K410" s="1" t="s">
        <v>1186</v>
      </c>
      <c r="L410" s="1" t="s">
        <v>1186</v>
      </c>
      <c r="M410" s="1" t="s">
        <v>811</v>
      </c>
      <c r="N410" s="1" t="s">
        <v>811</v>
      </c>
      <c r="O410" s="1" t="s">
        <v>812</v>
      </c>
      <c r="P410" s="1" t="s">
        <v>813</v>
      </c>
      <c r="Q410" s="1" t="s">
        <v>2739</v>
      </c>
      <c r="R410" s="1" t="s">
        <v>72</v>
      </c>
      <c r="S410" s="1" t="s">
        <v>34</v>
      </c>
      <c r="T410" s="1" t="s">
        <v>815</v>
      </c>
    </row>
    <row r="411" s="1" customFormat="1" spans="1:20">
      <c r="A411" s="1" t="s">
        <v>2740</v>
      </c>
      <c r="B411" s="1" t="s">
        <v>113</v>
      </c>
      <c r="C411" s="1" t="s">
        <v>2741</v>
      </c>
      <c r="D411" s="1" t="s">
        <v>2742</v>
      </c>
      <c r="E411" s="1" t="s">
        <v>2743</v>
      </c>
      <c r="F411" s="1" t="s">
        <v>78</v>
      </c>
      <c r="G411" s="1" t="s">
        <v>79</v>
      </c>
      <c r="H411" s="1" t="s">
        <v>808</v>
      </c>
      <c r="I411" s="1" t="s">
        <v>2744</v>
      </c>
      <c r="J411" s="1" t="s">
        <v>810</v>
      </c>
      <c r="K411" s="1" t="s">
        <v>2744</v>
      </c>
      <c r="L411" s="1" t="s">
        <v>2744</v>
      </c>
      <c r="M411" s="1" t="s">
        <v>811</v>
      </c>
      <c r="N411" s="1" t="s">
        <v>811</v>
      </c>
      <c r="O411" s="1" t="s">
        <v>812</v>
      </c>
      <c r="P411" s="1" t="s">
        <v>813</v>
      </c>
      <c r="Q411" s="1" t="s">
        <v>2745</v>
      </c>
      <c r="R411" s="1" t="s">
        <v>72</v>
      </c>
      <c r="S411" s="1" t="s">
        <v>34</v>
      </c>
      <c r="T411" s="1" t="s">
        <v>815</v>
      </c>
    </row>
    <row r="412" s="1" customFormat="1" spans="1:20">
      <c r="A412" s="1" t="s">
        <v>122</v>
      </c>
      <c r="B412" s="1" t="s">
        <v>113</v>
      </c>
      <c r="C412" s="1" t="s">
        <v>2746</v>
      </c>
      <c r="D412" s="1" t="s">
        <v>2747</v>
      </c>
      <c r="E412" s="1" t="s">
        <v>123</v>
      </c>
      <c r="F412" s="1" t="s">
        <v>78</v>
      </c>
      <c r="G412" s="1" t="s">
        <v>79</v>
      </c>
      <c r="H412" s="1" t="s">
        <v>808</v>
      </c>
      <c r="I412" s="1" t="s">
        <v>824</v>
      </c>
      <c r="J412" s="1" t="s">
        <v>810</v>
      </c>
      <c r="K412" s="1" t="s">
        <v>824</v>
      </c>
      <c r="L412" s="1" t="s">
        <v>824</v>
      </c>
      <c r="M412" s="1" t="s">
        <v>811</v>
      </c>
      <c r="N412" s="1" t="s">
        <v>811</v>
      </c>
      <c r="O412" s="1" t="s">
        <v>812</v>
      </c>
      <c r="P412" s="1" t="s">
        <v>813</v>
      </c>
      <c r="Q412" s="1" t="s">
        <v>2748</v>
      </c>
      <c r="R412" s="1" t="s">
        <v>72</v>
      </c>
      <c r="S412" s="1" t="s">
        <v>34</v>
      </c>
      <c r="T412" s="1" t="s">
        <v>815</v>
      </c>
    </row>
    <row r="413" s="1" customFormat="1" spans="1:20">
      <c r="A413" s="1" t="s">
        <v>109</v>
      </c>
      <c r="B413" s="1" t="s">
        <v>113</v>
      </c>
      <c r="C413" s="1" t="s">
        <v>2749</v>
      </c>
      <c r="D413" s="1" t="s">
        <v>2747</v>
      </c>
      <c r="E413" s="1" t="s">
        <v>112</v>
      </c>
      <c r="F413" s="1" t="s">
        <v>78</v>
      </c>
      <c r="G413" s="1" t="s">
        <v>79</v>
      </c>
      <c r="H413" s="1" t="s">
        <v>808</v>
      </c>
      <c r="I413" s="1" t="s">
        <v>2182</v>
      </c>
      <c r="J413" s="1" t="s">
        <v>810</v>
      </c>
      <c r="K413" s="1" t="s">
        <v>2182</v>
      </c>
      <c r="L413" s="1" t="s">
        <v>2182</v>
      </c>
      <c r="M413" s="1" t="s">
        <v>811</v>
      </c>
      <c r="N413" s="1" t="s">
        <v>811</v>
      </c>
      <c r="O413" s="1" t="s">
        <v>812</v>
      </c>
      <c r="P413" s="1" t="s">
        <v>813</v>
      </c>
      <c r="Q413" s="1" t="s">
        <v>2750</v>
      </c>
      <c r="R413" s="1" t="s">
        <v>72</v>
      </c>
      <c r="S413" s="1" t="s">
        <v>34</v>
      </c>
      <c r="T413" s="1" t="s">
        <v>815</v>
      </c>
    </row>
    <row r="414" s="1" customFormat="1" spans="1:20">
      <c r="A414" s="1" t="s">
        <v>120</v>
      </c>
      <c r="B414" s="1" t="s">
        <v>113</v>
      </c>
      <c r="C414" s="1" t="s">
        <v>2751</v>
      </c>
      <c r="D414" s="1" t="s">
        <v>2747</v>
      </c>
      <c r="E414" s="1" t="s">
        <v>121</v>
      </c>
      <c r="F414" s="1" t="s">
        <v>78</v>
      </c>
      <c r="G414" s="1" t="s">
        <v>79</v>
      </c>
      <c r="H414" s="1" t="s">
        <v>808</v>
      </c>
      <c r="I414" s="1" t="s">
        <v>2182</v>
      </c>
      <c r="J414" s="1" t="s">
        <v>810</v>
      </c>
      <c r="K414" s="1" t="s">
        <v>2182</v>
      </c>
      <c r="L414" s="1" t="s">
        <v>2182</v>
      </c>
      <c r="M414" s="1" t="s">
        <v>811</v>
      </c>
      <c r="N414" s="1" t="s">
        <v>811</v>
      </c>
      <c r="O414" s="1" t="s">
        <v>812</v>
      </c>
      <c r="P414" s="1" t="s">
        <v>813</v>
      </c>
      <c r="Q414" s="1" t="s">
        <v>2752</v>
      </c>
      <c r="R414" s="1" t="s">
        <v>72</v>
      </c>
      <c r="S414" s="1" t="s">
        <v>34</v>
      </c>
      <c r="T414" s="1" t="s">
        <v>815</v>
      </c>
    </row>
    <row r="415" s="1" customFormat="1" spans="1:20">
      <c r="A415" s="1" t="s">
        <v>118</v>
      </c>
      <c r="B415" s="1" t="s">
        <v>113</v>
      </c>
      <c r="C415" s="1" t="s">
        <v>2753</v>
      </c>
      <c r="D415" s="1" t="s">
        <v>2747</v>
      </c>
      <c r="E415" s="1" t="s">
        <v>119</v>
      </c>
      <c r="F415" s="1" t="s">
        <v>78</v>
      </c>
      <c r="G415" s="1" t="s">
        <v>79</v>
      </c>
      <c r="H415" s="1" t="s">
        <v>808</v>
      </c>
      <c r="I415" s="1" t="s">
        <v>2182</v>
      </c>
      <c r="J415" s="1" t="s">
        <v>810</v>
      </c>
      <c r="K415" s="1" t="s">
        <v>2182</v>
      </c>
      <c r="L415" s="1" t="s">
        <v>2182</v>
      </c>
      <c r="M415" s="1" t="s">
        <v>811</v>
      </c>
      <c r="N415" s="1" t="s">
        <v>811</v>
      </c>
      <c r="O415" s="1" t="s">
        <v>812</v>
      </c>
      <c r="P415" s="1" t="s">
        <v>813</v>
      </c>
      <c r="Q415" s="1" t="s">
        <v>2754</v>
      </c>
      <c r="R415" s="1" t="s">
        <v>72</v>
      </c>
      <c r="S415" s="1" t="s">
        <v>34</v>
      </c>
      <c r="T415" s="1" t="s">
        <v>815</v>
      </c>
    </row>
    <row r="416" s="1" customFormat="1" spans="1:20">
      <c r="A416" s="1" t="s">
        <v>2755</v>
      </c>
      <c r="B416" s="1" t="s">
        <v>113</v>
      </c>
      <c r="C416" s="1" t="s">
        <v>2756</v>
      </c>
      <c r="D416" s="1" t="s">
        <v>1078</v>
      </c>
      <c r="E416" s="1" t="s">
        <v>2757</v>
      </c>
      <c r="F416" s="1" t="s">
        <v>148</v>
      </c>
      <c r="G416" s="1" t="s">
        <v>149</v>
      </c>
      <c r="H416" s="1" t="s">
        <v>808</v>
      </c>
      <c r="I416" s="1" t="s">
        <v>2758</v>
      </c>
      <c r="J416" s="1" t="s">
        <v>810</v>
      </c>
      <c r="K416" s="1" t="s">
        <v>2758</v>
      </c>
      <c r="L416" s="1" t="s">
        <v>2758</v>
      </c>
      <c r="M416" s="1" t="s">
        <v>811</v>
      </c>
      <c r="N416" s="1" t="s">
        <v>811</v>
      </c>
      <c r="O416" s="1" t="s">
        <v>812</v>
      </c>
      <c r="P416" s="1" t="s">
        <v>813</v>
      </c>
      <c r="Q416" s="1" t="s">
        <v>2759</v>
      </c>
      <c r="R416" s="1" t="s">
        <v>72</v>
      </c>
      <c r="S416" s="1" t="s">
        <v>34</v>
      </c>
      <c r="T416" s="1" t="s">
        <v>815</v>
      </c>
    </row>
    <row r="417" s="1" customFormat="1" spans="1:20">
      <c r="A417" s="1" t="s">
        <v>2760</v>
      </c>
      <c r="B417" s="1" t="s">
        <v>2761</v>
      </c>
      <c r="C417" s="1" t="s">
        <v>2762</v>
      </c>
      <c r="D417" s="1" t="s">
        <v>2763</v>
      </c>
      <c r="E417" s="1" t="s">
        <v>2764</v>
      </c>
      <c r="F417" s="1" t="s">
        <v>148</v>
      </c>
      <c r="G417" s="1" t="s">
        <v>78</v>
      </c>
      <c r="H417" s="1" t="s">
        <v>808</v>
      </c>
      <c r="I417" s="1" t="s">
        <v>854</v>
      </c>
      <c r="J417" s="1" t="s">
        <v>810</v>
      </c>
      <c r="K417" s="1" t="s">
        <v>854</v>
      </c>
      <c r="L417" s="1" t="s">
        <v>854</v>
      </c>
      <c r="M417" s="1" t="s">
        <v>811</v>
      </c>
      <c r="N417" s="1" t="s">
        <v>811</v>
      </c>
      <c r="O417" s="1" t="s">
        <v>812</v>
      </c>
      <c r="P417" s="1" t="s">
        <v>813</v>
      </c>
      <c r="Q417" s="1" t="s">
        <v>2765</v>
      </c>
      <c r="R417" s="1" t="s">
        <v>72</v>
      </c>
      <c r="S417" s="1" t="s">
        <v>34</v>
      </c>
      <c r="T417" s="1" t="s">
        <v>815</v>
      </c>
    </row>
    <row r="418" s="1" customFormat="1" spans="1:20">
      <c r="A418" s="1" t="s">
        <v>739</v>
      </c>
      <c r="B418" s="1" t="s">
        <v>743</v>
      </c>
      <c r="C418" s="1" t="s">
        <v>2766</v>
      </c>
      <c r="D418" s="1" t="s">
        <v>741</v>
      </c>
      <c r="E418" s="1" t="s">
        <v>742</v>
      </c>
      <c r="F418" s="1" t="s">
        <v>78</v>
      </c>
      <c r="G418" s="1" t="s">
        <v>391</v>
      </c>
      <c r="H418" s="1" t="s">
        <v>808</v>
      </c>
      <c r="I418" s="1" t="s">
        <v>2767</v>
      </c>
      <c r="J418" s="1" t="s">
        <v>810</v>
      </c>
      <c r="K418" s="1" t="s">
        <v>2767</v>
      </c>
      <c r="L418" s="1" t="s">
        <v>2767</v>
      </c>
      <c r="M418" s="1" t="s">
        <v>811</v>
      </c>
      <c r="N418" s="1" t="s">
        <v>811</v>
      </c>
      <c r="O418" s="1" t="s">
        <v>812</v>
      </c>
      <c r="P418" s="1" t="s">
        <v>813</v>
      </c>
      <c r="Q418" s="1" t="s">
        <v>2768</v>
      </c>
      <c r="R418" s="1" t="s">
        <v>72</v>
      </c>
      <c r="S418" s="1" t="s">
        <v>34</v>
      </c>
      <c r="T418" s="1" t="s">
        <v>815</v>
      </c>
    </row>
    <row r="419" s="1" customFormat="1" spans="1:20">
      <c r="A419" s="1" t="s">
        <v>586</v>
      </c>
      <c r="B419" s="1" t="s">
        <v>590</v>
      </c>
      <c r="C419" s="1" t="s">
        <v>2769</v>
      </c>
      <c r="D419" s="1" t="s">
        <v>588</v>
      </c>
      <c r="E419" s="1" t="s">
        <v>589</v>
      </c>
      <c r="F419" s="1" t="s">
        <v>78</v>
      </c>
      <c r="G419" s="1" t="s">
        <v>391</v>
      </c>
      <c r="H419" s="1" t="s">
        <v>808</v>
      </c>
      <c r="I419" s="1" t="s">
        <v>2770</v>
      </c>
      <c r="J419" s="1" t="s">
        <v>810</v>
      </c>
      <c r="K419" s="1" t="s">
        <v>2770</v>
      </c>
      <c r="L419" s="1" t="s">
        <v>2770</v>
      </c>
      <c r="M419" s="1" t="s">
        <v>811</v>
      </c>
      <c r="N419" s="1" t="s">
        <v>811</v>
      </c>
      <c r="O419" s="1" t="s">
        <v>812</v>
      </c>
      <c r="P419" s="1" t="s">
        <v>813</v>
      </c>
      <c r="Q419" s="1" t="s">
        <v>2771</v>
      </c>
      <c r="R419" s="1" t="s">
        <v>72</v>
      </c>
      <c r="S419" s="1" t="s">
        <v>34</v>
      </c>
      <c r="T419" s="1" t="s">
        <v>815</v>
      </c>
    </row>
    <row r="420" s="1" customFormat="1" spans="1:20">
      <c r="A420" s="1" t="s">
        <v>126</v>
      </c>
      <c r="B420" s="1" t="s">
        <v>130</v>
      </c>
      <c r="C420" s="1" t="s">
        <v>2772</v>
      </c>
      <c r="D420" s="1" t="s">
        <v>128</v>
      </c>
      <c r="E420" s="1" t="s">
        <v>129</v>
      </c>
      <c r="F420" s="1" t="s">
        <v>78</v>
      </c>
      <c r="G420" s="1" t="s">
        <v>79</v>
      </c>
      <c r="H420" s="1" t="s">
        <v>808</v>
      </c>
      <c r="I420" s="1" t="s">
        <v>2773</v>
      </c>
      <c r="J420" s="1" t="s">
        <v>810</v>
      </c>
      <c r="K420" s="1" t="s">
        <v>2773</v>
      </c>
      <c r="L420" s="1" t="s">
        <v>2773</v>
      </c>
      <c r="M420" s="1" t="s">
        <v>811</v>
      </c>
      <c r="N420" s="1" t="s">
        <v>811</v>
      </c>
      <c r="O420" s="1" t="s">
        <v>812</v>
      </c>
      <c r="P420" s="1" t="s">
        <v>813</v>
      </c>
      <c r="Q420" s="1" t="s">
        <v>2774</v>
      </c>
      <c r="R420" s="1" t="s">
        <v>72</v>
      </c>
      <c r="S420" s="1" t="s">
        <v>34</v>
      </c>
      <c r="T420" s="1" t="s">
        <v>815</v>
      </c>
    </row>
    <row r="421" s="1" customFormat="1" spans="1:20">
      <c r="A421" s="1" t="s">
        <v>2775</v>
      </c>
      <c r="B421" s="1" t="s">
        <v>130</v>
      </c>
      <c r="C421" s="1" t="s">
        <v>2776</v>
      </c>
      <c r="D421" s="1" t="s">
        <v>2777</v>
      </c>
      <c r="E421" s="1" t="s">
        <v>2778</v>
      </c>
      <c r="F421" s="1" t="s">
        <v>78</v>
      </c>
      <c r="G421" s="1" t="s">
        <v>391</v>
      </c>
      <c r="H421" s="1" t="s">
        <v>808</v>
      </c>
      <c r="I421" s="1" t="s">
        <v>2779</v>
      </c>
      <c r="J421" s="1" t="s">
        <v>810</v>
      </c>
      <c r="K421" s="1" t="s">
        <v>2779</v>
      </c>
      <c r="L421" s="1" t="s">
        <v>2779</v>
      </c>
      <c r="M421" s="1" t="s">
        <v>811</v>
      </c>
      <c r="N421" s="1" t="s">
        <v>811</v>
      </c>
      <c r="O421" s="1" t="s">
        <v>812</v>
      </c>
      <c r="P421" s="1" t="s">
        <v>813</v>
      </c>
      <c r="Q421" s="1" t="s">
        <v>2780</v>
      </c>
      <c r="R421" s="1" t="s">
        <v>72</v>
      </c>
      <c r="S421" s="1" t="s">
        <v>34</v>
      </c>
      <c r="T421" s="1" t="s">
        <v>815</v>
      </c>
    </row>
    <row r="422" s="1" customFormat="1" spans="1:20">
      <c r="A422" s="1" t="s">
        <v>2781</v>
      </c>
      <c r="B422" s="1" t="s">
        <v>2782</v>
      </c>
      <c r="C422" s="1" t="s">
        <v>2783</v>
      </c>
      <c r="D422" s="1" t="s">
        <v>741</v>
      </c>
      <c r="E422" s="1" t="s">
        <v>2784</v>
      </c>
      <c r="F422" s="1" t="s">
        <v>78</v>
      </c>
      <c r="G422" s="1" t="s">
        <v>79</v>
      </c>
      <c r="H422" s="1" t="s">
        <v>808</v>
      </c>
      <c r="I422" s="1" t="s">
        <v>2785</v>
      </c>
      <c r="J422" s="1" t="s">
        <v>810</v>
      </c>
      <c r="K422" s="1" t="s">
        <v>2785</v>
      </c>
      <c r="L422" s="1" t="s">
        <v>2785</v>
      </c>
      <c r="M422" s="1" t="s">
        <v>811</v>
      </c>
      <c r="N422" s="1" t="s">
        <v>811</v>
      </c>
      <c r="O422" s="1" t="s">
        <v>812</v>
      </c>
      <c r="P422" s="1" t="s">
        <v>813</v>
      </c>
      <c r="Q422" s="1" t="s">
        <v>2786</v>
      </c>
      <c r="R422" s="1" t="s">
        <v>72</v>
      </c>
      <c r="S422" s="1" t="s">
        <v>34</v>
      </c>
      <c r="T422" s="1" t="s">
        <v>815</v>
      </c>
    </row>
    <row r="423" s="1" customFormat="1" spans="1:20">
      <c r="A423" s="1" t="s">
        <v>2787</v>
      </c>
      <c r="B423" s="1" t="s">
        <v>2788</v>
      </c>
      <c r="C423" s="1" t="s">
        <v>2789</v>
      </c>
      <c r="D423" s="1" t="s">
        <v>741</v>
      </c>
      <c r="E423" s="1" t="s">
        <v>2790</v>
      </c>
      <c r="F423" s="1" t="s">
        <v>79</v>
      </c>
      <c r="G423" s="1" t="s">
        <v>391</v>
      </c>
      <c r="H423" s="1" t="s">
        <v>808</v>
      </c>
      <c r="I423" s="1" t="s">
        <v>2785</v>
      </c>
      <c r="J423" s="1" t="s">
        <v>810</v>
      </c>
      <c r="K423" s="1" t="s">
        <v>2785</v>
      </c>
      <c r="L423" s="1" t="s">
        <v>2785</v>
      </c>
      <c r="M423" s="1" t="s">
        <v>811</v>
      </c>
      <c r="N423" s="1" t="s">
        <v>811</v>
      </c>
      <c r="O423" s="1" t="s">
        <v>812</v>
      </c>
      <c r="P423" s="1" t="s">
        <v>813</v>
      </c>
      <c r="Q423" s="1" t="s">
        <v>2791</v>
      </c>
      <c r="R423" s="1" t="s">
        <v>72</v>
      </c>
      <c r="S423" s="1" t="s">
        <v>34</v>
      </c>
      <c r="T423" s="1" t="s">
        <v>815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2021-09-22T06:28:05Z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CEA20A1349484F45868ED2DF0ABF509E</vt:lpwstr>
  </property>
</Properties>
</file>