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对账!$A$1:$J$1846</definedName>
  </definedNames>
  <calcPr calcId="144525"/>
</workbook>
</file>

<file path=xl/sharedStrings.xml><?xml version="1.0" encoding="utf-8"?>
<sst xmlns="http://schemas.openxmlformats.org/spreadsheetml/2006/main" count="78542" uniqueCount="10419">
  <si>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</si>
  <si>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</si>
  <si>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</si>
  <si>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</si>
  <si>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</si>
  <si>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</si>
  <si>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</si>
  <si>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</si>
  <si>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</si>
  <si>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</si>
  <si>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</si>
  <si>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</si>
  <si>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</si>
  <si>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</si>
  <si>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</si>
  <si>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</si>
  <si>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</si>
  <si>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</si>
  <si>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</si>
  <si>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297936779</t>
  </si>
  <si>
    <t>2288111</t>
  </si>
  <si>
    <t>11/3/2021</t>
  </si>
  <si>
    <t>The H Dubai</t>
  </si>
  <si>
    <t>11/8/2021</t>
  </si>
  <si>
    <t>1</t>
  </si>
  <si>
    <t>5</t>
  </si>
  <si>
    <t>2</t>
  </si>
  <si>
    <t>Not Available</t>
  </si>
  <si>
    <t/>
  </si>
  <si>
    <t>Merchant Booking</t>
  </si>
  <si>
    <t>CNY</t>
  </si>
  <si>
    <t>-8105.00</t>
  </si>
  <si>
    <t>取消 - 已退房</t>
  </si>
  <si>
    <t>否</t>
  </si>
  <si>
    <t>是</t>
  </si>
  <si>
    <t>628055785</t>
  </si>
  <si>
    <t>2360881</t>
  </si>
  <si>
    <t>12/28/2021</t>
  </si>
  <si>
    <t>Al Khaleej Plaza</t>
  </si>
  <si>
    <t>12/31/2021</t>
  </si>
  <si>
    <t>3</t>
  </si>
  <si>
    <t>-1650.00</t>
  </si>
  <si>
    <t>302032295</t>
  </si>
  <si>
    <t>12/19/2021</t>
  </si>
  <si>
    <t>Jannah Burj Al Sarab</t>
  </si>
  <si>
    <t>1/16/2022</t>
  </si>
  <si>
    <t>1/18/2022</t>
  </si>
  <si>
    <t>0.00</t>
  </si>
  <si>
    <t>302765675</t>
  </si>
  <si>
    <t>Mandalay Bay Resort &amp; Casino</t>
  </si>
  <si>
    <t>12/29/2021</t>
  </si>
  <si>
    <t>302841431</t>
  </si>
  <si>
    <t>Bedford Hotel &amp; Congress Centre</t>
  </si>
  <si>
    <t>12/30/2021</t>
  </si>
  <si>
    <t>303914363</t>
  </si>
  <si>
    <t>2382617</t>
  </si>
  <si>
    <t>1/10/2022</t>
  </si>
  <si>
    <t>Avani Sukhumvit Bangkok Hotel (SHA Extra Plus)</t>
  </si>
  <si>
    <t>1/21/2022</t>
  </si>
  <si>
    <t>304086439</t>
  </si>
  <si>
    <t>1/12/2022</t>
  </si>
  <si>
    <t>Bellagio Hotel</t>
  </si>
  <si>
    <t>4</t>
  </si>
  <si>
    <t>304196607</t>
  </si>
  <si>
    <t>1/13/2022</t>
  </si>
  <si>
    <t>Roda Amwaj Suites Jumeirah Beach Residence</t>
  </si>
  <si>
    <t>1/24/2022</t>
  </si>
  <si>
    <t>304285639</t>
  </si>
  <si>
    <t>1/15/2022</t>
  </si>
  <si>
    <t>Excalibur Hotel</t>
  </si>
  <si>
    <t>1/23/2022</t>
  </si>
  <si>
    <t>304388183</t>
  </si>
  <si>
    <t>Paris Las Vegas</t>
  </si>
  <si>
    <t>1/20/2022</t>
  </si>
  <si>
    <t>304515019</t>
  </si>
  <si>
    <t>1/17/2022</t>
  </si>
  <si>
    <t>Hotel Ruby Foo's</t>
  </si>
  <si>
    <t>304538803</t>
  </si>
  <si>
    <t>Liki Tiki Village by Diamond Resorts</t>
  </si>
  <si>
    <t>1/22/2022</t>
  </si>
  <si>
    <t>304587827</t>
  </si>
  <si>
    <t>Hotel Nikko Dusseldorf</t>
  </si>
  <si>
    <t>1/19/2022</t>
  </si>
  <si>
    <t>304743123</t>
  </si>
  <si>
    <t>Relais Spa Val d'Europe</t>
  </si>
  <si>
    <t>304847227</t>
  </si>
  <si>
    <t>Grand Hotel Fleming</t>
  </si>
  <si>
    <t>304912559</t>
  </si>
  <si>
    <t>Hotel Ripa Roma</t>
  </si>
  <si>
    <t>452421906</t>
  </si>
  <si>
    <t>12/18/2021</t>
  </si>
  <si>
    <t>Sandpiper Gulf Resort</t>
  </si>
  <si>
    <t>454490022</t>
  </si>
  <si>
    <t>Maingate Lakeside Resort</t>
  </si>
  <si>
    <t>457009922</t>
  </si>
  <si>
    <t>2376764</t>
  </si>
  <si>
    <t>1/7/2022</t>
  </si>
  <si>
    <t>Row NYC Hotel</t>
  </si>
  <si>
    <t>457045850</t>
  </si>
  <si>
    <t>Golden Nugget Hotel and Casino</t>
  </si>
  <si>
    <t>1/14/2022</t>
  </si>
  <si>
    <t>457920250</t>
  </si>
  <si>
    <t>Hotel Lisboa</t>
  </si>
  <si>
    <t>458012854</t>
  </si>
  <si>
    <t>1/11/2022</t>
  </si>
  <si>
    <t>Bourbon Convention Ibirapuera</t>
  </si>
  <si>
    <t>458088130</t>
  </si>
  <si>
    <t>2383129</t>
  </si>
  <si>
    <t>Iberostar Berkeley Shore</t>
  </si>
  <si>
    <t>458305746</t>
  </si>
  <si>
    <t>Grande Rockies Resort-Bellstar Hotels &amp; Resorts</t>
  </si>
  <si>
    <t>458381310</t>
  </si>
  <si>
    <t>Found Re Phoenix</t>
  </si>
  <si>
    <t>458438562</t>
  </si>
  <si>
    <t>458476798</t>
  </si>
  <si>
    <t>458620766</t>
  </si>
  <si>
    <t>2388360</t>
  </si>
  <si>
    <t>Metropark Hotel</t>
  </si>
  <si>
    <t>458658242</t>
  </si>
  <si>
    <t>2389442</t>
  </si>
  <si>
    <t>Motel 6 Jackson, WY</t>
  </si>
  <si>
    <t>458906206</t>
  </si>
  <si>
    <t>2391534</t>
  </si>
  <si>
    <t>Empress Premier Hotel Chiang Mai (SHA Plus+)</t>
  </si>
  <si>
    <t>459040222</t>
  </si>
  <si>
    <t>Hotel St. Pierre French Quarter</t>
  </si>
  <si>
    <t>459321454</t>
  </si>
  <si>
    <t>2393840</t>
  </si>
  <si>
    <t>459639626</t>
  </si>
  <si>
    <t>460305394</t>
  </si>
  <si>
    <t>Best Western Market Center</t>
  </si>
  <si>
    <t>461017354</t>
  </si>
  <si>
    <t>Hotel Domani</t>
  </si>
  <si>
    <t>620902929</t>
  </si>
  <si>
    <t>12/15/2021</t>
  </si>
  <si>
    <t>Ramada by Wyndham Sofia City Center</t>
  </si>
  <si>
    <t>622696573</t>
  </si>
  <si>
    <t>2346548</t>
  </si>
  <si>
    <t>Hotel Garden Kota Kinabalu</t>
  </si>
  <si>
    <t>623181405</t>
  </si>
  <si>
    <t>Hard Rock Hotel Pattaya (SHA Plus+)</t>
  </si>
  <si>
    <t>627507973</t>
  </si>
  <si>
    <t>2359314</t>
  </si>
  <si>
    <t>12/27/2021</t>
  </si>
  <si>
    <t>1/3/2022</t>
  </si>
  <si>
    <t>7</t>
  </si>
  <si>
    <t>628069369</t>
  </si>
  <si>
    <t>Grand Inna Tunjungan Hotel</t>
  </si>
  <si>
    <t>628511825</t>
  </si>
  <si>
    <t>G Suites Hotel By AMITHYA</t>
  </si>
  <si>
    <t>631991425</t>
  </si>
  <si>
    <t>2373395</t>
  </si>
  <si>
    <t>1/5/2022</t>
  </si>
  <si>
    <t>Silver Gold Garden Suvarnabhumi Airport Hotel</t>
  </si>
  <si>
    <t>633279809</t>
  </si>
  <si>
    <t>2378358</t>
  </si>
  <si>
    <t>1/8/2022</t>
  </si>
  <si>
    <t>634271589</t>
  </si>
  <si>
    <t>2382005</t>
  </si>
  <si>
    <t>Baywalk Residence (SHA Plus+)</t>
  </si>
  <si>
    <t>634825665</t>
  </si>
  <si>
    <t>2385002</t>
  </si>
  <si>
    <t>634976341</t>
  </si>
  <si>
    <t>2385789</t>
  </si>
  <si>
    <t>The Victoria Hotel Melbourne</t>
  </si>
  <si>
    <t>635035829</t>
  </si>
  <si>
    <t>2386086</t>
  </si>
  <si>
    <t>Aspery Hotel</t>
  </si>
  <si>
    <t>8</t>
  </si>
  <si>
    <t>635322805</t>
  </si>
  <si>
    <t>Marwin Villa</t>
  </si>
  <si>
    <t>635323073</t>
  </si>
  <si>
    <t>635330565</t>
  </si>
  <si>
    <t>The Light Hotel Penang</t>
  </si>
  <si>
    <t>635404445</t>
  </si>
  <si>
    <t>Imperial Palace Hotel</t>
  </si>
  <si>
    <t>635582193</t>
  </si>
  <si>
    <t>2389024</t>
  </si>
  <si>
    <t>Sutan Raja Hotel And Convention Centre</t>
  </si>
  <si>
    <t>635584409</t>
  </si>
  <si>
    <t>2389036</t>
  </si>
  <si>
    <t>635694385</t>
  </si>
  <si>
    <t>635694537</t>
  </si>
  <si>
    <t>635694565</t>
  </si>
  <si>
    <t>2389550</t>
  </si>
  <si>
    <t>635701877</t>
  </si>
  <si>
    <t>2389575</t>
  </si>
  <si>
    <t>635789025</t>
  </si>
  <si>
    <t>The Bedroom Ladprao 101</t>
  </si>
  <si>
    <t>635880893</t>
  </si>
  <si>
    <t>2390437</t>
  </si>
  <si>
    <t>635950237</t>
  </si>
  <si>
    <t>Mega Boutique Hotel</t>
  </si>
  <si>
    <t>635956117</t>
  </si>
  <si>
    <t>Hotel Kuretakeso Kemang</t>
  </si>
  <si>
    <t>636073045</t>
  </si>
  <si>
    <t>Whiz Prime Hotel Kelapa Gading</t>
  </si>
  <si>
    <t>636314049</t>
  </si>
  <si>
    <t>Louis Kienne Hotel Simpang Lima</t>
  </si>
  <si>
    <t>636315033</t>
  </si>
  <si>
    <t>The Zuri Hotel Palembang</t>
  </si>
  <si>
    <t>636347629</t>
  </si>
  <si>
    <t>636406385</t>
  </si>
  <si>
    <t>Stamford Plaza Melbourne</t>
  </si>
  <si>
    <t>636599181</t>
  </si>
  <si>
    <t>2393966</t>
  </si>
  <si>
    <t>636675969</t>
  </si>
  <si>
    <t>636743289</t>
  </si>
  <si>
    <t>Livotel Hotel Kaset Nawamin Bangkok</t>
  </si>
  <si>
    <t>636768413</t>
  </si>
  <si>
    <t>Centre Point Prime Hotel Pattaya  (SHA Extra Plus)</t>
  </si>
  <si>
    <t>636806781</t>
  </si>
  <si>
    <t>Grand Orchid Hotel</t>
  </si>
  <si>
    <t>636841537</t>
  </si>
  <si>
    <t>637104749</t>
  </si>
  <si>
    <t>BATIQA Hotel Lampung</t>
  </si>
  <si>
    <t>637152141</t>
  </si>
  <si>
    <t>The Residence on Thonglor by UHG</t>
  </si>
  <si>
    <t>637203833</t>
  </si>
  <si>
    <t>Sofitel Bangkok Sukhumvit Hotel</t>
  </si>
  <si>
    <t>637310981</t>
  </si>
  <si>
    <t>637322577</t>
  </si>
  <si>
    <t>2398428</t>
  </si>
  <si>
    <t>Evergreen Place Siam by UHG (SHA Plus+)</t>
  </si>
  <si>
    <t>637341889</t>
  </si>
  <si>
    <t>Hotel Palm Inn Bukit Mertajam</t>
  </si>
  <si>
    <t>637434593</t>
  </si>
  <si>
    <t>637736629</t>
  </si>
  <si>
    <t>Hotel Royal (SG Clean Certified)</t>
  </si>
  <si>
    <t>637746373</t>
  </si>
  <si>
    <t>637768877</t>
  </si>
  <si>
    <t>1/25/2022</t>
  </si>
  <si>
    <t>取消 - 待退房</t>
  </si>
  <si>
    <t>637810045</t>
  </si>
  <si>
    <t>637866541</t>
  </si>
  <si>
    <t>Cross Vibe Bangkok Sukhumvit (formerly X2 Vibe Bangkok Sukhumvit ) (SHA Plus+)</t>
  </si>
  <si>
    <t>637886125</t>
  </si>
  <si>
    <t>637919921</t>
  </si>
  <si>
    <t>Hotel Royale Signature</t>
  </si>
  <si>
    <t>637976181</t>
  </si>
  <si>
    <t>The Grand Campbell Hotel Kuala Lumpur</t>
  </si>
  <si>
    <t>638141437</t>
  </si>
  <si>
    <t>The Imperial Hotel and Convention Centre Phitsanulok</t>
  </si>
  <si>
    <t>638214317</t>
  </si>
  <si>
    <t>Siam Kempinski Hotel Bangkok (SHA Extra Plus)</t>
  </si>
  <si>
    <t>638214549</t>
  </si>
  <si>
    <t>638460981</t>
  </si>
  <si>
    <t>Grand Kampar Hotel</t>
  </si>
  <si>
    <t>638483077</t>
  </si>
  <si>
    <t>Hotel Dafam Pacific Caesar</t>
  </si>
  <si>
    <t>638486529</t>
  </si>
  <si>
    <t>Horison Pekalongan Hotel</t>
  </si>
  <si>
    <t>638573213</t>
  </si>
  <si>
    <t>Baan Mek Mok</t>
  </si>
  <si>
    <t>638656749</t>
  </si>
  <si>
    <t>638773589</t>
  </si>
  <si>
    <t>FuramaXclusive Sathorn Hotel Bangkok  (SHA Extra Plus)</t>
  </si>
  <si>
    <t>638781161</t>
  </si>
  <si>
    <t>Beston Pattaya - SHA Plus Certified</t>
  </si>
  <si>
    <t>638850373</t>
  </si>
  <si>
    <t>638976297</t>
  </si>
  <si>
    <t>The Steuart by Citrus</t>
  </si>
  <si>
    <t>639079845</t>
  </si>
  <si>
    <t>639162073</t>
  </si>
  <si>
    <t>Amaroossa Grande Bekasi</t>
  </si>
  <si>
    <t>639179541</t>
  </si>
  <si>
    <t>Resort V MRT Huai Khwang</t>
  </si>
  <si>
    <t>639308321</t>
  </si>
  <si>
    <t>650815472</t>
  </si>
  <si>
    <t>2343808</t>
  </si>
  <si>
    <t>12/17/2021</t>
  </si>
  <si>
    <t>Hotel Monterey Okinawa Spa and Resort</t>
  </si>
  <si>
    <t>652315464</t>
  </si>
  <si>
    <t>2350477</t>
  </si>
  <si>
    <t>12/22/2021</t>
  </si>
  <si>
    <t>Somerset Jeju Shinhwa World</t>
  </si>
  <si>
    <t>654723892</t>
  </si>
  <si>
    <t>2362135</t>
  </si>
  <si>
    <t>Hong Kong Disneyland Hotel</t>
  </si>
  <si>
    <t>656047036</t>
  </si>
  <si>
    <t>1/2/2022</t>
  </si>
  <si>
    <t>Henn na Hotel Tokyo Nishikasai</t>
  </si>
  <si>
    <t>656144868</t>
  </si>
  <si>
    <t>2369860</t>
  </si>
  <si>
    <t>H Resort</t>
  </si>
  <si>
    <t>656581416</t>
  </si>
  <si>
    <t>2371566</t>
  </si>
  <si>
    <t>1/4/2022</t>
  </si>
  <si>
    <t>Hotel Midtown Richardson - Kaohsiung Bo Ai</t>
  </si>
  <si>
    <t>657722780</t>
  </si>
  <si>
    <t>2377551</t>
  </si>
  <si>
    <t>Landis Resort Yangmingshan</t>
  </si>
  <si>
    <t>658582164</t>
  </si>
  <si>
    <t>2381670</t>
  </si>
  <si>
    <t>Hotel Royal Hsinchu</t>
  </si>
  <si>
    <t>658853720</t>
  </si>
  <si>
    <t>2383218</t>
  </si>
  <si>
    <t>One96</t>
  </si>
  <si>
    <t>658973524</t>
  </si>
  <si>
    <t>Hotel Grand Terrace Sendai Kokubuncho</t>
  </si>
  <si>
    <t>659690920</t>
  </si>
  <si>
    <t>Keio Presso Inn Akasaka</t>
  </si>
  <si>
    <t>659905276</t>
  </si>
  <si>
    <t>2391093</t>
  </si>
  <si>
    <t>Finders Hotel</t>
  </si>
  <si>
    <t>659930804</t>
  </si>
  <si>
    <t>Metroplace Olympic Hotel</t>
  </si>
  <si>
    <t>660104700</t>
  </si>
  <si>
    <t>2392590</t>
  </si>
  <si>
    <t>660550512</t>
  </si>
  <si>
    <t>2395636</t>
  </si>
  <si>
    <t>Hotel Riviera Geoje</t>
  </si>
  <si>
    <t>660752664</t>
  </si>
  <si>
    <t>Green Hotel - West District</t>
  </si>
  <si>
    <t>660864856</t>
  </si>
  <si>
    <t>2397559</t>
  </si>
  <si>
    <t>Burj Al Arab Jumeirah</t>
  </si>
  <si>
    <t>661096936</t>
  </si>
  <si>
    <t>661098548</t>
  </si>
  <si>
    <t>Sober Hotel (Formerly M1 Hotel Mong Kok)</t>
  </si>
  <si>
    <t>661113664</t>
  </si>
  <si>
    <t>661268728</t>
  </si>
  <si>
    <t>Keio Presso Inn Ikebukuro</t>
  </si>
  <si>
    <t>661275060</t>
  </si>
  <si>
    <t>Hotel Metropolitan Tokyo Ikebukuro</t>
  </si>
  <si>
    <t>661290888</t>
  </si>
  <si>
    <t>661586100</t>
  </si>
  <si>
    <t>Pearl Hotel Kasai</t>
  </si>
  <si>
    <t>661616152</t>
  </si>
  <si>
    <t>Nina Hotel Kowloon East</t>
  </si>
  <si>
    <t>661616280</t>
  </si>
  <si>
    <t>661734696</t>
  </si>
  <si>
    <t>2401808</t>
  </si>
  <si>
    <t>Arirang Hill Hotel Dongdaemun</t>
  </si>
  <si>
    <t>661840380</t>
  </si>
  <si>
    <t>661960528</t>
  </si>
  <si>
    <t>2403729</t>
  </si>
  <si>
    <t>Grand Hotel</t>
  </si>
  <si>
    <t>662133516</t>
  </si>
  <si>
    <t>662325660</t>
  </si>
  <si>
    <t>M1 Yau Ma Tei Hotel</t>
  </si>
  <si>
    <t>300596707</t>
  </si>
  <si>
    <t>2323615</t>
  </si>
  <si>
    <t>12/2/2021</t>
  </si>
  <si>
    <t>12/25/2021</t>
  </si>
  <si>
    <t>3592.00</t>
  </si>
  <si>
    <t>已退房</t>
  </si>
  <si>
    <t>300681283</t>
  </si>
  <si>
    <t>2325420</t>
  </si>
  <si>
    <t>12/3/2021</t>
  </si>
  <si>
    <t>bai Hotel Multi-Use Hotel</t>
  </si>
  <si>
    <t>12/23/2021</t>
  </si>
  <si>
    <t>12/24/2021</t>
  </si>
  <si>
    <t>385.00</t>
  </si>
  <si>
    <t>301270599</t>
  </si>
  <si>
    <t>2334561</t>
  </si>
  <si>
    <t>12/10/2021</t>
  </si>
  <si>
    <t>Encore At Wynn Las Vegas</t>
  </si>
  <si>
    <t>4083.00</t>
  </si>
  <si>
    <t>301434227</t>
  </si>
  <si>
    <t>2337146</t>
  </si>
  <si>
    <t>12/12/2021</t>
  </si>
  <si>
    <t>Clifton Victoria Inn at the Falls</t>
  </si>
  <si>
    <t>429.00</t>
  </si>
  <si>
    <t>301434275</t>
  </si>
  <si>
    <t>2337149</t>
  </si>
  <si>
    <t>Riu Plaza New York Times Square</t>
  </si>
  <si>
    <t>3056.00</t>
  </si>
  <si>
    <t>301519071</t>
  </si>
  <si>
    <t>2338456</t>
  </si>
  <si>
    <t>12/13/2021</t>
  </si>
  <si>
    <t>Trump International Hotel Las Vegas</t>
  </si>
  <si>
    <t>12/26/2021</t>
  </si>
  <si>
    <t>1676.00</t>
  </si>
  <si>
    <t>301533311</t>
  </si>
  <si>
    <t>2338915</t>
  </si>
  <si>
    <t>Carlton Hotel Bangkok Sukhumvit (SHA Extra Plus)</t>
  </si>
  <si>
    <t>1332.00</t>
  </si>
  <si>
    <t>301606639</t>
  </si>
  <si>
    <t>2339767</t>
  </si>
  <si>
    <t>12/14/2021</t>
  </si>
  <si>
    <t>Color Design Hotel</t>
  </si>
  <si>
    <t>1300.00</t>
  </si>
  <si>
    <t>301759387</t>
  </si>
  <si>
    <t>2342109</t>
  </si>
  <si>
    <t>New York New York Hotel</t>
  </si>
  <si>
    <t>1236.00</t>
  </si>
  <si>
    <t>301794339</t>
  </si>
  <si>
    <t>2342240</t>
  </si>
  <si>
    <t>12/16/2021</t>
  </si>
  <si>
    <t>Bally's Las Vegas Hotel &amp; Casino</t>
  </si>
  <si>
    <t>1200.00</t>
  </si>
  <si>
    <t>301801411</t>
  </si>
  <si>
    <t>2342494</t>
  </si>
  <si>
    <t>Luxor Hotel</t>
  </si>
  <si>
    <t>638.00</t>
  </si>
  <si>
    <t>301809215</t>
  </si>
  <si>
    <t>2342838</t>
  </si>
  <si>
    <t>6</t>
  </si>
  <si>
    <t>2785.00</t>
  </si>
  <si>
    <t>301874255</t>
  </si>
  <si>
    <t>2343836</t>
  </si>
  <si>
    <t>Hotel Cabin</t>
  </si>
  <si>
    <t>754.00</t>
  </si>
  <si>
    <t>301875475</t>
  </si>
  <si>
    <t>2343841</t>
  </si>
  <si>
    <t>Khreschatyk Hotel</t>
  </si>
  <si>
    <t>708.00</t>
  </si>
  <si>
    <t>301886295</t>
  </si>
  <si>
    <t>2343929</t>
  </si>
  <si>
    <t>B Hotel</t>
  </si>
  <si>
    <t>552.00</t>
  </si>
  <si>
    <t>302279183</t>
  </si>
  <si>
    <t>2350408</t>
  </si>
  <si>
    <t>12/21/2021</t>
  </si>
  <si>
    <t>Exe Paris Centre Hotel</t>
  </si>
  <si>
    <t>1010.00</t>
  </si>
  <si>
    <t>302297167</t>
  </si>
  <si>
    <t>2350461</t>
  </si>
  <si>
    <t>MGM Grand Hotel and Casino</t>
  </si>
  <si>
    <t>764.00</t>
  </si>
  <si>
    <t>302384267</t>
  </si>
  <si>
    <t>2351731</t>
  </si>
  <si>
    <t>2300.00</t>
  </si>
  <si>
    <t>302407595</t>
  </si>
  <si>
    <t>2352519</t>
  </si>
  <si>
    <t>Hotel Europa Life</t>
  </si>
  <si>
    <t>368.00</t>
  </si>
  <si>
    <t>302452111</t>
  </si>
  <si>
    <t>2353557</t>
  </si>
  <si>
    <t>822.00</t>
  </si>
  <si>
    <t>302478299</t>
  </si>
  <si>
    <t>2354225</t>
  </si>
  <si>
    <t>MGM Macau</t>
  </si>
  <si>
    <t>2865.00</t>
  </si>
  <si>
    <t>302528587</t>
  </si>
  <si>
    <t>2355478</t>
  </si>
  <si>
    <t>Vdara Hotel &amp; Spa at ARIA Las Vegas</t>
  </si>
  <si>
    <t>5140.00</t>
  </si>
  <si>
    <t>302530587</t>
  </si>
  <si>
    <t>2355488</t>
  </si>
  <si>
    <t>Ramada Plaza by Wyndham Istanbul City Center</t>
  </si>
  <si>
    <t>2440.00</t>
  </si>
  <si>
    <t>302541395</t>
  </si>
  <si>
    <t>2355722</t>
  </si>
  <si>
    <t>Fraser Suites Sydney</t>
  </si>
  <si>
    <t>1796.00</t>
  </si>
  <si>
    <t>302547967</t>
  </si>
  <si>
    <t>2356000</t>
  </si>
  <si>
    <t>The Point Brisbane - Hotel</t>
  </si>
  <si>
    <t>1871.00</t>
  </si>
  <si>
    <t>302556371</t>
  </si>
  <si>
    <t>2356249</t>
  </si>
  <si>
    <t>Ilunion Fuengirola Hotel</t>
  </si>
  <si>
    <t>614.00</t>
  </si>
  <si>
    <t>302569283</t>
  </si>
  <si>
    <t>2356590</t>
  </si>
  <si>
    <t>Centara Grand Beach Resort &amp; Villas Hua Hin (SHA Extra Plus)</t>
  </si>
  <si>
    <t>3119.00</t>
  </si>
  <si>
    <t>302581027</t>
  </si>
  <si>
    <t>2356744</t>
  </si>
  <si>
    <t>Petit Palace Plaza Malaga</t>
  </si>
  <si>
    <t>2060.00</t>
  </si>
  <si>
    <t>302584779</t>
  </si>
  <si>
    <t>2356758</t>
  </si>
  <si>
    <t>271.00</t>
  </si>
  <si>
    <t>302585627</t>
  </si>
  <si>
    <t>2356762</t>
  </si>
  <si>
    <t>244.00</t>
  </si>
  <si>
    <t>302589719</t>
  </si>
  <si>
    <t>2356787</t>
  </si>
  <si>
    <t>Hotel American Palace Eur</t>
  </si>
  <si>
    <t>377.00</t>
  </si>
  <si>
    <t>302590279</t>
  </si>
  <si>
    <t>2356789</t>
  </si>
  <si>
    <t>Rosewood Hotel Abu Dhabi</t>
  </si>
  <si>
    <t>4923.00</t>
  </si>
  <si>
    <t>302601323</t>
  </si>
  <si>
    <t>2356833</t>
  </si>
  <si>
    <t>936.00</t>
  </si>
  <si>
    <t>302601875</t>
  </si>
  <si>
    <t>2356836</t>
  </si>
  <si>
    <t>Hotel Hannover City</t>
  </si>
  <si>
    <t>248.00</t>
  </si>
  <si>
    <t>302608463</t>
  </si>
  <si>
    <t>2356987</t>
  </si>
  <si>
    <t>344.00</t>
  </si>
  <si>
    <t>302608799</t>
  </si>
  <si>
    <t>2356995</t>
  </si>
  <si>
    <t>720.00</t>
  </si>
  <si>
    <t>302610619</t>
  </si>
  <si>
    <t>2357075</t>
  </si>
  <si>
    <t>ARIA Resort &amp; Casino</t>
  </si>
  <si>
    <t>923.00</t>
  </si>
  <si>
    <t>302617087</t>
  </si>
  <si>
    <t>2357243</t>
  </si>
  <si>
    <t>Ezdan Palace Hotel</t>
  </si>
  <si>
    <t>1370.00</t>
  </si>
  <si>
    <t>302619291</t>
  </si>
  <si>
    <t>2357275</t>
  </si>
  <si>
    <t>2808.00</t>
  </si>
  <si>
    <t>302638759</t>
  </si>
  <si>
    <t>2357619</t>
  </si>
  <si>
    <t>Central Park Hotel</t>
  </si>
  <si>
    <t>444.00</t>
  </si>
  <si>
    <t>302651939</t>
  </si>
  <si>
    <t>2357783</t>
  </si>
  <si>
    <t>1990.00</t>
  </si>
  <si>
    <t>302658867</t>
  </si>
  <si>
    <t>2357821</t>
  </si>
  <si>
    <t>2070.00</t>
  </si>
  <si>
    <t>302661155</t>
  </si>
  <si>
    <t>2357825</t>
  </si>
  <si>
    <t>649.00</t>
  </si>
  <si>
    <t>302661259</t>
  </si>
  <si>
    <t>2357827</t>
  </si>
  <si>
    <t>302671107</t>
  </si>
  <si>
    <t>2357849</t>
  </si>
  <si>
    <t>The Linq Hotel and Casino</t>
  </si>
  <si>
    <t>676.00</t>
  </si>
  <si>
    <t>302677835</t>
  </si>
  <si>
    <t>2357875</t>
  </si>
  <si>
    <t>428.00</t>
  </si>
  <si>
    <t>302687423</t>
  </si>
  <si>
    <t>2358012</t>
  </si>
  <si>
    <t>570.00</t>
  </si>
  <si>
    <t>302690863</t>
  </si>
  <si>
    <t>2358125</t>
  </si>
  <si>
    <t>Prudential Hotel</t>
  </si>
  <si>
    <t>243.00</t>
  </si>
  <si>
    <t>302696203</t>
  </si>
  <si>
    <t>2358309</t>
  </si>
  <si>
    <t>Hotel Armada Petaling Jaya</t>
  </si>
  <si>
    <t>185.00</t>
  </si>
  <si>
    <t>302696895</t>
  </si>
  <si>
    <t>2358322</t>
  </si>
  <si>
    <t>1528.00</t>
  </si>
  <si>
    <t>302698571</t>
  </si>
  <si>
    <t>2358379</t>
  </si>
  <si>
    <t>The Salisbury - YMCA of Hong Kong</t>
  </si>
  <si>
    <t>348.00</t>
  </si>
  <si>
    <t>302699471</t>
  </si>
  <si>
    <t>2358420</t>
  </si>
  <si>
    <t>Grand Millennium Al Wahda Abu Dhabi Hotel</t>
  </si>
  <si>
    <t>664.00</t>
  </si>
  <si>
    <t>302714051</t>
  </si>
  <si>
    <t>2358992</t>
  </si>
  <si>
    <t>302718355</t>
  </si>
  <si>
    <t>2359119</t>
  </si>
  <si>
    <t>Eurostars Book Hotel</t>
  </si>
  <si>
    <t>996.00</t>
  </si>
  <si>
    <t>302725627</t>
  </si>
  <si>
    <t>2359264</t>
  </si>
  <si>
    <t>B&amp;B Hotel Disneyland Paris</t>
  </si>
  <si>
    <t>1115.00</t>
  </si>
  <si>
    <t>302731615</t>
  </si>
  <si>
    <t>2359394</t>
  </si>
  <si>
    <t>380.00</t>
  </si>
  <si>
    <t>302762739</t>
  </si>
  <si>
    <t>2359623</t>
  </si>
  <si>
    <t>Albatros Premier Hotel</t>
  </si>
  <si>
    <t>177.00</t>
  </si>
  <si>
    <t>302763683</t>
  </si>
  <si>
    <t>2359625</t>
  </si>
  <si>
    <t>672.00</t>
  </si>
  <si>
    <t>302767795</t>
  </si>
  <si>
    <t>2359634</t>
  </si>
  <si>
    <t>La Badira - Adult Only</t>
  </si>
  <si>
    <t>1710.00</t>
  </si>
  <si>
    <t>302772111</t>
  </si>
  <si>
    <t>2359649</t>
  </si>
  <si>
    <t>Karibea La Valmeniere Hotel</t>
  </si>
  <si>
    <t>569.00</t>
  </si>
  <si>
    <t>302787155</t>
  </si>
  <si>
    <t>2360033</t>
  </si>
  <si>
    <t>1331.00</t>
  </si>
  <si>
    <t>302795607</t>
  </si>
  <si>
    <t>2360312</t>
  </si>
  <si>
    <t>Artyzen Grand Lapa Macau (formerly Grand Lapa Macau)</t>
  </si>
  <si>
    <t>204.00</t>
  </si>
  <si>
    <t>302799031</t>
  </si>
  <si>
    <t>2360402</t>
  </si>
  <si>
    <t>Elba Sunset Mallorca Thalasso Spa</t>
  </si>
  <si>
    <t>959.00</t>
  </si>
  <si>
    <t>302807027</t>
  </si>
  <si>
    <t>2360602</t>
  </si>
  <si>
    <t>686.00</t>
  </si>
  <si>
    <t>302808147</t>
  </si>
  <si>
    <t>2360636</t>
  </si>
  <si>
    <t>302809855</t>
  </si>
  <si>
    <t>2360673</t>
  </si>
  <si>
    <t>Centro Hotel Goya</t>
  </si>
  <si>
    <t>415.00</t>
  </si>
  <si>
    <t>302812939</t>
  </si>
  <si>
    <t>2360721</t>
  </si>
  <si>
    <t>302825991</t>
  </si>
  <si>
    <t>2360983</t>
  </si>
  <si>
    <t>446.00</t>
  </si>
  <si>
    <t>302828011</t>
  </si>
  <si>
    <t>2361029</t>
  </si>
  <si>
    <t>302836491</t>
  </si>
  <si>
    <t>2361153</t>
  </si>
  <si>
    <t>Chateau Frontenac Hotel</t>
  </si>
  <si>
    <t>1604.00</t>
  </si>
  <si>
    <t>302844231</t>
  </si>
  <si>
    <t>2361211</t>
  </si>
  <si>
    <t>1/6/2022</t>
  </si>
  <si>
    <t>3760.00</t>
  </si>
  <si>
    <t>302844879</t>
  </si>
  <si>
    <t>2361219</t>
  </si>
  <si>
    <t>AHC Hoteles</t>
  </si>
  <si>
    <t>349.00</t>
  </si>
  <si>
    <t>302855559</t>
  </si>
  <si>
    <t>2361255</t>
  </si>
  <si>
    <t>Valero Grand Suites by Swiss-Belhotel (Staycation Not Allowed)</t>
  </si>
  <si>
    <t>1/9/2022</t>
  </si>
  <si>
    <t>1715.00</t>
  </si>
  <si>
    <t>302872015</t>
  </si>
  <si>
    <t>2361312</t>
  </si>
  <si>
    <t>224.00</t>
  </si>
  <si>
    <t>302890547</t>
  </si>
  <si>
    <t>2362005</t>
  </si>
  <si>
    <t>685.00</t>
  </si>
  <si>
    <t>303055423</t>
  </si>
  <si>
    <t>2365415</t>
  </si>
  <si>
    <t>993.00</t>
  </si>
  <si>
    <t>303195627</t>
  </si>
  <si>
    <t>2368390</t>
  </si>
  <si>
    <t>Eurostars Lucentum Hotel</t>
  </si>
  <si>
    <t>454.00</t>
  </si>
  <si>
    <t>303205431</t>
  </si>
  <si>
    <t>2368435</t>
  </si>
  <si>
    <t>Flamingo Las Vegas</t>
  </si>
  <si>
    <t>242.00</t>
  </si>
  <si>
    <t>303215243</t>
  </si>
  <si>
    <t>2368484</t>
  </si>
  <si>
    <t>Rosen Inn Lake Buena Vista Orlando</t>
  </si>
  <si>
    <t>928.00</t>
  </si>
  <si>
    <t>303224175</t>
  </si>
  <si>
    <t>2368797</t>
  </si>
  <si>
    <t>1242.00</t>
  </si>
  <si>
    <t>303283811</t>
  </si>
  <si>
    <t>2369895</t>
  </si>
  <si>
    <t>1044.00</t>
  </si>
  <si>
    <t>303301955</t>
  </si>
  <si>
    <t>2370096</t>
  </si>
  <si>
    <t>1445.00</t>
  </si>
  <si>
    <t>303305367</t>
  </si>
  <si>
    <t>2370250</t>
  </si>
  <si>
    <t>3156.00</t>
  </si>
  <si>
    <t>303535991</t>
  </si>
  <si>
    <t>2374874</t>
  </si>
  <si>
    <t>2223.00</t>
  </si>
  <si>
    <t>303537091</t>
  </si>
  <si>
    <t>2374876</t>
  </si>
  <si>
    <t>402.00</t>
  </si>
  <si>
    <t>303627955</t>
  </si>
  <si>
    <t>2376765</t>
  </si>
  <si>
    <t>451.00</t>
  </si>
  <si>
    <t>303628175</t>
  </si>
  <si>
    <t>2376767</t>
  </si>
  <si>
    <t>303628607</t>
  </si>
  <si>
    <t>2376769</t>
  </si>
  <si>
    <t>303628663</t>
  </si>
  <si>
    <t>2376770</t>
  </si>
  <si>
    <t>303629735</t>
  </si>
  <si>
    <t>2376773</t>
  </si>
  <si>
    <t>303629967</t>
  </si>
  <si>
    <t>2376774</t>
  </si>
  <si>
    <t>303631127</t>
  </si>
  <si>
    <t>2376780</t>
  </si>
  <si>
    <t>460.00</t>
  </si>
  <si>
    <t>303647187</t>
  </si>
  <si>
    <t>2376984</t>
  </si>
  <si>
    <t>1632.00</t>
  </si>
  <si>
    <t>303650067</t>
  </si>
  <si>
    <t>2377120</t>
  </si>
  <si>
    <t>1260.00</t>
  </si>
  <si>
    <t>303731559</t>
  </si>
  <si>
    <t>2378649</t>
  </si>
  <si>
    <t>1533.00</t>
  </si>
  <si>
    <t>303735539</t>
  </si>
  <si>
    <t>2378857</t>
  </si>
  <si>
    <t>2192.00</t>
  </si>
  <si>
    <t>303768071</t>
  </si>
  <si>
    <t>2379782</t>
  </si>
  <si>
    <t>1182.00</t>
  </si>
  <si>
    <t>303783823</t>
  </si>
  <si>
    <t>2379874</t>
  </si>
  <si>
    <t>2240.00</t>
  </si>
  <si>
    <t>303793307</t>
  </si>
  <si>
    <t>2379912</t>
  </si>
  <si>
    <t>303793923</t>
  </si>
  <si>
    <t>2379913</t>
  </si>
  <si>
    <t>Hotel Atrium Suresnes</t>
  </si>
  <si>
    <t>399.00</t>
  </si>
  <si>
    <t>303796415</t>
  </si>
  <si>
    <t>2379924</t>
  </si>
  <si>
    <t>540.00</t>
  </si>
  <si>
    <t>303807455</t>
  </si>
  <si>
    <t>2380193</t>
  </si>
  <si>
    <t>850.00</t>
  </si>
  <si>
    <t>303815323</t>
  </si>
  <si>
    <t>2380472</t>
  </si>
  <si>
    <t>303860823</t>
  </si>
  <si>
    <t>2381184</t>
  </si>
  <si>
    <t>1426.00</t>
  </si>
  <si>
    <t>303881787</t>
  </si>
  <si>
    <t>2381570</t>
  </si>
  <si>
    <t>1941.00</t>
  </si>
  <si>
    <t>303881875</t>
  </si>
  <si>
    <t>2381574</t>
  </si>
  <si>
    <t>Caesars Palace Las Vegas</t>
  </si>
  <si>
    <t>345.00</t>
  </si>
  <si>
    <t>303914959</t>
  </si>
  <si>
    <t>2382633</t>
  </si>
  <si>
    <t>1269.00</t>
  </si>
  <si>
    <t>303927179</t>
  </si>
  <si>
    <t>2382822</t>
  </si>
  <si>
    <t>Newport Beachside Hotel and Resort</t>
  </si>
  <si>
    <t>3675.00</t>
  </si>
  <si>
    <t>303942743</t>
  </si>
  <si>
    <t>2382894</t>
  </si>
  <si>
    <t>840.00</t>
  </si>
  <si>
    <t>303963811</t>
  </si>
  <si>
    <t>2383185</t>
  </si>
  <si>
    <t>2792.00</t>
  </si>
  <si>
    <t>303966419</t>
  </si>
  <si>
    <t>2383396</t>
  </si>
  <si>
    <t>FuramaXclusive Asoke Hotel Bangkok  (SHA Extra Plus)</t>
  </si>
  <si>
    <t>227.00</t>
  </si>
  <si>
    <t>304037191</t>
  </si>
  <si>
    <t>2385121</t>
  </si>
  <si>
    <t>1046.00</t>
  </si>
  <si>
    <t>304038675</t>
  </si>
  <si>
    <t>2385127</t>
  </si>
  <si>
    <t>1164.00</t>
  </si>
  <si>
    <t>304040423</t>
  </si>
  <si>
    <t>2385133</t>
  </si>
  <si>
    <t>1620.00</t>
  </si>
  <si>
    <t>304042227</t>
  </si>
  <si>
    <t>2385140</t>
  </si>
  <si>
    <t>Senator Parque Central Hotel</t>
  </si>
  <si>
    <t>374.00</t>
  </si>
  <si>
    <t>304043075</t>
  </si>
  <si>
    <t>2385145</t>
  </si>
  <si>
    <t>Residhome Toulouse Tolosa</t>
  </si>
  <si>
    <t>1293.00</t>
  </si>
  <si>
    <t>304043967</t>
  </si>
  <si>
    <t>2385154</t>
  </si>
  <si>
    <t>Klima Hotel Milano Fiere</t>
  </si>
  <si>
    <t>316.00</t>
  </si>
  <si>
    <t>304045135</t>
  </si>
  <si>
    <t>2385167</t>
  </si>
  <si>
    <t>Vertice Sevilla</t>
  </si>
  <si>
    <t>307.00</t>
  </si>
  <si>
    <t>304049451</t>
  </si>
  <si>
    <t>2385285</t>
  </si>
  <si>
    <t>308.00</t>
  </si>
  <si>
    <t>304050263</t>
  </si>
  <si>
    <t>2385319</t>
  </si>
  <si>
    <t>957.00</t>
  </si>
  <si>
    <t>304054975</t>
  </si>
  <si>
    <t>2385660</t>
  </si>
  <si>
    <t>1392.00</t>
  </si>
  <si>
    <t>304056975</t>
  </si>
  <si>
    <t>2385839</t>
  </si>
  <si>
    <t>La Quinta Inn &amp; Suites by Wyndham Dallas - Addison Galleria</t>
  </si>
  <si>
    <t>558.00</t>
  </si>
  <si>
    <t>304058919</t>
  </si>
  <si>
    <t>2385950</t>
  </si>
  <si>
    <t>1074.00</t>
  </si>
  <si>
    <t>304062255</t>
  </si>
  <si>
    <t>2386087</t>
  </si>
  <si>
    <t>The Key Premier Sukhumvit Bangkok by Compass Hospitality</t>
  </si>
  <si>
    <t>482.00</t>
  </si>
  <si>
    <t>304063823</t>
  </si>
  <si>
    <t>2386134</t>
  </si>
  <si>
    <t>918.00</t>
  </si>
  <si>
    <t>304076231</t>
  </si>
  <si>
    <t>2386582</t>
  </si>
  <si>
    <t>Milan Hotel</t>
  </si>
  <si>
    <t>290.00</t>
  </si>
  <si>
    <t>304093175</t>
  </si>
  <si>
    <t>2387075</t>
  </si>
  <si>
    <t>Ajax Hotel</t>
  </si>
  <si>
    <t>493.00</t>
  </si>
  <si>
    <t>304094567</t>
  </si>
  <si>
    <t>2387117</t>
  </si>
  <si>
    <t>246.00</t>
  </si>
  <si>
    <t>304095407</t>
  </si>
  <si>
    <t>2387150</t>
  </si>
  <si>
    <t>RedDoorz Plus @ Thamrin</t>
  </si>
  <si>
    <t>95.00</t>
  </si>
  <si>
    <t>304117351</t>
  </si>
  <si>
    <t>2387359</t>
  </si>
  <si>
    <t>Centro Hotel Nurnberg</t>
  </si>
  <si>
    <t>304124363</t>
  </si>
  <si>
    <t>2387379</t>
  </si>
  <si>
    <t>St. James' Court, A Taj Hotel, London</t>
  </si>
  <si>
    <t>1693.00</t>
  </si>
  <si>
    <t>304126331</t>
  </si>
  <si>
    <t>2387382</t>
  </si>
  <si>
    <t>304130219</t>
  </si>
  <si>
    <t>2387397</t>
  </si>
  <si>
    <t>411.00</t>
  </si>
  <si>
    <t>304133899</t>
  </si>
  <si>
    <t>2387414</t>
  </si>
  <si>
    <t>Urban Creme</t>
  </si>
  <si>
    <t>643.00</t>
  </si>
  <si>
    <t>304135835</t>
  </si>
  <si>
    <t>2387429</t>
  </si>
  <si>
    <t>3420.00</t>
  </si>
  <si>
    <t>304137579</t>
  </si>
  <si>
    <t>2387441</t>
  </si>
  <si>
    <t>St Giles London – A St Giles Hotel</t>
  </si>
  <si>
    <t>599.00</t>
  </si>
  <si>
    <t>304138799</t>
  </si>
  <si>
    <t>2387476</t>
  </si>
  <si>
    <t>Absalon Hotel</t>
  </si>
  <si>
    <t>304147751</t>
  </si>
  <si>
    <t>2387964</t>
  </si>
  <si>
    <t>4664.00</t>
  </si>
  <si>
    <t>304148595</t>
  </si>
  <si>
    <t>2388001</t>
  </si>
  <si>
    <t>Yosemite View Lodge</t>
  </si>
  <si>
    <t>1924.00</t>
  </si>
  <si>
    <t>304148607</t>
  </si>
  <si>
    <t>2388000</t>
  </si>
  <si>
    <t>588.00</t>
  </si>
  <si>
    <t>304157011</t>
  </si>
  <si>
    <t>2388296</t>
  </si>
  <si>
    <t>KSL Hotel &amp; Resort</t>
  </si>
  <si>
    <t>304157363</t>
  </si>
  <si>
    <t>2388312</t>
  </si>
  <si>
    <t>183.00</t>
  </si>
  <si>
    <t>304157403</t>
  </si>
  <si>
    <t>2388314</t>
  </si>
  <si>
    <t>1078.00</t>
  </si>
  <si>
    <t>304158307</t>
  </si>
  <si>
    <t>2388346</t>
  </si>
  <si>
    <t>Express Inci Hotel</t>
  </si>
  <si>
    <t>105.00</t>
  </si>
  <si>
    <t>304178207</t>
  </si>
  <si>
    <t>2389052</t>
  </si>
  <si>
    <t>491.00</t>
  </si>
  <si>
    <t>304182335</t>
  </si>
  <si>
    <t>2389211</t>
  </si>
  <si>
    <t>Maritim Hotel Dusseldorf</t>
  </si>
  <si>
    <t>582.00</t>
  </si>
  <si>
    <t>304183267</t>
  </si>
  <si>
    <t>2389247</t>
  </si>
  <si>
    <t>793.00</t>
  </si>
  <si>
    <t>304191303</t>
  </si>
  <si>
    <t>2389428</t>
  </si>
  <si>
    <t>Amrey Sant Pau</t>
  </si>
  <si>
    <t>287.00</t>
  </si>
  <si>
    <t>304192423</t>
  </si>
  <si>
    <t>2389440</t>
  </si>
  <si>
    <t>289.00</t>
  </si>
  <si>
    <t>304201395</t>
  </si>
  <si>
    <t>2389535</t>
  </si>
  <si>
    <t>310.00</t>
  </si>
  <si>
    <t>304207547</t>
  </si>
  <si>
    <t>2389579</t>
  </si>
  <si>
    <t>862.00</t>
  </si>
  <si>
    <t>304208655</t>
  </si>
  <si>
    <t>2389583</t>
  </si>
  <si>
    <t>Montcalm Royal London House-City of London</t>
  </si>
  <si>
    <t>1168.00</t>
  </si>
  <si>
    <t>304208739</t>
  </si>
  <si>
    <t>2389584</t>
  </si>
  <si>
    <t>Hotel Villacarlos</t>
  </si>
  <si>
    <t>548.00</t>
  </si>
  <si>
    <t>304209955</t>
  </si>
  <si>
    <t>2389588</t>
  </si>
  <si>
    <t>1152.00</t>
  </si>
  <si>
    <t>304211107</t>
  </si>
  <si>
    <t>2389593</t>
  </si>
  <si>
    <t>Majestic City Retreat Hotel</t>
  </si>
  <si>
    <t>472.00</t>
  </si>
  <si>
    <t>304211583</t>
  </si>
  <si>
    <t>2389594</t>
  </si>
  <si>
    <t>Fontainebleau Miami Beach</t>
  </si>
  <si>
    <t>7751.00</t>
  </si>
  <si>
    <t>304218863</t>
  </si>
  <si>
    <t>2389618</t>
  </si>
  <si>
    <t>1284.00</t>
  </si>
  <si>
    <t>304219667</t>
  </si>
  <si>
    <t>2389621</t>
  </si>
  <si>
    <t>834.00</t>
  </si>
  <si>
    <t>304219695</t>
  </si>
  <si>
    <t>2389622</t>
  </si>
  <si>
    <t>2282.00</t>
  </si>
  <si>
    <t>304220371</t>
  </si>
  <si>
    <t>2389626</t>
  </si>
  <si>
    <t>Aqua Hotel &amp; Suites</t>
  </si>
  <si>
    <t>1094.00</t>
  </si>
  <si>
    <t>304221291</t>
  </si>
  <si>
    <t>2389633</t>
  </si>
  <si>
    <t>1843.00</t>
  </si>
  <si>
    <t>304225107</t>
  </si>
  <si>
    <t>2389653</t>
  </si>
  <si>
    <t>1234.00</t>
  </si>
  <si>
    <t>304227735</t>
  </si>
  <si>
    <t>2389705</t>
  </si>
  <si>
    <t>304228575</t>
  </si>
  <si>
    <t>2389733</t>
  </si>
  <si>
    <t>365.00</t>
  </si>
  <si>
    <t>304228967</t>
  </si>
  <si>
    <t>2389742</t>
  </si>
  <si>
    <t>516.00</t>
  </si>
  <si>
    <t>304230119</t>
  </si>
  <si>
    <t>2389801</t>
  </si>
  <si>
    <t>1326.00</t>
  </si>
  <si>
    <t>304231871</t>
  </si>
  <si>
    <t>2389877</t>
  </si>
  <si>
    <t>222.00</t>
  </si>
  <si>
    <t>304232055</t>
  </si>
  <si>
    <t>2389878</t>
  </si>
  <si>
    <t>766.00</t>
  </si>
  <si>
    <t>304232279</t>
  </si>
  <si>
    <t>2389886</t>
  </si>
  <si>
    <t>729.00</t>
  </si>
  <si>
    <t>304233455</t>
  </si>
  <si>
    <t>2389956</t>
  </si>
  <si>
    <t>1980.00</t>
  </si>
  <si>
    <t>304237067</t>
  </si>
  <si>
    <t>2390214</t>
  </si>
  <si>
    <t>356.00</t>
  </si>
  <si>
    <t>304237471</t>
  </si>
  <si>
    <t>2390244</t>
  </si>
  <si>
    <t>The Klagan Hotel</t>
  </si>
  <si>
    <t>268.00</t>
  </si>
  <si>
    <t>304239047</t>
  </si>
  <si>
    <t>2390315</t>
  </si>
  <si>
    <t>112.00</t>
  </si>
  <si>
    <t>304240299</t>
  </si>
  <si>
    <t>2390359</t>
  </si>
  <si>
    <t>304241083</t>
  </si>
  <si>
    <t>2390397</t>
  </si>
  <si>
    <t>Ramada by Wyndham Singapore at Zhongshan Park (SG Clean Certified)</t>
  </si>
  <si>
    <t>1562.00</t>
  </si>
  <si>
    <t>304241879</t>
  </si>
  <si>
    <t>2390426</t>
  </si>
  <si>
    <t>La Quinta Inn &amp; Suites by Wyndham Inglewood</t>
  </si>
  <si>
    <t>695.00</t>
  </si>
  <si>
    <t>304253583</t>
  </si>
  <si>
    <t>2390737</t>
  </si>
  <si>
    <t>Millennium Central Downtown</t>
  </si>
  <si>
    <t>984.00</t>
  </si>
  <si>
    <t>304253891</t>
  </si>
  <si>
    <t>2390754</t>
  </si>
  <si>
    <t>Hotel Sintra</t>
  </si>
  <si>
    <t>304254515</t>
  </si>
  <si>
    <t>2390783</t>
  </si>
  <si>
    <t>3310.00</t>
  </si>
  <si>
    <t>304256555</t>
  </si>
  <si>
    <t>2390858</t>
  </si>
  <si>
    <t>Cassia Phuket (SHA Plus+)</t>
  </si>
  <si>
    <t>1480.00</t>
  </si>
  <si>
    <t>304256699</t>
  </si>
  <si>
    <t>2390866</t>
  </si>
  <si>
    <t>592.00</t>
  </si>
  <si>
    <t>304256747</t>
  </si>
  <si>
    <t>2390872</t>
  </si>
  <si>
    <t>City Central Hotel @ KL Sentral</t>
  </si>
  <si>
    <t>78.00</t>
  </si>
  <si>
    <t>304257211</t>
  </si>
  <si>
    <t>2390889</t>
  </si>
  <si>
    <t>Apollon Montparnasse</t>
  </si>
  <si>
    <t>436.00</t>
  </si>
  <si>
    <t>304266363</t>
  </si>
  <si>
    <t>2391225</t>
  </si>
  <si>
    <t>The Residence Tunis</t>
  </si>
  <si>
    <t>1660.00</t>
  </si>
  <si>
    <t>304283939</t>
  </si>
  <si>
    <t>2391638</t>
  </si>
  <si>
    <t>Treasure Island TI a Radisson Hotel</t>
  </si>
  <si>
    <t>1364.00</t>
  </si>
  <si>
    <t>304290899</t>
  </si>
  <si>
    <t>2391680</t>
  </si>
  <si>
    <t>304291623</t>
  </si>
  <si>
    <t>2391683</t>
  </si>
  <si>
    <t>Camp Inn Hotel</t>
  </si>
  <si>
    <t>251.00</t>
  </si>
  <si>
    <t>304293727</t>
  </si>
  <si>
    <t>2391690</t>
  </si>
  <si>
    <t>623.00</t>
  </si>
  <si>
    <t>304294871</t>
  </si>
  <si>
    <t>2391698</t>
  </si>
  <si>
    <t>Loews Regency Hotel New York</t>
  </si>
  <si>
    <t>11212.00</t>
  </si>
  <si>
    <t>304298271</t>
  </si>
  <si>
    <t>2391711</t>
  </si>
  <si>
    <t>407.00</t>
  </si>
  <si>
    <t>304300811</t>
  </si>
  <si>
    <t>2391723</t>
  </si>
  <si>
    <t>1068.00</t>
  </si>
  <si>
    <t>304304495</t>
  </si>
  <si>
    <t>2391739</t>
  </si>
  <si>
    <t>1215.00</t>
  </si>
  <si>
    <t>304306011</t>
  </si>
  <si>
    <t>2391745</t>
  </si>
  <si>
    <t>Boutique 053 Hamburg Main Station</t>
  </si>
  <si>
    <t>313.00</t>
  </si>
  <si>
    <t>304307635</t>
  </si>
  <si>
    <t>2391751</t>
  </si>
  <si>
    <t>772.00</t>
  </si>
  <si>
    <t>304312559</t>
  </si>
  <si>
    <t>2391794</t>
  </si>
  <si>
    <t>The Guest House at Graceland</t>
  </si>
  <si>
    <t>934.00</t>
  </si>
  <si>
    <t>304313171</t>
  </si>
  <si>
    <t>2391816</t>
  </si>
  <si>
    <t>164.00</t>
  </si>
  <si>
    <t>304313659</t>
  </si>
  <si>
    <t>2391827</t>
  </si>
  <si>
    <t>197.00</t>
  </si>
  <si>
    <t>304314191</t>
  </si>
  <si>
    <t>2391846</t>
  </si>
  <si>
    <t>3010.00</t>
  </si>
  <si>
    <t>304314835</t>
  </si>
  <si>
    <t>2391866</t>
  </si>
  <si>
    <t>304317647</t>
  </si>
  <si>
    <t>2391989</t>
  </si>
  <si>
    <t>646.00</t>
  </si>
  <si>
    <t>304319143</t>
  </si>
  <si>
    <t>2392088</t>
  </si>
  <si>
    <t>The Signature at MGM Grand</t>
  </si>
  <si>
    <t>562.00</t>
  </si>
  <si>
    <t>304320351</t>
  </si>
  <si>
    <t>2392170</t>
  </si>
  <si>
    <t>702.00</t>
  </si>
  <si>
    <t>304320411</t>
  </si>
  <si>
    <t>2392177</t>
  </si>
  <si>
    <t>304321879</t>
  </si>
  <si>
    <t>2392294</t>
  </si>
  <si>
    <t>Planet Hollywood Resort &amp; Casino</t>
  </si>
  <si>
    <t>2268.00</t>
  </si>
  <si>
    <t>304322215</t>
  </si>
  <si>
    <t>2392311</t>
  </si>
  <si>
    <t>406.00</t>
  </si>
  <si>
    <t>304323787</t>
  </si>
  <si>
    <t>2392410</t>
  </si>
  <si>
    <t>304324227</t>
  </si>
  <si>
    <t>2392445</t>
  </si>
  <si>
    <t>663.00</t>
  </si>
  <si>
    <t>304324639</t>
  </si>
  <si>
    <t>2392459</t>
  </si>
  <si>
    <t>304324891</t>
  </si>
  <si>
    <t>2392472</t>
  </si>
  <si>
    <t>312.00</t>
  </si>
  <si>
    <t>304331099</t>
  </si>
  <si>
    <t>2392712</t>
  </si>
  <si>
    <t>578.00</t>
  </si>
  <si>
    <t>304340471</t>
  </si>
  <si>
    <t>2393027</t>
  </si>
  <si>
    <t>304343855</t>
  </si>
  <si>
    <t>2393134</t>
  </si>
  <si>
    <t>485.00</t>
  </si>
  <si>
    <t>304345039</t>
  </si>
  <si>
    <t>2393170</t>
  </si>
  <si>
    <t>2909.00</t>
  </si>
  <si>
    <t>304356187</t>
  </si>
  <si>
    <t>2393539</t>
  </si>
  <si>
    <t>952.00</t>
  </si>
  <si>
    <t>304378947</t>
  </si>
  <si>
    <t>2393766</t>
  </si>
  <si>
    <t>Shama Lakeview Asoke Bangkok (SHA Plus+)</t>
  </si>
  <si>
    <t>306.00</t>
  </si>
  <si>
    <t>304379019</t>
  </si>
  <si>
    <t>2393767</t>
  </si>
  <si>
    <t>963.00</t>
  </si>
  <si>
    <t>304387931</t>
  </si>
  <si>
    <t>2393800</t>
  </si>
  <si>
    <t>Empire Hotel Subang</t>
  </si>
  <si>
    <t>956.00</t>
  </si>
  <si>
    <t>304398259</t>
  </si>
  <si>
    <t>2393964</t>
  </si>
  <si>
    <t>1820.00</t>
  </si>
  <si>
    <t>304398779</t>
  </si>
  <si>
    <t>2393989</t>
  </si>
  <si>
    <t>1124.00</t>
  </si>
  <si>
    <t>304399503</t>
  </si>
  <si>
    <t>2394034</t>
  </si>
  <si>
    <t>1347.00</t>
  </si>
  <si>
    <t>304399567</t>
  </si>
  <si>
    <t>2394038</t>
  </si>
  <si>
    <t>Charterhouse Causeway Bay</t>
  </si>
  <si>
    <t>154.00</t>
  </si>
  <si>
    <t>304400355</t>
  </si>
  <si>
    <t>2394134</t>
  </si>
  <si>
    <t>721.00</t>
  </si>
  <si>
    <t>304401583</t>
  </si>
  <si>
    <t>2394178</t>
  </si>
  <si>
    <t>OYO Hotel and Casino Las Vegas</t>
  </si>
  <si>
    <t>207.00</t>
  </si>
  <si>
    <t>304401759</t>
  </si>
  <si>
    <t>2394185</t>
  </si>
  <si>
    <t>Travelodge Harbourfront Singapore (SG Clean Certified)</t>
  </si>
  <si>
    <t>631.00</t>
  </si>
  <si>
    <t>304405863</t>
  </si>
  <si>
    <t>2394440</t>
  </si>
  <si>
    <t>304406187</t>
  </si>
  <si>
    <t>2394462</t>
  </si>
  <si>
    <t>Hotel COZi Resort</t>
  </si>
  <si>
    <t>285.00</t>
  </si>
  <si>
    <t>304407359</t>
  </si>
  <si>
    <t>2394503</t>
  </si>
  <si>
    <t>338.00</t>
  </si>
  <si>
    <t>304409571</t>
  </si>
  <si>
    <t>2394599</t>
  </si>
  <si>
    <t>304410855</t>
  </si>
  <si>
    <t>2394641</t>
  </si>
  <si>
    <t>Hotel Avenue Louise Brussels Trademark Collection by Wyndham</t>
  </si>
  <si>
    <t>304411355</t>
  </si>
  <si>
    <t>2394666</t>
  </si>
  <si>
    <t>Freehand Los Angeles</t>
  </si>
  <si>
    <t>2128.00</t>
  </si>
  <si>
    <t>304413031</t>
  </si>
  <si>
    <t>2394727</t>
  </si>
  <si>
    <t>810.00</t>
  </si>
  <si>
    <t>304415307</t>
  </si>
  <si>
    <t>2394809</t>
  </si>
  <si>
    <t>Park Grand London Kensington</t>
  </si>
  <si>
    <t>596.00</t>
  </si>
  <si>
    <t>304415351</t>
  </si>
  <si>
    <t>2394811</t>
  </si>
  <si>
    <t>315.00</t>
  </si>
  <si>
    <t>304420511</t>
  </si>
  <si>
    <t>2394990</t>
  </si>
  <si>
    <t>250.00</t>
  </si>
  <si>
    <t>304432095</t>
  </si>
  <si>
    <t>2395368</t>
  </si>
  <si>
    <t>Hotel Grandis</t>
  </si>
  <si>
    <t>305.00</t>
  </si>
  <si>
    <t>304445647</t>
  </si>
  <si>
    <t>2395526</t>
  </si>
  <si>
    <t>Days Inn by Wyndham Clarksville North</t>
  </si>
  <si>
    <t>390.00</t>
  </si>
  <si>
    <t>304446687</t>
  </si>
  <si>
    <t>2395537</t>
  </si>
  <si>
    <t>1510.00</t>
  </si>
  <si>
    <t>304451371</t>
  </si>
  <si>
    <t>2395559</t>
  </si>
  <si>
    <t>Dubai International Airport Hotel</t>
  </si>
  <si>
    <t>304458995</t>
  </si>
  <si>
    <t>2395580</t>
  </si>
  <si>
    <t>Best Western Plus Doha</t>
  </si>
  <si>
    <t>381.00</t>
  </si>
  <si>
    <t>304460575</t>
  </si>
  <si>
    <t>2395585</t>
  </si>
  <si>
    <t>142.00</t>
  </si>
  <si>
    <t>304461423</t>
  </si>
  <si>
    <t>2395589</t>
  </si>
  <si>
    <t>230.00</t>
  </si>
  <si>
    <t>304462151</t>
  </si>
  <si>
    <t>2395594</t>
  </si>
  <si>
    <t>304465079</t>
  </si>
  <si>
    <t>2395604</t>
  </si>
  <si>
    <t>304472967</t>
  </si>
  <si>
    <t>2395650</t>
  </si>
  <si>
    <t>Residhome Marseille Saint Charles</t>
  </si>
  <si>
    <t>443.00</t>
  </si>
  <si>
    <t>304474747</t>
  </si>
  <si>
    <t>2395683</t>
  </si>
  <si>
    <t>Plaza Hotel and Casino</t>
  </si>
  <si>
    <t>872.00</t>
  </si>
  <si>
    <t>304474927</t>
  </si>
  <si>
    <t>2395691</t>
  </si>
  <si>
    <t>Fort Street Hostel</t>
  </si>
  <si>
    <t>240.00</t>
  </si>
  <si>
    <t>304479355</t>
  </si>
  <si>
    <t>2395856</t>
  </si>
  <si>
    <t>Vouk Hotel &amp; Suites</t>
  </si>
  <si>
    <t>219.00</t>
  </si>
  <si>
    <t>304480223</t>
  </si>
  <si>
    <t>2395932</t>
  </si>
  <si>
    <t>229.00</t>
  </si>
  <si>
    <t>304480351</t>
  </si>
  <si>
    <t>2395942</t>
  </si>
  <si>
    <t>401.00</t>
  </si>
  <si>
    <t>304481939</t>
  </si>
  <si>
    <t>2396061</t>
  </si>
  <si>
    <t>304482975</t>
  </si>
  <si>
    <t>2396124</t>
  </si>
  <si>
    <t>304485243</t>
  </si>
  <si>
    <t>2396227</t>
  </si>
  <si>
    <t>1186.00</t>
  </si>
  <si>
    <t>304492523</t>
  </si>
  <si>
    <t>2396467</t>
  </si>
  <si>
    <t>304495139</t>
  </si>
  <si>
    <t>2396564</t>
  </si>
  <si>
    <t>826.00</t>
  </si>
  <si>
    <t>304495871</t>
  </si>
  <si>
    <t>2396601</t>
  </si>
  <si>
    <t>Cabinn Aarhus</t>
  </si>
  <si>
    <t>304495943</t>
  </si>
  <si>
    <t>2396604</t>
  </si>
  <si>
    <t>Heritage Avenida Liberdade</t>
  </si>
  <si>
    <t>760.00</t>
  </si>
  <si>
    <t>304496167</t>
  </si>
  <si>
    <t>2396612</t>
  </si>
  <si>
    <t>304505279</t>
  </si>
  <si>
    <t>2396919</t>
  </si>
  <si>
    <t>Prama Sanur Beach Bali Hotel</t>
  </si>
  <si>
    <t>304506399</t>
  </si>
  <si>
    <t>2396951</t>
  </si>
  <si>
    <t>Carlton Al Barsha</t>
  </si>
  <si>
    <t>409.00</t>
  </si>
  <si>
    <t>304506555</t>
  </si>
  <si>
    <t>2396954</t>
  </si>
  <si>
    <t>Hotel Royal Macau</t>
  </si>
  <si>
    <t>382.00</t>
  </si>
  <si>
    <t>304506867</t>
  </si>
  <si>
    <t>2396962</t>
  </si>
  <si>
    <t>304514371</t>
  </si>
  <si>
    <t>2397202</t>
  </si>
  <si>
    <t>Titania Hotel</t>
  </si>
  <si>
    <t>304515583</t>
  </si>
  <si>
    <t>2397237</t>
  </si>
  <si>
    <t>633.00</t>
  </si>
  <si>
    <t>304536103</t>
  </si>
  <si>
    <t>2397519</t>
  </si>
  <si>
    <t>304544799</t>
  </si>
  <si>
    <t>2397563</t>
  </si>
  <si>
    <t>1320.00</t>
  </si>
  <si>
    <t>304545963</t>
  </si>
  <si>
    <t>2397568</t>
  </si>
  <si>
    <t>The Dylan Hotel at SFO</t>
  </si>
  <si>
    <t>718.00</t>
  </si>
  <si>
    <t>304546303</t>
  </si>
  <si>
    <t>2397570</t>
  </si>
  <si>
    <t>498.00</t>
  </si>
  <si>
    <t>304551847</t>
  </si>
  <si>
    <t>2397591</t>
  </si>
  <si>
    <t>830.00</t>
  </si>
  <si>
    <t>304562287</t>
  </si>
  <si>
    <t>2397726</t>
  </si>
  <si>
    <t>231.00</t>
  </si>
  <si>
    <t>304563247</t>
  </si>
  <si>
    <t>2397771</t>
  </si>
  <si>
    <t>990.00</t>
  </si>
  <si>
    <t>304568027</t>
  </si>
  <si>
    <t>2398138</t>
  </si>
  <si>
    <t>123.00</t>
  </si>
  <si>
    <t>304570407</t>
  </si>
  <si>
    <t>2398302</t>
  </si>
  <si>
    <t>304573203</t>
  </si>
  <si>
    <t>2398413</t>
  </si>
  <si>
    <t>3939.00</t>
  </si>
  <si>
    <t>304573451</t>
  </si>
  <si>
    <t>2398419</t>
  </si>
  <si>
    <t>261.00</t>
  </si>
  <si>
    <t>304584411</t>
  </si>
  <si>
    <t>2398727</t>
  </si>
  <si>
    <t>Cairnhill Hotel Kuala Lumpur</t>
  </si>
  <si>
    <t>135.00</t>
  </si>
  <si>
    <t>304602591</t>
  </si>
  <si>
    <t>2399325</t>
  </si>
  <si>
    <t>378.00</t>
  </si>
  <si>
    <t>304610439</t>
  </si>
  <si>
    <t>2399505</t>
  </si>
  <si>
    <t>304620203</t>
  </si>
  <si>
    <t>2399563</t>
  </si>
  <si>
    <t>237.00</t>
  </si>
  <si>
    <t>304628935</t>
  </si>
  <si>
    <t>2399589</t>
  </si>
  <si>
    <t>Macau Hotel S</t>
  </si>
  <si>
    <t>117.00</t>
  </si>
  <si>
    <t>304629539</t>
  </si>
  <si>
    <t>2399593</t>
  </si>
  <si>
    <t>694.00</t>
  </si>
  <si>
    <t>304630971</t>
  </si>
  <si>
    <t>2399601</t>
  </si>
  <si>
    <t>465.00</t>
  </si>
  <si>
    <t>304635007</t>
  </si>
  <si>
    <t>2399607</t>
  </si>
  <si>
    <t>Magic Circus Paris</t>
  </si>
  <si>
    <t>566.00</t>
  </si>
  <si>
    <t>304640775</t>
  </si>
  <si>
    <t>2399629</t>
  </si>
  <si>
    <t>Ohtels San Anton Granada</t>
  </si>
  <si>
    <t>304649863</t>
  </si>
  <si>
    <t>2399822</t>
  </si>
  <si>
    <t>424.00</t>
  </si>
  <si>
    <t>304653507</t>
  </si>
  <si>
    <t>2400056</t>
  </si>
  <si>
    <t>184.00</t>
  </si>
  <si>
    <t>304667851</t>
  </si>
  <si>
    <t>2400560</t>
  </si>
  <si>
    <t>Royal Grand Hotel</t>
  </si>
  <si>
    <t>239.00</t>
  </si>
  <si>
    <t>304669243</t>
  </si>
  <si>
    <t>2400607</t>
  </si>
  <si>
    <t>Izmailovo Beta Hotel</t>
  </si>
  <si>
    <t>147.00</t>
  </si>
  <si>
    <t>304672315</t>
  </si>
  <si>
    <t>2400725</t>
  </si>
  <si>
    <t>304675795</t>
  </si>
  <si>
    <t>2400864</t>
  </si>
  <si>
    <t>304677355</t>
  </si>
  <si>
    <t>2400933</t>
  </si>
  <si>
    <t>165.00</t>
  </si>
  <si>
    <t>304684831</t>
  </si>
  <si>
    <t>2401220</t>
  </si>
  <si>
    <t>304686171</t>
  </si>
  <si>
    <t>2401267</t>
  </si>
  <si>
    <t>1134.00</t>
  </si>
  <si>
    <t>304689351</t>
  </si>
  <si>
    <t>2401380</t>
  </si>
  <si>
    <t>511.00</t>
  </si>
  <si>
    <t>304691839</t>
  </si>
  <si>
    <t>2401469</t>
  </si>
  <si>
    <t>282.00</t>
  </si>
  <si>
    <t>304693163</t>
  </si>
  <si>
    <t>2401488</t>
  </si>
  <si>
    <t>304697703</t>
  </si>
  <si>
    <t>2401522</t>
  </si>
  <si>
    <t>Hotel Neo Dipatiukur by ASTON</t>
  </si>
  <si>
    <t>304700175</t>
  </si>
  <si>
    <t>2401550</t>
  </si>
  <si>
    <t>373.00</t>
  </si>
  <si>
    <t>304700771</t>
  </si>
  <si>
    <t>2401555</t>
  </si>
  <si>
    <t>304713543</t>
  </si>
  <si>
    <t>2401617</t>
  </si>
  <si>
    <t>507.00</t>
  </si>
  <si>
    <t>304718651</t>
  </si>
  <si>
    <t>2401629</t>
  </si>
  <si>
    <t>476.00</t>
  </si>
  <si>
    <t>304730559</t>
  </si>
  <si>
    <t>2401750</t>
  </si>
  <si>
    <t>304732831</t>
  </si>
  <si>
    <t>2401872</t>
  </si>
  <si>
    <t>2850.00</t>
  </si>
  <si>
    <t>304742271</t>
  </si>
  <si>
    <t>2402509</t>
  </si>
  <si>
    <t>304748611</t>
  </si>
  <si>
    <t>2402734</t>
  </si>
  <si>
    <t>304756047</t>
  </si>
  <si>
    <t>2403010</t>
  </si>
  <si>
    <t>Hotel Pravo</t>
  </si>
  <si>
    <t>297.00</t>
  </si>
  <si>
    <t>304757595</t>
  </si>
  <si>
    <t>2403063</t>
  </si>
  <si>
    <t>304762195</t>
  </si>
  <si>
    <t>2403217</t>
  </si>
  <si>
    <t>Negresco Princess 4* Sup</t>
  </si>
  <si>
    <t>304764987</t>
  </si>
  <si>
    <t>2403323</t>
  </si>
  <si>
    <t>196.00</t>
  </si>
  <si>
    <t>304765967</t>
  </si>
  <si>
    <t>2403358</t>
  </si>
  <si>
    <t>Harbourview Hotel</t>
  </si>
  <si>
    <t>208.00</t>
  </si>
  <si>
    <t>304789139</t>
  </si>
  <si>
    <t>2403807</t>
  </si>
  <si>
    <t>679.00</t>
  </si>
  <si>
    <t>304792259</t>
  </si>
  <si>
    <t>2403816</t>
  </si>
  <si>
    <t>Crystal Inn Hotel &amp; Suites - Salt Lake City</t>
  </si>
  <si>
    <t>779.00</t>
  </si>
  <si>
    <t>304796855</t>
  </si>
  <si>
    <t>2403833</t>
  </si>
  <si>
    <t>795.00</t>
  </si>
  <si>
    <t>304802595</t>
  </si>
  <si>
    <t>2403847</t>
  </si>
  <si>
    <t>Castle Inn</t>
  </si>
  <si>
    <t>733.00</t>
  </si>
  <si>
    <t>304803455</t>
  </si>
  <si>
    <t>2403849</t>
  </si>
  <si>
    <t>Warwick Brussels - Grand Place</t>
  </si>
  <si>
    <t>1021.00</t>
  </si>
  <si>
    <t>304808339</t>
  </si>
  <si>
    <t>2403868</t>
  </si>
  <si>
    <t>876.00</t>
  </si>
  <si>
    <t>304809943</t>
  </si>
  <si>
    <t>2403879</t>
  </si>
  <si>
    <t>304824131</t>
  </si>
  <si>
    <t>2404541</t>
  </si>
  <si>
    <t>Canal Central Hotel</t>
  </si>
  <si>
    <t>987.00</t>
  </si>
  <si>
    <t>304825615</t>
  </si>
  <si>
    <t>2404602</t>
  </si>
  <si>
    <t>146.00</t>
  </si>
  <si>
    <t>304834223</t>
  </si>
  <si>
    <t>2404942</t>
  </si>
  <si>
    <t>304845719</t>
  </si>
  <si>
    <t>2405343</t>
  </si>
  <si>
    <t>469.00</t>
  </si>
  <si>
    <t>304847083</t>
  </si>
  <si>
    <t>2405396</t>
  </si>
  <si>
    <t>Century Pines Resort</t>
  </si>
  <si>
    <t>304856355</t>
  </si>
  <si>
    <t>2405665</t>
  </si>
  <si>
    <t>781.00</t>
  </si>
  <si>
    <t>304873767</t>
  </si>
  <si>
    <t>2405760</t>
  </si>
  <si>
    <t>Sina Centurion Palace</t>
  </si>
  <si>
    <t>1412.00</t>
  </si>
  <si>
    <t>304879623</t>
  </si>
  <si>
    <t>2405785</t>
  </si>
  <si>
    <t>304880687</t>
  </si>
  <si>
    <t>2405787</t>
  </si>
  <si>
    <t>Residhome Val d'Europe</t>
  </si>
  <si>
    <t>559.00</t>
  </si>
  <si>
    <t>304881923</t>
  </si>
  <si>
    <t>2405789</t>
  </si>
  <si>
    <t>692.00</t>
  </si>
  <si>
    <t>304882751</t>
  </si>
  <si>
    <t>2405792</t>
  </si>
  <si>
    <t>405.00</t>
  </si>
  <si>
    <t>304887379</t>
  </si>
  <si>
    <t>2405809</t>
  </si>
  <si>
    <t>Silver Legacy Reno Resort Casino</t>
  </si>
  <si>
    <t>931.00</t>
  </si>
  <si>
    <t>304891591</t>
  </si>
  <si>
    <t>2405865</t>
  </si>
  <si>
    <t>1120.00</t>
  </si>
  <si>
    <t>304892947</t>
  </si>
  <si>
    <t>2405919</t>
  </si>
  <si>
    <t>Hotel Metropolitan Edmont Tokyo</t>
  </si>
  <si>
    <t>604.00</t>
  </si>
  <si>
    <t>304894811</t>
  </si>
  <si>
    <t>2405990</t>
  </si>
  <si>
    <t>304910055</t>
  </si>
  <si>
    <t>2406417</t>
  </si>
  <si>
    <t>TIME Ruby Hotel Apartments</t>
  </si>
  <si>
    <t>304911039</t>
  </si>
  <si>
    <t>2406428</t>
  </si>
  <si>
    <t>Residhome Nanterre La Defense</t>
  </si>
  <si>
    <t>412.00</t>
  </si>
  <si>
    <t>304912699</t>
  </si>
  <si>
    <t>2406465</t>
  </si>
  <si>
    <t>587.00</t>
  </si>
  <si>
    <t>304965463</t>
  </si>
  <si>
    <t>2406907</t>
  </si>
  <si>
    <t>Morrison Clark Inn</t>
  </si>
  <si>
    <t>304965995</t>
  </si>
  <si>
    <t>2406922</t>
  </si>
  <si>
    <t>673.00</t>
  </si>
  <si>
    <t>304970195</t>
  </si>
  <si>
    <t>2407079</t>
  </si>
  <si>
    <t>156.00</t>
  </si>
  <si>
    <t>304974055</t>
  </si>
  <si>
    <t>2407203</t>
  </si>
  <si>
    <t>Bay Bridge Lifestyle Retreat</t>
  </si>
  <si>
    <t>304978615</t>
  </si>
  <si>
    <t>2407287</t>
  </si>
  <si>
    <t>Dorsett City London</t>
  </si>
  <si>
    <t>674.00</t>
  </si>
  <si>
    <t>436167874</t>
  </si>
  <si>
    <t>2277660</t>
  </si>
  <si>
    <t>10/15/2021</t>
  </si>
  <si>
    <t>10/17/2021</t>
  </si>
  <si>
    <t>900.00</t>
  </si>
  <si>
    <t>449325630</t>
  </si>
  <si>
    <t>2328342</t>
  </si>
  <si>
    <t>12/6/2021</t>
  </si>
  <si>
    <t>Terra Nostra Garden Hotel</t>
  </si>
  <si>
    <t>2296.00</t>
  </si>
  <si>
    <t>450840626</t>
  </si>
  <si>
    <t>2336977</t>
  </si>
  <si>
    <t>451294866</t>
  </si>
  <si>
    <t>2339832</t>
  </si>
  <si>
    <t>858.00</t>
  </si>
  <si>
    <t>451468110</t>
  </si>
  <si>
    <t>2340662</t>
  </si>
  <si>
    <t>Hotel Atlantico Business Centro</t>
  </si>
  <si>
    <t>423.00</t>
  </si>
  <si>
    <t>451525370</t>
  </si>
  <si>
    <t>2340766</t>
  </si>
  <si>
    <t>Seminole Hard Rock Hotel &amp; Casino Hollywood</t>
  </si>
  <si>
    <t>1585.00</t>
  </si>
  <si>
    <t>451707486</t>
  </si>
  <si>
    <t>2342204</t>
  </si>
  <si>
    <t>Ann Arbor Regent Hotel and Suites</t>
  </si>
  <si>
    <t>19.31</t>
  </si>
  <si>
    <t>451905186</t>
  </si>
  <si>
    <t>2343786</t>
  </si>
  <si>
    <t>Dreams Playa Mujeres Golf and Spa Resort - All Inclusive</t>
  </si>
  <si>
    <t>9300.00</t>
  </si>
  <si>
    <t>452156610</t>
  </si>
  <si>
    <t>2345222</t>
  </si>
  <si>
    <t>Yavapai Lodge - Inside the Park</t>
  </si>
  <si>
    <t>784.00</t>
  </si>
  <si>
    <t>452683694</t>
  </si>
  <si>
    <t>2347759</t>
  </si>
  <si>
    <t>12/20/2021</t>
  </si>
  <si>
    <t>CasaBlanca Hotel</t>
  </si>
  <si>
    <t>6372.00</t>
  </si>
  <si>
    <t>453076202</t>
  </si>
  <si>
    <t>2349465</t>
  </si>
  <si>
    <t>842.00</t>
  </si>
  <si>
    <t>453134954</t>
  </si>
  <si>
    <t>2350424</t>
  </si>
  <si>
    <t>1884.00</t>
  </si>
  <si>
    <t>453224918</t>
  </si>
  <si>
    <t>2350482</t>
  </si>
  <si>
    <t>2482.00</t>
  </si>
  <si>
    <t>453288430</t>
  </si>
  <si>
    <t>2350557</t>
  </si>
  <si>
    <t>173.00</t>
  </si>
  <si>
    <t>453407510</t>
  </si>
  <si>
    <t>2351732</t>
  </si>
  <si>
    <t>Hotel Santa Marta</t>
  </si>
  <si>
    <t>802.00</t>
  </si>
  <si>
    <t>453419206</t>
  </si>
  <si>
    <t>2351748</t>
  </si>
  <si>
    <t>The Manhattan Hotel at Times Square</t>
  </si>
  <si>
    <t>3164.00</t>
  </si>
  <si>
    <t>453518106</t>
  </si>
  <si>
    <t>2352353</t>
  </si>
  <si>
    <t>Travelodge by Wyndham Monterey Bay</t>
  </si>
  <si>
    <t>453655690</t>
  </si>
  <si>
    <t>2353631</t>
  </si>
  <si>
    <t>174.00</t>
  </si>
  <si>
    <t>453988082</t>
  </si>
  <si>
    <t>2356783</t>
  </si>
  <si>
    <t>Freehand Miami</t>
  </si>
  <si>
    <t>232.00</t>
  </si>
  <si>
    <t>454083106</t>
  </si>
  <si>
    <t>2356981</t>
  </si>
  <si>
    <t>878.00</t>
  </si>
  <si>
    <t>454084418</t>
  </si>
  <si>
    <t>2356989</t>
  </si>
  <si>
    <t>454281138</t>
  </si>
  <si>
    <t>2357916</t>
  </si>
  <si>
    <t>454368442</t>
  </si>
  <si>
    <t>2358303</t>
  </si>
  <si>
    <t>Hotel Almirante Cartagena</t>
  </si>
  <si>
    <t>454394354</t>
  </si>
  <si>
    <t>2359354</t>
  </si>
  <si>
    <t>Maya del Mar on Fifth Avenue</t>
  </si>
  <si>
    <t>870.00</t>
  </si>
  <si>
    <t>454572734</t>
  </si>
  <si>
    <t>2359766</t>
  </si>
  <si>
    <t>Miami International Airport Hotel</t>
  </si>
  <si>
    <t>1428.00</t>
  </si>
  <si>
    <t>455786074</t>
  </si>
  <si>
    <t>2368391</t>
  </si>
  <si>
    <t>Le Grand Lodge Mont Tremblant</t>
  </si>
  <si>
    <t>1062.00</t>
  </si>
  <si>
    <t>456064650</t>
  </si>
  <si>
    <t>2369908</t>
  </si>
  <si>
    <t>The Peninsula Beverly Hills</t>
  </si>
  <si>
    <t>8548.00</t>
  </si>
  <si>
    <t>456133698</t>
  </si>
  <si>
    <t>2370077</t>
  </si>
  <si>
    <t>Hotel Estelar Miraflores</t>
  </si>
  <si>
    <t>456400302</t>
  </si>
  <si>
    <t>2371501</t>
  </si>
  <si>
    <t>1464.00</t>
  </si>
  <si>
    <t>456426534</t>
  </si>
  <si>
    <t>2371772</t>
  </si>
  <si>
    <t>456575286</t>
  </si>
  <si>
    <t>2373249</t>
  </si>
  <si>
    <t>Hotel Panamericano</t>
  </si>
  <si>
    <t>339.00</t>
  </si>
  <si>
    <t>456667762</t>
  </si>
  <si>
    <t>2373792</t>
  </si>
  <si>
    <t>Santa Barbara</t>
  </si>
  <si>
    <t>839.00</t>
  </si>
  <si>
    <t>456835514</t>
  </si>
  <si>
    <t>2375012</t>
  </si>
  <si>
    <t>The Watergate Hotel</t>
  </si>
  <si>
    <t>1387.00</t>
  </si>
  <si>
    <t>456892494</t>
  </si>
  <si>
    <t>2375370</t>
  </si>
  <si>
    <t>Container Inn</t>
  </si>
  <si>
    <t>265.00</t>
  </si>
  <si>
    <t>456910334</t>
  </si>
  <si>
    <t>2375589</t>
  </si>
  <si>
    <t>1395.00</t>
  </si>
  <si>
    <t>456989654</t>
  </si>
  <si>
    <t>2376744</t>
  </si>
  <si>
    <t>946.00</t>
  </si>
  <si>
    <t>457049338</t>
  </si>
  <si>
    <t>2376810</t>
  </si>
  <si>
    <t>544.00</t>
  </si>
  <si>
    <t>457582558</t>
  </si>
  <si>
    <t>2379937</t>
  </si>
  <si>
    <t>Rocco Forte Hotel de Russie</t>
  </si>
  <si>
    <t>10152.00</t>
  </si>
  <si>
    <t>457733394</t>
  </si>
  <si>
    <t>2381161</t>
  </si>
  <si>
    <t>2508.00</t>
  </si>
  <si>
    <t>457740522</t>
  </si>
  <si>
    <t>2381169</t>
  </si>
  <si>
    <t>Guy Harvey Resort on St. Augustine Beach</t>
  </si>
  <si>
    <t>4121.00</t>
  </si>
  <si>
    <t>457911262</t>
  </si>
  <si>
    <t>2382430</t>
  </si>
  <si>
    <t>The Universe Paulista by Intercity - Sao Paulo</t>
  </si>
  <si>
    <t>759.00</t>
  </si>
  <si>
    <t>457943570</t>
  </si>
  <si>
    <t>2382824</t>
  </si>
  <si>
    <t>3957.00</t>
  </si>
  <si>
    <t>457975778</t>
  </si>
  <si>
    <t>2382882</t>
  </si>
  <si>
    <t>1680.00</t>
  </si>
  <si>
    <t>458014098</t>
  </si>
  <si>
    <t>2382911</t>
  </si>
  <si>
    <t>1261.00</t>
  </si>
  <si>
    <t>458154178</t>
  </si>
  <si>
    <t>2384810</t>
  </si>
  <si>
    <t>2238.00</t>
  </si>
  <si>
    <t>458176922</t>
  </si>
  <si>
    <t>2385021</t>
  </si>
  <si>
    <t>CROWN PARADISE CLUB - ALL INCLUSIVE</t>
  </si>
  <si>
    <t>2276.00</t>
  </si>
  <si>
    <t>458199822</t>
  </si>
  <si>
    <t>2385082</t>
  </si>
  <si>
    <t>458369734</t>
  </si>
  <si>
    <t>2385948</t>
  </si>
  <si>
    <t>1716.00</t>
  </si>
  <si>
    <t>458440074</t>
  </si>
  <si>
    <t>2387332</t>
  </si>
  <si>
    <t>425.00</t>
  </si>
  <si>
    <t>458445862</t>
  </si>
  <si>
    <t>2387355</t>
  </si>
  <si>
    <t>San Raphael Hotel</t>
  </si>
  <si>
    <t>169.00</t>
  </si>
  <si>
    <t>458452514</t>
  </si>
  <si>
    <t>2387361</t>
  </si>
  <si>
    <t>458452582</t>
  </si>
  <si>
    <t>2387363</t>
  </si>
  <si>
    <t>856.00</t>
  </si>
  <si>
    <t>458475582</t>
  </si>
  <si>
    <t>2387386</t>
  </si>
  <si>
    <t>249.00</t>
  </si>
  <si>
    <t>458532350</t>
  </si>
  <si>
    <t>2387498</t>
  </si>
  <si>
    <t>Best Western Plus Music Row</t>
  </si>
  <si>
    <t>642.00</t>
  </si>
  <si>
    <t>458558946</t>
  </si>
  <si>
    <t>2387624</t>
  </si>
  <si>
    <t>1051.00</t>
  </si>
  <si>
    <t>458572290</t>
  </si>
  <si>
    <t>2387710</t>
  </si>
  <si>
    <t>458617298</t>
  </si>
  <si>
    <t>2388196</t>
  </si>
  <si>
    <t>458623794</t>
  </si>
  <si>
    <t>2388651</t>
  </si>
  <si>
    <t>458627602</t>
  </si>
  <si>
    <t>2388889</t>
  </si>
  <si>
    <t>458642594</t>
  </si>
  <si>
    <t>2389343</t>
  </si>
  <si>
    <t>458643346</t>
  </si>
  <si>
    <t>2389360</t>
  </si>
  <si>
    <t>Pousada Ponta do Lobo</t>
  </si>
  <si>
    <t>458645802</t>
  </si>
  <si>
    <t>2389383</t>
  </si>
  <si>
    <t>The Siren Hotel</t>
  </si>
  <si>
    <t>1816.50</t>
  </si>
  <si>
    <t>458682214</t>
  </si>
  <si>
    <t>2389533</t>
  </si>
  <si>
    <t>Urban Boutique Hotel</t>
  </si>
  <si>
    <t>458686338</t>
  </si>
  <si>
    <t>2389548</t>
  </si>
  <si>
    <t>458691278</t>
  </si>
  <si>
    <t>2389560</t>
  </si>
  <si>
    <t>Bahia Resort Hotel</t>
  </si>
  <si>
    <t>4218.00</t>
  </si>
  <si>
    <t>458706982</t>
  </si>
  <si>
    <t>2389589</t>
  </si>
  <si>
    <t>Hoover Dam Lodge</t>
  </si>
  <si>
    <t>828.00</t>
  </si>
  <si>
    <t>458711746</t>
  </si>
  <si>
    <t>2389595</t>
  </si>
  <si>
    <t>458712306</t>
  </si>
  <si>
    <t>2389606</t>
  </si>
  <si>
    <t>500.00</t>
  </si>
  <si>
    <t>458796746</t>
  </si>
  <si>
    <t>2389783</t>
  </si>
  <si>
    <t>The Don CeSar</t>
  </si>
  <si>
    <t>7269.00</t>
  </si>
  <si>
    <t>458817750</t>
  </si>
  <si>
    <t>2389873</t>
  </si>
  <si>
    <t>458835114</t>
  </si>
  <si>
    <t>2389962</t>
  </si>
  <si>
    <t>AT&amp;T Hotel &amp; Conference Center</t>
  </si>
  <si>
    <t>1024.00</t>
  </si>
  <si>
    <t>458869638</t>
  </si>
  <si>
    <t>2390312</t>
  </si>
  <si>
    <t>199.00</t>
  </si>
  <si>
    <t>458878362</t>
  </si>
  <si>
    <t>2390499</t>
  </si>
  <si>
    <t>458890878</t>
  </si>
  <si>
    <t>2391163</t>
  </si>
  <si>
    <t>293.00</t>
  </si>
  <si>
    <t>458893306</t>
  </si>
  <si>
    <t>2391246</t>
  </si>
  <si>
    <t>458895738</t>
  </si>
  <si>
    <t>2391322</t>
  </si>
  <si>
    <t>860.00</t>
  </si>
  <si>
    <t>458930166</t>
  </si>
  <si>
    <t>2391615</t>
  </si>
  <si>
    <t>Rose Garden Inn - San Luis Obispo</t>
  </si>
  <si>
    <t>667.00</t>
  </si>
  <si>
    <t>458961226</t>
  </si>
  <si>
    <t>2391684</t>
  </si>
  <si>
    <t>625.00</t>
  </si>
  <si>
    <t>458966554</t>
  </si>
  <si>
    <t>2391689</t>
  </si>
  <si>
    <t>The Metropolitan Hotel &amp; Spa</t>
  </si>
  <si>
    <t>1101.00</t>
  </si>
  <si>
    <t>458978766</t>
  </si>
  <si>
    <t>2391705</t>
  </si>
  <si>
    <t>430.00</t>
  </si>
  <si>
    <t>459006702</t>
  </si>
  <si>
    <t>2391735</t>
  </si>
  <si>
    <t>Manhattan Plaza</t>
  </si>
  <si>
    <t>192.00</t>
  </si>
  <si>
    <t>459021946</t>
  </si>
  <si>
    <t>2391750</t>
  </si>
  <si>
    <t>Evergreen Smoky Mountain Lodge &amp; Convention Center</t>
  </si>
  <si>
    <t>201.00</t>
  </si>
  <si>
    <t>459036518</t>
  </si>
  <si>
    <t>2391769</t>
  </si>
  <si>
    <t>217.00</t>
  </si>
  <si>
    <t>459057558</t>
  </si>
  <si>
    <t>2391823</t>
  </si>
  <si>
    <t>459121618</t>
  </si>
  <si>
    <t>2392131</t>
  </si>
  <si>
    <t>Best Western Hotel Rome Airport</t>
  </si>
  <si>
    <t>459129918</t>
  </si>
  <si>
    <t>2392215</t>
  </si>
  <si>
    <t>Grand Canyon Railway Hotel</t>
  </si>
  <si>
    <t>1032.00</t>
  </si>
  <si>
    <t>459135354</t>
  </si>
  <si>
    <t>2392273</t>
  </si>
  <si>
    <t>1137.00</t>
  </si>
  <si>
    <t>459180546</t>
  </si>
  <si>
    <t>2393557</t>
  </si>
  <si>
    <t>241.00</t>
  </si>
  <si>
    <t>459245722</t>
  </si>
  <si>
    <t>2393761</t>
  </si>
  <si>
    <t>Radisson Hotel Decapolis Miraflores</t>
  </si>
  <si>
    <t>459406690</t>
  </si>
  <si>
    <t>2394345</t>
  </si>
  <si>
    <t>510.00</t>
  </si>
  <si>
    <t>459414122</t>
  </si>
  <si>
    <t>2394480</t>
  </si>
  <si>
    <t>459431362</t>
  </si>
  <si>
    <t>2395338</t>
  </si>
  <si>
    <t>Vivaldi Hotel Loft Punta Carretas</t>
  </si>
  <si>
    <t>459435078</t>
  </si>
  <si>
    <t>2395402</t>
  </si>
  <si>
    <t>459459570</t>
  </si>
  <si>
    <t>2395550</t>
  </si>
  <si>
    <t>1351.00</t>
  </si>
  <si>
    <t>459477338</t>
  </si>
  <si>
    <t>2395574</t>
  </si>
  <si>
    <t>The Carlyle, A Rosewood Hotel</t>
  </si>
  <si>
    <t>3947.00</t>
  </si>
  <si>
    <t>459556834</t>
  </si>
  <si>
    <t>2395695</t>
  </si>
  <si>
    <t>459573586</t>
  </si>
  <si>
    <t>2395767</t>
  </si>
  <si>
    <t>Own Grand Palermo Soho</t>
  </si>
  <si>
    <t>459597318</t>
  </si>
  <si>
    <t>2395923</t>
  </si>
  <si>
    <t>Grand Sierra Resort and Casino</t>
  </si>
  <si>
    <t>363.00</t>
  </si>
  <si>
    <t>459611978</t>
  </si>
  <si>
    <t>2396075</t>
  </si>
  <si>
    <t>281.00</t>
  </si>
  <si>
    <t>459615946</t>
  </si>
  <si>
    <t>2396138</t>
  </si>
  <si>
    <t>459622890</t>
  </si>
  <si>
    <t>2396238</t>
  </si>
  <si>
    <t>1530.00</t>
  </si>
  <si>
    <t>459638562</t>
  </si>
  <si>
    <t>2397077</t>
  </si>
  <si>
    <t>170.00</t>
  </si>
  <si>
    <t>459640894</t>
  </si>
  <si>
    <t>2397179</t>
  </si>
  <si>
    <t>458.00</t>
  </si>
  <si>
    <t>459707290</t>
  </si>
  <si>
    <t>2397550</t>
  </si>
  <si>
    <t>SKYVIEW Hotel Bangkok (SHA Extra Plus)</t>
  </si>
  <si>
    <t>1020.00</t>
  </si>
  <si>
    <t>459788070</t>
  </si>
  <si>
    <t>2397708</t>
  </si>
  <si>
    <t>459812398</t>
  </si>
  <si>
    <t>2397843</t>
  </si>
  <si>
    <t>459831086</t>
  </si>
  <si>
    <t>2397982</t>
  </si>
  <si>
    <t>Peppermill Resort Spa Casino</t>
  </si>
  <si>
    <t>903.00</t>
  </si>
  <si>
    <t>459831246</t>
  </si>
  <si>
    <t>2397983</t>
  </si>
  <si>
    <t>459860222</t>
  </si>
  <si>
    <t>2398448</t>
  </si>
  <si>
    <t>Harper Palembang by ASTON</t>
  </si>
  <si>
    <t>459866746</t>
  </si>
  <si>
    <t>2398849</t>
  </si>
  <si>
    <t>459871354</t>
  </si>
  <si>
    <t>2399119</t>
  </si>
  <si>
    <t>459885986</t>
  </si>
  <si>
    <t>2399466</t>
  </si>
  <si>
    <t>220.00</t>
  </si>
  <si>
    <t>459905394</t>
  </si>
  <si>
    <t>2399534</t>
  </si>
  <si>
    <t>459936250</t>
  </si>
  <si>
    <t>2399583</t>
  </si>
  <si>
    <t>SureStay Hotel by Best Western Phoenix Airport</t>
  </si>
  <si>
    <t>622.00</t>
  </si>
  <si>
    <t>459968958</t>
  </si>
  <si>
    <t>2399614</t>
  </si>
  <si>
    <t>Hotel Sheldon</t>
  </si>
  <si>
    <t>460022942</t>
  </si>
  <si>
    <t>2399702</t>
  </si>
  <si>
    <t>1230.00</t>
  </si>
  <si>
    <t>460088146</t>
  </si>
  <si>
    <t>2400169</t>
  </si>
  <si>
    <t>460100390</t>
  </si>
  <si>
    <t>2400595</t>
  </si>
  <si>
    <t>The Fairwind Hotel</t>
  </si>
  <si>
    <t>3135.00</t>
  </si>
  <si>
    <t>460109378</t>
  </si>
  <si>
    <t>2401200</t>
  </si>
  <si>
    <t>Surf Motel</t>
  </si>
  <si>
    <t>464.00</t>
  </si>
  <si>
    <t>460130182</t>
  </si>
  <si>
    <t>2401510</t>
  </si>
  <si>
    <t>460137046</t>
  </si>
  <si>
    <t>2401532</t>
  </si>
  <si>
    <t>869.00</t>
  </si>
  <si>
    <t>460149066</t>
  </si>
  <si>
    <t>2401567</t>
  </si>
  <si>
    <t>Ouro Minas Palace Hotel</t>
  </si>
  <si>
    <t>309.00</t>
  </si>
  <si>
    <t>460249354</t>
  </si>
  <si>
    <t>2401711</t>
  </si>
  <si>
    <t>Eastin Ashta Resort Canggu</t>
  </si>
  <si>
    <t>253.00</t>
  </si>
  <si>
    <t>460263126</t>
  </si>
  <si>
    <t>2401762</t>
  </si>
  <si>
    <t>ibis Rio de Janeiro Botafogo</t>
  </si>
  <si>
    <t>292.00</t>
  </si>
  <si>
    <t>460307586</t>
  </si>
  <si>
    <t>2402078</t>
  </si>
  <si>
    <t>1075.00</t>
  </si>
  <si>
    <t>460314358</t>
  </si>
  <si>
    <t>2402152</t>
  </si>
  <si>
    <t>The Langham Melbourne Hotel</t>
  </si>
  <si>
    <t>2821.00</t>
  </si>
  <si>
    <t>460332722</t>
  </si>
  <si>
    <t>2402512</t>
  </si>
  <si>
    <t>Budget Inn St.Petersburg</t>
  </si>
  <si>
    <t>1084.00</t>
  </si>
  <si>
    <t>460407714</t>
  </si>
  <si>
    <t>2403812</t>
  </si>
  <si>
    <t>693.00</t>
  </si>
  <si>
    <t>460436198</t>
  </si>
  <si>
    <t>2403836</t>
  </si>
  <si>
    <t>Virgin Hotels Chicago</t>
  </si>
  <si>
    <t>789.00</t>
  </si>
  <si>
    <t>460558062</t>
  </si>
  <si>
    <t>2404235</t>
  </si>
  <si>
    <t>460577806</t>
  </si>
  <si>
    <t>2404484</t>
  </si>
  <si>
    <t>912.00</t>
  </si>
  <si>
    <t>460643618</t>
  </si>
  <si>
    <t>2405725</t>
  </si>
  <si>
    <t>Hotel Ilha da Madeira</t>
  </si>
  <si>
    <t>460655042</t>
  </si>
  <si>
    <t>2405741</t>
  </si>
  <si>
    <t>460663470</t>
  </si>
  <si>
    <t>2405750</t>
  </si>
  <si>
    <t>Fairway Inn Florida City</t>
  </si>
  <si>
    <t>846.00</t>
  </si>
  <si>
    <t>460691398</t>
  </si>
  <si>
    <t>2405779</t>
  </si>
  <si>
    <t>The Dixie Hollywood Hotel</t>
  </si>
  <si>
    <t>768.00</t>
  </si>
  <si>
    <t>460698234</t>
  </si>
  <si>
    <t>2405783</t>
  </si>
  <si>
    <t>Suites Giorgio</t>
  </si>
  <si>
    <t>460708314</t>
  </si>
  <si>
    <t>2405793</t>
  </si>
  <si>
    <t>Arena Hotel</t>
  </si>
  <si>
    <t>815.00</t>
  </si>
  <si>
    <t>460833170</t>
  </si>
  <si>
    <t>2406127</t>
  </si>
  <si>
    <t>DFW Airport Hotel</t>
  </si>
  <si>
    <t>386.00</t>
  </si>
  <si>
    <t>460837038</t>
  </si>
  <si>
    <t>2406159</t>
  </si>
  <si>
    <t>Pendry San Diego</t>
  </si>
  <si>
    <t>2329.00</t>
  </si>
  <si>
    <t>460841550</t>
  </si>
  <si>
    <t>2406204</t>
  </si>
  <si>
    <t>460977442</t>
  </si>
  <si>
    <t>2406835</t>
  </si>
  <si>
    <t>The Pierre A Taj Hotel</t>
  </si>
  <si>
    <t>3321.00</t>
  </si>
  <si>
    <t>460990942</t>
  </si>
  <si>
    <t>2406845</t>
  </si>
  <si>
    <t>Transamerica Prime International Plaza (Paulista)</t>
  </si>
  <si>
    <t>329.00</t>
  </si>
  <si>
    <t>461084294</t>
  </si>
  <si>
    <t>2407089</t>
  </si>
  <si>
    <t>Pedregal Palace</t>
  </si>
  <si>
    <t>262.00</t>
  </si>
  <si>
    <t>600489165</t>
  </si>
  <si>
    <t>2288209</t>
  </si>
  <si>
    <t>Tok Aman Bali Beach Resort @ Beachfront</t>
  </si>
  <si>
    <t>11/21/2021</t>
  </si>
  <si>
    <t>11/22/2021</t>
  </si>
  <si>
    <t>525.00</t>
  </si>
  <si>
    <t>617815973</t>
  </si>
  <si>
    <t>2334148</t>
  </si>
  <si>
    <t>Ascott Raffles Place Singapore (SG Clean Certified)</t>
  </si>
  <si>
    <t>618110273</t>
  </si>
  <si>
    <t>2334835</t>
  </si>
  <si>
    <t>Taj Hotel &amp; Convention Centre Agra</t>
  </si>
  <si>
    <t>1040.00</t>
  </si>
  <si>
    <t>618835677</t>
  </si>
  <si>
    <t>2336771</t>
  </si>
  <si>
    <t>12/11/2021</t>
  </si>
  <si>
    <t>Fortune D Plus Hotel Khaoyai (SHA Certified)</t>
  </si>
  <si>
    <t>619169265</t>
  </si>
  <si>
    <t>2337539</t>
  </si>
  <si>
    <t>420.00</t>
  </si>
  <si>
    <t>619451349</t>
  </si>
  <si>
    <t>2338082</t>
  </si>
  <si>
    <t>eRYA by Suria Cherating</t>
  </si>
  <si>
    <t>162.00</t>
  </si>
  <si>
    <t>619767705</t>
  </si>
  <si>
    <t>2339065</t>
  </si>
  <si>
    <t>One Farrer Hotel (SG Clean)</t>
  </si>
  <si>
    <t>620497589</t>
  </si>
  <si>
    <t>2340558</t>
  </si>
  <si>
    <t>BATIQA Hotel Cirebon</t>
  </si>
  <si>
    <t>620569261</t>
  </si>
  <si>
    <t>2340632</t>
  </si>
  <si>
    <t>620841733</t>
  </si>
  <si>
    <t>2341344</t>
  </si>
  <si>
    <t>Railay Village Resort (SHA Extra Plus)</t>
  </si>
  <si>
    <t>3282.00</t>
  </si>
  <si>
    <t>620863641</t>
  </si>
  <si>
    <t>2341443</t>
  </si>
  <si>
    <t>796.00</t>
  </si>
  <si>
    <t>620913793</t>
  </si>
  <si>
    <t>2341655</t>
  </si>
  <si>
    <t>857.00</t>
  </si>
  <si>
    <t>621083289</t>
  </si>
  <si>
    <t>2342116</t>
  </si>
  <si>
    <t>621171073</t>
  </si>
  <si>
    <t>2342231</t>
  </si>
  <si>
    <t>1712.00</t>
  </si>
  <si>
    <t>621258225</t>
  </si>
  <si>
    <t>2342558</t>
  </si>
  <si>
    <t>621282401</t>
  </si>
  <si>
    <t>2342660</t>
  </si>
  <si>
    <t>Baba Beach Club Hua Hin Cha Am Luxury Pool Villa Hotel by Sri Panwa (SHA Extra Plus)</t>
  </si>
  <si>
    <t>7792.00</t>
  </si>
  <si>
    <t>621507349</t>
  </si>
  <si>
    <t>2343458</t>
  </si>
  <si>
    <t>1718.00</t>
  </si>
  <si>
    <t>622198313</t>
  </si>
  <si>
    <t>2345173</t>
  </si>
  <si>
    <t>2316.00</t>
  </si>
  <si>
    <t>622201125</t>
  </si>
  <si>
    <t>2345178</t>
  </si>
  <si>
    <t>1742.00</t>
  </si>
  <si>
    <t>622442385</t>
  </si>
  <si>
    <t>2345857</t>
  </si>
  <si>
    <t>859.00</t>
  </si>
  <si>
    <t>622511461</t>
  </si>
  <si>
    <t>2345996</t>
  </si>
  <si>
    <t>1737.00</t>
  </si>
  <si>
    <t>622610665</t>
  </si>
  <si>
    <t>2346290</t>
  </si>
  <si>
    <t>1591.00</t>
  </si>
  <si>
    <t>622710297</t>
  </si>
  <si>
    <t>2346576</t>
  </si>
  <si>
    <t>2577.00</t>
  </si>
  <si>
    <t>622846325</t>
  </si>
  <si>
    <t>2346776</t>
  </si>
  <si>
    <t>1740.00</t>
  </si>
  <si>
    <t>623008757</t>
  </si>
  <si>
    <t>2347158</t>
  </si>
  <si>
    <t>530.00</t>
  </si>
  <si>
    <t>623009417</t>
  </si>
  <si>
    <t>2347160</t>
  </si>
  <si>
    <t>1968.00</t>
  </si>
  <si>
    <t>623104733</t>
  </si>
  <si>
    <t>2347437</t>
  </si>
  <si>
    <t>Jumeirah Creekside Hotel</t>
  </si>
  <si>
    <t>5331.00</t>
  </si>
  <si>
    <t>623204565</t>
  </si>
  <si>
    <t>2347687</t>
  </si>
  <si>
    <t>623298617</t>
  </si>
  <si>
    <t>2347791</t>
  </si>
  <si>
    <t>623482781</t>
  </si>
  <si>
    <t>2348064</t>
  </si>
  <si>
    <t>623626749</t>
  </si>
  <si>
    <t>2348494</t>
  </si>
  <si>
    <t>623636581</t>
  </si>
  <si>
    <t>2348528</t>
  </si>
  <si>
    <t>756.00</t>
  </si>
  <si>
    <t>623850921</t>
  </si>
  <si>
    <t>2348951</t>
  </si>
  <si>
    <t>Golden Tulip Al Barsha Hotel</t>
  </si>
  <si>
    <t>532.00</t>
  </si>
  <si>
    <t>623930509</t>
  </si>
  <si>
    <t>2349228</t>
  </si>
  <si>
    <t>Nite and Day Laguna - Bintan</t>
  </si>
  <si>
    <t>483.00</t>
  </si>
  <si>
    <t>624031709</t>
  </si>
  <si>
    <t>2349486</t>
  </si>
  <si>
    <t>624356965</t>
  </si>
  <si>
    <t>2350255</t>
  </si>
  <si>
    <t>Koh Tao Coral Grand Resort (SHA Plus+)</t>
  </si>
  <si>
    <t>466.00</t>
  </si>
  <si>
    <t>625903197</t>
  </si>
  <si>
    <t>2355058</t>
  </si>
  <si>
    <t>626011485</t>
  </si>
  <si>
    <t>2355385</t>
  </si>
  <si>
    <t>Cape Dara Resort (SHA Plus+)</t>
  </si>
  <si>
    <t>731.00</t>
  </si>
  <si>
    <t>626015593</t>
  </si>
  <si>
    <t>2355397</t>
  </si>
  <si>
    <t>OYO 148 Cempaka Place Homestay Near Jakarta Islamic Hospital</t>
  </si>
  <si>
    <t>54.00</t>
  </si>
  <si>
    <t>626498321</t>
  </si>
  <si>
    <t>2356674</t>
  </si>
  <si>
    <t>Melia Kuala Lumpur</t>
  </si>
  <si>
    <t>506.00</t>
  </si>
  <si>
    <t>626500565</t>
  </si>
  <si>
    <t>2356678</t>
  </si>
  <si>
    <t>1077.00</t>
  </si>
  <si>
    <t>626601221</t>
  </si>
  <si>
    <t>2356835</t>
  </si>
  <si>
    <t>de Vins Sky Hotel Seminyak</t>
  </si>
  <si>
    <t>626630465</t>
  </si>
  <si>
    <t>2356924</t>
  </si>
  <si>
    <t>200.00</t>
  </si>
  <si>
    <t>626692393</t>
  </si>
  <si>
    <t>2357067</t>
  </si>
  <si>
    <t>Cebu White Sands Resort and Spa</t>
  </si>
  <si>
    <t>787.00</t>
  </si>
  <si>
    <t>626836765</t>
  </si>
  <si>
    <t>2357352</t>
  </si>
  <si>
    <t>626880329</t>
  </si>
  <si>
    <t>2357456</t>
  </si>
  <si>
    <t>359.00</t>
  </si>
  <si>
    <t>626892977</t>
  </si>
  <si>
    <t>2357488</t>
  </si>
  <si>
    <t>The Bayview Hotel Pattaya (SHA Plus+)</t>
  </si>
  <si>
    <t>710.00</t>
  </si>
  <si>
    <t>627113529</t>
  </si>
  <si>
    <t>2357903</t>
  </si>
  <si>
    <t>Travelodge City Centre</t>
  </si>
  <si>
    <t>627296397</t>
  </si>
  <si>
    <t>2358373</t>
  </si>
  <si>
    <t>206.00</t>
  </si>
  <si>
    <t>627486905</t>
  </si>
  <si>
    <t>2359248</t>
  </si>
  <si>
    <t>Meotel Jember by Dafam</t>
  </si>
  <si>
    <t>627512081</t>
  </si>
  <si>
    <t>2359334</t>
  </si>
  <si>
    <t>94.00</t>
  </si>
  <si>
    <t>627547997</t>
  </si>
  <si>
    <t>2359436</t>
  </si>
  <si>
    <t>Grand Inna Samudra Beach</t>
  </si>
  <si>
    <t>627764429</t>
  </si>
  <si>
    <t>2359964</t>
  </si>
  <si>
    <t>Beyond Resort Khaolak (SHA Extra Plus)</t>
  </si>
  <si>
    <t>1148.00</t>
  </si>
  <si>
    <t>627772365</t>
  </si>
  <si>
    <t>2359991</t>
  </si>
  <si>
    <t>62.00</t>
  </si>
  <si>
    <t>627785289</t>
  </si>
  <si>
    <t>2360031</t>
  </si>
  <si>
    <t>Crown Victoria Hotel Tulungagung</t>
  </si>
  <si>
    <t>259.00</t>
  </si>
  <si>
    <t>627822885</t>
  </si>
  <si>
    <t>2360138</t>
  </si>
  <si>
    <t>627854845</t>
  </si>
  <si>
    <t>2360230</t>
  </si>
  <si>
    <t>101.00</t>
  </si>
  <si>
    <t>627854989</t>
  </si>
  <si>
    <t>2360231</t>
  </si>
  <si>
    <t>85.00</t>
  </si>
  <si>
    <t>627884213</t>
  </si>
  <si>
    <t>2360304</t>
  </si>
  <si>
    <t>Iskandar Hotel</t>
  </si>
  <si>
    <t>81.00</t>
  </si>
  <si>
    <t>627891325</t>
  </si>
  <si>
    <t>2360318</t>
  </si>
  <si>
    <t>627906885</t>
  </si>
  <si>
    <t>2360380</t>
  </si>
  <si>
    <t>Primula Beach Hotel</t>
  </si>
  <si>
    <t>321.00</t>
  </si>
  <si>
    <t>627950849</t>
  </si>
  <si>
    <t>2360512</t>
  </si>
  <si>
    <t>Raya Heritage (SHA Plus+)</t>
  </si>
  <si>
    <t>2206.00</t>
  </si>
  <si>
    <t>627957049</t>
  </si>
  <si>
    <t>2360543</t>
  </si>
  <si>
    <t>Le Eminence Puncak Hotel Convention and Resort</t>
  </si>
  <si>
    <t>545.00</t>
  </si>
  <si>
    <t>627961989</t>
  </si>
  <si>
    <t>2360548</t>
  </si>
  <si>
    <t>Grand Pasundan Convention Hotel</t>
  </si>
  <si>
    <t>128.00</t>
  </si>
  <si>
    <t>628040449</t>
  </si>
  <si>
    <t>2360820</t>
  </si>
  <si>
    <t>86.00</t>
  </si>
  <si>
    <t>628052733</t>
  </si>
  <si>
    <t>2360866</t>
  </si>
  <si>
    <t>804.00</t>
  </si>
  <si>
    <t>628054797</t>
  </si>
  <si>
    <t>2360878</t>
  </si>
  <si>
    <t>628237953</t>
  </si>
  <si>
    <t>2361243</t>
  </si>
  <si>
    <t>Asia Hotel Bangkok (SHA Plus+)</t>
  </si>
  <si>
    <t>158.00</t>
  </si>
  <si>
    <t>628305373</t>
  </si>
  <si>
    <t>2361474</t>
  </si>
  <si>
    <t>Mike Beach Resort Pattaya (SHA Certified)</t>
  </si>
  <si>
    <t>134.00</t>
  </si>
  <si>
    <t>628325209</t>
  </si>
  <si>
    <t>2361540</t>
  </si>
  <si>
    <t>628331501</t>
  </si>
  <si>
    <t>2361559</t>
  </si>
  <si>
    <t>628336193</t>
  </si>
  <si>
    <t>2361568</t>
  </si>
  <si>
    <t>628392821</t>
  </si>
  <si>
    <t>2361743</t>
  </si>
  <si>
    <t>628415693</t>
  </si>
  <si>
    <t>2361834</t>
  </si>
  <si>
    <t>628455253</t>
  </si>
  <si>
    <t>2361957</t>
  </si>
  <si>
    <t>628485269</t>
  </si>
  <si>
    <t>2362015</t>
  </si>
  <si>
    <t>628532617</t>
  </si>
  <si>
    <t>2362134</t>
  </si>
  <si>
    <t>691.00</t>
  </si>
  <si>
    <t>628673225</t>
  </si>
  <si>
    <t>2362774</t>
  </si>
  <si>
    <t>Hotel Cianjur Cipanas</t>
  </si>
  <si>
    <t>178.00</t>
  </si>
  <si>
    <t>628679221</t>
  </si>
  <si>
    <t>2362828</t>
  </si>
  <si>
    <t>628694301</t>
  </si>
  <si>
    <t>2362865</t>
  </si>
  <si>
    <t>629142817</t>
  </si>
  <si>
    <t>2364158</t>
  </si>
  <si>
    <t>322.00</t>
  </si>
  <si>
    <t>629277893</t>
  </si>
  <si>
    <t>2364773</t>
  </si>
  <si>
    <t>630919149</t>
  </si>
  <si>
    <t>2369561</t>
  </si>
  <si>
    <t>2140.00</t>
  </si>
  <si>
    <t>631067033</t>
  </si>
  <si>
    <t>2369964</t>
  </si>
  <si>
    <t>Prescott Hotel Kuala Lumpur – Medan Tuanku</t>
  </si>
  <si>
    <t>346.00</t>
  </si>
  <si>
    <t>631068281</t>
  </si>
  <si>
    <t>2369971</t>
  </si>
  <si>
    <t>Abode Woden</t>
  </si>
  <si>
    <t>631086789</t>
  </si>
  <si>
    <t>2370057</t>
  </si>
  <si>
    <t>631247313</t>
  </si>
  <si>
    <t>2370522</t>
  </si>
  <si>
    <t>Somerset Medini Iskandar Puteri</t>
  </si>
  <si>
    <t>263.00</t>
  </si>
  <si>
    <t>631344893</t>
  </si>
  <si>
    <t>2370821</t>
  </si>
  <si>
    <t>Goodwood Park Hotel (SG Clean Certified)</t>
  </si>
  <si>
    <t>1565.00</t>
  </si>
  <si>
    <t>631579285</t>
  </si>
  <si>
    <t>2371521</t>
  </si>
  <si>
    <t>631603377</t>
  </si>
  <si>
    <t>2371609</t>
  </si>
  <si>
    <t>Tune Hotel KLIA Aeropolis (Airport Hotel)</t>
  </si>
  <si>
    <t>141.00</t>
  </si>
  <si>
    <t>631662493</t>
  </si>
  <si>
    <t>2371781</t>
  </si>
  <si>
    <t>Capri by Fraser Changi City. Singapore (SG Clean Certified &amp; Staycation Approved)</t>
  </si>
  <si>
    <t>571.00</t>
  </si>
  <si>
    <t>631676033</t>
  </si>
  <si>
    <t>2371839</t>
  </si>
  <si>
    <t>1187.00</t>
  </si>
  <si>
    <t>631706809</t>
  </si>
  <si>
    <t>2372013</t>
  </si>
  <si>
    <t>979.00</t>
  </si>
  <si>
    <t>631737265</t>
  </si>
  <si>
    <t>2372253</t>
  </si>
  <si>
    <t>865.00</t>
  </si>
  <si>
    <t>631981445</t>
  </si>
  <si>
    <t>2373362</t>
  </si>
  <si>
    <t>YELLO Hotel Paskal Bandung</t>
  </si>
  <si>
    <t>632040425</t>
  </si>
  <si>
    <t>2373592</t>
  </si>
  <si>
    <t>632050245</t>
  </si>
  <si>
    <t>2373629</t>
  </si>
  <si>
    <t>1268.00</t>
  </si>
  <si>
    <t>632099397</t>
  </si>
  <si>
    <t>2373782</t>
  </si>
  <si>
    <t>632147941</t>
  </si>
  <si>
    <t>2373925</t>
  </si>
  <si>
    <t>Ixora Hotel Penang</t>
  </si>
  <si>
    <t>742.00</t>
  </si>
  <si>
    <t>632410601</t>
  </si>
  <si>
    <t>2374912</t>
  </si>
  <si>
    <t>2256.00</t>
  </si>
  <si>
    <t>632429657</t>
  </si>
  <si>
    <t>2375020</t>
  </si>
  <si>
    <t>1839.00</t>
  </si>
  <si>
    <t>632483921</t>
  </si>
  <si>
    <t>2375290</t>
  </si>
  <si>
    <t>Travelodge Ipoh</t>
  </si>
  <si>
    <t>258.00</t>
  </si>
  <si>
    <t>632559413</t>
  </si>
  <si>
    <t>2375619</t>
  </si>
  <si>
    <t>632770697</t>
  </si>
  <si>
    <t>2376624</t>
  </si>
  <si>
    <t>863.00</t>
  </si>
  <si>
    <t>632869321</t>
  </si>
  <si>
    <t>2376826</t>
  </si>
  <si>
    <t>155.00</t>
  </si>
  <si>
    <t>633068149</t>
  </si>
  <si>
    <t>2377538</t>
  </si>
  <si>
    <t>Radja Art and Boutique Hotel</t>
  </si>
  <si>
    <t>633319901</t>
  </si>
  <si>
    <t>2378464</t>
  </si>
  <si>
    <t>Ban Mae Arom</t>
  </si>
  <si>
    <t>633335165</t>
  </si>
  <si>
    <t>2378512</t>
  </si>
  <si>
    <t>Rayavadee Hotel (SHA Plus+)</t>
  </si>
  <si>
    <t>15925.00</t>
  </si>
  <si>
    <t>633341633</t>
  </si>
  <si>
    <t>2378539</t>
  </si>
  <si>
    <t>Railay Great View Resort</t>
  </si>
  <si>
    <t>633373413</t>
  </si>
  <si>
    <t>2378742</t>
  </si>
  <si>
    <t>Pines Garden Resort</t>
  </si>
  <si>
    <t>633498865</t>
  </si>
  <si>
    <t>2379108</t>
  </si>
  <si>
    <t>Pan Pacific Singapore (SG Clean Certified)</t>
  </si>
  <si>
    <t>1910.00</t>
  </si>
  <si>
    <t>633513665</t>
  </si>
  <si>
    <t>2379159</t>
  </si>
  <si>
    <t>Grace Hotel Bangkok (SHA Plus+)</t>
  </si>
  <si>
    <t>1834.00</t>
  </si>
  <si>
    <t>633673869</t>
  </si>
  <si>
    <t>2379809</t>
  </si>
  <si>
    <t>1743.00</t>
  </si>
  <si>
    <t>633712345</t>
  </si>
  <si>
    <t>2379883</t>
  </si>
  <si>
    <t>4851.00</t>
  </si>
  <si>
    <t>633785133</t>
  </si>
  <si>
    <t>2380163</t>
  </si>
  <si>
    <t>The Haven Bali Seminyak</t>
  </si>
  <si>
    <t>615.00</t>
  </si>
  <si>
    <t>633801077</t>
  </si>
  <si>
    <t>2380225</t>
  </si>
  <si>
    <t>633925125</t>
  </si>
  <si>
    <t>2380683</t>
  </si>
  <si>
    <t>612.00</t>
  </si>
  <si>
    <t>634082073</t>
  </si>
  <si>
    <t>2381254</t>
  </si>
  <si>
    <t>634151605</t>
  </si>
  <si>
    <t>2381530</t>
  </si>
  <si>
    <t>Royal Princess Larn Luang Hotel (SHA Plus+)</t>
  </si>
  <si>
    <t>875.00</t>
  </si>
  <si>
    <t>634157177</t>
  </si>
  <si>
    <t>2381692</t>
  </si>
  <si>
    <t>Baron beach hotel (SHA Certified)</t>
  </si>
  <si>
    <t>790.00</t>
  </si>
  <si>
    <t>634178641</t>
  </si>
  <si>
    <t>2381646</t>
  </si>
  <si>
    <t>Mok Mek 72</t>
  </si>
  <si>
    <t>76.00</t>
  </si>
  <si>
    <t>634194317</t>
  </si>
  <si>
    <t>2381710</t>
  </si>
  <si>
    <t>634280313</t>
  </si>
  <si>
    <t>2382050</t>
  </si>
  <si>
    <t>175.00</t>
  </si>
  <si>
    <t>634282757</t>
  </si>
  <si>
    <t>2382074</t>
  </si>
  <si>
    <t>634293653</t>
  </si>
  <si>
    <t>2382145</t>
  </si>
  <si>
    <t>634308085</t>
  </si>
  <si>
    <t>2382235</t>
  </si>
  <si>
    <t>sala rattanakosin Bangkok</t>
  </si>
  <si>
    <t>634347421</t>
  </si>
  <si>
    <t>2382493</t>
  </si>
  <si>
    <t>1117.00</t>
  </si>
  <si>
    <t>634360945</t>
  </si>
  <si>
    <t>2382554</t>
  </si>
  <si>
    <t>634362881</t>
  </si>
  <si>
    <t>2382569</t>
  </si>
  <si>
    <t>634393233</t>
  </si>
  <si>
    <t>2382721</t>
  </si>
  <si>
    <t>PARKROYAL Serviced Suites Kuala Lumpur</t>
  </si>
  <si>
    <t>634398785</t>
  </si>
  <si>
    <t>2382741</t>
  </si>
  <si>
    <t>1371.00</t>
  </si>
  <si>
    <t>634399857</t>
  </si>
  <si>
    <t>2382747</t>
  </si>
  <si>
    <t>634455405</t>
  </si>
  <si>
    <t>2382864</t>
  </si>
  <si>
    <t>106.00</t>
  </si>
  <si>
    <t>634476557</t>
  </si>
  <si>
    <t>2382921</t>
  </si>
  <si>
    <t>675.00</t>
  </si>
  <si>
    <t>634535493</t>
  </si>
  <si>
    <t>2383210</t>
  </si>
  <si>
    <t>941.00</t>
  </si>
  <si>
    <t>634561493</t>
  </si>
  <si>
    <t>2383402</t>
  </si>
  <si>
    <t>Romance Hotel Bangna</t>
  </si>
  <si>
    <t>140.00</t>
  </si>
  <si>
    <t>634571469</t>
  </si>
  <si>
    <t>2383469</t>
  </si>
  <si>
    <t>408.00</t>
  </si>
  <si>
    <t>634620637</t>
  </si>
  <si>
    <t>2383774</t>
  </si>
  <si>
    <t>TreePark Hotel Banjarmasin</t>
  </si>
  <si>
    <t>119.00</t>
  </si>
  <si>
    <t>634677969</t>
  </si>
  <si>
    <t>2384071</t>
  </si>
  <si>
    <t>1650.00</t>
  </si>
  <si>
    <t>634707633</t>
  </si>
  <si>
    <t>2384344</t>
  </si>
  <si>
    <t>D Varee Xpress Hotel Makkasan Bangkok</t>
  </si>
  <si>
    <t>103.00</t>
  </si>
  <si>
    <t>634711625</t>
  </si>
  <si>
    <t>2384388</t>
  </si>
  <si>
    <t>VillaTel Salse</t>
  </si>
  <si>
    <t>634716653</t>
  </si>
  <si>
    <t>2384402</t>
  </si>
  <si>
    <t>3828.00</t>
  </si>
  <si>
    <t>634755297</t>
  </si>
  <si>
    <t>2384682</t>
  </si>
  <si>
    <t>314.00</t>
  </si>
  <si>
    <t>634768081</t>
  </si>
  <si>
    <t>2384763</t>
  </si>
  <si>
    <t>366.00</t>
  </si>
  <si>
    <t>634774509</t>
  </si>
  <si>
    <t>2384795</t>
  </si>
  <si>
    <t>974.00</t>
  </si>
  <si>
    <t>634783277</t>
  </si>
  <si>
    <t>2384843</t>
  </si>
  <si>
    <t>73.00</t>
  </si>
  <si>
    <t>634786893</t>
  </si>
  <si>
    <t>2384860</t>
  </si>
  <si>
    <t>634798073</t>
  </si>
  <si>
    <t>2384961</t>
  </si>
  <si>
    <t>Meize Hotel Bandung</t>
  </si>
  <si>
    <t>98.00</t>
  </si>
  <si>
    <t>634804473</t>
  </si>
  <si>
    <t>2384957</t>
  </si>
  <si>
    <t>Panan Krabi Resort (SHA Extra Plus)</t>
  </si>
  <si>
    <t>634806033</t>
  </si>
  <si>
    <t>2384963</t>
  </si>
  <si>
    <t>634811825</t>
  </si>
  <si>
    <t>2384983</t>
  </si>
  <si>
    <t>311.00</t>
  </si>
  <si>
    <t>634825657</t>
  </si>
  <si>
    <t>2385010</t>
  </si>
  <si>
    <t>FOX Lite Hotel Metro Indah - Bandung</t>
  </si>
  <si>
    <t>129.00</t>
  </si>
  <si>
    <t>634828809</t>
  </si>
  <si>
    <t>2385007</t>
  </si>
  <si>
    <t>628.00</t>
  </si>
  <si>
    <t>634837097</t>
  </si>
  <si>
    <t>2385024</t>
  </si>
  <si>
    <t>644.00</t>
  </si>
  <si>
    <t>634884897</t>
  </si>
  <si>
    <t>2385193</t>
  </si>
  <si>
    <t>70.00</t>
  </si>
  <si>
    <t>634886461</t>
  </si>
  <si>
    <t>2385212</t>
  </si>
  <si>
    <t>535.00</t>
  </si>
  <si>
    <t>634915677</t>
  </si>
  <si>
    <t>2385401</t>
  </si>
  <si>
    <t>634933373</t>
  </si>
  <si>
    <t>2385531</t>
  </si>
  <si>
    <t>Bally Suite Silom</t>
  </si>
  <si>
    <t>104.00</t>
  </si>
  <si>
    <t>634950437</t>
  </si>
  <si>
    <t>2385642</t>
  </si>
  <si>
    <t>Horison Samarinda Hotel</t>
  </si>
  <si>
    <t>634951913</t>
  </si>
  <si>
    <t>2385640</t>
  </si>
  <si>
    <t>462.00</t>
  </si>
  <si>
    <t>634973613</t>
  </si>
  <si>
    <t>2385773</t>
  </si>
  <si>
    <t>634995121</t>
  </si>
  <si>
    <t>2385908</t>
  </si>
  <si>
    <t>284.00</t>
  </si>
  <si>
    <t>634999089</t>
  </si>
  <si>
    <t>2385921</t>
  </si>
  <si>
    <t>529.00</t>
  </si>
  <si>
    <t>634999665</t>
  </si>
  <si>
    <t>2385925</t>
  </si>
  <si>
    <t>635010601</t>
  </si>
  <si>
    <t>2385967</t>
  </si>
  <si>
    <t>635022893</t>
  </si>
  <si>
    <t>2386031</t>
  </si>
  <si>
    <t>635030633</t>
  </si>
  <si>
    <t>2386064</t>
  </si>
  <si>
    <t>820.00</t>
  </si>
  <si>
    <t>635036389</t>
  </si>
  <si>
    <t>2386089</t>
  </si>
  <si>
    <t>635062377</t>
  </si>
  <si>
    <t>2386208</t>
  </si>
  <si>
    <t>Hotel Horison Sagita Balikpapan</t>
  </si>
  <si>
    <t>447.00</t>
  </si>
  <si>
    <t>635068961</t>
  </si>
  <si>
    <t>2386235</t>
  </si>
  <si>
    <t>568.00</t>
  </si>
  <si>
    <t>635078333</t>
  </si>
  <si>
    <t>2386289</t>
  </si>
  <si>
    <t>266.00</t>
  </si>
  <si>
    <t>635078913</t>
  </si>
  <si>
    <t>2386290</t>
  </si>
  <si>
    <t>635081133</t>
  </si>
  <si>
    <t>2386306</t>
  </si>
  <si>
    <t>320.00</t>
  </si>
  <si>
    <t>635085025</t>
  </si>
  <si>
    <t>2386343</t>
  </si>
  <si>
    <t>Kampung Sampireun Resort &amp; Spa</t>
  </si>
  <si>
    <t>487.00</t>
  </si>
  <si>
    <t>635094833</t>
  </si>
  <si>
    <t>2386425</t>
  </si>
  <si>
    <t>1419.00</t>
  </si>
  <si>
    <t>635101017</t>
  </si>
  <si>
    <t>2386478</t>
  </si>
  <si>
    <t>635102357</t>
  </si>
  <si>
    <t>2386491</t>
  </si>
  <si>
    <t>3558.00</t>
  </si>
  <si>
    <t>635104561</t>
  </si>
  <si>
    <t>2386513</t>
  </si>
  <si>
    <t>68.00</t>
  </si>
  <si>
    <t>635116157</t>
  </si>
  <si>
    <t>2386576</t>
  </si>
  <si>
    <t>190.00</t>
  </si>
  <si>
    <t>635123821</t>
  </si>
  <si>
    <t>2386641</t>
  </si>
  <si>
    <t>INNSiDE By Melia Yogyakarta</t>
  </si>
  <si>
    <t>635133505</t>
  </si>
  <si>
    <t>2386717</t>
  </si>
  <si>
    <t>172.00</t>
  </si>
  <si>
    <t>635152165</t>
  </si>
  <si>
    <t>2386828</t>
  </si>
  <si>
    <t>357.00</t>
  </si>
  <si>
    <t>635167985</t>
  </si>
  <si>
    <t>2386909</t>
  </si>
  <si>
    <t>1491.00</t>
  </si>
  <si>
    <t>635171961</t>
  </si>
  <si>
    <t>2386945</t>
  </si>
  <si>
    <t>635176289</t>
  </si>
  <si>
    <t>2386963</t>
  </si>
  <si>
    <t>1546.00</t>
  </si>
  <si>
    <t>635184709</t>
  </si>
  <si>
    <t>2387007</t>
  </si>
  <si>
    <t>635217817</t>
  </si>
  <si>
    <t>2387192</t>
  </si>
  <si>
    <t>773.00</t>
  </si>
  <si>
    <t>635220561</t>
  </si>
  <si>
    <t>2387206</t>
  </si>
  <si>
    <t>635221201</t>
  </si>
  <si>
    <t>2387212</t>
  </si>
  <si>
    <t>635226697</t>
  </si>
  <si>
    <t>2387221</t>
  </si>
  <si>
    <t>136.00</t>
  </si>
  <si>
    <t>635234945</t>
  </si>
  <si>
    <t>2387239</t>
  </si>
  <si>
    <t>635239205</t>
  </si>
  <si>
    <t>2387250</t>
  </si>
  <si>
    <t>132.00</t>
  </si>
  <si>
    <t>635243945</t>
  </si>
  <si>
    <t>2387257</t>
  </si>
  <si>
    <t>The Quarter Ari by UHG (SHA Plus+)</t>
  </si>
  <si>
    <t>274.00</t>
  </si>
  <si>
    <t>635244029</t>
  </si>
  <si>
    <t>2387259</t>
  </si>
  <si>
    <t>635260657</t>
  </si>
  <si>
    <t>2387286</t>
  </si>
  <si>
    <t>113.00</t>
  </si>
  <si>
    <t>635262949</t>
  </si>
  <si>
    <t>2387288</t>
  </si>
  <si>
    <t>161.00</t>
  </si>
  <si>
    <t>635264549</t>
  </si>
  <si>
    <t>2387292</t>
  </si>
  <si>
    <t>774.00</t>
  </si>
  <si>
    <t>635271305</t>
  </si>
  <si>
    <t>2387312</t>
  </si>
  <si>
    <t>635273209</t>
  </si>
  <si>
    <t>2387316</t>
  </si>
  <si>
    <t>635277509</t>
  </si>
  <si>
    <t>2387326</t>
  </si>
  <si>
    <t>S15 Sukhumvit Hotel (SHA Plus+)</t>
  </si>
  <si>
    <t>635279489</t>
  </si>
  <si>
    <t>2387333</t>
  </si>
  <si>
    <t>REGANTRIS Hotel Surabaya</t>
  </si>
  <si>
    <t>635280417</t>
  </si>
  <si>
    <t>2387342</t>
  </si>
  <si>
    <t>722.00</t>
  </si>
  <si>
    <t>635292709</t>
  </si>
  <si>
    <t>2387390</t>
  </si>
  <si>
    <t>904.00</t>
  </si>
  <si>
    <t>635301553</t>
  </si>
  <si>
    <t>2387446</t>
  </si>
  <si>
    <t>635302253</t>
  </si>
  <si>
    <t>2387442</t>
  </si>
  <si>
    <t>635302933</t>
  </si>
  <si>
    <t>2387448</t>
  </si>
  <si>
    <t>The Star Grand at The Star Gold Coast</t>
  </si>
  <si>
    <t>1757.00</t>
  </si>
  <si>
    <t>635302977</t>
  </si>
  <si>
    <t>2387454</t>
  </si>
  <si>
    <t>Verse Hotel Cirebon</t>
  </si>
  <si>
    <t>635305253</t>
  </si>
  <si>
    <t>2387465</t>
  </si>
  <si>
    <t>Katiliya Mountain Resort &amp; Spa</t>
  </si>
  <si>
    <t>620.00</t>
  </si>
  <si>
    <t>635316437</t>
  </si>
  <si>
    <t>2387534</t>
  </si>
  <si>
    <t>635322009</t>
  </si>
  <si>
    <t>2387590</t>
  </si>
  <si>
    <t>Grand Tebu Hotel</t>
  </si>
  <si>
    <t>194.00</t>
  </si>
  <si>
    <t>635338329</t>
  </si>
  <si>
    <t>2387685</t>
  </si>
  <si>
    <t>707.00</t>
  </si>
  <si>
    <t>635346413</t>
  </si>
  <si>
    <t>2387720</t>
  </si>
  <si>
    <t>Midtown Hotel</t>
  </si>
  <si>
    <t>144.00</t>
  </si>
  <si>
    <t>635349929</t>
  </si>
  <si>
    <t>2387741</t>
  </si>
  <si>
    <t>Hotel Cordela Medan</t>
  </si>
  <si>
    <t>635350709</t>
  </si>
  <si>
    <t>2387748</t>
  </si>
  <si>
    <t>635351937</t>
  </si>
  <si>
    <t>2387753</t>
  </si>
  <si>
    <t>Rocana Hotel</t>
  </si>
  <si>
    <t>635359229</t>
  </si>
  <si>
    <t>2387806</t>
  </si>
  <si>
    <t>1149.00</t>
  </si>
  <si>
    <t>635363949</t>
  </si>
  <si>
    <t>2387828</t>
  </si>
  <si>
    <t>296.00</t>
  </si>
  <si>
    <t>635377297</t>
  </si>
  <si>
    <t>2387897</t>
  </si>
  <si>
    <t>635383697</t>
  </si>
  <si>
    <t>2387935</t>
  </si>
  <si>
    <t>Aseania Resort Langkawi</t>
  </si>
  <si>
    <t>1143.00</t>
  </si>
  <si>
    <t>635384689</t>
  </si>
  <si>
    <t>2387936</t>
  </si>
  <si>
    <t>880.00</t>
  </si>
  <si>
    <t>635388113</t>
  </si>
  <si>
    <t>2387970</t>
  </si>
  <si>
    <t>635414877</t>
  </si>
  <si>
    <t>2388046</t>
  </si>
  <si>
    <t>Spb Paradise Hotel</t>
  </si>
  <si>
    <t>82.00</t>
  </si>
  <si>
    <t>635414897</t>
  </si>
  <si>
    <t>2388042</t>
  </si>
  <si>
    <t>267.00</t>
  </si>
  <si>
    <t>635416281</t>
  </si>
  <si>
    <t>2388044</t>
  </si>
  <si>
    <t>635436693</t>
  </si>
  <si>
    <t>2388118</t>
  </si>
  <si>
    <t>635440077</t>
  </si>
  <si>
    <t>2388136</t>
  </si>
  <si>
    <t>182.00</t>
  </si>
  <si>
    <t>635455845</t>
  </si>
  <si>
    <t>2388192</t>
  </si>
  <si>
    <t>Grandview Hotel</t>
  </si>
  <si>
    <t>635457057</t>
  </si>
  <si>
    <t>2388195</t>
  </si>
  <si>
    <t>818.00</t>
  </si>
  <si>
    <t>635471197</t>
  </si>
  <si>
    <t>2388270</t>
  </si>
  <si>
    <t>379.00</t>
  </si>
  <si>
    <t>635474249</t>
  </si>
  <si>
    <t>2388285</t>
  </si>
  <si>
    <t>Rumah Kito Jambi Hotel</t>
  </si>
  <si>
    <t>223.00</t>
  </si>
  <si>
    <t>635477773</t>
  </si>
  <si>
    <t>2388315</t>
  </si>
  <si>
    <t>750.00</t>
  </si>
  <si>
    <t>635481965</t>
  </si>
  <si>
    <t>2388338</t>
  </si>
  <si>
    <t>The Silk at Dago Boutique Hotel</t>
  </si>
  <si>
    <t>635482017</t>
  </si>
  <si>
    <t>2388341</t>
  </si>
  <si>
    <t>635485977</t>
  </si>
  <si>
    <t>2388377</t>
  </si>
  <si>
    <t>The Oberoi Dubai</t>
  </si>
  <si>
    <t>3020.00</t>
  </si>
  <si>
    <t>635498857</t>
  </si>
  <si>
    <t>2388469</t>
  </si>
  <si>
    <t>635500101</t>
  </si>
  <si>
    <t>2388514</t>
  </si>
  <si>
    <t>635503181</t>
  </si>
  <si>
    <t>2388491</t>
  </si>
  <si>
    <t>635504269</t>
  </si>
  <si>
    <t>2388535</t>
  </si>
  <si>
    <t>635504477</t>
  </si>
  <si>
    <t>2388496</t>
  </si>
  <si>
    <t>635518061</t>
  </si>
  <si>
    <t>2388607</t>
  </si>
  <si>
    <t>635525461</t>
  </si>
  <si>
    <t>2388653</t>
  </si>
  <si>
    <t>635526313</t>
  </si>
  <si>
    <t>2388661</t>
  </si>
  <si>
    <t>166.00</t>
  </si>
  <si>
    <t>635539425</t>
  </si>
  <si>
    <t>2388762</t>
  </si>
  <si>
    <t>352.00</t>
  </si>
  <si>
    <t>635569953</t>
  </si>
  <si>
    <t>2388942</t>
  </si>
  <si>
    <t>419.00</t>
  </si>
  <si>
    <t>635577905</t>
  </si>
  <si>
    <t>2388994</t>
  </si>
  <si>
    <t>332.00</t>
  </si>
  <si>
    <t>635582533</t>
  </si>
  <si>
    <t>2389030</t>
  </si>
  <si>
    <t>635582817</t>
  </si>
  <si>
    <t>2389077</t>
  </si>
  <si>
    <t>Hotel New Saphir Yogyakarta</t>
  </si>
  <si>
    <t>635595773</t>
  </si>
  <si>
    <t>2389125</t>
  </si>
  <si>
    <t>682.00</t>
  </si>
  <si>
    <t>635597825</t>
  </si>
  <si>
    <t>2389134</t>
  </si>
  <si>
    <t>Golden Tulip Holland Resort Batu</t>
  </si>
  <si>
    <t>635598453</t>
  </si>
  <si>
    <t>2389170</t>
  </si>
  <si>
    <t>110.00</t>
  </si>
  <si>
    <t>635603165</t>
  </si>
  <si>
    <t>2389180</t>
  </si>
  <si>
    <t>635605457</t>
  </si>
  <si>
    <t>2389191</t>
  </si>
  <si>
    <t>354.00</t>
  </si>
  <si>
    <t>635607437</t>
  </si>
  <si>
    <t>2389200</t>
  </si>
  <si>
    <t>635613705</t>
  </si>
  <si>
    <t>2389239</t>
  </si>
  <si>
    <t>Horison Ultima Ratu Serang</t>
  </si>
  <si>
    <t>635618737</t>
  </si>
  <si>
    <t>2389271</t>
  </si>
  <si>
    <t>398.00</t>
  </si>
  <si>
    <t>635620189</t>
  </si>
  <si>
    <t>2389286</t>
  </si>
  <si>
    <t>255.00</t>
  </si>
  <si>
    <t>635626485</t>
  </si>
  <si>
    <t>2389320</t>
  </si>
  <si>
    <t>635626861</t>
  </si>
  <si>
    <t>2389324</t>
  </si>
  <si>
    <t>99.00</t>
  </si>
  <si>
    <t>635633325</t>
  </si>
  <si>
    <t>2389365</t>
  </si>
  <si>
    <t>326.00</t>
  </si>
  <si>
    <t>635636929</t>
  </si>
  <si>
    <t>2389381</t>
  </si>
  <si>
    <t>Sani Hotel</t>
  </si>
  <si>
    <t>635638545</t>
  </si>
  <si>
    <t>2389384</t>
  </si>
  <si>
    <t>635641945</t>
  </si>
  <si>
    <t>2389392</t>
  </si>
  <si>
    <t>635647693</t>
  </si>
  <si>
    <t>2389404</t>
  </si>
  <si>
    <t>635652017</t>
  </si>
  <si>
    <t>2389410</t>
  </si>
  <si>
    <t>762.00</t>
  </si>
  <si>
    <t>635660281</t>
  </si>
  <si>
    <t>2389429</t>
  </si>
  <si>
    <t>Porcelain Hotel by JL Asia (SG Clean and Staycation Approved)</t>
  </si>
  <si>
    <t>635661505</t>
  </si>
  <si>
    <t>2389439</t>
  </si>
  <si>
    <t>108.00</t>
  </si>
  <si>
    <t>635670113</t>
  </si>
  <si>
    <t>2389458</t>
  </si>
  <si>
    <t>Grand Pacific Hotel</t>
  </si>
  <si>
    <t>90.00</t>
  </si>
  <si>
    <t>635674805</t>
  </si>
  <si>
    <t>2389472</t>
  </si>
  <si>
    <t>635681081</t>
  </si>
  <si>
    <t>2389483</t>
  </si>
  <si>
    <t>635681773</t>
  </si>
  <si>
    <t>2389486</t>
  </si>
  <si>
    <t>635684605</t>
  </si>
  <si>
    <t>2389494</t>
  </si>
  <si>
    <t>635690233</t>
  </si>
  <si>
    <t>2389517</t>
  </si>
  <si>
    <t>635690933</t>
  </si>
  <si>
    <t>2389522</t>
  </si>
  <si>
    <t>2471.00</t>
  </si>
  <si>
    <t>635693749</t>
  </si>
  <si>
    <t>2389539</t>
  </si>
  <si>
    <t>635694137</t>
  </si>
  <si>
    <t>2389540</t>
  </si>
  <si>
    <t>635697517</t>
  </si>
  <si>
    <t>2389552</t>
  </si>
  <si>
    <t>635699429</t>
  </si>
  <si>
    <t>2389563</t>
  </si>
  <si>
    <t>635701105</t>
  </si>
  <si>
    <t>2389569</t>
  </si>
  <si>
    <t>635705397</t>
  </si>
  <si>
    <t>2389586</t>
  </si>
  <si>
    <t>635712017</t>
  </si>
  <si>
    <t>2389619</t>
  </si>
  <si>
    <t>978.00</t>
  </si>
  <si>
    <t>635720161</t>
  </si>
  <si>
    <t>2389670</t>
  </si>
  <si>
    <t>635724121</t>
  </si>
  <si>
    <t>2389715</t>
  </si>
  <si>
    <t>635733521</t>
  </si>
  <si>
    <t>2389759</t>
  </si>
  <si>
    <t>Nesuto Canberra</t>
  </si>
  <si>
    <t>1278.00</t>
  </si>
  <si>
    <t>635736337</t>
  </si>
  <si>
    <t>2389796</t>
  </si>
  <si>
    <t>213.00</t>
  </si>
  <si>
    <t>635743033</t>
  </si>
  <si>
    <t>2389815</t>
  </si>
  <si>
    <t>Harmony House (SHA Plus+)</t>
  </si>
  <si>
    <t>122.00</t>
  </si>
  <si>
    <t>635749777</t>
  </si>
  <si>
    <t>2389853</t>
  </si>
  <si>
    <t>BATIQA Hotel Pekanbaru</t>
  </si>
  <si>
    <t>203.00</t>
  </si>
  <si>
    <t>635751113</t>
  </si>
  <si>
    <t>2389857</t>
  </si>
  <si>
    <t>Kori Maharani Villas</t>
  </si>
  <si>
    <t>97.00</t>
  </si>
  <si>
    <t>635764641</t>
  </si>
  <si>
    <t>2389906</t>
  </si>
  <si>
    <t>635772077</t>
  </si>
  <si>
    <t>2389943</t>
  </si>
  <si>
    <t>635774305</t>
  </si>
  <si>
    <t>2389955</t>
  </si>
  <si>
    <t>635774785</t>
  </si>
  <si>
    <t>2389974</t>
  </si>
  <si>
    <t>635783273</t>
  </si>
  <si>
    <t>2390005</t>
  </si>
  <si>
    <t>635785449</t>
  </si>
  <si>
    <t>2390018</t>
  </si>
  <si>
    <t>Bali World Hotel</t>
  </si>
  <si>
    <t>148.00</t>
  </si>
  <si>
    <t>635786365</t>
  </si>
  <si>
    <t>2390058</t>
  </si>
  <si>
    <t>635788177</t>
  </si>
  <si>
    <t>2390031</t>
  </si>
  <si>
    <t>488.00</t>
  </si>
  <si>
    <t>635798413</t>
  </si>
  <si>
    <t>2390082</t>
  </si>
  <si>
    <t>Front One Akshaya Hotel Karawang</t>
  </si>
  <si>
    <t>635801081</t>
  </si>
  <si>
    <t>2390132</t>
  </si>
  <si>
    <t>648.00</t>
  </si>
  <si>
    <t>635804237</t>
  </si>
  <si>
    <t>2390108</t>
  </si>
  <si>
    <t>635807313</t>
  </si>
  <si>
    <t>2390129</t>
  </si>
  <si>
    <t>Centra by Centara Phu Pano Resort Krabi (SHA Extra Plus)</t>
  </si>
  <si>
    <t>635817433</t>
  </si>
  <si>
    <t>2390164</t>
  </si>
  <si>
    <t>975.00</t>
  </si>
  <si>
    <t>635819869</t>
  </si>
  <si>
    <t>2390189</t>
  </si>
  <si>
    <t>Upper View Regalia Hotel Kuala Lumpur</t>
  </si>
  <si>
    <t>214.00</t>
  </si>
  <si>
    <t>635820965</t>
  </si>
  <si>
    <t>2390194</t>
  </si>
  <si>
    <t>400.00</t>
  </si>
  <si>
    <t>635829289</t>
  </si>
  <si>
    <t>2390235</t>
  </si>
  <si>
    <t>Grand China Hotel (SHA Plus+)</t>
  </si>
  <si>
    <t>167.00</t>
  </si>
  <si>
    <t>635830705</t>
  </si>
  <si>
    <t>2390242</t>
  </si>
  <si>
    <t>635833041</t>
  </si>
  <si>
    <t>2390252</t>
  </si>
  <si>
    <t>635838401</t>
  </si>
  <si>
    <t>2390274</t>
  </si>
  <si>
    <t>278.00</t>
  </si>
  <si>
    <t>635851141</t>
  </si>
  <si>
    <t>2390320</t>
  </si>
  <si>
    <t>Royal Tulip Gunung Geulis Resort and Golf</t>
  </si>
  <si>
    <t>601.00</t>
  </si>
  <si>
    <t>635856009</t>
  </si>
  <si>
    <t>2390337</t>
  </si>
  <si>
    <t>635861861</t>
  </si>
  <si>
    <t>2390353</t>
  </si>
  <si>
    <t>635872017</t>
  </si>
  <si>
    <t>2390401</t>
  </si>
  <si>
    <t>Amarin Resort</t>
  </si>
  <si>
    <t>209.00</t>
  </si>
  <si>
    <t>635872893</t>
  </si>
  <si>
    <t>2390400</t>
  </si>
  <si>
    <t>635877353</t>
  </si>
  <si>
    <t>2390420</t>
  </si>
  <si>
    <t>699.00</t>
  </si>
  <si>
    <t>635880461</t>
  </si>
  <si>
    <t>2390439</t>
  </si>
  <si>
    <t>432.00</t>
  </si>
  <si>
    <t>635886549</t>
  </si>
  <si>
    <t>2390452</t>
  </si>
  <si>
    <t>635887317</t>
  </si>
  <si>
    <t>2390456</t>
  </si>
  <si>
    <t>748.00</t>
  </si>
  <si>
    <t>635888037</t>
  </si>
  <si>
    <t>2390458</t>
  </si>
  <si>
    <t>Viva Residence</t>
  </si>
  <si>
    <t>125.00</t>
  </si>
  <si>
    <t>635891821</t>
  </si>
  <si>
    <t>2390472</t>
  </si>
  <si>
    <t>180.00</t>
  </si>
  <si>
    <t>635898525</t>
  </si>
  <si>
    <t>2390484</t>
  </si>
  <si>
    <t>635898793</t>
  </si>
  <si>
    <t>2390483</t>
  </si>
  <si>
    <t>Marco Polo Ortigas Manila - Multiple Use Hotel</t>
  </si>
  <si>
    <t>2244.00</t>
  </si>
  <si>
    <t>635900717</t>
  </si>
  <si>
    <t>2391304</t>
  </si>
  <si>
    <t>635905601</t>
  </si>
  <si>
    <t>2390503</t>
  </si>
  <si>
    <t>517.00</t>
  </si>
  <si>
    <t>635907069</t>
  </si>
  <si>
    <t>2390507</t>
  </si>
  <si>
    <t>Forrest Hotel and Apartments</t>
  </si>
  <si>
    <t>490.00</t>
  </si>
  <si>
    <t>635908093</t>
  </si>
  <si>
    <t>2390524</t>
  </si>
  <si>
    <t>Hotel Bintang</t>
  </si>
  <si>
    <t>83.00</t>
  </si>
  <si>
    <t>635927425</t>
  </si>
  <si>
    <t>2390568</t>
  </si>
  <si>
    <t>635927433</t>
  </si>
  <si>
    <t>2390564</t>
  </si>
  <si>
    <t>635930837</t>
  </si>
  <si>
    <t>2390585</t>
  </si>
  <si>
    <t>Arize Hotel Sukhumvit (SHA Plus+)</t>
  </si>
  <si>
    <t>2984.00</t>
  </si>
  <si>
    <t>635934317</t>
  </si>
  <si>
    <t>2390820</t>
  </si>
  <si>
    <t>635940741</t>
  </si>
  <si>
    <t>2390679</t>
  </si>
  <si>
    <t>218.00</t>
  </si>
  <si>
    <t>635941765</t>
  </si>
  <si>
    <t>2390641</t>
  </si>
  <si>
    <t>635947637</t>
  </si>
  <si>
    <t>2390674</t>
  </si>
  <si>
    <t>635951061</t>
  </si>
  <si>
    <t>2390717</t>
  </si>
  <si>
    <t>635957165</t>
  </si>
  <si>
    <t>2390757</t>
  </si>
  <si>
    <t>186.00</t>
  </si>
  <si>
    <t>635966433</t>
  </si>
  <si>
    <t>2390922</t>
  </si>
  <si>
    <t>Sala View Hotel</t>
  </si>
  <si>
    <t>195.00</t>
  </si>
  <si>
    <t>635976589</t>
  </si>
  <si>
    <t>2390916</t>
  </si>
  <si>
    <t>Secret Cliff Resort &amp; Restaurant</t>
  </si>
  <si>
    <t>210.00</t>
  </si>
  <si>
    <t>635984697</t>
  </si>
  <si>
    <t>2390961</t>
  </si>
  <si>
    <t>635988145</t>
  </si>
  <si>
    <t>2390995</t>
  </si>
  <si>
    <t>Luminor Hotel Jambi</t>
  </si>
  <si>
    <t>635989265</t>
  </si>
  <si>
    <t>2390991</t>
  </si>
  <si>
    <t>Novus Giri Resort &amp; Spa</t>
  </si>
  <si>
    <t>1138.00</t>
  </si>
  <si>
    <t>635995721</t>
  </si>
  <si>
    <t>2391037</t>
  </si>
  <si>
    <t>Wimarion Hotel</t>
  </si>
  <si>
    <t>215.00</t>
  </si>
  <si>
    <t>636002849</t>
  </si>
  <si>
    <t>2391088</t>
  </si>
  <si>
    <t>636007821</t>
  </si>
  <si>
    <t>2391167</t>
  </si>
  <si>
    <t>636009729</t>
  </si>
  <si>
    <t>2391129</t>
  </si>
  <si>
    <t>636021289</t>
  </si>
  <si>
    <t>2391240</t>
  </si>
  <si>
    <t>636024881</t>
  </si>
  <si>
    <t>2391233</t>
  </si>
  <si>
    <t>636031025</t>
  </si>
  <si>
    <t>2391283</t>
  </si>
  <si>
    <t>Sahid Montana Dua Hotel</t>
  </si>
  <si>
    <t>636031049</t>
  </si>
  <si>
    <t>2391285</t>
  </si>
  <si>
    <t>636036113</t>
  </si>
  <si>
    <t>2391327</t>
  </si>
  <si>
    <t>636043413</t>
  </si>
  <si>
    <t>2391387</t>
  </si>
  <si>
    <t>OYO  Flagship 755 Appartel Grand Dhika City</t>
  </si>
  <si>
    <t>636043513</t>
  </si>
  <si>
    <t>2391414</t>
  </si>
  <si>
    <t>636064161</t>
  </si>
  <si>
    <t>2391513</t>
  </si>
  <si>
    <t>636089273</t>
  </si>
  <si>
    <t>2391574</t>
  </si>
  <si>
    <t>636090581</t>
  </si>
  <si>
    <t>2391576</t>
  </si>
  <si>
    <t>JM Hotel Kuta Lombok</t>
  </si>
  <si>
    <t>636113337</t>
  </si>
  <si>
    <t>2391618</t>
  </si>
  <si>
    <t>636115301</t>
  </si>
  <si>
    <t>2391625</t>
  </si>
  <si>
    <t>636116897</t>
  </si>
  <si>
    <t>2391639</t>
  </si>
  <si>
    <t>636123461</t>
  </si>
  <si>
    <t>2391646</t>
  </si>
  <si>
    <t>636128049</t>
  </si>
  <si>
    <t>2391658</t>
  </si>
  <si>
    <t>636134717</t>
  </si>
  <si>
    <t>2391668</t>
  </si>
  <si>
    <t>636136601</t>
  </si>
  <si>
    <t>2391687</t>
  </si>
  <si>
    <t>636141781</t>
  </si>
  <si>
    <t>2391686</t>
  </si>
  <si>
    <t>Diradja Hotel Indonesia</t>
  </si>
  <si>
    <t>636146609</t>
  </si>
  <si>
    <t>2391699</t>
  </si>
  <si>
    <t>160.00</t>
  </si>
  <si>
    <t>636159193</t>
  </si>
  <si>
    <t>2391757</t>
  </si>
  <si>
    <t>636178149</t>
  </si>
  <si>
    <t>2391878</t>
  </si>
  <si>
    <t>677.00</t>
  </si>
  <si>
    <t>636180577</t>
  </si>
  <si>
    <t>2391898</t>
  </si>
  <si>
    <t>176.00</t>
  </si>
  <si>
    <t>636196657</t>
  </si>
  <si>
    <t>2391980</t>
  </si>
  <si>
    <t>636203805</t>
  </si>
  <si>
    <t>2392013</t>
  </si>
  <si>
    <t>636206461</t>
  </si>
  <si>
    <t>2392028</t>
  </si>
  <si>
    <t>636215181</t>
  </si>
  <si>
    <t>2392141</t>
  </si>
  <si>
    <t>636216653</t>
  </si>
  <si>
    <t>2392078</t>
  </si>
  <si>
    <t>The Krungkasem Srikrung Hotel</t>
  </si>
  <si>
    <t>636221045</t>
  </si>
  <si>
    <t>2392103</t>
  </si>
  <si>
    <t>636230829</t>
  </si>
  <si>
    <t>2392164</t>
  </si>
  <si>
    <t>Column Bangkok (SHA Plus+)</t>
  </si>
  <si>
    <t>636234693</t>
  </si>
  <si>
    <t>2392191</t>
  </si>
  <si>
    <t>Arcadia Suites Ploenchit Bangkok by Compass Hospitality (SHA Extra Plus)</t>
  </si>
  <si>
    <t>636246477</t>
  </si>
  <si>
    <t>2392264</t>
  </si>
  <si>
    <t>Damas Suites &amp; Residences Kuala Lumpur</t>
  </si>
  <si>
    <t>636247653</t>
  </si>
  <si>
    <t>2392272</t>
  </si>
  <si>
    <t>636252601</t>
  </si>
  <si>
    <t>2392304</t>
  </si>
  <si>
    <t>636254409</t>
  </si>
  <si>
    <t>2392408</t>
  </si>
  <si>
    <t>Biz Boulevard Hotel</t>
  </si>
  <si>
    <t>636263353</t>
  </si>
  <si>
    <t>2392377</t>
  </si>
  <si>
    <t>636264289</t>
  </si>
  <si>
    <t>2392509</t>
  </si>
  <si>
    <t>636264717</t>
  </si>
  <si>
    <t>2392364</t>
  </si>
  <si>
    <t>Legacy Suites Hotel Sukhumvit (SHA Extra Plus)</t>
  </si>
  <si>
    <t>636268149</t>
  </si>
  <si>
    <t>2392387</t>
  </si>
  <si>
    <t>BATIQA Hotel Palembang</t>
  </si>
  <si>
    <t>236.00</t>
  </si>
  <si>
    <t>636273153</t>
  </si>
  <si>
    <t>2392406</t>
  </si>
  <si>
    <t>636274437</t>
  </si>
  <si>
    <t>2392418</t>
  </si>
  <si>
    <t>211.00</t>
  </si>
  <si>
    <t>636278961</t>
  </si>
  <si>
    <t>2392441</t>
  </si>
  <si>
    <t>Prime Plaza Hotel Purwakarta</t>
  </si>
  <si>
    <t>636279461</t>
  </si>
  <si>
    <t>2392444</t>
  </si>
  <si>
    <t>636301245</t>
  </si>
  <si>
    <t>2392526</t>
  </si>
  <si>
    <t>636309685</t>
  </si>
  <si>
    <t>2392599</t>
  </si>
  <si>
    <t>The Sunan Hotel Solo</t>
  </si>
  <si>
    <t>636351161</t>
  </si>
  <si>
    <t>2392734</t>
  </si>
  <si>
    <t>636351761</t>
  </si>
  <si>
    <t>2392728</t>
  </si>
  <si>
    <t>636364545</t>
  </si>
  <si>
    <t>2392776</t>
  </si>
  <si>
    <t>Manado Quality Hotel</t>
  </si>
  <si>
    <t>636366777</t>
  </si>
  <si>
    <t>2392794</t>
  </si>
  <si>
    <t>Banana Island Resort Doha By Anantara</t>
  </si>
  <si>
    <t>4168.00</t>
  </si>
  <si>
    <t>636369077</t>
  </si>
  <si>
    <t>2392816</t>
  </si>
  <si>
    <t>636369977</t>
  </si>
  <si>
    <t>2392821</t>
  </si>
  <si>
    <t>636398733</t>
  </si>
  <si>
    <t>2392997</t>
  </si>
  <si>
    <t>171.00</t>
  </si>
  <si>
    <t>636408813</t>
  </si>
  <si>
    <t>2393052</t>
  </si>
  <si>
    <t>636410561</t>
  </si>
  <si>
    <t>2393063</t>
  </si>
  <si>
    <t>616.00</t>
  </si>
  <si>
    <t>636412049</t>
  </si>
  <si>
    <t>2393067</t>
  </si>
  <si>
    <t>636416325</t>
  </si>
  <si>
    <t>2393097</t>
  </si>
  <si>
    <t>163.00</t>
  </si>
  <si>
    <t>636416457</t>
  </si>
  <si>
    <t>2393278</t>
  </si>
  <si>
    <t>636419953</t>
  </si>
  <si>
    <t>2393126</t>
  </si>
  <si>
    <t>Whiz Prime Hotel Megamas Manado</t>
  </si>
  <si>
    <t>636422453</t>
  </si>
  <si>
    <t>2393140</t>
  </si>
  <si>
    <t>636424017</t>
  </si>
  <si>
    <t>2393191</t>
  </si>
  <si>
    <t>The Aliante Hotel</t>
  </si>
  <si>
    <t>636433025</t>
  </si>
  <si>
    <t>2393213</t>
  </si>
  <si>
    <t>Novena Hotel Bandung</t>
  </si>
  <si>
    <t>299.00</t>
  </si>
  <si>
    <t>636434137</t>
  </si>
  <si>
    <t>2393229</t>
  </si>
  <si>
    <t>Sapphire Sky Hotel BSD City</t>
  </si>
  <si>
    <t>636459409</t>
  </si>
  <si>
    <t>2393382</t>
  </si>
  <si>
    <t>636464977</t>
  </si>
  <si>
    <t>2393424</t>
  </si>
  <si>
    <t>636466845</t>
  </si>
  <si>
    <t>2393432</t>
  </si>
  <si>
    <t>636476293</t>
  </si>
  <si>
    <t>2393493</t>
  </si>
  <si>
    <t>Esplanade Hotel Fremantle by Rydges</t>
  </si>
  <si>
    <t>687.00</t>
  </si>
  <si>
    <t>636476965</t>
  </si>
  <si>
    <t>2393499</t>
  </si>
  <si>
    <t>Ambassador Hotel Bangkok (SHA Plus+)</t>
  </si>
  <si>
    <t>636540721</t>
  </si>
  <si>
    <t>2393701</t>
  </si>
  <si>
    <t>1071.00</t>
  </si>
  <si>
    <t>636573013</t>
  </si>
  <si>
    <t>2393807</t>
  </si>
  <si>
    <t>187.00</t>
  </si>
  <si>
    <t>636578805</t>
  </si>
  <si>
    <t>2393841</t>
  </si>
  <si>
    <t>636596357</t>
  </si>
  <si>
    <t>2393941</t>
  </si>
  <si>
    <t>636618381</t>
  </si>
  <si>
    <t>2394083</t>
  </si>
  <si>
    <t>Emersia Malioboro Hotel</t>
  </si>
  <si>
    <t>334.00</t>
  </si>
  <si>
    <t>636619225</t>
  </si>
  <si>
    <t>2394085</t>
  </si>
  <si>
    <t>636624181</t>
  </si>
  <si>
    <t>2394120</t>
  </si>
  <si>
    <t>459.00</t>
  </si>
  <si>
    <t>636624185</t>
  </si>
  <si>
    <t>2394130</t>
  </si>
  <si>
    <t>636629481</t>
  </si>
  <si>
    <t>2394153</t>
  </si>
  <si>
    <t>The Bangkok Airport Link Suite</t>
  </si>
  <si>
    <t>91.00</t>
  </si>
  <si>
    <t>636635989</t>
  </si>
  <si>
    <t>2394180</t>
  </si>
  <si>
    <t>636643921</t>
  </si>
  <si>
    <t>2394224</t>
  </si>
  <si>
    <t>152.00</t>
  </si>
  <si>
    <t>636678813</t>
  </si>
  <si>
    <t>2394363</t>
  </si>
  <si>
    <t>Palace Hotel</t>
  </si>
  <si>
    <t>369.00</t>
  </si>
  <si>
    <t>636688381</t>
  </si>
  <si>
    <t>2394410</t>
  </si>
  <si>
    <t>636690261</t>
  </si>
  <si>
    <t>2394422</t>
  </si>
  <si>
    <t>636693465</t>
  </si>
  <si>
    <t>2394436</t>
  </si>
  <si>
    <t>636705341</t>
  </si>
  <si>
    <t>2394487</t>
  </si>
  <si>
    <t>636707621</t>
  </si>
  <si>
    <t>2394491</t>
  </si>
  <si>
    <t>636716165</t>
  </si>
  <si>
    <t>2394540</t>
  </si>
  <si>
    <t>636717321</t>
  </si>
  <si>
    <t>2394543</t>
  </si>
  <si>
    <t>636724473</t>
  </si>
  <si>
    <t>2394574</t>
  </si>
  <si>
    <t>636728417</t>
  </si>
  <si>
    <t>2394596</t>
  </si>
  <si>
    <t>1001.00</t>
  </si>
  <si>
    <t>636732289</t>
  </si>
  <si>
    <t>2394625</t>
  </si>
  <si>
    <t>636736733</t>
  </si>
  <si>
    <t>2394650</t>
  </si>
  <si>
    <t>636752241</t>
  </si>
  <si>
    <t>2394752</t>
  </si>
  <si>
    <t>636771685</t>
  </si>
  <si>
    <t>2394873</t>
  </si>
  <si>
    <t>the bangkok cha cha suite</t>
  </si>
  <si>
    <t>89.00</t>
  </si>
  <si>
    <t>636781237</t>
  </si>
  <si>
    <t>2394940</t>
  </si>
  <si>
    <t>Grand Alora Hotel</t>
  </si>
  <si>
    <t>636789493</t>
  </si>
  <si>
    <t>2394996</t>
  </si>
  <si>
    <t>IR-ON Hotel (SHA Certified)</t>
  </si>
  <si>
    <t>279.00</t>
  </si>
  <si>
    <t>636796585</t>
  </si>
  <si>
    <t>2395046</t>
  </si>
  <si>
    <t>944.00</t>
  </si>
  <si>
    <t>636797553</t>
  </si>
  <si>
    <t>2395074</t>
  </si>
  <si>
    <t>636799173</t>
  </si>
  <si>
    <t>2395064</t>
  </si>
  <si>
    <t>636806913</t>
  </si>
  <si>
    <t>2395117</t>
  </si>
  <si>
    <t>Grand Zuri Duri Hotel</t>
  </si>
  <si>
    <t>191.00</t>
  </si>
  <si>
    <t>636830497</t>
  </si>
  <si>
    <t>2395258</t>
  </si>
  <si>
    <t>636851617</t>
  </si>
  <si>
    <t>2395386</t>
  </si>
  <si>
    <t>395.00</t>
  </si>
  <si>
    <t>636857241</t>
  </si>
  <si>
    <t>2395405</t>
  </si>
  <si>
    <t>Asia Airport Donmuang Hotel (SHA Extra Plus)</t>
  </si>
  <si>
    <t>636858757</t>
  </si>
  <si>
    <t>2395415</t>
  </si>
  <si>
    <t>636859901</t>
  </si>
  <si>
    <t>2395428</t>
  </si>
  <si>
    <t>636859973</t>
  </si>
  <si>
    <t>2395425</t>
  </si>
  <si>
    <t>636874201</t>
  </si>
  <si>
    <t>2395476</t>
  </si>
  <si>
    <t>Hotel Clarks Shiraz Agra</t>
  </si>
  <si>
    <t>303.00</t>
  </si>
  <si>
    <t>636892985</t>
  </si>
  <si>
    <t>2395500</t>
  </si>
  <si>
    <t>478.00</t>
  </si>
  <si>
    <t>636894953</t>
  </si>
  <si>
    <t>2395502</t>
  </si>
  <si>
    <t>La Vela Khao Lak (SHA Extra Plus)</t>
  </si>
  <si>
    <t>636902429</t>
  </si>
  <si>
    <t>2395516</t>
  </si>
  <si>
    <t>96.00</t>
  </si>
  <si>
    <t>636914557</t>
  </si>
  <si>
    <t>2395530</t>
  </si>
  <si>
    <t>636919889</t>
  </si>
  <si>
    <t>2395541</t>
  </si>
  <si>
    <t>636936037</t>
  </si>
  <si>
    <t>2395575</t>
  </si>
  <si>
    <t>452.00</t>
  </si>
  <si>
    <t>636939505</t>
  </si>
  <si>
    <t>2395586</t>
  </si>
  <si>
    <t>636943021</t>
  </si>
  <si>
    <t>2395609</t>
  </si>
  <si>
    <t>1184.00</t>
  </si>
  <si>
    <t>636944973</t>
  </si>
  <si>
    <t>2395626</t>
  </si>
  <si>
    <t>636946041</t>
  </si>
  <si>
    <t>2395630</t>
  </si>
  <si>
    <t>636947401</t>
  </si>
  <si>
    <t>2395639</t>
  </si>
  <si>
    <t>636948453</t>
  </si>
  <si>
    <t>2395644</t>
  </si>
  <si>
    <t>636959585</t>
  </si>
  <si>
    <t>2395714</t>
  </si>
  <si>
    <t>Hotel 88 Mangga Besar 62</t>
  </si>
  <si>
    <t>636966309</t>
  </si>
  <si>
    <t>2395748</t>
  </si>
  <si>
    <t>636969173</t>
  </si>
  <si>
    <t>2395764</t>
  </si>
  <si>
    <t>Amora Tapae Hotel (SHA Plus+)</t>
  </si>
  <si>
    <t>636975901</t>
  </si>
  <si>
    <t>2395804</t>
  </si>
  <si>
    <t>636976341</t>
  </si>
  <si>
    <t>2395805</t>
  </si>
  <si>
    <t>636980037</t>
  </si>
  <si>
    <t>2395814</t>
  </si>
  <si>
    <t>636985753</t>
  </si>
  <si>
    <t>2395831</t>
  </si>
  <si>
    <t>636997917</t>
  </si>
  <si>
    <t>2395900</t>
  </si>
  <si>
    <t>636998333</t>
  </si>
  <si>
    <t>2395903</t>
  </si>
  <si>
    <t>Pannapat Place</t>
  </si>
  <si>
    <t>637013597</t>
  </si>
  <si>
    <t>2396006</t>
  </si>
  <si>
    <t>637022945</t>
  </si>
  <si>
    <t>2396053</t>
  </si>
  <si>
    <t>637026961</t>
  </si>
  <si>
    <t>2396064</t>
  </si>
  <si>
    <t>124.00</t>
  </si>
  <si>
    <t>637029569</t>
  </si>
  <si>
    <t>2396104</t>
  </si>
  <si>
    <t>637030049</t>
  </si>
  <si>
    <t>2396083</t>
  </si>
  <si>
    <t>347.00</t>
  </si>
  <si>
    <t>637031421</t>
  </si>
  <si>
    <t>2396087</t>
  </si>
  <si>
    <t>637051761</t>
  </si>
  <si>
    <t>2396176</t>
  </si>
  <si>
    <t>637053253</t>
  </si>
  <si>
    <t>2396187</t>
  </si>
  <si>
    <t>637056157</t>
  </si>
  <si>
    <t>2396197</t>
  </si>
  <si>
    <t>637062941</t>
  </si>
  <si>
    <t>2396214</t>
  </si>
  <si>
    <t>798.00</t>
  </si>
  <si>
    <t>637063237</t>
  </si>
  <si>
    <t>2396290</t>
  </si>
  <si>
    <t>637064837</t>
  </si>
  <si>
    <t>2396226</t>
  </si>
  <si>
    <t>637075893</t>
  </si>
  <si>
    <t>2396254</t>
  </si>
  <si>
    <t>637078829</t>
  </si>
  <si>
    <t>2396439</t>
  </si>
  <si>
    <t>637101133</t>
  </si>
  <si>
    <t>2396342</t>
  </si>
  <si>
    <t>637106677</t>
  </si>
  <si>
    <t>2396357</t>
  </si>
  <si>
    <t>216.00</t>
  </si>
  <si>
    <t>637108585</t>
  </si>
  <si>
    <t>2396364</t>
  </si>
  <si>
    <t>637131689</t>
  </si>
  <si>
    <t>2396470</t>
  </si>
  <si>
    <t>637137361</t>
  </si>
  <si>
    <t>2396503</t>
  </si>
  <si>
    <t>730.00</t>
  </si>
  <si>
    <t>637147113</t>
  </si>
  <si>
    <t>2396563</t>
  </si>
  <si>
    <t>637151945</t>
  </si>
  <si>
    <t>2396598</t>
  </si>
  <si>
    <t>637157997</t>
  </si>
  <si>
    <t>2396647</t>
  </si>
  <si>
    <t>637169289</t>
  </si>
  <si>
    <t>2396729</t>
  </si>
  <si>
    <t>1104.00</t>
  </si>
  <si>
    <t>637173229</t>
  </si>
  <si>
    <t>2396751</t>
  </si>
  <si>
    <t>371.00</t>
  </si>
  <si>
    <t>637179385</t>
  </si>
  <si>
    <t>2396791</t>
  </si>
  <si>
    <t>Rydges Newcastle</t>
  </si>
  <si>
    <t>637192481</t>
  </si>
  <si>
    <t>2396869</t>
  </si>
  <si>
    <t>736.00</t>
  </si>
  <si>
    <t>637193669</t>
  </si>
  <si>
    <t>2396875</t>
  </si>
  <si>
    <t>637202605</t>
  </si>
  <si>
    <t>2396915</t>
  </si>
  <si>
    <t>1012.00</t>
  </si>
  <si>
    <t>637205233</t>
  </si>
  <si>
    <t>2396932</t>
  </si>
  <si>
    <t>245.00</t>
  </si>
  <si>
    <t>637220769</t>
  </si>
  <si>
    <t>2397081</t>
  </si>
  <si>
    <t>Surabaya Suites Hotel</t>
  </si>
  <si>
    <t>637222745</t>
  </si>
  <si>
    <t>2397041</t>
  </si>
  <si>
    <t>624.00</t>
  </si>
  <si>
    <t>637239837</t>
  </si>
  <si>
    <t>2397152</t>
  </si>
  <si>
    <t>637247621</t>
  </si>
  <si>
    <t>2397189</t>
  </si>
  <si>
    <t>637256421</t>
  </si>
  <si>
    <t>2397233</t>
  </si>
  <si>
    <t>Naga Residence</t>
  </si>
  <si>
    <t>637263265</t>
  </si>
  <si>
    <t>2397268</t>
  </si>
  <si>
    <t>882.00</t>
  </si>
  <si>
    <t>637267101</t>
  </si>
  <si>
    <t>2397295</t>
  </si>
  <si>
    <t>AROSA Hotel Jakarta</t>
  </si>
  <si>
    <t>225.00</t>
  </si>
  <si>
    <t>637267593</t>
  </si>
  <si>
    <t>2397299</t>
  </si>
  <si>
    <t>Berjaya Times Square Hotel, Kuala Lumpur</t>
  </si>
  <si>
    <t>637299837</t>
  </si>
  <si>
    <t>2397436</t>
  </si>
  <si>
    <t>77.00</t>
  </si>
  <si>
    <t>637304485</t>
  </si>
  <si>
    <t>2397446</t>
  </si>
  <si>
    <t>637335649</t>
  </si>
  <si>
    <t>2398476</t>
  </si>
  <si>
    <t>S31 Sukhumvit Hotel (SHA Plus+)</t>
  </si>
  <si>
    <t>637335733</t>
  </si>
  <si>
    <t>2398479</t>
  </si>
  <si>
    <t>637342005</t>
  </si>
  <si>
    <t>2398507</t>
  </si>
  <si>
    <t>637351673</t>
  </si>
  <si>
    <t>2398560</t>
  </si>
  <si>
    <t>637363445</t>
  </si>
  <si>
    <t>2398596</t>
  </si>
  <si>
    <t>637369629</t>
  </si>
  <si>
    <t>2398616</t>
  </si>
  <si>
    <t>Eurostars Budapest Center</t>
  </si>
  <si>
    <t>637379049</t>
  </si>
  <si>
    <t>2398669</t>
  </si>
  <si>
    <t>637385073</t>
  </si>
  <si>
    <t>2398728</t>
  </si>
  <si>
    <t>Ayola Sunrise Mojokerto</t>
  </si>
  <si>
    <t>637389057</t>
  </si>
  <si>
    <t>2398752</t>
  </si>
  <si>
    <t>637392925</t>
  </si>
  <si>
    <t>2398770</t>
  </si>
  <si>
    <t>637406905</t>
  </si>
  <si>
    <t>2399548</t>
  </si>
  <si>
    <t>1203.00</t>
  </si>
  <si>
    <t>637407421</t>
  </si>
  <si>
    <t>2399551</t>
  </si>
  <si>
    <t>189.00</t>
  </si>
  <si>
    <t>637412849</t>
  </si>
  <si>
    <t>2399559</t>
  </si>
  <si>
    <t>637429493</t>
  </si>
  <si>
    <t>2399597</t>
  </si>
  <si>
    <t>637439037</t>
  </si>
  <si>
    <t>2399642</t>
  </si>
  <si>
    <t>637440333</t>
  </si>
  <si>
    <t>2399645</t>
  </si>
  <si>
    <t>637442049</t>
  </si>
  <si>
    <t>2399652</t>
  </si>
  <si>
    <t>637442497</t>
  </si>
  <si>
    <t>2399655</t>
  </si>
  <si>
    <t>829.00</t>
  </si>
  <si>
    <t>637481065</t>
  </si>
  <si>
    <t>2399846</t>
  </si>
  <si>
    <t>637493569</t>
  </si>
  <si>
    <t>2399918</t>
  </si>
  <si>
    <t>TROVE Johor Bahru</t>
  </si>
  <si>
    <t>637495717</t>
  </si>
  <si>
    <t>2399929</t>
  </si>
  <si>
    <t>Hotel 88 Grogol</t>
  </si>
  <si>
    <t>637497121</t>
  </si>
  <si>
    <t>2399938</t>
  </si>
  <si>
    <t>637497977</t>
  </si>
  <si>
    <t>2399943</t>
  </si>
  <si>
    <t>637499269</t>
  </si>
  <si>
    <t>2399957</t>
  </si>
  <si>
    <t>637503825</t>
  </si>
  <si>
    <t>2399982</t>
  </si>
  <si>
    <t>Lemon Tree Premier Delhi Airport Hotel</t>
  </si>
  <si>
    <t>637506309</t>
  </si>
  <si>
    <t>2399990</t>
  </si>
  <si>
    <t>914.00</t>
  </si>
  <si>
    <t>637523321</t>
  </si>
  <si>
    <t>2400052</t>
  </si>
  <si>
    <t>342.00</t>
  </si>
  <si>
    <t>637527233</t>
  </si>
  <si>
    <t>2400069</t>
  </si>
  <si>
    <t>637527441</t>
  </si>
  <si>
    <t>2400072</t>
  </si>
  <si>
    <t>637532469</t>
  </si>
  <si>
    <t>2400091</t>
  </si>
  <si>
    <t>637534117</t>
  </si>
  <si>
    <t>2400099</t>
  </si>
  <si>
    <t>2225.00</t>
  </si>
  <si>
    <t>637534917</t>
  </si>
  <si>
    <t>2400104</t>
  </si>
  <si>
    <t>Champion Hotel (SG Clean Certified &amp; Staycation Approved)</t>
  </si>
  <si>
    <t>681.00</t>
  </si>
  <si>
    <t>637538513</t>
  </si>
  <si>
    <t>2400118</t>
  </si>
  <si>
    <t>637539549</t>
  </si>
  <si>
    <t>2400127</t>
  </si>
  <si>
    <t>637540065</t>
  </si>
  <si>
    <t>2400131</t>
  </si>
  <si>
    <t>238.00</t>
  </si>
  <si>
    <t>637541349</t>
  </si>
  <si>
    <t>2400133</t>
  </si>
  <si>
    <t>79.00</t>
  </si>
  <si>
    <t>637547765</t>
  </si>
  <si>
    <t>2400164</t>
  </si>
  <si>
    <t>Century Bay Private Residences</t>
  </si>
  <si>
    <t>637555609</t>
  </si>
  <si>
    <t>2400201</t>
  </si>
  <si>
    <t>637562013</t>
  </si>
  <si>
    <t>2400227</t>
  </si>
  <si>
    <t>143.00</t>
  </si>
  <si>
    <t>637569321</t>
  </si>
  <si>
    <t>2400253</t>
  </si>
  <si>
    <t>637571753</t>
  </si>
  <si>
    <t>2400266</t>
  </si>
  <si>
    <t>637574809</t>
  </si>
  <si>
    <t>2400281</t>
  </si>
  <si>
    <t>637579813</t>
  </si>
  <si>
    <t>2400302</t>
  </si>
  <si>
    <t>637591605</t>
  </si>
  <si>
    <t>2400349</t>
  </si>
  <si>
    <t>637593449</t>
  </si>
  <si>
    <t>2400354</t>
  </si>
  <si>
    <t>728.00</t>
  </si>
  <si>
    <t>637595861</t>
  </si>
  <si>
    <t>2400366</t>
  </si>
  <si>
    <t>637597753</t>
  </si>
  <si>
    <t>2400374</t>
  </si>
  <si>
    <t>637598905</t>
  </si>
  <si>
    <t>2400376</t>
  </si>
  <si>
    <t>358.00</t>
  </si>
  <si>
    <t>637599189</t>
  </si>
  <si>
    <t>2400380</t>
  </si>
  <si>
    <t>637600049</t>
  </si>
  <si>
    <t>2400379</t>
  </si>
  <si>
    <t>637603753</t>
  </si>
  <si>
    <t>2400389</t>
  </si>
  <si>
    <t>264.00</t>
  </si>
  <si>
    <t>637607497</t>
  </si>
  <si>
    <t>2400400</t>
  </si>
  <si>
    <t>637607533</t>
  </si>
  <si>
    <t>2400401</t>
  </si>
  <si>
    <t>364.00</t>
  </si>
  <si>
    <t>637608289</t>
  </si>
  <si>
    <t>2400403</t>
  </si>
  <si>
    <t>1063.00</t>
  </si>
  <si>
    <t>637612989</t>
  </si>
  <si>
    <t>2400425</t>
  </si>
  <si>
    <t>De Paviljoen Bandung</t>
  </si>
  <si>
    <t>637620953</t>
  </si>
  <si>
    <t>2400458</t>
  </si>
  <si>
    <t>254.00</t>
  </si>
  <si>
    <t>637645737</t>
  </si>
  <si>
    <t>2400610</t>
  </si>
  <si>
    <t>637658741</t>
  </si>
  <si>
    <t>2400723</t>
  </si>
  <si>
    <t>637668481</t>
  </si>
  <si>
    <t>2400799</t>
  </si>
  <si>
    <t>637668549</t>
  </si>
  <si>
    <t>2400807</t>
  </si>
  <si>
    <t>Majestic Roof Garden Hotel</t>
  </si>
  <si>
    <t>712.00</t>
  </si>
  <si>
    <t>637670457</t>
  </si>
  <si>
    <t>2400812</t>
  </si>
  <si>
    <t>Kartika Chandra Hotel</t>
  </si>
  <si>
    <t>637670893</t>
  </si>
  <si>
    <t>2400821</t>
  </si>
  <si>
    <t>Ciloms Airport Lodge</t>
  </si>
  <si>
    <t>637672261</t>
  </si>
  <si>
    <t>2400899</t>
  </si>
  <si>
    <t>Buana Lestari Hotel</t>
  </si>
  <si>
    <t>126.00</t>
  </si>
  <si>
    <t>637673393</t>
  </si>
  <si>
    <t>2400841</t>
  </si>
  <si>
    <t>283.00</t>
  </si>
  <si>
    <t>637680417</t>
  </si>
  <si>
    <t>2400905</t>
  </si>
  <si>
    <t>637689753</t>
  </si>
  <si>
    <t>2401005</t>
  </si>
  <si>
    <t>637699493</t>
  </si>
  <si>
    <t>2401055</t>
  </si>
  <si>
    <t>637700273</t>
  </si>
  <si>
    <t>2401062</t>
  </si>
  <si>
    <t>Kempinski Hotel Corvinus Budapest</t>
  </si>
  <si>
    <t>1357.00</t>
  </si>
  <si>
    <t>637708997</t>
  </si>
  <si>
    <t>2401132</t>
  </si>
  <si>
    <t>637715117</t>
  </si>
  <si>
    <t>2401168</t>
  </si>
  <si>
    <t>637718781</t>
  </si>
  <si>
    <t>2401191</t>
  </si>
  <si>
    <t>637733777</t>
  </si>
  <si>
    <t>2401328</t>
  </si>
  <si>
    <t>637738809</t>
  </si>
  <si>
    <t>2401321</t>
  </si>
  <si>
    <t>637740453</t>
  </si>
  <si>
    <t>2401336</t>
  </si>
  <si>
    <t>637757801</t>
  </si>
  <si>
    <t>2401434</t>
  </si>
  <si>
    <t>637760589</t>
  </si>
  <si>
    <t>2401455</t>
  </si>
  <si>
    <t>637802413</t>
  </si>
  <si>
    <t>2401540</t>
  </si>
  <si>
    <t>637805005</t>
  </si>
  <si>
    <t>2401549</t>
  </si>
  <si>
    <t>637808961</t>
  </si>
  <si>
    <t>2401557</t>
  </si>
  <si>
    <t>849.00</t>
  </si>
  <si>
    <t>637816669</t>
  </si>
  <si>
    <t>2401577</t>
  </si>
  <si>
    <t>Arra Lembah Pinus</t>
  </si>
  <si>
    <t>637822513</t>
  </si>
  <si>
    <t>2401587</t>
  </si>
  <si>
    <t>637824845</t>
  </si>
  <si>
    <t>2401593</t>
  </si>
  <si>
    <t>637829009</t>
  </si>
  <si>
    <t>2401609</t>
  </si>
  <si>
    <t>59.00</t>
  </si>
  <si>
    <t>637833089</t>
  </si>
  <si>
    <t>2401623</t>
  </si>
  <si>
    <t>Ezdan Hotel Doha</t>
  </si>
  <si>
    <t>526.00</t>
  </si>
  <si>
    <t>637834181</t>
  </si>
  <si>
    <t>2401626</t>
  </si>
  <si>
    <t>TIME Grand Plaza Hotel - Dubai Airport</t>
  </si>
  <si>
    <t>637850009</t>
  </si>
  <si>
    <t>2401717</t>
  </si>
  <si>
    <t>1295.00</t>
  </si>
  <si>
    <t>637856521</t>
  </si>
  <si>
    <t>2401753</t>
  </si>
  <si>
    <t>637861501</t>
  </si>
  <si>
    <t>2401785</t>
  </si>
  <si>
    <t>985.00</t>
  </si>
  <si>
    <t>637863261</t>
  </si>
  <si>
    <t>2401801</t>
  </si>
  <si>
    <t>519.00</t>
  </si>
  <si>
    <t>637869785</t>
  </si>
  <si>
    <t>2401846</t>
  </si>
  <si>
    <t>637873541</t>
  </si>
  <si>
    <t>2401861</t>
  </si>
  <si>
    <t>Avenue Hotel Canberra</t>
  </si>
  <si>
    <t>741.00</t>
  </si>
  <si>
    <t>637888709</t>
  </si>
  <si>
    <t>2402166</t>
  </si>
  <si>
    <t>107.00</t>
  </si>
  <si>
    <t>637896913</t>
  </si>
  <si>
    <t>2402002</t>
  </si>
  <si>
    <t>637900757</t>
  </si>
  <si>
    <t>2402028</t>
  </si>
  <si>
    <t>637902305</t>
  </si>
  <si>
    <t>2402043</t>
  </si>
  <si>
    <t>637904733</t>
  </si>
  <si>
    <t>2402056</t>
  </si>
  <si>
    <t>637906901</t>
  </si>
  <si>
    <t>2402072</t>
  </si>
  <si>
    <t>637907529</t>
  </si>
  <si>
    <t>2402077</t>
  </si>
  <si>
    <t>637908221</t>
  </si>
  <si>
    <t>2402082</t>
  </si>
  <si>
    <t>808.00</t>
  </si>
  <si>
    <t>637910597</t>
  </si>
  <si>
    <t>2402098</t>
  </si>
  <si>
    <t>805.00</t>
  </si>
  <si>
    <t>637922293</t>
  </si>
  <si>
    <t>2402292</t>
  </si>
  <si>
    <t>637927189</t>
  </si>
  <si>
    <t>2402197</t>
  </si>
  <si>
    <t>637936589</t>
  </si>
  <si>
    <t>2402251</t>
  </si>
  <si>
    <t>Grande Centre Point Pattaya (SHA Extra Plus)</t>
  </si>
  <si>
    <t>609.00</t>
  </si>
  <si>
    <t>637960457</t>
  </si>
  <si>
    <t>2402385</t>
  </si>
  <si>
    <t>637960777</t>
  </si>
  <si>
    <t>2402383</t>
  </si>
  <si>
    <t>Banyan Tree Kuala Lumpur</t>
  </si>
  <si>
    <t>3450.00</t>
  </si>
  <si>
    <t>637969233</t>
  </si>
  <si>
    <t>2402416</t>
  </si>
  <si>
    <t>637975281</t>
  </si>
  <si>
    <t>2402438</t>
  </si>
  <si>
    <t>560.00</t>
  </si>
  <si>
    <t>637975621</t>
  </si>
  <si>
    <t>2402440</t>
  </si>
  <si>
    <t>Suite Room on Student Park Apartment</t>
  </si>
  <si>
    <t>637977725</t>
  </si>
  <si>
    <t>2402454</t>
  </si>
  <si>
    <t>637977889</t>
  </si>
  <si>
    <t>2402459</t>
  </si>
  <si>
    <t>De Elements Business Hotel Kuala Lumpur</t>
  </si>
  <si>
    <t>133.00</t>
  </si>
  <si>
    <t>637981301</t>
  </si>
  <si>
    <t>2402479</t>
  </si>
  <si>
    <t>Royal Cliff Beach Hotel (SHA Plus+)</t>
  </si>
  <si>
    <t>892.00</t>
  </si>
  <si>
    <t>637984665</t>
  </si>
  <si>
    <t>2402499</t>
  </si>
  <si>
    <t>637995169</t>
  </si>
  <si>
    <t>2402540</t>
  </si>
  <si>
    <t>637999993</t>
  </si>
  <si>
    <t>2402597</t>
  </si>
  <si>
    <t>638002417</t>
  </si>
  <si>
    <t>2402581</t>
  </si>
  <si>
    <t>630.00</t>
  </si>
  <si>
    <t>638013369</t>
  </si>
  <si>
    <t>2402639</t>
  </si>
  <si>
    <t>212.00</t>
  </si>
  <si>
    <t>638030081</t>
  </si>
  <si>
    <t>2402731</t>
  </si>
  <si>
    <t>330.00</t>
  </si>
  <si>
    <t>638031701</t>
  </si>
  <si>
    <t>2402740</t>
  </si>
  <si>
    <t>638033693</t>
  </si>
  <si>
    <t>2402766</t>
  </si>
  <si>
    <t>Grove Hotel Yogyakarta</t>
  </si>
  <si>
    <t>638034481</t>
  </si>
  <si>
    <t>2402797</t>
  </si>
  <si>
    <t>Adelphi Suites Bangkok (SHA Plus+)</t>
  </si>
  <si>
    <t>638046357</t>
  </si>
  <si>
    <t>2402864</t>
  </si>
  <si>
    <t>638051377</t>
  </si>
  <si>
    <t>2402904</t>
  </si>
  <si>
    <t>638054177</t>
  </si>
  <si>
    <t>2402920</t>
  </si>
  <si>
    <t>938.00</t>
  </si>
  <si>
    <t>638057701</t>
  </si>
  <si>
    <t>2402951</t>
  </si>
  <si>
    <t>638058797</t>
  </si>
  <si>
    <t>2402966</t>
  </si>
  <si>
    <t>638061929</t>
  </si>
  <si>
    <t>2402961</t>
  </si>
  <si>
    <t>638081525</t>
  </si>
  <si>
    <t>2403103</t>
  </si>
  <si>
    <t>638088433</t>
  </si>
  <si>
    <t>2403196</t>
  </si>
  <si>
    <t>120.00</t>
  </si>
  <si>
    <t>638096133</t>
  </si>
  <si>
    <t>2403219</t>
  </si>
  <si>
    <t>638099445</t>
  </si>
  <si>
    <t>2403253</t>
  </si>
  <si>
    <t>638108597</t>
  </si>
  <si>
    <t>2403309</t>
  </si>
  <si>
    <t>638109301</t>
  </si>
  <si>
    <t>2403319</t>
  </si>
  <si>
    <t>638123309</t>
  </si>
  <si>
    <t>2403406</t>
  </si>
  <si>
    <t>638132277</t>
  </si>
  <si>
    <t>2403451</t>
  </si>
  <si>
    <t>638133281</t>
  </si>
  <si>
    <t>2403460</t>
  </si>
  <si>
    <t>638134049</t>
  </si>
  <si>
    <t>2403487</t>
  </si>
  <si>
    <t>Capital O 203 Prasada Mansion</t>
  </si>
  <si>
    <t>111.00</t>
  </si>
  <si>
    <t>638136797</t>
  </si>
  <si>
    <t>2403479</t>
  </si>
  <si>
    <t>509.00</t>
  </si>
  <si>
    <t>638147213</t>
  </si>
  <si>
    <t>2403537</t>
  </si>
  <si>
    <t>638148997</t>
  </si>
  <si>
    <t>2403547</t>
  </si>
  <si>
    <t>638154593</t>
  </si>
  <si>
    <t>2403578</t>
  </si>
  <si>
    <t>638163257</t>
  </si>
  <si>
    <t>2403650</t>
  </si>
  <si>
    <t>638165821</t>
  </si>
  <si>
    <t>2403656</t>
  </si>
  <si>
    <t>Grandia Hotel</t>
  </si>
  <si>
    <t>275.00</t>
  </si>
  <si>
    <t>638176641</t>
  </si>
  <si>
    <t>2403679</t>
  </si>
  <si>
    <t>638179745</t>
  </si>
  <si>
    <t>2403686</t>
  </si>
  <si>
    <t>638189765</t>
  </si>
  <si>
    <t>2403702</t>
  </si>
  <si>
    <t>Chaba Chalet</t>
  </si>
  <si>
    <t>638214941</t>
  </si>
  <si>
    <t>2403779</t>
  </si>
  <si>
    <t>277.00</t>
  </si>
  <si>
    <t>638217969</t>
  </si>
  <si>
    <t>2403790</t>
  </si>
  <si>
    <t>638268717</t>
  </si>
  <si>
    <t>2403929</t>
  </si>
  <si>
    <t>638274641</t>
  </si>
  <si>
    <t>2403966</t>
  </si>
  <si>
    <t>638275333</t>
  </si>
  <si>
    <t>2403971</t>
  </si>
  <si>
    <t>638293249</t>
  </si>
  <si>
    <t>2404043</t>
  </si>
  <si>
    <t>376.00</t>
  </si>
  <si>
    <t>638296229</t>
  </si>
  <si>
    <t>2404434</t>
  </si>
  <si>
    <t>638299985</t>
  </si>
  <si>
    <t>2404077</t>
  </si>
  <si>
    <t>638304145</t>
  </si>
  <si>
    <t>2404098</t>
  </si>
  <si>
    <t>638305605</t>
  </si>
  <si>
    <t>2404123</t>
  </si>
  <si>
    <t>638309253</t>
  </si>
  <si>
    <t>2404162</t>
  </si>
  <si>
    <t>638317093</t>
  </si>
  <si>
    <t>2404176</t>
  </si>
  <si>
    <t>638327713</t>
  </si>
  <si>
    <t>2404242</t>
  </si>
  <si>
    <t>638330305</t>
  </si>
  <si>
    <t>2404253</t>
  </si>
  <si>
    <t>Zircon Hotel</t>
  </si>
  <si>
    <t>638333757</t>
  </si>
  <si>
    <t>2404261</t>
  </si>
  <si>
    <t>638348457</t>
  </si>
  <si>
    <t>2404324</t>
  </si>
  <si>
    <t>2803.00</t>
  </si>
  <si>
    <t>638362177</t>
  </si>
  <si>
    <t>2404372</t>
  </si>
  <si>
    <t>179.00</t>
  </si>
  <si>
    <t>638366913</t>
  </si>
  <si>
    <t>2404400</t>
  </si>
  <si>
    <t>638376213</t>
  </si>
  <si>
    <t>2404431</t>
  </si>
  <si>
    <t>Hotel Mulia Senayan Jakarta</t>
  </si>
  <si>
    <t>980.00</t>
  </si>
  <si>
    <t>638379581</t>
  </si>
  <si>
    <t>2404444</t>
  </si>
  <si>
    <t>638380841</t>
  </si>
  <si>
    <t>2404452</t>
  </si>
  <si>
    <t>The Pantip Hotel Ladprao</t>
  </si>
  <si>
    <t>638381937</t>
  </si>
  <si>
    <t>2404454</t>
  </si>
  <si>
    <t>638383229</t>
  </si>
  <si>
    <t>2404465</t>
  </si>
  <si>
    <t>638383913</t>
  </si>
  <si>
    <t>2404466</t>
  </si>
  <si>
    <t>PARKROYAL Parramatta</t>
  </si>
  <si>
    <t>659.00</t>
  </si>
  <si>
    <t>638401005</t>
  </si>
  <si>
    <t>2404540</t>
  </si>
  <si>
    <t>638402861</t>
  </si>
  <si>
    <t>2404551</t>
  </si>
  <si>
    <t>638404781</t>
  </si>
  <si>
    <t>2404563</t>
  </si>
  <si>
    <t>638408021</t>
  </si>
  <si>
    <t>2404573</t>
  </si>
  <si>
    <t>638412633</t>
  </si>
  <si>
    <t>2404595</t>
  </si>
  <si>
    <t>638414997</t>
  </si>
  <si>
    <t>2404605</t>
  </si>
  <si>
    <t>638416553</t>
  </si>
  <si>
    <t>2404610</t>
  </si>
  <si>
    <t>638421657</t>
  </si>
  <si>
    <t>2404632</t>
  </si>
  <si>
    <t>638437109</t>
  </si>
  <si>
    <t>2404732</t>
  </si>
  <si>
    <t>340.00</t>
  </si>
  <si>
    <t>638439897</t>
  </si>
  <si>
    <t>2404744</t>
  </si>
  <si>
    <t>1258.00</t>
  </si>
  <si>
    <t>638451673</t>
  </si>
  <si>
    <t>2404825</t>
  </si>
  <si>
    <t>638456209</t>
  </si>
  <si>
    <t>2404849</t>
  </si>
  <si>
    <t>638457305</t>
  </si>
  <si>
    <t>2404854</t>
  </si>
  <si>
    <t>638459177</t>
  </si>
  <si>
    <t>2404871</t>
  </si>
  <si>
    <t>638464233</t>
  </si>
  <si>
    <t>2404909</t>
  </si>
  <si>
    <t>375.00</t>
  </si>
  <si>
    <t>638465925</t>
  </si>
  <si>
    <t>2404916</t>
  </si>
  <si>
    <t>Mera Mare Pattaya (SHA Plus+)</t>
  </si>
  <si>
    <t>638466277</t>
  </si>
  <si>
    <t>2404929</t>
  </si>
  <si>
    <t>638472061</t>
  </si>
  <si>
    <t>2404961</t>
  </si>
  <si>
    <t>638483765</t>
  </si>
  <si>
    <t>2405048</t>
  </si>
  <si>
    <t>Ovolo The Valley Brisbane</t>
  </si>
  <si>
    <t>1402.00</t>
  </si>
  <si>
    <t>638492093</t>
  </si>
  <si>
    <t>2405094</t>
  </si>
  <si>
    <t>638498841</t>
  </si>
  <si>
    <t>2405158</t>
  </si>
  <si>
    <t>638512457</t>
  </si>
  <si>
    <t>2405249</t>
  </si>
  <si>
    <t>The Present Sathorn</t>
  </si>
  <si>
    <t>114.00</t>
  </si>
  <si>
    <t>638531365</t>
  </si>
  <si>
    <t>2405335</t>
  </si>
  <si>
    <t>116.00</t>
  </si>
  <si>
    <t>638536929</t>
  </si>
  <si>
    <t>2405364</t>
  </si>
  <si>
    <t>638538513</t>
  </si>
  <si>
    <t>2405378</t>
  </si>
  <si>
    <t>638540053</t>
  </si>
  <si>
    <t>2405399</t>
  </si>
  <si>
    <t>My Hotel @ Bukit Bintang</t>
  </si>
  <si>
    <t>638545549</t>
  </si>
  <si>
    <t>2405436</t>
  </si>
  <si>
    <t>638553421</t>
  </si>
  <si>
    <t>2405491</t>
  </si>
  <si>
    <t>638580537</t>
  </si>
  <si>
    <t>2405625</t>
  </si>
  <si>
    <t>638606673</t>
  </si>
  <si>
    <t>2405678</t>
  </si>
  <si>
    <t>638623389</t>
  </si>
  <si>
    <t>2405701</t>
  </si>
  <si>
    <t>1205.00</t>
  </si>
  <si>
    <t>638640365</t>
  </si>
  <si>
    <t>2405723</t>
  </si>
  <si>
    <t>657.00</t>
  </si>
  <si>
    <t>638643401</t>
  </si>
  <si>
    <t>2405727</t>
  </si>
  <si>
    <t>638648181</t>
  </si>
  <si>
    <t>2405735</t>
  </si>
  <si>
    <t>Batam City Hotel</t>
  </si>
  <si>
    <t>638671817</t>
  </si>
  <si>
    <t>2405798</t>
  </si>
  <si>
    <t>638672621</t>
  </si>
  <si>
    <t>2405814</t>
  </si>
  <si>
    <t>638672729</t>
  </si>
  <si>
    <t>2405802</t>
  </si>
  <si>
    <t>Al Jawhara Gardens Hotel</t>
  </si>
  <si>
    <t>713.00</t>
  </si>
  <si>
    <t>638703881</t>
  </si>
  <si>
    <t>2405900</t>
  </si>
  <si>
    <t>638704805</t>
  </si>
  <si>
    <t>2405902</t>
  </si>
  <si>
    <t>638709005</t>
  </si>
  <si>
    <t>2405918</t>
  </si>
  <si>
    <t>Backpack Oz Hostel</t>
  </si>
  <si>
    <t>638722241</t>
  </si>
  <si>
    <t>2405950</t>
  </si>
  <si>
    <t>Asoke Residence Sukhumvit by UHG</t>
  </si>
  <si>
    <t>638724913</t>
  </si>
  <si>
    <t>2405959</t>
  </si>
  <si>
    <t>638730677</t>
  </si>
  <si>
    <t>2405988</t>
  </si>
  <si>
    <t>638739233</t>
  </si>
  <si>
    <t>2406011</t>
  </si>
  <si>
    <t>Viang Thapae Resort (SHA Extra Plus)</t>
  </si>
  <si>
    <t>355.00</t>
  </si>
  <si>
    <t>638742597</t>
  </si>
  <si>
    <t>2406016</t>
  </si>
  <si>
    <t>638744717</t>
  </si>
  <si>
    <t>2406024</t>
  </si>
  <si>
    <t>638748121</t>
  </si>
  <si>
    <t>2406049</t>
  </si>
  <si>
    <t>Hotel Amaris Tendean</t>
  </si>
  <si>
    <t>130.00</t>
  </si>
  <si>
    <t>638764537</t>
  </si>
  <si>
    <t>2406088</t>
  </si>
  <si>
    <t>Degrand Boutique Hotel</t>
  </si>
  <si>
    <t>638784445</t>
  </si>
  <si>
    <t>2406140</t>
  </si>
  <si>
    <t>Eros Hotel - New Delhi Nehru Place</t>
  </si>
  <si>
    <t>193.00</t>
  </si>
  <si>
    <t>638786049</t>
  </si>
  <si>
    <t>2406147</t>
  </si>
  <si>
    <t>638788717</t>
  </si>
  <si>
    <t>2406160</t>
  </si>
  <si>
    <t>Grand Mega Resort &amp; Spa Bali</t>
  </si>
  <si>
    <t>638800949</t>
  </si>
  <si>
    <t>2406194</t>
  </si>
  <si>
    <t>638802609</t>
  </si>
  <si>
    <t>2406211</t>
  </si>
  <si>
    <t>West Point Hotel</t>
  </si>
  <si>
    <t>638817773</t>
  </si>
  <si>
    <t>2406247</t>
  </si>
  <si>
    <t>638836693</t>
  </si>
  <si>
    <t>2406280</t>
  </si>
  <si>
    <t>638842029</t>
  </si>
  <si>
    <t>2406289</t>
  </si>
  <si>
    <t>638850793</t>
  </si>
  <si>
    <t>2406302</t>
  </si>
  <si>
    <t>638856557</t>
  </si>
  <si>
    <t>2406312</t>
  </si>
  <si>
    <t>638858009</t>
  </si>
  <si>
    <t>2406316</t>
  </si>
  <si>
    <t>115.00</t>
  </si>
  <si>
    <t>638865665</t>
  </si>
  <si>
    <t>2406333</t>
  </si>
  <si>
    <t>638880785</t>
  </si>
  <si>
    <t>2406373</t>
  </si>
  <si>
    <t>Belllo Hotel JB Central</t>
  </si>
  <si>
    <t>638914789</t>
  </si>
  <si>
    <t>2406469</t>
  </si>
  <si>
    <t>638946789</t>
  </si>
  <si>
    <t>2406539</t>
  </si>
  <si>
    <t>638956841</t>
  </si>
  <si>
    <t>2406561</t>
  </si>
  <si>
    <t>127.00</t>
  </si>
  <si>
    <t>639023109</t>
  </si>
  <si>
    <t>2406720</t>
  </si>
  <si>
    <t>639064313</t>
  </si>
  <si>
    <t>2406781</t>
  </si>
  <si>
    <t>639065085</t>
  </si>
  <si>
    <t>2406785</t>
  </si>
  <si>
    <t>131.00</t>
  </si>
  <si>
    <t>639094545</t>
  </si>
  <si>
    <t>2406838</t>
  </si>
  <si>
    <t>Grand Excelsior Hotel Al Barsha</t>
  </si>
  <si>
    <t>639096961</t>
  </si>
  <si>
    <t>2406847</t>
  </si>
  <si>
    <t>497.00</t>
  </si>
  <si>
    <t>639098981</t>
  </si>
  <si>
    <t>2406852</t>
  </si>
  <si>
    <t>557.00</t>
  </si>
  <si>
    <t>639104597</t>
  </si>
  <si>
    <t>2406868</t>
  </si>
  <si>
    <t>Park Village Services Suites (SHA Extra Plus)</t>
  </si>
  <si>
    <t>291.00</t>
  </si>
  <si>
    <t>639120289</t>
  </si>
  <si>
    <t>2406920</t>
  </si>
  <si>
    <t>Ratchada Point Hotel</t>
  </si>
  <si>
    <t>639127421</t>
  </si>
  <si>
    <t>2406939</t>
  </si>
  <si>
    <t>639129565</t>
  </si>
  <si>
    <t>2406948</t>
  </si>
  <si>
    <t>389.00</t>
  </si>
  <si>
    <t>639133137</t>
  </si>
  <si>
    <t>2406960</t>
  </si>
  <si>
    <t>88.00</t>
  </si>
  <si>
    <t>639139117</t>
  </si>
  <si>
    <t>2406969</t>
  </si>
  <si>
    <t>461.00</t>
  </si>
  <si>
    <t>639158705</t>
  </si>
  <si>
    <t>2407033</t>
  </si>
  <si>
    <t>Hotel Polonia Medan Managed by Topotels</t>
  </si>
  <si>
    <t>639160709</t>
  </si>
  <si>
    <t>2407039</t>
  </si>
  <si>
    <t>639184229</t>
  </si>
  <si>
    <t>2407103</t>
  </si>
  <si>
    <t>Ton Aor Place Hotel Ratchada</t>
  </si>
  <si>
    <t>639203601</t>
  </si>
  <si>
    <t>2407148</t>
  </si>
  <si>
    <t>639204165</t>
  </si>
  <si>
    <t>2407149</t>
  </si>
  <si>
    <t>639212769</t>
  </si>
  <si>
    <t>2407169</t>
  </si>
  <si>
    <t>639214385</t>
  </si>
  <si>
    <t>2407173</t>
  </si>
  <si>
    <t>Grand Tropic Suites Hotel</t>
  </si>
  <si>
    <t>639216189</t>
  </si>
  <si>
    <t>2407182</t>
  </si>
  <si>
    <t>639226565</t>
  </si>
  <si>
    <t>2407212</t>
  </si>
  <si>
    <t>639255113</t>
  </si>
  <si>
    <t>2407268</t>
  </si>
  <si>
    <t>Oun Hotel Bangkok</t>
  </si>
  <si>
    <t>151.00</t>
  </si>
  <si>
    <t>639280821</t>
  </si>
  <si>
    <t>2407339</t>
  </si>
  <si>
    <t>639296093</t>
  </si>
  <si>
    <t>2407382</t>
  </si>
  <si>
    <t>644828468</t>
  </si>
  <si>
    <t>2319139</t>
  </si>
  <si>
    <t>11/30/2021</t>
  </si>
  <si>
    <t>Giglio Dell'opera Hotel</t>
  </si>
  <si>
    <t>1635.00</t>
  </si>
  <si>
    <t>647717836</t>
  </si>
  <si>
    <t>2330432</t>
  </si>
  <si>
    <t>12/8/2021</t>
  </si>
  <si>
    <t>Yamagata Kaku Hotel &amp; Spa</t>
  </si>
  <si>
    <t>2137.00</t>
  </si>
  <si>
    <t>648471992</t>
  </si>
  <si>
    <t>2333851</t>
  </si>
  <si>
    <t>12/9/2021</t>
  </si>
  <si>
    <t>370.00</t>
  </si>
  <si>
    <t>648758860</t>
  </si>
  <si>
    <t>2335067</t>
  </si>
  <si>
    <t>648864976</t>
  </si>
  <si>
    <t>2335413</t>
  </si>
  <si>
    <t>Yuan Motel</t>
  </si>
  <si>
    <t>649302240</t>
  </si>
  <si>
    <t>2337360</t>
  </si>
  <si>
    <t>Almont Inn Nihonbashi</t>
  </si>
  <si>
    <t>649638328</t>
  </si>
  <si>
    <t>2338912</t>
  </si>
  <si>
    <t>650290652</t>
  </si>
  <si>
    <t>2341380</t>
  </si>
  <si>
    <t>The Riverside Hotel</t>
  </si>
  <si>
    <t>651195560</t>
  </si>
  <si>
    <t>2345583</t>
  </si>
  <si>
    <t>749.00</t>
  </si>
  <si>
    <t>651233112</t>
  </si>
  <si>
    <t>2345802</t>
  </si>
  <si>
    <t>Seaside Hotel Maiko Villa Kobe</t>
  </si>
  <si>
    <t>651515428</t>
  </si>
  <si>
    <t>2346960</t>
  </si>
  <si>
    <t>1506.00</t>
  </si>
  <si>
    <t>651921324</t>
  </si>
  <si>
    <t>2348382</t>
  </si>
  <si>
    <t>Henn na Hotel Tokyo Asakusabashi</t>
  </si>
  <si>
    <t>652009428</t>
  </si>
  <si>
    <t>2348772</t>
  </si>
  <si>
    <t>528.00</t>
  </si>
  <si>
    <t>652092132</t>
  </si>
  <si>
    <t>2349003</t>
  </si>
  <si>
    <t>2509.00</t>
  </si>
  <si>
    <t>652147424</t>
  </si>
  <si>
    <t>2349245</t>
  </si>
  <si>
    <t>Hotel Resol Trinity Kyoto</t>
  </si>
  <si>
    <t>652218632</t>
  </si>
  <si>
    <t>2350220</t>
  </si>
  <si>
    <t>Hotel Forza Nagasaki</t>
  </si>
  <si>
    <t>821.00</t>
  </si>
  <si>
    <t>652642364</t>
  </si>
  <si>
    <t>2351686</t>
  </si>
  <si>
    <t>Taichung Napas Hotel</t>
  </si>
  <si>
    <t>652781716</t>
  </si>
  <si>
    <t>2352410</t>
  </si>
  <si>
    <t>Central Palace Hotel</t>
  </si>
  <si>
    <t>652788824</t>
  </si>
  <si>
    <t>2352437</t>
  </si>
  <si>
    <t>Nipponbashi LUXE HOTEL</t>
  </si>
  <si>
    <t>205.00</t>
  </si>
  <si>
    <t>652881056</t>
  </si>
  <si>
    <t>2353116</t>
  </si>
  <si>
    <t>Daiwa Roynet Hotel Sapporo-Susukino</t>
  </si>
  <si>
    <t>652993628</t>
  </si>
  <si>
    <t>2353656</t>
  </si>
  <si>
    <t>KEIKYU EX INN Yokohama-Station East -Yokohama Water front</t>
  </si>
  <si>
    <t>455.00</t>
  </si>
  <si>
    <t>653090448</t>
  </si>
  <si>
    <t>2354284</t>
  </si>
  <si>
    <t>1132.00</t>
  </si>
  <si>
    <t>653143016</t>
  </si>
  <si>
    <t>2354704</t>
  </si>
  <si>
    <t>270.00</t>
  </si>
  <si>
    <t>653334204</t>
  </si>
  <si>
    <t>2355795</t>
  </si>
  <si>
    <t>Lodgewood by Nina Hospitality Mong Kok</t>
  </si>
  <si>
    <t>653502740</t>
  </si>
  <si>
    <t>2356643</t>
  </si>
  <si>
    <t>1105.00</t>
  </si>
  <si>
    <t>653512064</t>
  </si>
  <si>
    <t>2356684</t>
  </si>
  <si>
    <t>Camlux Hotel</t>
  </si>
  <si>
    <t>894.00</t>
  </si>
  <si>
    <t>653570824</t>
  </si>
  <si>
    <t>2356881</t>
  </si>
  <si>
    <t>653673744</t>
  </si>
  <si>
    <t>2357263</t>
  </si>
  <si>
    <t>Noble Park Hotel</t>
  </si>
  <si>
    <t>653700076</t>
  </si>
  <si>
    <t>2357364</t>
  </si>
  <si>
    <t>653863676</t>
  </si>
  <si>
    <t>2357839</t>
  </si>
  <si>
    <t>653877408</t>
  </si>
  <si>
    <t>2357897</t>
  </si>
  <si>
    <t>Seda Atria</t>
  </si>
  <si>
    <t>653916024</t>
  </si>
  <si>
    <t>2358050</t>
  </si>
  <si>
    <t>653920280</t>
  </si>
  <si>
    <t>2358066</t>
  </si>
  <si>
    <t>Stanford Hotel</t>
  </si>
  <si>
    <t>653988724</t>
  </si>
  <si>
    <t>2358339</t>
  </si>
  <si>
    <t>654053664</t>
  </si>
  <si>
    <t>2358889</t>
  </si>
  <si>
    <t>153.00</t>
  </si>
  <si>
    <t>654057756</t>
  </si>
  <si>
    <t>2358925</t>
  </si>
  <si>
    <t>Emperor Hotel</t>
  </si>
  <si>
    <t>654079952</t>
  </si>
  <si>
    <t>2359113</t>
  </si>
  <si>
    <t>654095512</t>
  </si>
  <si>
    <t>2359193</t>
  </si>
  <si>
    <t>654111124</t>
  </si>
  <si>
    <t>2359253</t>
  </si>
  <si>
    <t>654196340</t>
  </si>
  <si>
    <t>2359542</t>
  </si>
  <si>
    <t>654220204</t>
  </si>
  <si>
    <t>2359637</t>
  </si>
  <si>
    <t>654224488</t>
  </si>
  <si>
    <t>2359651</t>
  </si>
  <si>
    <t>Dai-ichi Inn Ikebukuro Hotel</t>
  </si>
  <si>
    <t>654249880</t>
  </si>
  <si>
    <t>2359759</t>
  </si>
  <si>
    <t>654275476</t>
  </si>
  <si>
    <t>2359910</t>
  </si>
  <si>
    <t>654355712</t>
  </si>
  <si>
    <t>2360333</t>
  </si>
  <si>
    <t>654357524</t>
  </si>
  <si>
    <t>2360349</t>
  </si>
  <si>
    <t>Beverly Plaza Hotel</t>
  </si>
  <si>
    <t>654359304</t>
  </si>
  <si>
    <t>2360362</t>
  </si>
  <si>
    <t>654361172</t>
  </si>
  <si>
    <t>2360375</t>
  </si>
  <si>
    <t>654367660</t>
  </si>
  <si>
    <t>2360410</t>
  </si>
  <si>
    <t>Duke Business Hotel</t>
  </si>
  <si>
    <t>654372556</t>
  </si>
  <si>
    <t>2360439</t>
  </si>
  <si>
    <t>654376012</t>
  </si>
  <si>
    <t>2360455</t>
  </si>
  <si>
    <t>Henn na Hotel Tokyo Akasaka</t>
  </si>
  <si>
    <t>744.00</t>
  </si>
  <si>
    <t>654401216</t>
  </si>
  <si>
    <t>2360627</t>
  </si>
  <si>
    <t>Million Dragon Hotel</t>
  </si>
  <si>
    <t>654498460</t>
  </si>
  <si>
    <t>2361077</t>
  </si>
  <si>
    <t>Hotel King's Town</t>
  </si>
  <si>
    <t>654501948</t>
  </si>
  <si>
    <t>2361093</t>
  </si>
  <si>
    <t>F Hotel Chipen</t>
  </si>
  <si>
    <t>434.00</t>
  </si>
  <si>
    <t>654629776</t>
  </si>
  <si>
    <t>2361634</t>
  </si>
  <si>
    <t>654650600</t>
  </si>
  <si>
    <t>2361740</t>
  </si>
  <si>
    <t>Lychee Sunset Hotel Cheung Chau</t>
  </si>
  <si>
    <t>654674364</t>
  </si>
  <si>
    <t>2361896</t>
  </si>
  <si>
    <t>Grand Victoria Hotel</t>
  </si>
  <si>
    <t>737.00</t>
  </si>
  <si>
    <t>654706324</t>
  </si>
  <si>
    <t>2362041</t>
  </si>
  <si>
    <t>1439.00</t>
  </si>
  <si>
    <t>654813696</t>
  </si>
  <si>
    <t>2362798</t>
  </si>
  <si>
    <t>Obi Hostel</t>
  </si>
  <si>
    <t>654825792</t>
  </si>
  <si>
    <t>2362881</t>
  </si>
  <si>
    <t>Hotel TSUKI</t>
  </si>
  <si>
    <t>654903032</t>
  </si>
  <si>
    <t>2363202</t>
  </si>
  <si>
    <t>Hotel Resol Kyoto Kawaramachi Sanjo</t>
  </si>
  <si>
    <t>655572948</t>
  </si>
  <si>
    <t>2367346</t>
  </si>
  <si>
    <t>1/1/2022</t>
  </si>
  <si>
    <t>5754.00</t>
  </si>
  <si>
    <t>655839072</t>
  </si>
  <si>
    <t>2368473</t>
  </si>
  <si>
    <t>5868.00</t>
  </si>
  <si>
    <t>655885824</t>
  </si>
  <si>
    <t>2368733</t>
  </si>
  <si>
    <t>933.00</t>
  </si>
  <si>
    <t>656140268</t>
  </si>
  <si>
    <t>2369852</t>
  </si>
  <si>
    <t>Ambassador Hotel Kaohsiung</t>
  </si>
  <si>
    <t>656178012</t>
  </si>
  <si>
    <t>2369987</t>
  </si>
  <si>
    <t>247.00</t>
  </si>
  <si>
    <t>656180740</t>
  </si>
  <si>
    <t>2370000</t>
  </si>
  <si>
    <t>605.00</t>
  </si>
  <si>
    <t>656223076</t>
  </si>
  <si>
    <t>2370237</t>
  </si>
  <si>
    <t>656342336</t>
  </si>
  <si>
    <t>2370677</t>
  </si>
  <si>
    <t>656398540</t>
  </si>
  <si>
    <t>2370902</t>
  </si>
  <si>
    <t>1169.00</t>
  </si>
  <si>
    <t>656484756</t>
  </si>
  <si>
    <t>2371128</t>
  </si>
  <si>
    <t>Kindness Hotel Hualien</t>
  </si>
  <si>
    <t>543.00</t>
  </si>
  <si>
    <t>656492336</t>
  </si>
  <si>
    <t>2371155</t>
  </si>
  <si>
    <t>3973.00</t>
  </si>
  <si>
    <t>656594492</t>
  </si>
  <si>
    <t>2371623</t>
  </si>
  <si>
    <t>656698508</t>
  </si>
  <si>
    <t>2372408</t>
  </si>
  <si>
    <t>656738104</t>
  </si>
  <si>
    <t>2372721</t>
  </si>
  <si>
    <t>665.00</t>
  </si>
  <si>
    <t>656754096</t>
  </si>
  <si>
    <t>2372817</t>
  </si>
  <si>
    <t>Riviera Hotel</t>
  </si>
  <si>
    <t>656769408</t>
  </si>
  <si>
    <t>2372899</t>
  </si>
  <si>
    <t>UNIZO INN Kyoto Kawaramachi Shijo</t>
  </si>
  <si>
    <t>656851612</t>
  </si>
  <si>
    <t>2373176</t>
  </si>
  <si>
    <t>Goya Hot Springs Hotel &amp; Spa</t>
  </si>
  <si>
    <t>656914856</t>
  </si>
  <si>
    <t>2373469</t>
  </si>
  <si>
    <t>Hotel Luna</t>
  </si>
  <si>
    <t>522.00</t>
  </si>
  <si>
    <t>657061496</t>
  </si>
  <si>
    <t>2374283</t>
  </si>
  <si>
    <t>657107768</t>
  </si>
  <si>
    <t>2374529</t>
  </si>
  <si>
    <t>657151120</t>
  </si>
  <si>
    <t>2374711</t>
  </si>
  <si>
    <t>657182768</t>
  </si>
  <si>
    <t>2374789</t>
  </si>
  <si>
    <t>Lander Hotel Prince Edward</t>
  </si>
  <si>
    <t>657199364</t>
  </si>
  <si>
    <t>2374844</t>
  </si>
  <si>
    <t>Royal Park Hotel</t>
  </si>
  <si>
    <t>657362616</t>
  </si>
  <si>
    <t>2375768</t>
  </si>
  <si>
    <t>1375.00</t>
  </si>
  <si>
    <t>657430180</t>
  </si>
  <si>
    <t>2376291</t>
  </si>
  <si>
    <t>Vessel Inn Yachiyo Katsutadaiekimae</t>
  </si>
  <si>
    <t>327.00</t>
  </si>
  <si>
    <t>657442240</t>
  </si>
  <si>
    <t>2376363</t>
  </si>
  <si>
    <t>657471492</t>
  </si>
  <si>
    <t>2376477</t>
  </si>
  <si>
    <t>657531672</t>
  </si>
  <si>
    <t>2376671</t>
  </si>
  <si>
    <t>HOYA Resort Hotel Kaohsiung</t>
  </si>
  <si>
    <t>550.00</t>
  </si>
  <si>
    <t>657706468</t>
  </si>
  <si>
    <t>2377458</t>
  </si>
  <si>
    <t>867.00</t>
  </si>
  <si>
    <t>657869468</t>
  </si>
  <si>
    <t>2378330</t>
  </si>
  <si>
    <t>657939880</t>
  </si>
  <si>
    <t>2378645</t>
  </si>
  <si>
    <t>Gold Coast Hotel</t>
  </si>
  <si>
    <t>877.00</t>
  </si>
  <si>
    <t>658194260</t>
  </si>
  <si>
    <t>2379847</t>
  </si>
  <si>
    <t>785.00</t>
  </si>
  <si>
    <t>658227392</t>
  </si>
  <si>
    <t>2379998</t>
  </si>
  <si>
    <t>歸宿民宿</t>
  </si>
  <si>
    <t>234.00</t>
  </si>
  <si>
    <t>658303160</t>
  </si>
  <si>
    <t>2380364</t>
  </si>
  <si>
    <t>658448848</t>
  </si>
  <si>
    <t>2381063</t>
  </si>
  <si>
    <t>658574300</t>
  </si>
  <si>
    <t>2381615</t>
  </si>
  <si>
    <t>Hotel Plaza Kobe - Rokko Island</t>
  </si>
  <si>
    <t>658619608</t>
  </si>
  <si>
    <t>2381847</t>
  </si>
  <si>
    <t>586.00</t>
  </si>
  <si>
    <t>658633156</t>
  </si>
  <si>
    <t>2381930</t>
  </si>
  <si>
    <t>La Inn</t>
  </si>
  <si>
    <t>688.00</t>
  </si>
  <si>
    <t>658641428</t>
  </si>
  <si>
    <t>2381976</t>
  </si>
  <si>
    <t>La Vida Hotel</t>
  </si>
  <si>
    <t>489.00</t>
  </si>
  <si>
    <t>658663548</t>
  </si>
  <si>
    <t>2382174</t>
  </si>
  <si>
    <t>Centermark Hotel Myeongdong Seoul</t>
  </si>
  <si>
    <t>304.00</t>
  </si>
  <si>
    <t>658709976</t>
  </si>
  <si>
    <t>2382506</t>
  </si>
  <si>
    <t>Richmond Hotel Asakusa</t>
  </si>
  <si>
    <t>658792928</t>
  </si>
  <si>
    <t>2382861</t>
  </si>
  <si>
    <t>Hotel Tainan</t>
  </si>
  <si>
    <t>658811784</t>
  </si>
  <si>
    <t>2382948</t>
  </si>
  <si>
    <t>6056.00</t>
  </si>
  <si>
    <t>658821784</t>
  </si>
  <si>
    <t>2383016</t>
  </si>
  <si>
    <t>301.00</t>
  </si>
  <si>
    <t>658833308</t>
  </si>
  <si>
    <t>2383101</t>
  </si>
  <si>
    <t>418.00</t>
  </si>
  <si>
    <t>658856496</t>
  </si>
  <si>
    <t>2383246</t>
  </si>
  <si>
    <t>Hotel Sunroute Plaza Shinjuku</t>
  </si>
  <si>
    <t>915.00</t>
  </si>
  <si>
    <t>658858324</t>
  </si>
  <si>
    <t>2383265</t>
  </si>
  <si>
    <t>YHA Mei Ho House Youth Hostel (Sham Shui Po)</t>
  </si>
  <si>
    <t>181.00</t>
  </si>
  <si>
    <t>658870996</t>
  </si>
  <si>
    <t>2383393</t>
  </si>
  <si>
    <t>Sima Thani Hotel (SHA Extra Plus)</t>
  </si>
  <si>
    <t>658882580</t>
  </si>
  <si>
    <t>2383495</t>
  </si>
  <si>
    <t>515.00</t>
  </si>
  <si>
    <t>658910440</t>
  </si>
  <si>
    <t>2383710</t>
  </si>
  <si>
    <t>Haeundae Marianne Hotel</t>
  </si>
  <si>
    <t>658912488</t>
  </si>
  <si>
    <t>2383722</t>
  </si>
  <si>
    <t>658928248</t>
  </si>
  <si>
    <t>2383839</t>
  </si>
  <si>
    <t>658930112</t>
  </si>
  <si>
    <t>2383862</t>
  </si>
  <si>
    <t>Royal Plaza Hotel</t>
  </si>
  <si>
    <t>481.00</t>
  </si>
  <si>
    <t>658932940</t>
  </si>
  <si>
    <t>2383887</t>
  </si>
  <si>
    <t>353.00</t>
  </si>
  <si>
    <t>658938868</t>
  </si>
  <si>
    <t>2383952</t>
  </si>
  <si>
    <t>658939380</t>
  </si>
  <si>
    <t>2383955</t>
  </si>
  <si>
    <t>658958696</t>
  </si>
  <si>
    <t>2384176</t>
  </si>
  <si>
    <t>658976436</t>
  </si>
  <si>
    <t>2384378</t>
  </si>
  <si>
    <t>360.00</t>
  </si>
  <si>
    <t>659017040</t>
  </si>
  <si>
    <t>2384711</t>
  </si>
  <si>
    <t>549.00</t>
  </si>
  <si>
    <t>659042000</t>
  </si>
  <si>
    <t>2384859</t>
  </si>
  <si>
    <t>Hotel Skypark Kingstown Dongdaemun</t>
  </si>
  <si>
    <t>659062684</t>
  </si>
  <si>
    <t>2384981</t>
  </si>
  <si>
    <t>M1 North Point Hotel</t>
  </si>
  <si>
    <t>659082888</t>
  </si>
  <si>
    <t>2385028</t>
  </si>
  <si>
    <t>659125548</t>
  </si>
  <si>
    <t>2385287</t>
  </si>
  <si>
    <t>South Pacific Hotel</t>
  </si>
  <si>
    <t>659129176</t>
  </si>
  <si>
    <t>2385317</t>
  </si>
  <si>
    <t>The Enterpriser Hotel</t>
  </si>
  <si>
    <t>659132740</t>
  </si>
  <si>
    <t>2385351</t>
  </si>
  <si>
    <t>659133856</t>
  </si>
  <si>
    <t>2385358</t>
  </si>
  <si>
    <t>659136184</t>
  </si>
  <si>
    <t>2385380</t>
  </si>
  <si>
    <t>659141364</t>
  </si>
  <si>
    <t>2385419</t>
  </si>
  <si>
    <t>1702.00</t>
  </si>
  <si>
    <t>659154148</t>
  </si>
  <si>
    <t>2385547</t>
  </si>
  <si>
    <t>Imperial Hotel</t>
  </si>
  <si>
    <t>188.00</t>
  </si>
  <si>
    <t>659178932</t>
  </si>
  <si>
    <t>2385754</t>
  </si>
  <si>
    <t>659189696</t>
  </si>
  <si>
    <t>2385864</t>
  </si>
  <si>
    <t>659192672</t>
  </si>
  <si>
    <t>2385888</t>
  </si>
  <si>
    <t>Airline Hotel</t>
  </si>
  <si>
    <t>659194788</t>
  </si>
  <si>
    <t>2385904</t>
  </si>
  <si>
    <t>333.00</t>
  </si>
  <si>
    <t>659197668</t>
  </si>
  <si>
    <t>2385923</t>
  </si>
  <si>
    <t>659219444</t>
  </si>
  <si>
    <t>2386076</t>
  </si>
  <si>
    <t>659255328</t>
  </si>
  <si>
    <t>2386345</t>
  </si>
  <si>
    <t>403.00</t>
  </si>
  <si>
    <t>659256464</t>
  </si>
  <si>
    <t>2386361</t>
  </si>
  <si>
    <t>659257300</t>
  </si>
  <si>
    <t>2386369</t>
  </si>
  <si>
    <t>Dusit Thani Manila (Multiple-Use Hotel)</t>
  </si>
  <si>
    <t>1383.00</t>
  </si>
  <si>
    <t>659261980</t>
  </si>
  <si>
    <t>2386433</t>
  </si>
  <si>
    <t>1346.00</t>
  </si>
  <si>
    <t>659269960</t>
  </si>
  <si>
    <t>2386523</t>
  </si>
  <si>
    <t>659274780</t>
  </si>
  <si>
    <t>2386561</t>
  </si>
  <si>
    <t>198.00</t>
  </si>
  <si>
    <t>659297400</t>
  </si>
  <si>
    <t>2386777</t>
  </si>
  <si>
    <t>659308052</t>
  </si>
  <si>
    <t>2386843</t>
  </si>
  <si>
    <t>659314592</t>
  </si>
  <si>
    <t>2386881</t>
  </si>
  <si>
    <t>REST HOTEL</t>
  </si>
  <si>
    <t>463.00</t>
  </si>
  <si>
    <t>659341356</t>
  </si>
  <si>
    <t>2387055</t>
  </si>
  <si>
    <t>659347896</t>
  </si>
  <si>
    <t>2387101</t>
  </si>
  <si>
    <t>431.00</t>
  </si>
  <si>
    <t>659356836</t>
  </si>
  <si>
    <t>2387165</t>
  </si>
  <si>
    <t>Cest Bon</t>
  </si>
  <si>
    <t>696.00</t>
  </si>
  <si>
    <t>659358396</t>
  </si>
  <si>
    <t>2387174</t>
  </si>
  <si>
    <t>Largos Hotel</t>
  </si>
  <si>
    <t>503.00</t>
  </si>
  <si>
    <t>659368700</t>
  </si>
  <si>
    <t>2387219</t>
  </si>
  <si>
    <t>659370088</t>
  </si>
  <si>
    <t>2387224</t>
  </si>
  <si>
    <t>659377000</t>
  </si>
  <si>
    <t>2387243</t>
  </si>
  <si>
    <t>659377764</t>
  </si>
  <si>
    <t>2387246</t>
  </si>
  <si>
    <t>701.00</t>
  </si>
  <si>
    <t>659390248</t>
  </si>
  <si>
    <t>2387281</t>
  </si>
  <si>
    <t>Taipei Garden Hotel</t>
  </si>
  <si>
    <t>441.00</t>
  </si>
  <si>
    <t>659397296</t>
  </si>
  <si>
    <t>2387303</t>
  </si>
  <si>
    <t>659413604</t>
  </si>
  <si>
    <t>2387418</t>
  </si>
  <si>
    <t>659432440</t>
  </si>
  <si>
    <t>2387544</t>
  </si>
  <si>
    <t>659436088</t>
  </si>
  <si>
    <t>2387575</t>
  </si>
  <si>
    <t>Waldo Hotel</t>
  </si>
  <si>
    <t>659442936</t>
  </si>
  <si>
    <t>2387627</t>
  </si>
  <si>
    <t>757.00</t>
  </si>
  <si>
    <t>659443044</t>
  </si>
  <si>
    <t>2387629</t>
  </si>
  <si>
    <t>659451928</t>
  </si>
  <si>
    <t>2387705</t>
  </si>
  <si>
    <t>Wallsun HOTEL</t>
  </si>
  <si>
    <t>453.00</t>
  </si>
  <si>
    <t>659455092</t>
  </si>
  <si>
    <t>2387725</t>
  </si>
  <si>
    <t>659462520</t>
  </si>
  <si>
    <t>2387815</t>
  </si>
  <si>
    <t>659470480</t>
  </si>
  <si>
    <t>2387857</t>
  </si>
  <si>
    <t>659470604</t>
  </si>
  <si>
    <t>2387860</t>
  </si>
  <si>
    <t>827.00</t>
  </si>
  <si>
    <t>659472100</t>
  </si>
  <si>
    <t>2387869</t>
  </si>
  <si>
    <t>565.00</t>
  </si>
  <si>
    <t>659478360</t>
  </si>
  <si>
    <t>2387925</t>
  </si>
  <si>
    <t>City Suites - Beimen</t>
  </si>
  <si>
    <t>384.00</t>
  </si>
  <si>
    <t>659480628</t>
  </si>
  <si>
    <t>2387937</t>
  </si>
  <si>
    <t>Fu Di Hotel</t>
  </si>
  <si>
    <t>413.00</t>
  </si>
  <si>
    <t>659484008</t>
  </si>
  <si>
    <t>2387963</t>
  </si>
  <si>
    <t>In Young Hotel</t>
  </si>
  <si>
    <t>659515852</t>
  </si>
  <si>
    <t>2388135</t>
  </si>
  <si>
    <t>659521388</t>
  </si>
  <si>
    <t>2388166</t>
  </si>
  <si>
    <t>659526136</t>
  </si>
  <si>
    <t>2388201</t>
  </si>
  <si>
    <t>Via Inn Tokyo Oimachi</t>
  </si>
  <si>
    <t>286.00</t>
  </si>
  <si>
    <t>659530764</t>
  </si>
  <si>
    <t>2388227</t>
  </si>
  <si>
    <t>659546064</t>
  </si>
  <si>
    <t>2388363</t>
  </si>
  <si>
    <t>659547628</t>
  </si>
  <si>
    <t>2388375</t>
  </si>
  <si>
    <t>659557312</t>
  </si>
  <si>
    <t>2388501</t>
  </si>
  <si>
    <t>659566532</t>
  </si>
  <si>
    <t>2388604</t>
  </si>
  <si>
    <t>659568212</t>
  </si>
  <si>
    <t>2388625</t>
  </si>
  <si>
    <t>659574844</t>
  </si>
  <si>
    <t>2388689</t>
  </si>
  <si>
    <t>Akasaka Yoko Hotel</t>
  </si>
  <si>
    <t>659576964</t>
  </si>
  <si>
    <t>2388710</t>
  </si>
  <si>
    <t>659602604</t>
  </si>
  <si>
    <t>2388905</t>
  </si>
  <si>
    <t>659604132</t>
  </si>
  <si>
    <t>2388915</t>
  </si>
  <si>
    <t>659606112</t>
  </si>
  <si>
    <t>2388935</t>
  </si>
  <si>
    <t>659613260</t>
  </si>
  <si>
    <t>2388990</t>
  </si>
  <si>
    <t>659613532</t>
  </si>
  <si>
    <t>2389087</t>
  </si>
  <si>
    <t>659615652</t>
  </si>
  <si>
    <t>2389011</t>
  </si>
  <si>
    <t>659623836</t>
  </si>
  <si>
    <t>2389071</t>
  </si>
  <si>
    <t>659636736</t>
  </si>
  <si>
    <t>2389166</t>
  </si>
  <si>
    <t>659641676</t>
  </si>
  <si>
    <t>2389201</t>
  </si>
  <si>
    <t>821space</t>
  </si>
  <si>
    <t>659643020</t>
  </si>
  <si>
    <t>2389212</t>
  </si>
  <si>
    <t>659650844</t>
  </si>
  <si>
    <t>2389274</t>
  </si>
  <si>
    <t>659663004</t>
  </si>
  <si>
    <t>2389371</t>
  </si>
  <si>
    <t>659664336</t>
  </si>
  <si>
    <t>2389374</t>
  </si>
  <si>
    <t>attitude on granville</t>
  </si>
  <si>
    <t>257.00</t>
  </si>
  <si>
    <t>659664568</t>
  </si>
  <si>
    <t>2389376</t>
  </si>
  <si>
    <t>659666200</t>
  </si>
  <si>
    <t>2389382</t>
  </si>
  <si>
    <t>445.00</t>
  </si>
  <si>
    <t>659670672</t>
  </si>
  <si>
    <t>2389395</t>
  </si>
  <si>
    <t>659676908</t>
  </si>
  <si>
    <t>2389412</t>
  </si>
  <si>
    <t>659683244</t>
  </si>
  <si>
    <t>2389432</t>
  </si>
  <si>
    <t>659686368</t>
  </si>
  <si>
    <t>2389445</t>
  </si>
  <si>
    <t>1221.00</t>
  </si>
  <si>
    <t>659691572</t>
  </si>
  <si>
    <t>2389471</t>
  </si>
  <si>
    <t>659692704</t>
  </si>
  <si>
    <t>2389479</t>
  </si>
  <si>
    <t>New World Millennium Hong Kong Hotel</t>
  </si>
  <si>
    <t>659693876</t>
  </si>
  <si>
    <t>2389481</t>
  </si>
  <si>
    <t>Stanford Hillview Hotel</t>
  </si>
  <si>
    <t>659696260</t>
  </si>
  <si>
    <t>2389492</t>
  </si>
  <si>
    <t>659699308</t>
  </si>
  <si>
    <t>2389506</t>
  </si>
  <si>
    <t>659704420</t>
  </si>
  <si>
    <t>2389554</t>
  </si>
  <si>
    <t>659706012</t>
  </si>
  <si>
    <t>2389571</t>
  </si>
  <si>
    <t>659706452</t>
  </si>
  <si>
    <t>2389573</t>
  </si>
  <si>
    <t>659706540</t>
  </si>
  <si>
    <t>2389574</t>
  </si>
  <si>
    <t>703.00</t>
  </si>
  <si>
    <t>659708672</t>
  </si>
  <si>
    <t>2389597</t>
  </si>
  <si>
    <t>659708776</t>
  </si>
  <si>
    <t>2389601</t>
  </si>
  <si>
    <t>659709976</t>
  </si>
  <si>
    <t>2389610</t>
  </si>
  <si>
    <t>Pearl Hotel Ryogoku</t>
  </si>
  <si>
    <t>659716612</t>
  </si>
  <si>
    <t>2389651</t>
  </si>
  <si>
    <t>256.00</t>
  </si>
  <si>
    <t>659718620</t>
  </si>
  <si>
    <t>2389671</t>
  </si>
  <si>
    <t>659721000</t>
  </si>
  <si>
    <t>2389697</t>
  </si>
  <si>
    <t>659734468</t>
  </si>
  <si>
    <t>2389803</t>
  </si>
  <si>
    <t>336.00</t>
  </si>
  <si>
    <t>659742936</t>
  </si>
  <si>
    <t>2389856</t>
  </si>
  <si>
    <t>Hotel Gimmond Kyoto</t>
  </si>
  <si>
    <t>610.00</t>
  </si>
  <si>
    <t>659744816</t>
  </si>
  <si>
    <t>2389869</t>
  </si>
  <si>
    <t>659750740</t>
  </si>
  <si>
    <t>2389892</t>
  </si>
  <si>
    <t>Caritas Oswald Cheung International House</t>
  </si>
  <si>
    <t>659751064</t>
  </si>
  <si>
    <t>2389893</t>
  </si>
  <si>
    <t>659755696</t>
  </si>
  <si>
    <t>2389923</t>
  </si>
  <si>
    <t>659756268</t>
  </si>
  <si>
    <t>2389929</t>
  </si>
  <si>
    <t>659756860</t>
  </si>
  <si>
    <t>2389938</t>
  </si>
  <si>
    <t>659761796</t>
  </si>
  <si>
    <t>2389975</t>
  </si>
  <si>
    <t>470.00</t>
  </si>
  <si>
    <t>659766392</t>
  </si>
  <si>
    <t>2390011</t>
  </si>
  <si>
    <t>659774008</t>
  </si>
  <si>
    <t>2390076</t>
  </si>
  <si>
    <t>Zenda Suites</t>
  </si>
  <si>
    <t>659778084</t>
  </si>
  <si>
    <t>2390100</t>
  </si>
  <si>
    <t>659778640</t>
  </si>
  <si>
    <t>2390106</t>
  </si>
  <si>
    <t>659785600</t>
  </si>
  <si>
    <t>2390153</t>
  </si>
  <si>
    <t>659785976</t>
  </si>
  <si>
    <t>2390154</t>
  </si>
  <si>
    <t>Hotel Hart</t>
  </si>
  <si>
    <t>295.00</t>
  </si>
  <si>
    <t>659790100</t>
  </si>
  <si>
    <t>2390197</t>
  </si>
  <si>
    <t>Millennium Hotel Taichung</t>
  </si>
  <si>
    <t>1045.00</t>
  </si>
  <si>
    <t>659790848</t>
  </si>
  <si>
    <t>2390200</t>
  </si>
  <si>
    <t>659791188</t>
  </si>
  <si>
    <t>2390206</t>
  </si>
  <si>
    <t>659794256</t>
  </si>
  <si>
    <t>2390231</t>
  </si>
  <si>
    <t>276.00</t>
  </si>
  <si>
    <t>659798272</t>
  </si>
  <si>
    <t>2390264</t>
  </si>
  <si>
    <t>659802124</t>
  </si>
  <si>
    <t>2390284</t>
  </si>
  <si>
    <t>Rido Hotel</t>
  </si>
  <si>
    <t>659804964</t>
  </si>
  <si>
    <t>2390297</t>
  </si>
  <si>
    <t>422.00</t>
  </si>
  <si>
    <t>659811200</t>
  </si>
  <si>
    <t>2390339</t>
  </si>
  <si>
    <t>659813352</t>
  </si>
  <si>
    <t>2390350</t>
  </si>
  <si>
    <t>659815620</t>
  </si>
  <si>
    <t>2390363</t>
  </si>
  <si>
    <t>414.00</t>
  </si>
  <si>
    <t>659820304</t>
  </si>
  <si>
    <t>2390399</t>
  </si>
  <si>
    <t>659820768</t>
  </si>
  <si>
    <t>2390403</t>
  </si>
  <si>
    <t>659827352</t>
  </si>
  <si>
    <t>2390445</t>
  </si>
  <si>
    <t>659827516</t>
  </si>
  <si>
    <t>2390446</t>
  </si>
  <si>
    <t>659831972</t>
  </si>
  <si>
    <t>2390468</t>
  </si>
  <si>
    <t>659842720</t>
  </si>
  <si>
    <t>2390510</t>
  </si>
  <si>
    <t>659849332</t>
  </si>
  <si>
    <t>2390534</t>
  </si>
  <si>
    <t>659855524</t>
  </si>
  <si>
    <t>2390580</t>
  </si>
  <si>
    <t>Fushin Hotel Taichung</t>
  </si>
  <si>
    <t>659891972</t>
  </si>
  <si>
    <t>2390970</t>
  </si>
  <si>
    <t>659899412</t>
  </si>
  <si>
    <t>2391038</t>
  </si>
  <si>
    <t>659916524</t>
  </si>
  <si>
    <t>2391186</t>
  </si>
  <si>
    <t>Hotel Horidome Villa</t>
  </si>
  <si>
    <t>659920964</t>
  </si>
  <si>
    <t>2391228</t>
  </si>
  <si>
    <t>Best Western Plus Hotel Fino Chitose</t>
  </si>
  <si>
    <t>640.00</t>
  </si>
  <si>
    <t>659926196</t>
  </si>
  <si>
    <t>2391282</t>
  </si>
  <si>
    <t>659929108</t>
  </si>
  <si>
    <t>2391309</t>
  </si>
  <si>
    <t>659943016</t>
  </si>
  <si>
    <t>2391446</t>
  </si>
  <si>
    <t>659947724</t>
  </si>
  <si>
    <t>2391477</t>
  </si>
  <si>
    <t>Disney Explorers Lodge</t>
  </si>
  <si>
    <t>835.00</t>
  </si>
  <si>
    <t>659955764</t>
  </si>
  <si>
    <t>2391536</t>
  </si>
  <si>
    <t>659972036</t>
  </si>
  <si>
    <t>2391579</t>
  </si>
  <si>
    <t>Oriental Lander Hotel</t>
  </si>
  <si>
    <t>659976976</t>
  </si>
  <si>
    <t>2391592</t>
  </si>
  <si>
    <t>659982504</t>
  </si>
  <si>
    <t>2391612</t>
  </si>
  <si>
    <t>621.00</t>
  </si>
  <si>
    <t>659992320</t>
  </si>
  <si>
    <t>2391665</t>
  </si>
  <si>
    <t>659999604</t>
  </si>
  <si>
    <t>2391712</t>
  </si>
  <si>
    <t>660000904</t>
  </si>
  <si>
    <t>2391725</t>
  </si>
  <si>
    <t>Gold Inn</t>
  </si>
  <si>
    <t>438.00</t>
  </si>
  <si>
    <t>660012408</t>
  </si>
  <si>
    <t>2391820</t>
  </si>
  <si>
    <t>1194.00</t>
  </si>
  <si>
    <t>660013720</t>
  </si>
  <si>
    <t>2391836</t>
  </si>
  <si>
    <t>660014280</t>
  </si>
  <si>
    <t>2391844</t>
  </si>
  <si>
    <t>Hotel Associa Shin-Yokohama</t>
  </si>
  <si>
    <t>660042280</t>
  </si>
  <si>
    <t>2392048</t>
  </si>
  <si>
    <t>660042820</t>
  </si>
  <si>
    <t>2392055</t>
  </si>
  <si>
    <t>660056632</t>
  </si>
  <si>
    <t>2392186</t>
  </si>
  <si>
    <t>660059336</t>
  </si>
  <si>
    <t>2392220</t>
  </si>
  <si>
    <t>660061832</t>
  </si>
  <si>
    <t>2392246</t>
  </si>
  <si>
    <t>341.00</t>
  </si>
  <si>
    <t>660062964</t>
  </si>
  <si>
    <t>2392255</t>
  </si>
  <si>
    <t>1450.00</t>
  </si>
  <si>
    <t>660063304</t>
  </si>
  <si>
    <t>2392259</t>
  </si>
  <si>
    <t>660064780</t>
  </si>
  <si>
    <t>2392274</t>
  </si>
  <si>
    <t>660070768</t>
  </si>
  <si>
    <t>2392322</t>
  </si>
  <si>
    <t>660072944</t>
  </si>
  <si>
    <t>2392345</t>
  </si>
  <si>
    <t>660073920</t>
  </si>
  <si>
    <t>2392354</t>
  </si>
  <si>
    <t>660074660</t>
  </si>
  <si>
    <t>2392366</t>
  </si>
  <si>
    <t>660076404</t>
  </si>
  <si>
    <t>2392384</t>
  </si>
  <si>
    <t>660078708</t>
  </si>
  <si>
    <t>2392399</t>
  </si>
  <si>
    <t>660079496</t>
  </si>
  <si>
    <t>2392403</t>
  </si>
  <si>
    <t>660084740</t>
  </si>
  <si>
    <t>2392452</t>
  </si>
  <si>
    <t>1016.00</t>
  </si>
  <si>
    <t>660096936</t>
  </si>
  <si>
    <t>2392532</t>
  </si>
  <si>
    <t>221.00</t>
  </si>
  <si>
    <t>660097288</t>
  </si>
  <si>
    <t>2392536</t>
  </si>
  <si>
    <t>the square hotel GINZA</t>
  </si>
  <si>
    <t>397.00</t>
  </si>
  <si>
    <t>660099164</t>
  </si>
  <si>
    <t>2392551</t>
  </si>
  <si>
    <t>Hotel Livemax BUDGET Korakuen</t>
  </si>
  <si>
    <t>660101492</t>
  </si>
  <si>
    <t>2392570</t>
  </si>
  <si>
    <t>660101940</t>
  </si>
  <si>
    <t>2392573</t>
  </si>
  <si>
    <t>660124772</t>
  </si>
  <si>
    <t>2392710</t>
  </si>
  <si>
    <t>660139272</t>
  </si>
  <si>
    <t>2392825</t>
  </si>
  <si>
    <t>660164572</t>
  </si>
  <si>
    <t>2393049</t>
  </si>
  <si>
    <t>660165164</t>
  </si>
  <si>
    <t>2393058</t>
  </si>
  <si>
    <t>660167080</t>
  </si>
  <si>
    <t>2393069</t>
  </si>
  <si>
    <t>660172948</t>
  </si>
  <si>
    <t>2393125</t>
  </si>
  <si>
    <t>Mingle by The Park</t>
  </si>
  <si>
    <t>660179964</t>
  </si>
  <si>
    <t>2393195</t>
  </si>
  <si>
    <t>343.00</t>
  </si>
  <si>
    <t>660213756</t>
  </si>
  <si>
    <t>2393468</t>
  </si>
  <si>
    <t>660222836</t>
  </si>
  <si>
    <t>2393552</t>
  </si>
  <si>
    <t>660242400</t>
  </si>
  <si>
    <t>2393654</t>
  </si>
  <si>
    <t>660272196</t>
  </si>
  <si>
    <t>2393757</t>
  </si>
  <si>
    <t>660274508</t>
  </si>
  <si>
    <t>2393778</t>
  </si>
  <si>
    <t>660304032</t>
  </si>
  <si>
    <t>2394001</t>
  </si>
  <si>
    <t>660306740</t>
  </si>
  <si>
    <t>2394029</t>
  </si>
  <si>
    <t>Kawasaki King Skyfront Tokyu REI Hotel</t>
  </si>
  <si>
    <t>660312744</t>
  </si>
  <si>
    <t>2394071</t>
  </si>
  <si>
    <t>660316888</t>
  </si>
  <si>
    <t>2394114</t>
  </si>
  <si>
    <t>660319904</t>
  </si>
  <si>
    <t>2394147</t>
  </si>
  <si>
    <t>660329200</t>
  </si>
  <si>
    <t>2394217</t>
  </si>
  <si>
    <t>660329992</t>
  </si>
  <si>
    <t>2394222</t>
  </si>
  <si>
    <t>660345448</t>
  </si>
  <si>
    <t>2394330</t>
  </si>
  <si>
    <t>660352000</t>
  </si>
  <si>
    <t>2394364</t>
  </si>
  <si>
    <t>660358584</t>
  </si>
  <si>
    <t>2394403</t>
  </si>
  <si>
    <t>660362956</t>
  </si>
  <si>
    <t>2394433</t>
  </si>
  <si>
    <t>H1 Hotel</t>
  </si>
  <si>
    <t>660367528</t>
  </si>
  <si>
    <t>2394465</t>
  </si>
  <si>
    <t>660368580</t>
  </si>
  <si>
    <t>2394473</t>
  </si>
  <si>
    <t>Shibuya Granbell Hotel</t>
  </si>
  <si>
    <t>660374552</t>
  </si>
  <si>
    <t>2394501</t>
  </si>
  <si>
    <t>660376960</t>
  </si>
  <si>
    <t>2394519</t>
  </si>
  <si>
    <t>660385620</t>
  </si>
  <si>
    <t>2394572</t>
  </si>
  <si>
    <t>660390400</t>
  </si>
  <si>
    <t>2394602</t>
  </si>
  <si>
    <t>844.00</t>
  </si>
  <si>
    <t>660401060</t>
  </si>
  <si>
    <t>2394688</t>
  </si>
  <si>
    <t>660404656</t>
  </si>
  <si>
    <t>2394718</t>
  </si>
  <si>
    <t>660416892</t>
  </si>
  <si>
    <t>2394825</t>
  </si>
  <si>
    <t>660421272</t>
  </si>
  <si>
    <t>2394866</t>
  </si>
  <si>
    <t>660449576</t>
  </si>
  <si>
    <t>2395102</t>
  </si>
  <si>
    <t>660459768</t>
  </si>
  <si>
    <t>2395174</t>
  </si>
  <si>
    <t>Daejeon The Empress Hotel</t>
  </si>
  <si>
    <t>362.00</t>
  </si>
  <si>
    <t>660487740</t>
  </si>
  <si>
    <t>2395367</t>
  </si>
  <si>
    <t>1376.00</t>
  </si>
  <si>
    <t>660508724</t>
  </si>
  <si>
    <t>2395470</t>
  </si>
  <si>
    <t>660530348</t>
  </si>
  <si>
    <t>2395518</t>
  </si>
  <si>
    <t>660531920</t>
  </si>
  <si>
    <t>2395524</t>
  </si>
  <si>
    <t>442.00</t>
  </si>
  <si>
    <t>660536216</t>
  </si>
  <si>
    <t>2395545</t>
  </si>
  <si>
    <t>660541712</t>
  </si>
  <si>
    <t>2395570</t>
  </si>
  <si>
    <t>660541992</t>
  </si>
  <si>
    <t>2395572</t>
  </si>
  <si>
    <t>367.00</t>
  </si>
  <si>
    <t>660548872</t>
  </si>
  <si>
    <t>2395625</t>
  </si>
  <si>
    <t>660554748</t>
  </si>
  <si>
    <t>2395661</t>
  </si>
  <si>
    <t>660556992</t>
  </si>
  <si>
    <t>2395677</t>
  </si>
  <si>
    <t>660561564</t>
  </si>
  <si>
    <t>2395706</t>
  </si>
  <si>
    <t>660562476</t>
  </si>
  <si>
    <t>2395713</t>
  </si>
  <si>
    <t>Hotel Gracery Osaka Namba</t>
  </si>
  <si>
    <t>660563052</t>
  </si>
  <si>
    <t>2395721</t>
  </si>
  <si>
    <t>Caesar Park Hotel Kenting</t>
  </si>
  <si>
    <t>983.00</t>
  </si>
  <si>
    <t>660574256</t>
  </si>
  <si>
    <t>2395788</t>
  </si>
  <si>
    <t>1500.00</t>
  </si>
  <si>
    <t>660615540</t>
  </si>
  <si>
    <t>2396074</t>
  </si>
  <si>
    <t>660617296</t>
  </si>
  <si>
    <t>2396093</t>
  </si>
  <si>
    <t>660619304</t>
  </si>
  <si>
    <t>2396111</t>
  </si>
  <si>
    <t>660619420</t>
  </si>
  <si>
    <t>2396112</t>
  </si>
  <si>
    <t>660623228</t>
  </si>
  <si>
    <t>2396130</t>
  </si>
  <si>
    <t>B P International</t>
  </si>
  <si>
    <t>660635024</t>
  </si>
  <si>
    <t>2396198</t>
  </si>
  <si>
    <t>Prima Hotel</t>
  </si>
  <si>
    <t>387.00</t>
  </si>
  <si>
    <t>660653072</t>
  </si>
  <si>
    <t>2396294</t>
  </si>
  <si>
    <t>350.00</t>
  </si>
  <si>
    <t>660661692</t>
  </si>
  <si>
    <t>2396341</t>
  </si>
  <si>
    <t>660663156</t>
  </si>
  <si>
    <t>2396350</t>
  </si>
  <si>
    <t>660668724</t>
  </si>
  <si>
    <t>2396385</t>
  </si>
  <si>
    <t>660672244</t>
  </si>
  <si>
    <t>2396411</t>
  </si>
  <si>
    <t>660678584</t>
  </si>
  <si>
    <t>2396462</t>
  </si>
  <si>
    <t>660681760</t>
  </si>
  <si>
    <t>2396480</t>
  </si>
  <si>
    <t>145.00</t>
  </si>
  <si>
    <t>660698716</t>
  </si>
  <si>
    <t>2396673</t>
  </si>
  <si>
    <t>YWCA Fort Canning (SG Clean Certified)</t>
  </si>
  <si>
    <t>660702016</t>
  </si>
  <si>
    <t>2396711</t>
  </si>
  <si>
    <t>660709404</t>
  </si>
  <si>
    <t>2396786</t>
  </si>
  <si>
    <t>660738380</t>
  </si>
  <si>
    <t>2397010</t>
  </si>
  <si>
    <t>660742868</t>
  </si>
  <si>
    <t>2397057</t>
  </si>
  <si>
    <t>137.00</t>
  </si>
  <si>
    <t>660745780</t>
  </si>
  <si>
    <t>2397078</t>
  </si>
  <si>
    <t>660774836</t>
  </si>
  <si>
    <t>2397263</t>
  </si>
  <si>
    <t>660781780</t>
  </si>
  <si>
    <t>2397313</t>
  </si>
  <si>
    <t>660782168</t>
  </si>
  <si>
    <t>2397317</t>
  </si>
  <si>
    <t>618.00</t>
  </si>
  <si>
    <t>660796208</t>
  </si>
  <si>
    <t>2397403</t>
  </si>
  <si>
    <t>660807072</t>
  </si>
  <si>
    <t>2397439</t>
  </si>
  <si>
    <t>479.00</t>
  </si>
  <si>
    <t>660815048</t>
  </si>
  <si>
    <t>2397457</t>
  </si>
  <si>
    <t>660822140</t>
  </si>
  <si>
    <t>2397474</t>
  </si>
  <si>
    <t>Pomelotel Hotel</t>
  </si>
  <si>
    <t>660845264</t>
  </si>
  <si>
    <t>2397508</t>
  </si>
  <si>
    <t>660857436</t>
  </si>
  <si>
    <t>2397533</t>
  </si>
  <si>
    <t>783.00</t>
  </si>
  <si>
    <t>660859484</t>
  </si>
  <si>
    <t>2397541</t>
  </si>
  <si>
    <t>660861220</t>
  </si>
  <si>
    <t>2397545</t>
  </si>
  <si>
    <t>660862364</t>
  </si>
  <si>
    <t>2397547</t>
  </si>
  <si>
    <t>660864048</t>
  </si>
  <si>
    <t>2397556</t>
  </si>
  <si>
    <t>2360.00</t>
  </si>
  <si>
    <t>660866860</t>
  </si>
  <si>
    <t>2397562</t>
  </si>
  <si>
    <t>660867436</t>
  </si>
  <si>
    <t>2397566</t>
  </si>
  <si>
    <t>660874092</t>
  </si>
  <si>
    <t>2397590</t>
  </si>
  <si>
    <t>660881112</t>
  </si>
  <si>
    <t>2397617</t>
  </si>
  <si>
    <t>831.00</t>
  </si>
  <si>
    <t>660894564</t>
  </si>
  <si>
    <t>2397671</t>
  </si>
  <si>
    <t>660909528</t>
  </si>
  <si>
    <t>2397731</t>
  </si>
  <si>
    <t>1374.00</t>
  </si>
  <si>
    <t>660917016</t>
  </si>
  <si>
    <t>2397760</t>
  </si>
  <si>
    <t>660921816</t>
  </si>
  <si>
    <t>2397772</t>
  </si>
  <si>
    <t>660929168</t>
  </si>
  <si>
    <t>2397803</t>
  </si>
  <si>
    <t>660931184</t>
  </si>
  <si>
    <t>2397802</t>
  </si>
  <si>
    <t>660943356</t>
  </si>
  <si>
    <t>2397849</t>
  </si>
  <si>
    <t>660951824</t>
  </si>
  <si>
    <t>2397869</t>
  </si>
  <si>
    <t>501.00</t>
  </si>
  <si>
    <t>660959556</t>
  </si>
  <si>
    <t>2397895</t>
  </si>
  <si>
    <t>660963868</t>
  </si>
  <si>
    <t>2397917</t>
  </si>
  <si>
    <t>Eastin Grand Hotel Sathorn (SHA Plus+)</t>
  </si>
  <si>
    <t>861.00</t>
  </si>
  <si>
    <t>660968532</t>
  </si>
  <si>
    <t>2397942</t>
  </si>
  <si>
    <t>660978296</t>
  </si>
  <si>
    <t>2397976</t>
  </si>
  <si>
    <t>660978456</t>
  </si>
  <si>
    <t>2397977</t>
  </si>
  <si>
    <t>660978608</t>
  </si>
  <si>
    <t>2397979</t>
  </si>
  <si>
    <t>Ivory Hotel Bandung</t>
  </si>
  <si>
    <t>660987364</t>
  </si>
  <si>
    <t>2398005</t>
  </si>
  <si>
    <t>661007848</t>
  </si>
  <si>
    <t>2398095</t>
  </si>
  <si>
    <t>661014256</t>
  </si>
  <si>
    <t>2398113</t>
  </si>
  <si>
    <t>661021984</t>
  </si>
  <si>
    <t>2398145</t>
  </si>
  <si>
    <t>661026320</t>
  </si>
  <si>
    <t>2398167</t>
  </si>
  <si>
    <t>661037200</t>
  </si>
  <si>
    <t>2398190</t>
  </si>
  <si>
    <t>661038076</t>
  </si>
  <si>
    <t>2398200</t>
  </si>
  <si>
    <t>661040224</t>
  </si>
  <si>
    <t>2398212</t>
  </si>
  <si>
    <t>138.00</t>
  </si>
  <si>
    <t>661046676</t>
  </si>
  <si>
    <t>2398241</t>
  </si>
  <si>
    <t>661050144</t>
  </si>
  <si>
    <t>2398247</t>
  </si>
  <si>
    <t>661058948</t>
  </si>
  <si>
    <t>2398280</t>
  </si>
  <si>
    <t>661063884</t>
  </si>
  <si>
    <t>2398295</t>
  </si>
  <si>
    <t>Concerto Inn - Superior Room S1</t>
  </si>
  <si>
    <t>584.00</t>
  </si>
  <si>
    <t>661076488</t>
  </si>
  <si>
    <t>2398327</t>
  </si>
  <si>
    <t>680.00</t>
  </si>
  <si>
    <t>661077904</t>
  </si>
  <si>
    <t>2398335</t>
  </si>
  <si>
    <t>661082832</t>
  </si>
  <si>
    <t>2398346</t>
  </si>
  <si>
    <t>661103728</t>
  </si>
  <si>
    <t>2398391</t>
  </si>
  <si>
    <t>Suvarnabhumi Suite (SHA Plus+)</t>
  </si>
  <si>
    <t>661111928</t>
  </si>
  <si>
    <t>2398418</t>
  </si>
  <si>
    <t>661121624</t>
  </si>
  <si>
    <t>2398461</t>
  </si>
  <si>
    <t>Tokyu Stay Kyoto Sakaiza</t>
  </si>
  <si>
    <t>661122868</t>
  </si>
  <si>
    <t>2398466</t>
  </si>
  <si>
    <t>661128512</t>
  </si>
  <si>
    <t>2398505</t>
  </si>
  <si>
    <t>Hotel Gracery Asakusa</t>
  </si>
  <si>
    <t>661169836</t>
  </si>
  <si>
    <t>2398841</t>
  </si>
  <si>
    <t>661170104</t>
  </si>
  <si>
    <t>2398839</t>
  </si>
  <si>
    <t>661175280</t>
  </si>
  <si>
    <t>2398868</t>
  </si>
  <si>
    <t>RedDoorz @ Soekarno Hatta 2</t>
  </si>
  <si>
    <t>63.00</t>
  </si>
  <si>
    <t>661177916</t>
  </si>
  <si>
    <t>2398869</t>
  </si>
  <si>
    <t>661179012</t>
  </si>
  <si>
    <t>2398874</t>
  </si>
  <si>
    <t>661188076</t>
  </si>
  <si>
    <t>2398905</t>
  </si>
  <si>
    <t>661198976</t>
  </si>
  <si>
    <t>2398943</t>
  </si>
  <si>
    <t>HOTEL FUKURACIA Osaka</t>
  </si>
  <si>
    <t>661202684</t>
  </si>
  <si>
    <t>2398954</t>
  </si>
  <si>
    <t>661208296</t>
  </si>
  <si>
    <t>2398978</t>
  </si>
  <si>
    <t>661212676</t>
  </si>
  <si>
    <t>2398995</t>
  </si>
  <si>
    <t>661222552</t>
  </si>
  <si>
    <t>2399040</t>
  </si>
  <si>
    <t>288.00</t>
  </si>
  <si>
    <t>661236112</t>
  </si>
  <si>
    <t>2399093</t>
  </si>
  <si>
    <t>149.00</t>
  </si>
  <si>
    <t>661248328</t>
  </si>
  <si>
    <t>2399120</t>
  </si>
  <si>
    <t>Romance Hotel Srinakarin</t>
  </si>
  <si>
    <t>661271704</t>
  </si>
  <si>
    <t>2399203</t>
  </si>
  <si>
    <t>661288492</t>
  </si>
  <si>
    <t>2399268</t>
  </si>
  <si>
    <t>661290704</t>
  </si>
  <si>
    <t>2399266</t>
  </si>
  <si>
    <t>661296036</t>
  </si>
  <si>
    <t>2399278</t>
  </si>
  <si>
    <t>865.50</t>
  </si>
  <si>
    <t>661316064</t>
  </si>
  <si>
    <t>2399345</t>
  </si>
  <si>
    <t>661331236</t>
  </si>
  <si>
    <t>2399401</t>
  </si>
  <si>
    <t>388.00</t>
  </si>
  <si>
    <t>661341884</t>
  </si>
  <si>
    <t>2399441</t>
  </si>
  <si>
    <t>767.00</t>
  </si>
  <si>
    <t>661342616</t>
  </si>
  <si>
    <t>2399445</t>
  </si>
  <si>
    <t>661367416</t>
  </si>
  <si>
    <t>2399492</t>
  </si>
  <si>
    <t>661372396</t>
  </si>
  <si>
    <t>2399497</t>
  </si>
  <si>
    <t>361.00</t>
  </si>
  <si>
    <t>661376440</t>
  </si>
  <si>
    <t>2399501</t>
  </si>
  <si>
    <t>Premier Hotel -CABIN - Shinjuku</t>
  </si>
  <si>
    <t>661389772</t>
  </si>
  <si>
    <t>2399509</t>
  </si>
  <si>
    <t>661402144</t>
  </si>
  <si>
    <t>2399526</t>
  </si>
  <si>
    <t>661406428</t>
  </si>
  <si>
    <t>2399530</t>
  </si>
  <si>
    <t>Watermark Hotel-The Harbour</t>
  </si>
  <si>
    <t>661410488</t>
  </si>
  <si>
    <t>2399544</t>
  </si>
  <si>
    <t>564.00</t>
  </si>
  <si>
    <t>661412792</t>
  </si>
  <si>
    <t>2399554</t>
  </si>
  <si>
    <t>Panda Hotel</t>
  </si>
  <si>
    <t>661431532</t>
  </si>
  <si>
    <t>2399644</t>
  </si>
  <si>
    <t>661432724</t>
  </si>
  <si>
    <t>2399647</t>
  </si>
  <si>
    <t>661463132</t>
  </si>
  <si>
    <t>2399819</t>
  </si>
  <si>
    <t>661478752</t>
  </si>
  <si>
    <t>2399942</t>
  </si>
  <si>
    <t>661479688</t>
  </si>
  <si>
    <t>2399955</t>
  </si>
  <si>
    <t>Rio Hotel Macau</t>
  </si>
  <si>
    <t>661505316</t>
  </si>
  <si>
    <t>2400123</t>
  </si>
  <si>
    <t>Leedesign Hotel</t>
  </si>
  <si>
    <t>661505472</t>
  </si>
  <si>
    <t>2400126</t>
  </si>
  <si>
    <t>661506104</t>
  </si>
  <si>
    <t>2400130</t>
  </si>
  <si>
    <t>661515552</t>
  </si>
  <si>
    <t>2400197</t>
  </si>
  <si>
    <t>661517904</t>
  </si>
  <si>
    <t>2400214</t>
  </si>
  <si>
    <t>661538068</t>
  </si>
  <si>
    <t>2400348</t>
  </si>
  <si>
    <t>Royal Dragon Hotel</t>
  </si>
  <si>
    <t>661540780</t>
  </si>
  <si>
    <t>2400368</t>
  </si>
  <si>
    <t>661552216</t>
  </si>
  <si>
    <t>2400421</t>
  </si>
  <si>
    <t>661.00</t>
  </si>
  <si>
    <t>661561456</t>
  </si>
  <si>
    <t>2400491</t>
  </si>
  <si>
    <t>Cosmos Hotel Taipei</t>
  </si>
  <si>
    <t>661579392</t>
  </si>
  <si>
    <t>2400690</t>
  </si>
  <si>
    <t>661579716</t>
  </si>
  <si>
    <t>2400699</t>
  </si>
  <si>
    <t>661580292</t>
  </si>
  <si>
    <t>2400709</t>
  </si>
  <si>
    <t>661580408</t>
  </si>
  <si>
    <t>2400711</t>
  </si>
  <si>
    <t>661611252</t>
  </si>
  <si>
    <t>2401033</t>
  </si>
  <si>
    <t>SPA&amp;HOTEL EURASIA MAIHAMA</t>
  </si>
  <si>
    <t>661612912</t>
  </si>
  <si>
    <t>2401047</t>
  </si>
  <si>
    <t>661613336</t>
  </si>
  <si>
    <t>2401052</t>
  </si>
  <si>
    <t>661614192</t>
  </si>
  <si>
    <t>2401056</t>
  </si>
  <si>
    <t>Holiday Garden Hotel Kaohsiung Taroko Park</t>
  </si>
  <si>
    <t>661615968</t>
  </si>
  <si>
    <t>2401070</t>
  </si>
  <si>
    <t>661625028</t>
  </si>
  <si>
    <t>2401157</t>
  </si>
  <si>
    <t>661633416</t>
  </si>
  <si>
    <t>2401214</t>
  </si>
  <si>
    <t>661634232</t>
  </si>
  <si>
    <t>2401225</t>
  </si>
  <si>
    <t>661636728</t>
  </si>
  <si>
    <t>2401243</t>
  </si>
  <si>
    <t>661640644</t>
  </si>
  <si>
    <t>2401271</t>
  </si>
  <si>
    <t>647.00</t>
  </si>
  <si>
    <t>661648080</t>
  </si>
  <si>
    <t>2401332</t>
  </si>
  <si>
    <t>SARASA HOTEL SHIN-OSAKA</t>
  </si>
  <si>
    <t>661648316</t>
  </si>
  <si>
    <t>2401334</t>
  </si>
  <si>
    <t>661652428</t>
  </si>
  <si>
    <t>2401362</t>
  </si>
  <si>
    <t>Istanbul Golden City Hotel</t>
  </si>
  <si>
    <t>661664524</t>
  </si>
  <si>
    <t>2401449</t>
  </si>
  <si>
    <t>661669604</t>
  </si>
  <si>
    <t>2401475</t>
  </si>
  <si>
    <t>661670864</t>
  </si>
  <si>
    <t>2401479</t>
  </si>
  <si>
    <t>661691700</t>
  </si>
  <si>
    <t>2401534</t>
  </si>
  <si>
    <t>661697464</t>
  </si>
  <si>
    <t>2401563</t>
  </si>
  <si>
    <t>661697664</t>
  </si>
  <si>
    <t>2401564</t>
  </si>
  <si>
    <t>Kun Hotel</t>
  </si>
  <si>
    <t>661705992</t>
  </si>
  <si>
    <t>2401601</t>
  </si>
  <si>
    <t>661707252</t>
  </si>
  <si>
    <t>2401619</t>
  </si>
  <si>
    <t>661728812</t>
  </si>
  <si>
    <t>2401759</t>
  </si>
  <si>
    <t>661738864</t>
  </si>
  <si>
    <t>2401842</t>
  </si>
  <si>
    <t>150.00</t>
  </si>
  <si>
    <t>661747036</t>
  </si>
  <si>
    <t>2401902</t>
  </si>
  <si>
    <t>661748376</t>
  </si>
  <si>
    <t>2401911</t>
  </si>
  <si>
    <t>1014.00</t>
  </si>
  <si>
    <t>661754964</t>
  </si>
  <si>
    <t>2401969</t>
  </si>
  <si>
    <t>661756164</t>
  </si>
  <si>
    <t>2401978</t>
  </si>
  <si>
    <t>661756456</t>
  </si>
  <si>
    <t>2401985</t>
  </si>
  <si>
    <t>661762784</t>
  </si>
  <si>
    <t>2402049</t>
  </si>
  <si>
    <t>661765152</t>
  </si>
  <si>
    <t>2402079</t>
  </si>
  <si>
    <t>661769692</t>
  </si>
  <si>
    <t>2402122</t>
  </si>
  <si>
    <t>661769820</t>
  </si>
  <si>
    <t>2402125</t>
  </si>
  <si>
    <t>661779256</t>
  </si>
  <si>
    <t>2402219</t>
  </si>
  <si>
    <t>541.00</t>
  </si>
  <si>
    <t>661780372</t>
  </si>
  <si>
    <t>2402231</t>
  </si>
  <si>
    <t>661781000</t>
  </si>
  <si>
    <t>2402235</t>
  </si>
  <si>
    <t>661790932</t>
  </si>
  <si>
    <t>2402333</t>
  </si>
  <si>
    <t>823.00</t>
  </si>
  <si>
    <t>661807948</t>
  </si>
  <si>
    <t>2402476</t>
  </si>
  <si>
    <t>661810344</t>
  </si>
  <si>
    <t>2402490</t>
  </si>
  <si>
    <t>661810532</t>
  </si>
  <si>
    <t>2402493</t>
  </si>
  <si>
    <t>661816212</t>
  </si>
  <si>
    <t>2402527</t>
  </si>
  <si>
    <t>661821472</t>
  </si>
  <si>
    <t>2402580</t>
  </si>
  <si>
    <t>661831284</t>
  </si>
  <si>
    <t>2402667</t>
  </si>
  <si>
    <t>661832008</t>
  </si>
  <si>
    <t>2402676</t>
  </si>
  <si>
    <t>661833092</t>
  </si>
  <si>
    <t>2402683</t>
  </si>
  <si>
    <t>551.00</t>
  </si>
  <si>
    <t>661836028</t>
  </si>
  <si>
    <t>2402719</t>
  </si>
  <si>
    <t>661841620</t>
  </si>
  <si>
    <t>2402780</t>
  </si>
  <si>
    <t>536.00</t>
  </si>
  <si>
    <t>661843616</t>
  </si>
  <si>
    <t>2402807</t>
  </si>
  <si>
    <t>Meitetsu Inn Kariya</t>
  </si>
  <si>
    <t>661846160</t>
  </si>
  <si>
    <t>2402840</t>
  </si>
  <si>
    <t>547.00</t>
  </si>
  <si>
    <t>661846924</t>
  </si>
  <si>
    <t>2402855</t>
  </si>
  <si>
    <t>661847892</t>
  </si>
  <si>
    <t>2402870</t>
  </si>
  <si>
    <t>661850360</t>
  </si>
  <si>
    <t>2402895</t>
  </si>
  <si>
    <t>318.00</t>
  </si>
  <si>
    <t>661850800</t>
  </si>
  <si>
    <t>2402902</t>
  </si>
  <si>
    <t>661869592</t>
  </si>
  <si>
    <t>2403087</t>
  </si>
  <si>
    <t>New Seoul Hotel</t>
  </si>
  <si>
    <t>661870724</t>
  </si>
  <si>
    <t>2403099</t>
  </si>
  <si>
    <t>Hotel Fortuna</t>
  </si>
  <si>
    <t>661871716</t>
  </si>
  <si>
    <t>2403116</t>
  </si>
  <si>
    <t>1496.00</t>
  </si>
  <si>
    <t>661893608</t>
  </si>
  <si>
    <t>2403317</t>
  </si>
  <si>
    <t>661894332</t>
  </si>
  <si>
    <t>2403322</t>
  </si>
  <si>
    <t>Narita Tobu Hotel Airport</t>
  </si>
  <si>
    <t>513.00</t>
  </si>
  <si>
    <t>661896728</t>
  </si>
  <si>
    <t>2403345</t>
  </si>
  <si>
    <t>661897396</t>
  </si>
  <si>
    <t>2403350</t>
  </si>
  <si>
    <t>Tokyu Stay Nihombashi</t>
  </si>
  <si>
    <t>661914812</t>
  </si>
  <si>
    <t>2403472</t>
  </si>
  <si>
    <t>661922308</t>
  </si>
  <si>
    <t>2403530</t>
  </si>
  <si>
    <t>661923220</t>
  </si>
  <si>
    <t>2403534</t>
  </si>
  <si>
    <t>1321.00</t>
  </si>
  <si>
    <t>661929128</t>
  </si>
  <si>
    <t>2403585</t>
  </si>
  <si>
    <t>661956888</t>
  </si>
  <si>
    <t>2403711</t>
  </si>
  <si>
    <t>661958144</t>
  </si>
  <si>
    <t>2403719</t>
  </si>
  <si>
    <t>661961976</t>
  </si>
  <si>
    <t>2403739</t>
  </si>
  <si>
    <t>661965212</t>
  </si>
  <si>
    <t>2403756</t>
  </si>
  <si>
    <t>661972484</t>
  </si>
  <si>
    <t>2403795</t>
  </si>
  <si>
    <t>Hotel Livemax BUDGET Kyoto Gojo</t>
  </si>
  <si>
    <t>661972564</t>
  </si>
  <si>
    <t>2403796</t>
  </si>
  <si>
    <t>661973272</t>
  </si>
  <si>
    <t>2403801</t>
  </si>
  <si>
    <t>661992076</t>
  </si>
  <si>
    <t>2403882</t>
  </si>
  <si>
    <t>662005120</t>
  </si>
  <si>
    <t>2403936</t>
  </si>
  <si>
    <t>662012612</t>
  </si>
  <si>
    <t>2403991</t>
  </si>
  <si>
    <t>662023972</t>
  </si>
  <si>
    <t>2404072</t>
  </si>
  <si>
    <t>662026840</t>
  </si>
  <si>
    <t>2404093</t>
  </si>
  <si>
    <t>480.00</t>
  </si>
  <si>
    <t>662031984</t>
  </si>
  <si>
    <t>2404149</t>
  </si>
  <si>
    <t>662035604</t>
  </si>
  <si>
    <t>2404185</t>
  </si>
  <si>
    <t>662058696</t>
  </si>
  <si>
    <t>2404356</t>
  </si>
  <si>
    <t>662072052</t>
  </si>
  <si>
    <t>2404456</t>
  </si>
  <si>
    <t>698.00</t>
  </si>
  <si>
    <t>662073952</t>
  </si>
  <si>
    <t>2404468</t>
  </si>
  <si>
    <t>594.00</t>
  </si>
  <si>
    <t>662076092</t>
  </si>
  <si>
    <t>2404489</t>
  </si>
  <si>
    <t>Hotel Resol Trinity Sapporo</t>
  </si>
  <si>
    <t>662078548</t>
  </si>
  <si>
    <t>2404508</t>
  </si>
  <si>
    <t>662078620</t>
  </si>
  <si>
    <t>2404510</t>
  </si>
  <si>
    <t>Hotel Tetora Asahikawa Station</t>
  </si>
  <si>
    <t>662078708</t>
  </si>
  <si>
    <t>2404512</t>
  </si>
  <si>
    <t>662094404</t>
  </si>
  <si>
    <t>2404625</t>
  </si>
  <si>
    <t>662096136</t>
  </si>
  <si>
    <t>2404635</t>
  </si>
  <si>
    <t>662096356</t>
  </si>
  <si>
    <t>2404636</t>
  </si>
  <si>
    <t>662100100</t>
  </si>
  <si>
    <t>2404674</t>
  </si>
  <si>
    <t>394.00</t>
  </si>
  <si>
    <t>662104740</t>
  </si>
  <si>
    <t>2404717</t>
  </si>
  <si>
    <t>662108572</t>
  </si>
  <si>
    <t>2404761</t>
  </si>
  <si>
    <t>662109244</t>
  </si>
  <si>
    <t>2404772</t>
  </si>
  <si>
    <t>662110244</t>
  </si>
  <si>
    <t>2404782</t>
  </si>
  <si>
    <t>662112984</t>
  </si>
  <si>
    <t>2404816</t>
  </si>
  <si>
    <t>662120376</t>
  </si>
  <si>
    <t>2404888</t>
  </si>
  <si>
    <t>662120864</t>
  </si>
  <si>
    <t>2404894</t>
  </si>
  <si>
    <t>La'gent Hotel Osaka Bay</t>
  </si>
  <si>
    <t>662142512</t>
  </si>
  <si>
    <t>2405104</t>
  </si>
  <si>
    <t>662146484</t>
  </si>
  <si>
    <t>2405143</t>
  </si>
  <si>
    <t>662169056</t>
  </si>
  <si>
    <t>2405318</t>
  </si>
  <si>
    <t>662184496</t>
  </si>
  <si>
    <t>2405463</t>
  </si>
  <si>
    <t>Nagoya Fushimi Montblanc Hotel</t>
  </si>
  <si>
    <t>662189032</t>
  </si>
  <si>
    <t>2405506</t>
  </si>
  <si>
    <t>662189420</t>
  </si>
  <si>
    <t>2405509</t>
  </si>
  <si>
    <t>SHUEI WU MOTEL</t>
  </si>
  <si>
    <t>662208984</t>
  </si>
  <si>
    <t>2405636</t>
  </si>
  <si>
    <t>662222752</t>
  </si>
  <si>
    <t>2405673</t>
  </si>
  <si>
    <t>Pearl Hotel Mizonokuchi</t>
  </si>
  <si>
    <t>662245284</t>
  </si>
  <si>
    <t>2405738</t>
  </si>
  <si>
    <t>Wifi Boutique Hotel</t>
  </si>
  <si>
    <t>449.00</t>
  </si>
  <si>
    <t>662245868</t>
  </si>
  <si>
    <t>2405742</t>
  </si>
  <si>
    <t>Hotel Emit Shibuya</t>
  </si>
  <si>
    <t>662247056</t>
  </si>
  <si>
    <t>2405749</t>
  </si>
  <si>
    <t>SENDALE ZHUBEI BUSINESS HOTEL</t>
  </si>
  <si>
    <t>533.00</t>
  </si>
  <si>
    <t>662274336</t>
  </si>
  <si>
    <t>2405885</t>
  </si>
  <si>
    <t>662288164</t>
  </si>
  <si>
    <t>2405956</t>
  </si>
  <si>
    <t>662297060</t>
  </si>
  <si>
    <t>2406008</t>
  </si>
  <si>
    <t>662299740</t>
  </si>
  <si>
    <t>2406019</t>
  </si>
  <si>
    <t>662310160</t>
  </si>
  <si>
    <t>2406074</t>
  </si>
  <si>
    <t>634.00</t>
  </si>
  <si>
    <t>662311108</t>
  </si>
  <si>
    <t>2406082</t>
  </si>
  <si>
    <t>Cloud Spring Garden</t>
  </si>
  <si>
    <t>845.00</t>
  </si>
  <si>
    <t>662311152</t>
  </si>
  <si>
    <t>2406083</t>
  </si>
  <si>
    <t>Swiio Hotel Daan</t>
  </si>
  <si>
    <t>1000.00</t>
  </si>
  <si>
    <t>662315164</t>
  </si>
  <si>
    <t>2406102</t>
  </si>
  <si>
    <t>662320008</t>
  </si>
  <si>
    <t>2406129</t>
  </si>
  <si>
    <t>Dormy Inn Asahikawa Natural Hot Spring</t>
  </si>
  <si>
    <t>662325812</t>
  </si>
  <si>
    <t>2406164</t>
  </si>
  <si>
    <t>Marigold Hotel</t>
  </si>
  <si>
    <t>662327668</t>
  </si>
  <si>
    <t>2406174</t>
  </si>
  <si>
    <t>662328992</t>
  </si>
  <si>
    <t>2406182</t>
  </si>
  <si>
    <t>662329624</t>
  </si>
  <si>
    <t>2406184</t>
  </si>
  <si>
    <t>662338176</t>
  </si>
  <si>
    <t>2406231</t>
  </si>
  <si>
    <t>739.00</t>
  </si>
  <si>
    <t>662345248</t>
  </si>
  <si>
    <t>2406257</t>
  </si>
  <si>
    <t>662345384</t>
  </si>
  <si>
    <t>2406259</t>
  </si>
  <si>
    <t>662384816</t>
  </si>
  <si>
    <t>2406405</t>
  </si>
  <si>
    <t>662419096</t>
  </si>
  <si>
    <t>2406540</t>
  </si>
  <si>
    <t>662424008</t>
  </si>
  <si>
    <t>2406555</t>
  </si>
  <si>
    <t>Dormy Inn Premium Sapporo Hot Spring</t>
  </si>
  <si>
    <t>662437324</t>
  </si>
  <si>
    <t>2406600</t>
  </si>
  <si>
    <t>662440980</t>
  </si>
  <si>
    <t>2406613</t>
  </si>
  <si>
    <t>662459652</t>
  </si>
  <si>
    <t>2406674</t>
  </si>
  <si>
    <t>662460176</t>
  </si>
  <si>
    <t>2406677</t>
  </si>
  <si>
    <t>Hotel Royal Oak Gotanda</t>
  </si>
  <si>
    <t>662474916</t>
  </si>
  <si>
    <t>2406727</t>
  </si>
  <si>
    <t>662506208</t>
  </si>
  <si>
    <t>2406810</t>
  </si>
  <si>
    <t>655.00</t>
  </si>
  <si>
    <t>662511340</t>
  </si>
  <si>
    <t>2406832</t>
  </si>
  <si>
    <t>Hotel PaPa Whale</t>
  </si>
  <si>
    <t>662514308</t>
  </si>
  <si>
    <t>2406843</t>
  </si>
  <si>
    <t>534.00</t>
  </si>
  <si>
    <t>662525292</t>
  </si>
  <si>
    <t>2406883</t>
  </si>
  <si>
    <t>662526776</t>
  </si>
  <si>
    <t>2406887</t>
  </si>
  <si>
    <t>662556976</t>
  </si>
  <si>
    <t>2407025</t>
  </si>
  <si>
    <t>662557360</t>
  </si>
  <si>
    <t>2407027</t>
  </si>
  <si>
    <t>Hiyori Hotel Maihama</t>
  </si>
  <si>
    <t>662565492</t>
  </si>
  <si>
    <t>2407063</t>
  </si>
  <si>
    <t>662566588</t>
  </si>
  <si>
    <t>2407067</t>
  </si>
  <si>
    <t>662593764</t>
  </si>
  <si>
    <t>2407168</t>
  </si>
  <si>
    <t>662597300</t>
  </si>
  <si>
    <t>2407190</t>
  </si>
  <si>
    <t>662612188</t>
  </si>
  <si>
    <t>2407235</t>
  </si>
  <si>
    <t>662617320</t>
  </si>
  <si>
    <t>2407252</t>
  </si>
  <si>
    <t>Shan-Yue Hotspring Hotel</t>
  </si>
  <si>
    <t>662618752</t>
  </si>
  <si>
    <t>2407256</t>
  </si>
  <si>
    <t>Hotel Wing International Ikebukuro</t>
  </si>
  <si>
    <t>662625852</t>
  </si>
  <si>
    <t>2407282</t>
  </si>
  <si>
    <t>662658508</t>
  </si>
  <si>
    <t>2407399</t>
  </si>
  <si>
    <t>创建日期</t>
  </si>
  <si>
    <t>参考号码</t>
  </si>
  <si>
    <t>更改原因</t>
  </si>
  <si>
    <t>458620766-66552</t>
  </si>
  <si>
    <t>-191.00</t>
  </si>
  <si>
    <t>AllotmentReject</t>
  </si>
  <si>
    <t>Charges Levied for Agoda confirmed booking rejected guest relocation</t>
  </si>
  <si>
    <t>2022-01-25 11:01:47</t>
  </si>
  <si>
    <t>Please DO NOT delete/update/rename this sheet. It might cause this file fails to approve</t>
  </si>
  <si>
    <t>，</t>
  </si>
  <si>
    <t>1.17 可退8105</t>
  </si>
  <si>
    <t>本期扣款1650元</t>
  </si>
  <si>
    <t>本期收回900元</t>
  </si>
  <si>
    <t>本期收回19.31元</t>
  </si>
  <si>
    <t>本期扣款54.5元</t>
  </si>
  <si>
    <t>652009428此单多收528元待退回</t>
  </si>
  <si>
    <t>工单收款未付560元</t>
  </si>
  <si>
    <t>658194260此单多收785元待退回</t>
  </si>
  <si>
    <t>660139272此单多收785元待退回</t>
  </si>
  <si>
    <t>本期扣款191元</t>
  </si>
  <si>
    <t>A220215171308481</t>
  </si>
  <si>
    <t>A220215171337481</t>
  </si>
  <si>
    <t>A2202151715322089</t>
  </si>
  <si>
    <t>A220215171819481</t>
  </si>
  <si>
    <t>总计：1122379.31元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</si>
  <si>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</si>
  <si>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</si>
  <si>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</si>
  <si>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</si>
  <si>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</si>
  <si>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</si>
  <si>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</si>
  <si>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</si>
  <si>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</si>
  <si>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</si>
  <si>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</si>
  <si>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</si>
  <si>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</si>
  <si>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</si>
  <si>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</si>
  <si>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</si>
  <si>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</si>
  <si>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</si>
  <si>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</si>
  <si>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吉格里奥歌剧院酒店</t>
  </si>
  <si>
    <t>Chucherkova Radostina</t>
  </si>
  <si>
    <t>2021-12-24</t>
  </si>
  <si>
    <t>2021-12-29</t>
  </si>
  <si>
    <t>退房日周结</t>
  </si>
  <si>
    <t>RMB</t>
  </si>
  <si>
    <t>0</t>
  </si>
  <si>
    <t>agoda直连</t>
  </si>
  <si>
    <t>2021-11-30 04:30:07</t>
  </si>
  <si>
    <t>汇智国际旅游发展有限公司</t>
  </si>
  <si>
    <t>直连</t>
  </si>
  <si>
    <t>645314008</t>
  </si>
  <si>
    <t>2021-12-01</t>
  </si>
  <si>
    <t>2321353</t>
  </si>
  <si>
    <t>台中商旅</t>
  </si>
  <si>
    <t>LIN TING YI</t>
  </si>
  <si>
    <t>2021-12-31</t>
  </si>
  <si>
    <t>2022-01-01</t>
  </si>
  <si>
    <t>-959</t>
  </si>
  <si>
    <t>2021-12-01 15:04:29</t>
  </si>
  <si>
    <t>645314280</t>
  </si>
  <si>
    <t>2321356</t>
  </si>
  <si>
    <t>Her Hueilin</t>
  </si>
  <si>
    <t>2021-12-01 15:05:16</t>
  </si>
  <si>
    <t>2021-12-02</t>
  </si>
  <si>
    <t>墨尔本维多利亚酒店</t>
  </si>
  <si>
    <t>Colman Jack</t>
  </si>
  <si>
    <t>2021-12-25</t>
  </si>
  <si>
    <t>2021-12-02 17:15:45</t>
  </si>
  <si>
    <t>2021-12-03</t>
  </si>
  <si>
    <t>曼达韦白酒店</t>
  </si>
  <si>
    <t>solano cyd</t>
  </si>
  <si>
    <t>2021-12-23</t>
  </si>
  <si>
    <t>2021-12-05 16:09:39</t>
  </si>
  <si>
    <t>2021-12-06</t>
  </si>
  <si>
    <t>兵马俑特拉花园酒店</t>
  </si>
  <si>
    <t>Pedro Da Rocha Silva Joao</t>
  </si>
  <si>
    <t>2021-12-27</t>
  </si>
  <si>
    <t>2021-12-06 09:09:23</t>
  </si>
  <si>
    <t>647304556</t>
  </si>
  <si>
    <t>2021-12-07</t>
  </si>
  <si>
    <t>2329653</t>
  </si>
  <si>
    <t>济州天山商务酒店</t>
  </si>
  <si>
    <t>song hanju</t>
  </si>
  <si>
    <t>2022-01-02</t>
  </si>
  <si>
    <t>-120</t>
  </si>
  <si>
    <t>2021-12-07 01:58:30</t>
  </si>
  <si>
    <t>647716092</t>
  </si>
  <si>
    <t>2021-12-08</t>
  </si>
  <si>
    <t>2330399</t>
  </si>
  <si>
    <t>釜山海云台Centum酒店</t>
  </si>
  <si>
    <t>SON JIMIN</t>
  </si>
  <si>
    <t>2021-12-19</t>
  </si>
  <si>
    <t>2021-12-20</t>
  </si>
  <si>
    <t>2021-12-08 09:01:07</t>
  </si>
  <si>
    <t>山形阁</t>
  </si>
  <si>
    <t>YEH HSIAOWEI</t>
  </si>
  <si>
    <t>2022-01-15</t>
  </si>
  <si>
    <t>2022-01-16</t>
  </si>
  <si>
    <t>2021-12-08 09:07:33</t>
  </si>
  <si>
    <t>2021-12-09</t>
  </si>
  <si>
    <t>海茵娜酒店东京西葛西</t>
  </si>
  <si>
    <t>TAKEBAYASHI RIKO</t>
  </si>
  <si>
    <t>2021-12-28</t>
  </si>
  <si>
    <t>2021-12-09 22:32:16</t>
  </si>
  <si>
    <t>2021-12-10</t>
  </si>
  <si>
    <t>新加坡雅诗阁来福士服务公寓</t>
  </si>
  <si>
    <t>LING BOON RUSSELL CHAN</t>
  </si>
  <si>
    <t>2021-12-30</t>
  </si>
  <si>
    <t>2021-12-10 02:10:44</t>
  </si>
  <si>
    <t>拉斯维加斯永利安可酒店</t>
  </si>
  <si>
    <t>Bhatnagar Pallavi</t>
  </si>
  <si>
    <t>2022-01-21</t>
  </si>
  <si>
    <t>2022-01-23</t>
  </si>
  <si>
    <t>2021-12-10 13:09:35</t>
  </si>
  <si>
    <t>泰姬会议中心酒店</t>
  </si>
  <si>
    <t>Borana Mayur</t>
  </si>
  <si>
    <t>2022-01-17</t>
  </si>
  <si>
    <t>2022-01-19</t>
  </si>
  <si>
    <t>2021-12-10 17:35:33</t>
  </si>
  <si>
    <t>首尔东大门贝斯特韦斯特阿里郎希尔酒店</t>
  </si>
  <si>
    <t>LEE GEON HYEOK</t>
  </si>
  <si>
    <t>2021-12-10 20:03:39</t>
  </si>
  <si>
    <t>2021-12-11</t>
  </si>
  <si>
    <t>苗栗初夏汽车旅馆</t>
  </si>
  <si>
    <t>Lee Chinyen</t>
  </si>
  <si>
    <t>2021-12-11 01:52:14</t>
  </si>
  <si>
    <t>考艾班木思酒店</t>
  </si>
  <si>
    <t>Sommat Suthassanee</t>
  </si>
  <si>
    <t>2021-12-11 23:36:38</t>
  </si>
  <si>
    <t>618916573</t>
  </si>
  <si>
    <t>2021-12-12</t>
  </si>
  <si>
    <t>2336871</t>
  </si>
  <si>
    <t>新德里大都市温泉酒店</t>
  </si>
  <si>
    <t>PANDE NIKITA</t>
  </si>
  <si>
    <t>868.00</t>
  </si>
  <si>
    <t>-868</t>
  </si>
  <si>
    <t>2021-12-12 04:24:20</t>
  </si>
  <si>
    <t>克利夫顿维多利亚瀑布旅馆</t>
  </si>
  <si>
    <t>Makkar Gaganpreet Singh</t>
  </si>
  <si>
    <t>2021-12-12 09:11:24</t>
  </si>
  <si>
    <t>Penney Davin</t>
  </si>
  <si>
    <t>2021-12-12 11:57:43</t>
  </si>
  <si>
    <t>纽约时代广场RIU广场酒店</t>
  </si>
  <si>
    <t>Gray William</t>
  </si>
  <si>
    <t>2022-01-20</t>
  </si>
  <si>
    <t>2022-01-24</t>
  </si>
  <si>
    <t>2021-12-12 11:59:42</t>
  </si>
  <si>
    <t>日本桥法华酒店</t>
  </si>
  <si>
    <t>IMATAKE FUMIKA</t>
  </si>
  <si>
    <t>2021-12-12 14:54:19</t>
  </si>
  <si>
    <t>皇家标致酒店</t>
  </si>
  <si>
    <t>ai lee</t>
  </si>
  <si>
    <t>2021-12-12 17:34:22</t>
  </si>
  <si>
    <t>301484831</t>
  </si>
  <si>
    <t>2021-12-13</t>
  </si>
  <si>
    <t>2337989</t>
  </si>
  <si>
    <t>百利酒店</t>
  </si>
  <si>
    <t>Colquit Marquise</t>
  </si>
  <si>
    <t>2022-01-22</t>
  </si>
  <si>
    <t>2022-01-25</t>
  </si>
  <si>
    <t>2021-12-13 01:39:56</t>
  </si>
  <si>
    <t>关丹苏利亚珍拉汀海滩度假村</t>
  </si>
  <si>
    <t>Syakir Muhamad</t>
  </si>
  <si>
    <t>2021-12-13 07:57:29</t>
  </si>
  <si>
    <t>拉斯维加斯特朗普国际酒店</t>
  </si>
  <si>
    <t>Becerra Efrain</t>
  </si>
  <si>
    <t>2021-12-26</t>
  </si>
  <si>
    <t>2021-12-13 12:35:06</t>
  </si>
  <si>
    <t>华乐酒店</t>
  </si>
  <si>
    <t>Swee Sylvester</t>
  </si>
  <si>
    <t>2021-12-13 17:23:58</t>
  </si>
  <si>
    <t>619735769</t>
  </si>
  <si>
    <t>2338938</t>
  </si>
  <si>
    <t>海洋世界度假酒店</t>
  </si>
  <si>
    <t>pandey udaya</t>
  </si>
  <si>
    <t>2021-12-13 17:31:23</t>
  </si>
  <si>
    <t>Zhi Hui Tan</t>
  </si>
  <si>
    <t>2021-12-13 18:31:49</t>
  </si>
  <si>
    <t>2021-12-14</t>
  </si>
  <si>
    <t>色彩设计酒店</t>
  </si>
  <si>
    <t>TARASCO VALERIA</t>
  </si>
  <si>
    <t>2021-12-14 08:11:46</t>
  </si>
  <si>
    <t>Slavtchev Marin</t>
  </si>
  <si>
    <t>2021-12-14 09:16:34</t>
  </si>
  <si>
    <t>井里汶巴蒂科酒店</t>
  </si>
  <si>
    <t>kristy Belinda</t>
  </si>
  <si>
    <t>2021-12-14 23:15:11</t>
  </si>
  <si>
    <t>2021-12-15</t>
  </si>
  <si>
    <t>Ng Charmaine</t>
  </si>
  <si>
    <t>2021-12-15 02:11:09</t>
  </si>
  <si>
    <t>大西洋商务中心酒店</t>
  </si>
  <si>
    <t>Gripp Lucas</t>
  </si>
  <si>
    <t>2021-12-15 05:22:15</t>
  </si>
  <si>
    <t>塞米诺尔硬石酒店及好莱坞赌场</t>
  </si>
  <si>
    <t>Drew Sandy</t>
  </si>
  <si>
    <t>2021-12-15 09:10:51</t>
  </si>
  <si>
    <t>甲米莱利乡村Spa度假酒店</t>
  </si>
  <si>
    <t>Boonluan Pattrawong</t>
  </si>
  <si>
    <t>2021-12-15 16:44:55</t>
  </si>
  <si>
    <t>滨江酒店</t>
  </si>
  <si>
    <t>Lee Seungah</t>
  </si>
  <si>
    <t>2021-12-15 16:59:16</t>
  </si>
  <si>
    <t>Kumar Bhari Arun</t>
  </si>
  <si>
    <t>2021-12-15 17:26:50</t>
  </si>
  <si>
    <t>LAY CHING TAN</t>
  </si>
  <si>
    <t>2021-12-15 18:58:19</t>
  </si>
  <si>
    <t>650354772</t>
  </si>
  <si>
    <t>2341836</t>
  </si>
  <si>
    <t>Acob Al-Khadaffy</t>
  </si>
  <si>
    <t>2022-01-10</t>
  </si>
  <si>
    <t>2022-01-13</t>
  </si>
  <si>
    <t>2021-12-15 20:21:57</t>
  </si>
  <si>
    <t>拉斯维加斯纽约赌场酒店</t>
  </si>
  <si>
    <t>Akers Dennis</t>
  </si>
  <si>
    <t>2021-12-15 23:49:45</t>
  </si>
  <si>
    <t>2021-12-16</t>
  </si>
  <si>
    <t>Tay Zavier</t>
  </si>
  <si>
    <t>2021-12-16 00:00:20</t>
  </si>
  <si>
    <t>Tan Jia Yao Justin</t>
  </si>
  <si>
    <t>2021-12-16 07:15:58</t>
  </si>
  <si>
    <t>Klein Jennifer</t>
  </si>
  <si>
    <t>2022-01-11</t>
  </si>
  <si>
    <t>2021-12-16 07:31:50</t>
  </si>
  <si>
    <t>拉斯维加斯卢克索赌场酒店</t>
  </si>
  <si>
    <t>Shrestha Shreejan</t>
  </si>
  <si>
    <t>2021-12-16 11:17:44</t>
  </si>
  <si>
    <t>Yu Allure</t>
  </si>
  <si>
    <t>2021-12-16 11:55:21</t>
  </si>
  <si>
    <t>曼谷素坤逸卡尔顿酒店</t>
  </si>
  <si>
    <t>Ganter Helmut</t>
  </si>
  <si>
    <t>2021-12-22</t>
  </si>
  <si>
    <t>2785.02</t>
  </si>
  <si>
    <t>2021-12-16 14:39:47</t>
  </si>
  <si>
    <t>Subramaniam Kuppa</t>
  </si>
  <si>
    <t>2021-12-16 20:02:21</t>
  </si>
  <si>
    <t>2021-12-17</t>
  </si>
  <si>
    <t>坎昆女人海滩梦想高尔夫及Spa度假酒店</t>
  </si>
  <si>
    <t>Miglio Eugene</t>
  </si>
  <si>
    <t>2022-01-12</t>
  </si>
  <si>
    <t>2021-12-17 01:08:23</t>
  </si>
  <si>
    <t>雷克雅未克卡宾酒店</t>
  </si>
  <si>
    <t>LEE AMI</t>
  </si>
  <si>
    <t>2021-12-17 05:04:10</t>
  </si>
  <si>
    <t>卡瑞沙提克城市中心酒店</t>
  </si>
  <si>
    <t>Lazarchyk Aliaksandr</t>
  </si>
  <si>
    <t>2022-01-14</t>
  </si>
  <si>
    <t>2021-12-17 05:22:22</t>
  </si>
  <si>
    <t>B酒店</t>
  </si>
  <si>
    <t>Bangoura Mohamed</t>
  </si>
  <si>
    <t>2021-12-17 08:56:29</t>
  </si>
  <si>
    <t>301922043</t>
  </si>
  <si>
    <t>2344873</t>
  </si>
  <si>
    <t>Drury Curtis</t>
  </si>
  <si>
    <t>2021-12-18</t>
  </si>
  <si>
    <t>2021-12-17 20:20:36</t>
  </si>
  <si>
    <t>tan nicole</t>
  </si>
  <si>
    <t>2021-12-17 23:36:58</t>
  </si>
  <si>
    <t>Hutapea Amelia Esther Minartua</t>
  </si>
  <si>
    <t>2021-12-17 23:42:12</t>
  </si>
  <si>
    <t>651120596</t>
  </si>
  <si>
    <t>2345197</t>
  </si>
  <si>
    <t>Doromal Janrick</t>
  </si>
  <si>
    <t>2021-12-18 00:11:25</t>
  </si>
  <si>
    <t>大峡谷亚利桑那州亚瓦派旅馆</t>
  </si>
  <si>
    <t>Kelly Andrew</t>
  </si>
  <si>
    <t>2021-12-18 00:49:02</t>
  </si>
  <si>
    <t>651129900</t>
  </si>
  <si>
    <t>2345229</t>
  </si>
  <si>
    <t>ramirez aireel</t>
  </si>
  <si>
    <t>2021-12-18 01:02:02</t>
  </si>
  <si>
    <t>冲绳蒙特利水疗度假酒店</t>
  </si>
  <si>
    <t>HITOMI MANABU</t>
  </si>
  <si>
    <t>2021-12-18 11:02:00</t>
  </si>
  <si>
    <t>神户歌舞伎别墅海滨酒店</t>
  </si>
  <si>
    <t>AOKI IKUYO</t>
  </si>
  <si>
    <t>820</t>
  </si>
  <si>
    <t>2021-12-18 15:17:36</t>
  </si>
  <si>
    <t>Ng Melissa</t>
  </si>
  <si>
    <t>2021-12-18 14:06:02</t>
  </si>
  <si>
    <t>Tan Clara</t>
  </si>
  <si>
    <t>2021-12-18 16:17:16</t>
  </si>
  <si>
    <t>Slaney Nicholas</t>
  </si>
  <si>
    <t>2021-12-18 19:30:12</t>
  </si>
  <si>
    <t>Frumentius Sutandyo Fernaldy</t>
  </si>
  <si>
    <t>2021-12-18 22:44:53</t>
  </si>
  <si>
    <t>ALI ASNILA</t>
  </si>
  <si>
    <t>2021-12-19 09:20:21</t>
  </si>
  <si>
    <t>Bohm Stefan</t>
  </si>
  <si>
    <t>2021-12-19 12:38:17</t>
  </si>
  <si>
    <t>巴黎中心埃克斯酒店</t>
  </si>
  <si>
    <t>Shirli Goh</t>
  </si>
  <si>
    <t>2650.00</t>
  </si>
  <si>
    <t>-2120</t>
  </si>
  <si>
    <t>2021-12-19 15:59:55</t>
  </si>
  <si>
    <t>2021-12-19 16:01:13</t>
  </si>
  <si>
    <t>迪拜卓美亚溪畔酒店</t>
  </si>
  <si>
    <t>Al Jaberi Abdulaziz</t>
  </si>
  <si>
    <t>2021-12-19 19:26:43</t>
  </si>
  <si>
    <t>2021-12-19 22:51:36</t>
  </si>
  <si>
    <t>卡萨布兰卡酒店</t>
  </si>
  <si>
    <t>Kleimann David</t>
  </si>
  <si>
    <t>2021-12-20 01:55:09</t>
  </si>
  <si>
    <t>li yan</t>
  </si>
  <si>
    <t>2021-12-20 04:42:42</t>
  </si>
  <si>
    <t>Chan Tian Min</t>
  </si>
  <si>
    <t>2021-12-20 15:02:22</t>
  </si>
  <si>
    <t>海茵娜酒店东京浅草桥</t>
  </si>
  <si>
    <t>Yoshida Seiko</t>
  </si>
  <si>
    <t>2021-12-20 18:12:52</t>
  </si>
  <si>
    <t>Izyan Lee Farah</t>
  </si>
  <si>
    <t>2021-12-20 19:10:19</t>
  </si>
  <si>
    <t>Mansor Azry</t>
  </si>
  <si>
    <t>2021-12-20 19:26:53</t>
  </si>
  <si>
    <t>OKANO KAHO</t>
  </si>
  <si>
    <t>-528</t>
  </si>
  <si>
    <t>2021-12-20 22:09:56</t>
  </si>
  <si>
    <t>2021-12-21</t>
  </si>
  <si>
    <t>金色郁金香阿尔巴沙酒店</t>
  </si>
  <si>
    <t>Naim Ahmad</t>
  </si>
  <si>
    <t>2021-12-21 04:08:25</t>
  </si>
  <si>
    <t>Hien Anh Nguyen</t>
  </si>
  <si>
    <t>2021-12-21 07:48:25</t>
  </si>
  <si>
    <t>日夜拉古纳宾坦酒店 - 丹戎槟榔</t>
  </si>
  <si>
    <t>Liga Syahid</t>
  </si>
  <si>
    <t>2021-12-21 11:38:22</t>
  </si>
  <si>
    <t>京都御池麸屋町三一雷索尔酒店</t>
  </si>
  <si>
    <t>KAWAMURA YAEMI</t>
  </si>
  <si>
    <t>2021-12-21 11:46:25</t>
  </si>
  <si>
    <t>拉斯维加斯神剑赌场酒店</t>
  </si>
  <si>
    <t>Angara Virgil</t>
  </si>
  <si>
    <t>2021-12-21 14:24:41</t>
  </si>
  <si>
    <t>Tee Angela</t>
  </si>
  <si>
    <t>2021-12-21 14:35:29</t>
  </si>
  <si>
    <t>长崎竞速酒店</t>
  </si>
  <si>
    <t>HANADA YUKINO</t>
  </si>
  <si>
    <t>2021-12-21 21:48:26</t>
  </si>
  <si>
    <t>龟岛珊瑚度假酒店</t>
  </si>
  <si>
    <t>Sungmongkol Patcharaporn</t>
  </si>
  <si>
    <t>2021-12-21 22:07:30</t>
  </si>
  <si>
    <t>Moreno Olivares Adelina</t>
  </si>
  <si>
    <t>2021-12-22 00:57:13</t>
  </si>
  <si>
    <t>纽约联排酒店</t>
  </si>
  <si>
    <t>Surti Ahsun</t>
  </si>
  <si>
    <t>2021-12-22 01:35:47</t>
  </si>
  <si>
    <t>美高梅大酒店</t>
  </si>
  <si>
    <t>Tallavajhula Abhinav</t>
  </si>
  <si>
    <t>2021-12-22 05:04:53</t>
  </si>
  <si>
    <t>拉斯维加斯市中心艾莉亚赌场度假酒店</t>
  </si>
  <si>
    <t>li peng</t>
  </si>
  <si>
    <t>2021-12-22 08:34:21</t>
  </si>
  <si>
    <t>Simangunsong Luser</t>
  </si>
  <si>
    <t>2021-12-22 13:03:54</t>
  </si>
  <si>
    <t>台中莿桐花文创微旅</t>
  </si>
  <si>
    <t>Huang xiaojuan</t>
  </si>
  <si>
    <t>2021-12-23 02:14:37</t>
  </si>
  <si>
    <t>Kaur Tasvir</t>
  </si>
  <si>
    <t>2021-12-23 05:50:00</t>
  </si>
  <si>
    <t>圣玛尔塔酒店</t>
  </si>
  <si>
    <t>Young Cody</t>
  </si>
  <si>
    <t>2021-12-23 06:01:48</t>
  </si>
  <si>
    <t>纽约曼哈顿时代广场酒店</t>
  </si>
  <si>
    <t>Turnier Clement</t>
  </si>
  <si>
    <t>2021-12-23 06:56:35</t>
  </si>
  <si>
    <t>蒙特里海湾旅客之家酒店</t>
  </si>
  <si>
    <t>Krishnan Vishnu</t>
  </si>
  <si>
    <t>2021-12-23 14:35:48</t>
  </si>
  <si>
    <t>中央皇宫酒店</t>
  </si>
  <si>
    <t>Somseepang Tin</t>
  </si>
  <si>
    <t>2021-12-23 15:20:48</t>
  </si>
  <si>
    <t>日本桥奢华酒店</t>
  </si>
  <si>
    <t>takebuchi izuru</t>
  </si>
  <si>
    <t>2021-12-23 15:46:07</t>
  </si>
  <si>
    <t>欧罗巴莱弗酒店</t>
  </si>
  <si>
    <t>Rempeters Andreas</t>
  </si>
  <si>
    <t>2021-12-23 16:37:27</t>
  </si>
  <si>
    <t>札幌薄野大和ROYNET酒店</t>
  </si>
  <si>
    <t>miyamoto kazuya</t>
  </si>
  <si>
    <t>2021-12-23 20:48:10</t>
  </si>
  <si>
    <t>罗马弗莱明大酒店</t>
  </si>
  <si>
    <t>Belmonte Carmine</t>
  </si>
  <si>
    <t>2021-12-24 03:43:14</t>
  </si>
  <si>
    <t>OYO赌场酒店</t>
  </si>
  <si>
    <t>Lee Jeyeun</t>
  </si>
  <si>
    <t>2021-12-24 08:02:19</t>
  </si>
  <si>
    <t>京急 EX INN 横滨东站酒店</t>
  </si>
  <si>
    <t>KENICHI TAKAKUSAKI</t>
  </si>
  <si>
    <t>2021-12-24 08:42:14</t>
  </si>
  <si>
    <t>澳门美高梅酒店</t>
  </si>
  <si>
    <t>Wang Tian</t>
  </si>
  <si>
    <t>2021-12-24 14:46:01</t>
  </si>
  <si>
    <t>香港迪士尼乐园酒店</t>
  </si>
  <si>
    <t>Chan Tiffany</t>
  </si>
  <si>
    <t>2021-12-24 15:23:54</t>
  </si>
  <si>
    <t>Okuno Rie</t>
  </si>
  <si>
    <t>2021-12-24 18:45:41</t>
  </si>
  <si>
    <t>吉隆坡格兰德坎贝尔酒店</t>
  </si>
  <si>
    <t>Md Saad Suhaida</t>
  </si>
  <si>
    <t>2021-12-24 21:04:27</t>
  </si>
  <si>
    <t>达拉海角度假酒店</t>
  </si>
  <si>
    <t>Piathong Venika</t>
  </si>
  <si>
    <t>2021-12-25 00:29:34</t>
  </si>
  <si>
    <t xml:space="preserve"> 148 瑟姆帕卡广场家庭旅馆</t>
  </si>
  <si>
    <t>Muhadir Muhadir</t>
  </si>
  <si>
    <t>2021-12-25 00:41:51</t>
  </si>
  <si>
    <t>维达拉酒店及水疗中心</t>
  </si>
  <si>
    <t>SAADALDIN ASEM</t>
  </si>
  <si>
    <t>2021-12-25 05:03:45</t>
  </si>
  <si>
    <t>伊斯坦布尔市中心华美达广场酒店</t>
  </si>
  <si>
    <t>Alahmad Amr</t>
  </si>
  <si>
    <t>2021-12-25 05:53:37</t>
  </si>
  <si>
    <t>悉尼辉盛套房酒店</t>
  </si>
  <si>
    <t>Nikk Koert</t>
  </si>
  <si>
    <t>2021-12-25 12:04:36</t>
  </si>
  <si>
    <t>香港旺角荟贤居(如心酒店集团管理)</t>
  </si>
  <si>
    <t>kwong wingkeung</t>
  </si>
  <si>
    <t>2021-12-25 12:54:49</t>
  </si>
  <si>
    <t>布里斯班波因特酒店</t>
  </si>
  <si>
    <t>Chrna Chega</t>
  </si>
  <si>
    <t>1871.01</t>
  </si>
  <si>
    <t>2021-12-25 15:46:43</t>
  </si>
  <si>
    <t>芬吉萝拉康福特尔酒店</t>
  </si>
  <si>
    <t>Antonio Guzman Jose</t>
  </si>
  <si>
    <t>2021-12-25 18:22:57</t>
  </si>
  <si>
    <t>盛泰澜华欣海滩别墅及度假村</t>
  </si>
  <si>
    <t>Wang Ye</t>
  </si>
  <si>
    <t>3119.01</t>
  </si>
  <si>
    <t>2021-12-25 21:59:13</t>
  </si>
  <si>
    <t>chan chun yu</t>
  </si>
  <si>
    <t>2021-12-25 22:43:25</t>
  </si>
  <si>
    <t>吉隆坡美利亚酒店</t>
  </si>
  <si>
    <t>Soong Meow Sin</t>
  </si>
  <si>
    <t>2021-12-25 23:00:41</t>
  </si>
  <si>
    <t>Mohamad Fazee Mohamad Eezafri</t>
  </si>
  <si>
    <t>2021-12-25 23:06:52</t>
  </si>
  <si>
    <t>香港君立酒店</t>
  </si>
  <si>
    <t>Wong Wai Ching</t>
  </si>
  <si>
    <t>2021-12-25 23:13:43</t>
  </si>
  <si>
    <t>珀蒂宫广场马拉加酒店</t>
  </si>
  <si>
    <t>aljalahma abdulla</t>
  </si>
  <si>
    <t>2021-12-26 01:10:56</t>
  </si>
  <si>
    <t>Hirasawa Fumiko</t>
  </si>
  <si>
    <t>2021-12-26 02:14:57</t>
  </si>
  <si>
    <t>Gandia ivan alexis</t>
  </si>
  <si>
    <t>2021-12-26 02:30:06</t>
  </si>
  <si>
    <t>迈阿密海滩写意酒店</t>
  </si>
  <si>
    <t>feferman liam</t>
  </si>
  <si>
    <t>2021-12-26 03:23:28</t>
  </si>
  <si>
    <t>欧美宫殿酒店</t>
  </si>
  <si>
    <t>Adamo Gioacchino</t>
  </si>
  <si>
    <t>2021-12-26 03:40:16</t>
  </si>
  <si>
    <t>阿布扎比瑰丽酒店</t>
  </si>
  <si>
    <t>CELHAIGUIBEL Matthieu</t>
  </si>
  <si>
    <t>2021-12-26 03:49:09</t>
  </si>
  <si>
    <t>Beto Huizar</t>
  </si>
  <si>
    <t>2021-12-26 07:19:52</t>
  </si>
  <si>
    <t>巴厘岛水明漾德温斯盖酒店</t>
  </si>
  <si>
    <t>Andriani Nova</t>
  </si>
  <si>
    <t>2021-12-26 07:25:43</t>
  </si>
  <si>
    <t>汉诺威市贝斯特韦斯特酒店</t>
  </si>
  <si>
    <t>CHA HYOWON</t>
  </si>
  <si>
    <t>2021-12-26 07:33:00</t>
  </si>
  <si>
    <t>Kinjo Masaru</t>
  </si>
  <si>
    <t>280</t>
  </si>
  <si>
    <t>2021-12-26 08:58:04</t>
  </si>
  <si>
    <t>AHMAD SAIFULL NIZAR</t>
  </si>
  <si>
    <t>2021-12-26 09:52:04</t>
  </si>
  <si>
    <t>Loscalzo Michael</t>
  </si>
  <si>
    <t>2021-12-26 11:08:13</t>
  </si>
  <si>
    <t>曼德勒海湾酒店</t>
  </si>
  <si>
    <t>Sem Jennifer</t>
  </si>
  <si>
    <t>2021-12-26 11:10:53</t>
  </si>
  <si>
    <t>2021-12-26 11:14:28</t>
  </si>
  <si>
    <t>Jarmola Andrejs</t>
  </si>
  <si>
    <t>2021-12-26 11:20:50</t>
  </si>
  <si>
    <t>宿务白沙滩度假村及水疗中心</t>
  </si>
  <si>
    <t>Reilly Kerri Ann</t>
  </si>
  <si>
    <t>2021-12-26 12:24:41</t>
  </si>
  <si>
    <t>Parikh Pratik</t>
  </si>
  <si>
    <t>2021-12-26 12:32:07</t>
  </si>
  <si>
    <t>伊丹宫殿酒店</t>
  </si>
  <si>
    <t>Alhussain Sarah</t>
  </si>
  <si>
    <t>2021-12-26 15:35:45</t>
  </si>
  <si>
    <t>香港逸林酒店</t>
  </si>
  <si>
    <t>Chan Wing See Maria</t>
  </si>
  <si>
    <t>2021-12-26 16:10:47</t>
  </si>
  <si>
    <t>Nazh mkik</t>
  </si>
  <si>
    <t>2021-12-26 16:20:57</t>
  </si>
  <si>
    <t>Pompam Phatthawan</t>
  </si>
  <si>
    <t>2021-12-26 17:25:27</t>
  </si>
  <si>
    <t>shiroma chiaki</t>
  </si>
  <si>
    <t>560</t>
  </si>
  <si>
    <t>2021-12-26 17:37:16</t>
  </si>
  <si>
    <t>Ali Qeist</t>
  </si>
  <si>
    <t>2021-12-26 18:50:50</t>
  </si>
  <si>
    <t>芭提雅湾景酒店</t>
  </si>
  <si>
    <t>ODASHIMA MADOKA</t>
  </si>
  <si>
    <t>2021-12-26 19:18:08</t>
  </si>
  <si>
    <t>伦敦中央公园酒店</t>
  </si>
  <si>
    <t>Berisha Besim</t>
  </si>
  <si>
    <t>2021-12-26 21:07:34</t>
  </si>
  <si>
    <t>Hu Weiyuan</t>
  </si>
  <si>
    <t>2021-12-27 00:03:23</t>
  </si>
  <si>
    <t>Cince Kiuos</t>
  </si>
  <si>
    <t>2021-12-27 01:39:33</t>
  </si>
  <si>
    <t>N. Yiu H.</t>
  </si>
  <si>
    <t>2021-12-27 02:10:51</t>
  </si>
  <si>
    <t>2021-12-27 02:12:34</t>
  </si>
  <si>
    <t>M1酒店</t>
  </si>
  <si>
    <t>Chan Kin Leung</t>
  </si>
  <si>
    <t>2021-12-27 03:09:52</t>
  </si>
  <si>
    <t>林尼克赌场体验酒店</t>
  </si>
  <si>
    <t>Brown Brandie</t>
  </si>
  <si>
    <t>2021-12-27 04:35:11</t>
  </si>
  <si>
    <t>Lawrence Andrew</t>
  </si>
  <si>
    <t>2021-12-27 06:19:40</t>
  </si>
  <si>
    <t>塞达阿提亚酒店</t>
  </si>
  <si>
    <t>Dela Pena Michael</t>
  </si>
  <si>
    <t>2021-12-27 07:35:49</t>
  </si>
  <si>
    <t>吉隆坡城市中心彩鸿酒店</t>
  </si>
  <si>
    <t>hamdan syamhasinah</t>
  </si>
  <si>
    <t>2021-12-27 07:57:34</t>
  </si>
  <si>
    <t>澳门艺舍 - (前 澳门新新酒店)</t>
  </si>
  <si>
    <t>Zeng Jingjia</t>
  </si>
  <si>
    <t>2021-12-27 08:19:58</t>
  </si>
  <si>
    <t>McCormick Scott</t>
  </si>
  <si>
    <t>2021-12-27 10:14:18</t>
  </si>
  <si>
    <t>Yung Sinying</t>
  </si>
  <si>
    <t>2021-12-27 10:53:20</t>
  </si>
  <si>
    <t>香港仕德福酒店</t>
  </si>
  <si>
    <t>Mo Na</t>
  </si>
  <si>
    <t>2021-12-27 11:09:15</t>
  </si>
  <si>
    <t>香港恒丰酒店</t>
  </si>
  <si>
    <t>Tse Nip Fung</t>
  </si>
  <si>
    <t>2021-12-27 11:53:50</t>
  </si>
  <si>
    <t>哥伦比亚卡塔赫纳阿尔米兰特酒店</t>
  </si>
  <si>
    <t>Velasco Nicolas</t>
  </si>
  <si>
    <t>2021-12-27 14:19:17</t>
  </si>
  <si>
    <t>八打灵再也阿玛达酒店</t>
  </si>
  <si>
    <t>Abdul Mutalib Muhammad Yazaidi</t>
  </si>
  <si>
    <t>2021-12-27 14:23:46</t>
  </si>
  <si>
    <t>Bascar Jade</t>
  </si>
  <si>
    <t>2022-01-18</t>
  </si>
  <si>
    <t>2021-12-27 14:39:45</t>
  </si>
  <si>
    <t>澳门雅辰酒店 (前金丽华酒店)</t>
  </si>
  <si>
    <t>Ho Kuok Chong</t>
  </si>
  <si>
    <t>2021-12-27 14:54:06</t>
  </si>
  <si>
    <t>米里帝国皇宫酒店</t>
  </si>
  <si>
    <t>William Hillary</t>
  </si>
  <si>
    <t>2021-12-27 15:12:53</t>
  </si>
  <si>
    <t>港青-香港基督教青年会</t>
  </si>
  <si>
    <t>Chan Yau Lai</t>
  </si>
  <si>
    <t>2021-12-27 15:15:45</t>
  </si>
  <si>
    <t>艾尔瓦赫达千禧大酒店</t>
  </si>
  <si>
    <t>nasr Tasneem</t>
  </si>
  <si>
    <t>2021-12-27 15:36:46</t>
  </si>
  <si>
    <t>Wong Chungpak</t>
  </si>
  <si>
    <t>2021-12-27 18:24:13</t>
  </si>
  <si>
    <t>澳门帝濠酒店</t>
  </si>
  <si>
    <t>IP WAI SANG</t>
  </si>
  <si>
    <t>2021-12-27 18:37:17</t>
  </si>
  <si>
    <t>Ebrahim Maitha</t>
  </si>
  <si>
    <t>2021-12-27 18:57:44</t>
  </si>
  <si>
    <t>Yan Yoko</t>
  </si>
  <si>
    <t>2021-12-27 19:43:41</t>
  </si>
  <si>
    <t>欧洲之星书籍酒店</t>
  </si>
  <si>
    <t>Sims Alicia</t>
  </si>
  <si>
    <t>2021-12-27 19:47:28</t>
  </si>
  <si>
    <t>Pagayunan Janice</t>
  </si>
  <si>
    <t>2021-12-27 20:25:01</t>
  </si>
  <si>
    <t>任抹汽车旅馆</t>
  </si>
  <si>
    <t>SUTIRMAN SUTIRMAN</t>
  </si>
  <si>
    <t>2021-12-27 21:01:35</t>
  </si>
  <si>
    <t>Tam Tsz Ho</t>
  </si>
  <si>
    <t>2021-12-27 21:03:13</t>
  </si>
  <si>
    <t>巴黎迪士尼乐园住宿加早餐酒店</t>
  </si>
  <si>
    <t>HERBRETEAU Francois</t>
  </si>
  <si>
    <t>2021-12-27 21:12:33</t>
  </si>
  <si>
    <t>泗水G套房酒店</t>
  </si>
  <si>
    <t>narrazae arrashi</t>
  </si>
  <si>
    <t>2021-12-27 21:49:45</t>
  </si>
  <si>
    <t>马雅海滨酒店</t>
  </si>
  <si>
    <t>Costigliolo Kevin</t>
  </si>
  <si>
    <t>2021-12-27 21:58:05</t>
  </si>
  <si>
    <t>Bueno Pascual Barbara</t>
  </si>
  <si>
    <t>2021-12-27 22:21:42</t>
  </si>
  <si>
    <t>格兰德茵那萨穆德拉海滩酒店</t>
  </si>
  <si>
    <t>Kurniawan Isa</t>
  </si>
  <si>
    <t>2021-12-27 22:44:44</t>
  </si>
  <si>
    <t>LIN CHIH JU</t>
  </si>
  <si>
    <t>2021-12-28 00:38:21</t>
  </si>
  <si>
    <t>信天翁精品酒店</t>
  </si>
  <si>
    <t>Panayotov Atanas</t>
  </si>
  <si>
    <t>2021-12-28 04:21:15</t>
  </si>
  <si>
    <t>Lovaas Lise</t>
  </si>
  <si>
    <t>2021-12-28 04:33:23</t>
  </si>
  <si>
    <t>巴迪拉成人酒店</t>
  </si>
  <si>
    <t>Omrani Ahmed</t>
  </si>
  <si>
    <t>2021-12-28 05:24:07</t>
  </si>
  <si>
    <t>九龙东如心酒店</t>
  </si>
  <si>
    <t>Leung Yue Ernest Chan</t>
  </si>
  <si>
    <t>2021-12-28 05:38:57</t>
  </si>
  <si>
    <t>加勒比筏门匿文酒店</t>
  </si>
  <si>
    <t>Marchesi Marco</t>
  </si>
  <si>
    <t>2021-12-28 06:29:35</t>
  </si>
  <si>
    <t>阪急阪神第一酒店集团</t>
  </si>
  <si>
    <t>MITSUOKA HIDETOSHI</t>
  </si>
  <si>
    <t>215.75</t>
  </si>
  <si>
    <t>215</t>
  </si>
  <si>
    <t>2022-01-06 16:07:24</t>
  </si>
  <si>
    <t>香港城汇奥运酒店</t>
  </si>
  <si>
    <t>Cheung Wai Yiu</t>
  </si>
  <si>
    <t>2021-12-28 09:39:35</t>
  </si>
  <si>
    <t>迈阿密国际机场酒店</t>
  </si>
  <si>
    <t>Whittingham Veniese</t>
  </si>
  <si>
    <t>2021-12-28 09:44:20</t>
  </si>
  <si>
    <t>Sun Chung Tien</t>
  </si>
  <si>
    <t>2021-12-28 11:18:29</t>
  </si>
  <si>
    <t>考拉碧阳度假村-限成人</t>
  </si>
  <si>
    <t>harnworawong ratchasak</t>
  </si>
  <si>
    <t>2021-12-28 11:52:39</t>
  </si>
  <si>
    <t>金银花园素万那普机场酒店</t>
  </si>
  <si>
    <t>sangsawang waranit</t>
  </si>
  <si>
    <t>2021-12-28 12:08:41</t>
  </si>
  <si>
    <t>图隆噶宫皇冠维多利亚大酒店</t>
  </si>
  <si>
    <t>MARIMUTHU BOOPATHI</t>
  </si>
  <si>
    <t>2021-12-28 12:32:20</t>
  </si>
  <si>
    <t>Humber Luke</t>
  </si>
  <si>
    <t>1331.01</t>
  </si>
  <si>
    <t>2021-12-28 12:32:45</t>
  </si>
  <si>
    <t>Saputra Helvy</t>
  </si>
  <si>
    <t>2021-12-28 13:40:54</t>
  </si>
  <si>
    <t>WAZIEN SYAHIN</t>
  </si>
  <si>
    <t>2021-12-28 14:39:29</t>
  </si>
  <si>
    <t>2021-12-28 14:39:44</t>
  </si>
  <si>
    <t>伊斯康达尔酒店</t>
  </si>
  <si>
    <t>ANWARRASYID BIN MOHD ALWI MUHAMMAD</t>
  </si>
  <si>
    <t>2021-12-28 15:27:50</t>
  </si>
  <si>
    <t>627886141</t>
  </si>
  <si>
    <t>2360306</t>
  </si>
  <si>
    <t>埃尔卡里大酒店</t>
  </si>
  <si>
    <t>AL SAYED HANI</t>
  </si>
  <si>
    <t>2313.00</t>
  </si>
  <si>
    <t>2021-12-28 15:29:39</t>
  </si>
  <si>
    <t>Tai Meng Chi</t>
  </si>
  <si>
    <t>2021-12-28 15:31:36</t>
  </si>
  <si>
    <t>Setia Putra Mahardika</t>
  </si>
  <si>
    <t>2021-12-28 15:42:09</t>
  </si>
  <si>
    <t>Loi Chonkit</t>
  </si>
  <si>
    <t>2021-12-28 15:47:15</t>
  </si>
  <si>
    <t>澳门富豪酒店</t>
  </si>
  <si>
    <t>LEONG IAN IAN</t>
  </si>
  <si>
    <t>2021-12-28 15:52:56</t>
  </si>
  <si>
    <t>Jodl Ignacio Gayatin Olson</t>
  </si>
  <si>
    <t>2021-12-28 15:58:45</t>
  </si>
  <si>
    <t>香港宝御酒店</t>
  </si>
  <si>
    <t>Ting Kwan Li</t>
  </si>
  <si>
    <t>2021-12-28 16:04:37</t>
  </si>
  <si>
    <t>报春花海滩酒店</t>
  </si>
  <si>
    <t>shahid amerul muhamad</t>
  </si>
  <si>
    <t>2021-12-28 16:07:33</t>
  </si>
  <si>
    <t>艾尔巴马约卡日落酒店- 水疗 SPA</t>
  </si>
  <si>
    <t>Weber Marco</t>
  </si>
  <si>
    <t>2021-12-28 16:23:23</t>
  </si>
  <si>
    <t>桃园中坜伯爵商务旅店</t>
  </si>
  <si>
    <t>Sung Chia Sheng</t>
  </si>
  <si>
    <t>2021-12-28 16:26:25</t>
  </si>
  <si>
    <t>Hui Sit nam</t>
  </si>
  <si>
    <t>2021-12-28 16:43:35</t>
  </si>
  <si>
    <t>海茵娜酒店东京赤坂</t>
  </si>
  <si>
    <t>HATANAKA KENSAKU</t>
  </si>
  <si>
    <t>2021-12-28 16:54:11</t>
  </si>
  <si>
    <t>拉雅古迹酒店</t>
  </si>
  <si>
    <t>Tienrungroj Natavat</t>
  </si>
  <si>
    <t>2021-12-28 23:00:22</t>
  </si>
  <si>
    <t>直采</t>
  </si>
  <si>
    <t>普卡乐艾莫奈斯会议度假酒店</t>
  </si>
  <si>
    <t>Ibad Nuschul</t>
  </si>
  <si>
    <t>2021-12-28 17:39:34</t>
  </si>
  <si>
    <t>巴孙丹会议大酒店</t>
  </si>
  <si>
    <t>Haulah Ade</t>
  </si>
  <si>
    <t>2021-12-28 17:41:58</t>
  </si>
  <si>
    <t>Elrouby Moustafa</t>
  </si>
  <si>
    <t>2021-12-28 18:06:58</t>
  </si>
  <si>
    <t>澳门万龙酒店</t>
  </si>
  <si>
    <t>Lei Kin Hong</t>
  </si>
  <si>
    <t>2021-12-28 18:17:16</t>
  </si>
  <si>
    <t>Alajaleen Jaser</t>
  </si>
  <si>
    <t>2021-12-28 18:20:49</t>
  </si>
  <si>
    <t>戈雅中心酒店</t>
  </si>
  <si>
    <t>Schonberner Hubert</t>
  </si>
  <si>
    <t>2021-12-28 18:42:26</t>
  </si>
  <si>
    <t>Almahmoud Bader</t>
  </si>
  <si>
    <t>2021-12-28 19:16:09</t>
  </si>
  <si>
    <t>binti Abdul Rahman Selena</t>
  </si>
  <si>
    <t>2021-12-28 20:07:08</t>
  </si>
  <si>
    <t>Dhakal Prabin</t>
  </si>
  <si>
    <t>2021-12-28 20:28:21</t>
  </si>
  <si>
    <t>Vastani Saaz</t>
  </si>
  <si>
    <t>2021-12-28 20:31:37</t>
  </si>
  <si>
    <t>Giga Jerex</t>
  </si>
  <si>
    <t>2021-12-28 21:47:13</t>
  </si>
  <si>
    <t>Alfadala Ibrahim</t>
  </si>
  <si>
    <t>2021-12-28 22:08:38</t>
  </si>
  <si>
    <t>高雄京城大饭店</t>
  </si>
  <si>
    <t>Hsu Yao</t>
  </si>
  <si>
    <t>2021-12-28 22:33:24</t>
  </si>
  <si>
    <t>F-商旅(台东知本馆)</t>
  </si>
  <si>
    <t>LIU BINGRUI</t>
  </si>
  <si>
    <t>2021-12-28 22:41:39</t>
  </si>
  <si>
    <t>巴黎芳堤娜城堡酒店</t>
  </si>
  <si>
    <t>ALSHAMMARI FALAH</t>
  </si>
  <si>
    <t>2021-12-28 23:44:32</t>
  </si>
  <si>
    <t>alaradah Abdulaziz</t>
  </si>
  <si>
    <t>2022-01-06</t>
  </si>
  <si>
    <t>2021-12-29 01:19:27</t>
  </si>
  <si>
    <t>AHC酒店</t>
  </si>
  <si>
    <t>vaquerizo nieto fernando</t>
  </si>
  <si>
    <t>2021-12-29 01:29:12</t>
  </si>
  <si>
    <t>曼谷亚洲酒店</t>
  </si>
  <si>
    <t>Kanjanamethakul Kornkanok</t>
  </si>
  <si>
    <t>2021-12-29 02:25:33</t>
  </si>
  <si>
    <t>瑞雅国际瓦雷罗豪华套房酒店</t>
  </si>
  <si>
    <t>Gamorot Pablita</t>
  </si>
  <si>
    <t>2022-01-09</t>
  </si>
  <si>
    <t>2021-12-29 03:39:29</t>
  </si>
  <si>
    <t>Padilla Dallana</t>
  </si>
  <si>
    <t>2021-12-29 07:29:48</t>
  </si>
  <si>
    <t>芭堤雅麦克度假村</t>
  </si>
  <si>
    <t>VONGRATANA SAHATAYA</t>
  </si>
  <si>
    <t>2021-12-29 09:40:42</t>
  </si>
  <si>
    <t>槟城日光酒店 (槟城对抗新冠肺炎认证)</t>
  </si>
  <si>
    <t>Shin Lee Pei</t>
  </si>
  <si>
    <t>2021-12-29 10:29:56</t>
  </si>
  <si>
    <t>Listianto Aditya</t>
  </si>
  <si>
    <t>2021-12-29 10:48:55</t>
  </si>
  <si>
    <t>Adit Reza</t>
  </si>
  <si>
    <t>2021-12-29 10:55:40</t>
  </si>
  <si>
    <t>FONG W K Walter</t>
  </si>
  <si>
    <t>2021-12-29 11:31:09</t>
  </si>
  <si>
    <t>长洲荔枝酒店</t>
  </si>
  <si>
    <t>au yeung lok man</t>
  </si>
  <si>
    <t>2021-12-29 12:43:28</t>
  </si>
  <si>
    <t>Luangnaruedom Phatcharin</t>
  </si>
  <si>
    <t>2021-12-29 12:44:06</t>
  </si>
  <si>
    <t>Beni Indra</t>
  </si>
  <si>
    <t>2021-12-29 13:28:46</t>
  </si>
  <si>
    <t>台北维多丽亚酒店</t>
  </si>
  <si>
    <t>yen chang chen</t>
  </si>
  <si>
    <t>2021-12-29 14:03:47</t>
  </si>
  <si>
    <t>Amelia Meitrix</t>
  </si>
  <si>
    <t>2021-12-29 14:51:34</t>
  </si>
  <si>
    <t>Al-Jassim Hamad</t>
  </si>
  <si>
    <t>2021-12-29 15:25:36</t>
  </si>
  <si>
    <t>salim irul</t>
  </si>
  <si>
    <t>2021-12-29 15:34:50</t>
  </si>
  <si>
    <t>Chau Wing Tung</t>
  </si>
  <si>
    <t>2021-12-29 15:49:59</t>
  </si>
  <si>
    <t>klayklueng Jaruporn</t>
  </si>
  <si>
    <t>2021-12-29 17:10:36</t>
  </si>
  <si>
    <t>Ming Yeung Mignon Kwok</t>
  </si>
  <si>
    <t>-1230</t>
  </si>
  <si>
    <t>2021-12-29 16:45:13</t>
  </si>
  <si>
    <t>阿约拉霍奇茨帕纳酒店</t>
  </si>
  <si>
    <t>Jonatan Ivan</t>
  </si>
  <si>
    <t>2021-12-29 20:59:45</t>
  </si>
  <si>
    <t>OBI青年旅馆</t>
  </si>
  <si>
    <t>Hong Youjin</t>
  </si>
  <si>
    <t>2021-12-29 21:12:52</t>
  </si>
  <si>
    <t>Fitrah Fajar</t>
  </si>
  <si>
    <t>2021-12-29 21:21:20</t>
  </si>
  <si>
    <t>302920479</t>
  </si>
  <si>
    <t>2362853</t>
  </si>
  <si>
    <t>墨尔本机场宾乐雅酒店</t>
  </si>
  <si>
    <t>Sudh Dhcu</t>
  </si>
  <si>
    <t>2022-01-05</t>
  </si>
  <si>
    <t>2742.00</t>
  </si>
  <si>
    <t>-2742</t>
  </si>
  <si>
    <t>2021-12-29 21:31:48</t>
  </si>
  <si>
    <t>Oktavia Ayu Diah Wulan</t>
  </si>
  <si>
    <t>2021-12-29 21:36:03</t>
  </si>
  <si>
    <t>筑?月</t>
  </si>
  <si>
    <t>Nakamura Hiroko</t>
  </si>
  <si>
    <t>2021-12-29 21:42:12</t>
  </si>
  <si>
    <t>京都河原町三条利索尔酒店</t>
  </si>
  <si>
    <t>UCHIDA YUKI</t>
  </si>
  <si>
    <t>2021-12-30 01:47:05</t>
  </si>
  <si>
    <t>Lee Doris</t>
  </si>
  <si>
    <t>2021-12-30 16:48:36</t>
  </si>
  <si>
    <t>Teh Jian yau</t>
  </si>
  <si>
    <t>2021-12-30 20:43:55</t>
  </si>
  <si>
    <t>Alvarado Cheyenne</t>
  </si>
  <si>
    <t>2021-12-31 06:05:52</t>
  </si>
  <si>
    <t>455550654</t>
  </si>
  <si>
    <t>2367136</t>
  </si>
  <si>
    <t>大塞拉利昂度假酒店及赌场</t>
  </si>
  <si>
    <t>Robertson Samantha</t>
  </si>
  <si>
    <t>-363</t>
  </si>
  <si>
    <t>2022-01-01 02:57:23</t>
  </si>
  <si>
    <t>济州神话世界盛捷服务公寓</t>
  </si>
  <si>
    <t>So HeeHyeon</t>
  </si>
  <si>
    <t>2022-01-04 08:11:02</t>
  </si>
  <si>
    <t>欧洲之星光明之城酒店</t>
  </si>
  <si>
    <t>Arruabarrena Bonilla Berta</t>
  </si>
  <si>
    <t>2022-01-02 02:42:21</t>
  </si>
  <si>
    <t>蒙特朗布朗大酒店</t>
  </si>
  <si>
    <t>Benchekroun Ghita</t>
  </si>
  <si>
    <t>2022-01-02 02:43:18</t>
  </si>
  <si>
    <t>拉斯维加斯弗拉明戈酒店</t>
  </si>
  <si>
    <t>Beck Chris</t>
  </si>
  <si>
    <t>2022-01-02 05:03:44</t>
  </si>
  <si>
    <t>yun sunghan</t>
  </si>
  <si>
    <t>2022-01-02 11:36:01</t>
  </si>
  <si>
    <t>布埃纳湖景罗森旅馆 - 前布纳维斯塔湖克拉丽奥旅馆</t>
  </si>
  <si>
    <t>Williams Kehaulani</t>
  </si>
  <si>
    <t>2022-01-02 08:05:46</t>
  </si>
  <si>
    <t>630629513</t>
  </si>
  <si>
    <t>2368541</t>
  </si>
  <si>
    <t>Khunsaranon kunpimon</t>
  </si>
  <si>
    <t>2022-01-04</t>
  </si>
  <si>
    <t>-695</t>
  </si>
  <si>
    <t>2022-01-02 11:29:36</t>
  </si>
  <si>
    <t>Chen Wan Ching</t>
  </si>
  <si>
    <t>2022-01-02 11:55:18</t>
  </si>
  <si>
    <t>Irene Cabrera</t>
  </si>
  <si>
    <t>2022-01-02 12:50:07</t>
  </si>
  <si>
    <t>655925296</t>
  </si>
  <si>
    <t>2368906</t>
  </si>
  <si>
    <t>巨济里维埃拉酒店</t>
  </si>
  <si>
    <t>song indo</t>
  </si>
  <si>
    <t>468.00</t>
  </si>
  <si>
    <t>2022-01-02 14:15:42</t>
  </si>
  <si>
    <t>Nophawong Siraporn</t>
  </si>
  <si>
    <t>2022-01-03 10:17:58</t>
  </si>
  <si>
    <t>2022-01-03</t>
  </si>
  <si>
    <t>高雄国宾大饭店</t>
  </si>
  <si>
    <t>Hung Wei-Chun</t>
  </si>
  <si>
    <t>2022-01-03 01:02:17</t>
  </si>
  <si>
    <t>屏东H会馆</t>
  </si>
  <si>
    <t>YuTing PAN</t>
  </si>
  <si>
    <t>2022-01-03 01:36:17</t>
  </si>
  <si>
    <t>Maandouche Marouane</t>
  </si>
  <si>
    <t>2022-01-03 04:18:42</t>
  </si>
  <si>
    <t>洛杉矶比佛利山庄半岛酒店</t>
  </si>
  <si>
    <t>Carson Tara</t>
  </si>
  <si>
    <t>2022-01-03 05:57:48</t>
  </si>
  <si>
    <t>吉隆坡棉兰东姑普雷斯科特酒店</t>
  </si>
  <si>
    <t>mat dahari azrina</t>
  </si>
  <si>
    <t>2022-01-03 08:38:36</t>
  </si>
  <si>
    <t>堪培拉沃登阿伯德酒店</t>
  </si>
  <si>
    <t>Chitty Stephen</t>
  </si>
  <si>
    <t>2022-01-03 08:43:38</t>
  </si>
  <si>
    <t>KIDO MISAKI</t>
  </si>
  <si>
    <t>2022-01-03 09:13:52</t>
  </si>
  <si>
    <t>Lee Sin Kwan</t>
  </si>
  <si>
    <t>2022-01-03 09:28:43</t>
  </si>
  <si>
    <t>OMAR AB RAJAB MUHAMAD</t>
  </si>
  <si>
    <t>2022-01-03 10:08:59</t>
  </si>
  <si>
    <t>埃斯特拉酒店</t>
  </si>
  <si>
    <t>Karnani Bhagwan Mohit</t>
  </si>
  <si>
    <t>2022-01-03 10:23:44</t>
  </si>
  <si>
    <t>mak kennach</t>
  </si>
  <si>
    <t>2022-01-03 10:38:03</t>
  </si>
  <si>
    <t>Takayuki Suzuki</t>
  </si>
  <si>
    <t>1204.00</t>
  </si>
  <si>
    <t>2022-01-03 12:15:10</t>
  </si>
  <si>
    <t>圣皮埃尔法国区酒店</t>
  </si>
  <si>
    <t>Keenan Kelley</t>
  </si>
  <si>
    <t>2022-01-03 12:31:50</t>
  </si>
  <si>
    <t>新山依斯干达布蒂理萨默塞特美迪尼酒店</t>
  </si>
  <si>
    <t>KEK CHIN WU MR</t>
  </si>
  <si>
    <t>2022-01-03 16:33:41</t>
  </si>
  <si>
    <t>LAU KA WAI</t>
  </si>
  <si>
    <t>2022-01-03 18:39:00</t>
  </si>
  <si>
    <t>良木园酒店</t>
  </si>
  <si>
    <t>Yeo Rachel</t>
  </si>
  <si>
    <t>2022-01-03 20:15:15</t>
  </si>
  <si>
    <t>PeiYun Liu</t>
  </si>
  <si>
    <t>2022-01-03 21:08:33</t>
  </si>
  <si>
    <t>656419808</t>
  </si>
  <si>
    <t>2370973</t>
  </si>
  <si>
    <t>Ng Yan On</t>
  </si>
  <si>
    <t>2022-01-03 21:55:31</t>
  </si>
  <si>
    <t>康桥大饭店(花莲站前馆)</t>
  </si>
  <si>
    <t>Liu Hsin-Yu</t>
  </si>
  <si>
    <t>2022-01-04 01:02:15</t>
  </si>
  <si>
    <t>lee hyun ju</t>
  </si>
  <si>
    <t>2022-01-04 10:01:46</t>
  </si>
  <si>
    <t>金砖酒店&amp;赌场</t>
  </si>
  <si>
    <t>Sundheim Logan</t>
  </si>
  <si>
    <t>2022-01-04 11:58:52</t>
  </si>
  <si>
    <t>2022-01-04 12:15:21</t>
  </si>
  <si>
    <t>吉隆坡国际机场航空城图恩酒店（机场酒店）</t>
  </si>
  <si>
    <t>HAMIZHAL BIN ABD HAMID NOOR</t>
  </si>
  <si>
    <t>2022-01-04 13:16:56</t>
  </si>
  <si>
    <t>Yau Kinchung</t>
  </si>
  <si>
    <t>2022-01-04 13:28:43</t>
  </si>
  <si>
    <t>Nadal Maria rosario</t>
  </si>
  <si>
    <t>2022-01-04 15:24:20</t>
  </si>
  <si>
    <t>新加坡凯贝丽酒店式服务公寓</t>
  </si>
  <si>
    <t>Cheng Maydelyn</t>
  </si>
  <si>
    <t>2022-01-04 15:28:21</t>
  </si>
  <si>
    <t>Ong Angelia</t>
  </si>
  <si>
    <t>2022-01-04 15:57:15</t>
  </si>
  <si>
    <t>Mark Jia Nee</t>
  </si>
  <si>
    <t>2022-01-04 17:04:10</t>
  </si>
  <si>
    <t>Ning Swee Shu</t>
  </si>
  <si>
    <t>2022-01-04 18:14:51</t>
  </si>
  <si>
    <t>Taruc Jeffrey</t>
  </si>
  <si>
    <t>2022-01-04 18:57:18</t>
  </si>
  <si>
    <t>台北圆山大饭店</t>
  </si>
  <si>
    <t>Shu-Ju Tsai</t>
  </si>
  <si>
    <t>2022-01-04 20:41:24</t>
  </si>
  <si>
    <t>澳门濠璟酒店</t>
  </si>
  <si>
    <t>Ng Chao Pat</t>
  </si>
  <si>
    <t>2022-01-04 21:16:31</t>
  </si>
  <si>
    <t>UNIZO旅馆-京都河原町四条</t>
  </si>
  <si>
    <t>nagata ryuno</t>
  </si>
  <si>
    <t>2022-01-04 21:49:36</t>
  </si>
  <si>
    <t>台东高野大饭店</t>
  </si>
  <si>
    <t>TSENG KUN-HSIANG</t>
  </si>
  <si>
    <t>2022-01-05 03:21:11</t>
  </si>
  <si>
    <t>帕纳米尔卡诺酒店</t>
  </si>
  <si>
    <t>Torres Mansilla Ingrid</t>
  </si>
  <si>
    <t>2022-01-05 07:55:54</t>
  </si>
  <si>
    <t>万隆伊洛酒店</t>
  </si>
  <si>
    <t>naufal astareka davi</t>
  </si>
  <si>
    <t>2022-01-05 10:04:51</t>
  </si>
  <si>
    <t>CHULACHARITTA APICHART</t>
  </si>
  <si>
    <t>2022-01-05 10:35:15</t>
  </si>
  <si>
    <t>月亮酒店</t>
  </si>
  <si>
    <t>Pua Jean</t>
  </si>
  <si>
    <t>2022-01-05 11:28:11</t>
  </si>
  <si>
    <t>BINTI HASAN SAADAH</t>
  </si>
  <si>
    <t>2022-01-05 12:44:57</t>
  </si>
  <si>
    <t>KHAIRUL AMRAN MOHAMMAD MOHD</t>
  </si>
  <si>
    <t>2022-01-05 13:05:46</t>
  </si>
  <si>
    <t>Auszi Pattanawee</t>
  </si>
  <si>
    <t>2022-01-05 15:15:39</t>
  </si>
  <si>
    <t>英迪格圣巴巴拉酒店</t>
  </si>
  <si>
    <t>Paschke Evan</t>
  </si>
  <si>
    <t>2022-01-05 14:59:20</t>
  </si>
  <si>
    <t>槟城仙丹花酒店</t>
  </si>
  <si>
    <t>Bt Zainuddin Norshida</t>
  </si>
  <si>
    <t>2022-01-05 16:38:46</t>
  </si>
  <si>
    <t>Chan Chih ming</t>
  </si>
  <si>
    <t>2022-01-05 19:10:48</t>
  </si>
  <si>
    <t>MASASHI YOKOYAMA</t>
  </si>
  <si>
    <t>2022-01-05 21:04:34</t>
  </si>
  <si>
    <t>Tran Thanh Tung Mr</t>
  </si>
  <si>
    <t>2022-01-05 22:36:27</t>
  </si>
  <si>
    <t>香港泛达太子酒店</t>
  </si>
  <si>
    <t>Chan Teddy</t>
  </si>
  <si>
    <t>2022-01-05 23:51:24</t>
  </si>
  <si>
    <t>456717198</t>
  </si>
  <si>
    <t>2374835</t>
  </si>
  <si>
    <t>波旁公约依比拉普达酒店</t>
  </si>
  <si>
    <t>Outa Ariovaldo</t>
  </si>
  <si>
    <t>1856.00</t>
  </si>
  <si>
    <t>2022-01-06 00:45:39</t>
  </si>
  <si>
    <t>香港帝都酒店</t>
  </si>
  <si>
    <t>Yau Yiu Wing</t>
  </si>
  <si>
    <t>2022-01-06 01:00:34</t>
  </si>
  <si>
    <t>Erling Marcus</t>
  </si>
  <si>
    <t>2022-01-06 02:33:36</t>
  </si>
  <si>
    <t>Roam Brenndan</t>
  </si>
  <si>
    <t>2022-01-06 02:47:33</t>
  </si>
  <si>
    <t>Reataza Danimae</t>
  </si>
  <si>
    <t>2022-01-06 06:04:23</t>
  </si>
  <si>
    <t>华盛顿水门酒店</t>
  </si>
  <si>
    <t>Braddock Teri</t>
  </si>
  <si>
    <t>2022-01-06 08:50:55</t>
  </si>
  <si>
    <t>Lau Ying Teng</t>
  </si>
  <si>
    <t>2022-01-06 08:52:53</t>
  </si>
  <si>
    <t>怡保彩鸿酒店</t>
  </si>
  <si>
    <t>Amir Syikin</t>
  </si>
  <si>
    <t>2022-01-06 11:53:01</t>
  </si>
  <si>
    <t>657282536</t>
  </si>
  <si>
    <t>2375292</t>
  </si>
  <si>
    <t>Yu liang Kao</t>
  </si>
  <si>
    <t>2022-01-06 11:55:42</t>
  </si>
  <si>
    <t>货柜旅馆</t>
  </si>
  <si>
    <t>Flores Quiros Erika</t>
  </si>
  <si>
    <t>2022-01-06 12:30:03</t>
  </si>
  <si>
    <t>Wheeler Rhoda</t>
  </si>
  <si>
    <t>2022-01-06 14:34:53</t>
  </si>
  <si>
    <t>Emir Khaizuran Mohammad Noor Azmie Mohammad</t>
  </si>
  <si>
    <t>2022-01-06 14:50:57</t>
  </si>
  <si>
    <t>kim jinsoo</t>
  </si>
  <si>
    <t>2022-01-06 16:17:20</t>
  </si>
  <si>
    <t>飞船酒店-八千代胜田台站前</t>
  </si>
  <si>
    <t>ishibashi toshihiro</t>
  </si>
  <si>
    <t>2022-01-06 19:40:38</t>
  </si>
  <si>
    <t>Badger Rock</t>
  </si>
  <si>
    <t>1795.98</t>
  </si>
  <si>
    <t>2022-01-06 20:11:56</t>
  </si>
  <si>
    <t>toishi shiori</t>
  </si>
  <si>
    <t>2022-01-06 21:20:16</t>
  </si>
  <si>
    <t>Ee Clement</t>
  </si>
  <si>
    <t>2022-01-06 22:47:07</t>
  </si>
  <si>
    <t>高雄富野渡假酒店</t>
  </si>
  <si>
    <t>KUO CHIH-TING</t>
  </si>
  <si>
    <t>2022-01-06 23:47:00</t>
  </si>
  <si>
    <t>2022-01-07</t>
  </si>
  <si>
    <t>lopez luz</t>
  </si>
  <si>
    <t>2022-01-07 02:42:31</t>
  </si>
  <si>
    <t>Harrison Danny</t>
  </si>
  <si>
    <t>2022-01-07 04:08:33</t>
  </si>
  <si>
    <t>Keith Dwight</t>
  </si>
  <si>
    <t>2022-01-07 04:11:29</t>
  </si>
  <si>
    <t>Blackson Sean</t>
  </si>
  <si>
    <t>2022-01-07 04:17:34</t>
  </si>
  <si>
    <t>Heiman Theodore</t>
  </si>
  <si>
    <t>2022-01-07 04:18:32</t>
  </si>
  <si>
    <t>Kerst Michael</t>
  </si>
  <si>
    <t>2022-01-07 04:33:39</t>
  </si>
  <si>
    <t>Chukkala Kiran</t>
  </si>
  <si>
    <t>2022-01-07 04:36:36</t>
  </si>
  <si>
    <t>Hines Jamey</t>
  </si>
  <si>
    <t>2022-01-07 04:53:46</t>
  </si>
  <si>
    <t>Narvaez David</t>
  </si>
  <si>
    <t>2022-01-07 06:44:54</t>
  </si>
  <si>
    <t>Sallah Hamid</t>
  </si>
  <si>
    <t>2022-01-07 07:44:25</t>
  </si>
  <si>
    <t>Hernandez Juan</t>
  </si>
  <si>
    <t>2022-01-07 11:03:38</t>
  </si>
  <si>
    <t>Jaquish David</t>
  </si>
  <si>
    <t>2022-01-07 12:39:41</t>
  </si>
  <si>
    <t>Lo Chang Chi</t>
  </si>
  <si>
    <t>2022-01-07 16:17:33</t>
  </si>
  <si>
    <t>三宝垄拉查艺术精品酒店</t>
  </si>
  <si>
    <t>Santoso Yenny</t>
  </si>
  <si>
    <t>2022-01-07 17:07:17</t>
  </si>
  <si>
    <t>303670975</t>
  </si>
  <si>
    <t>2377841</t>
  </si>
  <si>
    <t>cesar janeiro amela julio</t>
  </si>
  <si>
    <t>2022-01-08</t>
  </si>
  <si>
    <t>-367</t>
  </si>
  <si>
    <t>2022-01-07 19:16:10</t>
  </si>
  <si>
    <t>LI YU MEI</t>
  </si>
  <si>
    <t>2022-01-08 00:36:21</t>
  </si>
  <si>
    <t>班美酒店</t>
  </si>
  <si>
    <t>Padungvis Unchalee</t>
  </si>
  <si>
    <t>2022-01-08 08:07:06</t>
  </si>
  <si>
    <t>甲米瑞亚维德酒店</t>
  </si>
  <si>
    <t>Novakovic Ljubica</t>
  </si>
  <si>
    <t>2022-01-08 17:47:37</t>
  </si>
  <si>
    <t>甲米莱利美景度假村</t>
  </si>
  <si>
    <t>Siangphrao Sirirat</t>
  </si>
  <si>
    <t>2022-01-08 09:52:07</t>
  </si>
  <si>
    <t>香港黄金海岸酒店</t>
  </si>
  <si>
    <t>Chan Ka Man Carrie</t>
  </si>
  <si>
    <t>2022-01-08 11:12:02</t>
  </si>
  <si>
    <t>Peterson Craig</t>
  </si>
  <si>
    <t>2022-01-08 11:15:42</t>
  </si>
  <si>
    <t>松树花园度假酒店</t>
  </si>
  <si>
    <t>sukisman sukisman</t>
  </si>
  <si>
    <t>2022-01-08 12:16:17</t>
  </si>
  <si>
    <t>巴黎拉斯维加斯赌场度假酒店</t>
  </si>
  <si>
    <t>GENAL OMER</t>
  </si>
  <si>
    <t>2022-01-08 13:28:35</t>
  </si>
  <si>
    <t>新加坡泛太平洋酒店</t>
  </si>
  <si>
    <t>Yaseen Mohamed</t>
  </si>
  <si>
    <t>1610.00</t>
  </si>
  <si>
    <t>300</t>
  </si>
  <si>
    <t>2022-01-08 16:39:17</t>
  </si>
  <si>
    <t>曼谷格瑞斯酒店</t>
  </si>
  <si>
    <t>Alaxandre Da Rocha Barreto Manuel</t>
  </si>
  <si>
    <t>2022-01-08 17:13:22</t>
  </si>
  <si>
    <t>2379170</t>
  </si>
  <si>
    <t>1.00</t>
  </si>
  <si>
    <t>-1</t>
  </si>
  <si>
    <t>2022-01-08 17:20:59</t>
  </si>
  <si>
    <t>Mrabet Houda</t>
  </si>
  <si>
    <t>2022-01-08 23:01:41</t>
  </si>
  <si>
    <t>658177048</t>
  </si>
  <si>
    <t>2379805</t>
  </si>
  <si>
    <t>HSIEH MENG YUN</t>
  </si>
  <si>
    <t>-543</t>
  </si>
  <si>
    <t>2022-01-08 23:53:49</t>
  </si>
  <si>
    <t>索非亚华美达酒店</t>
  </si>
  <si>
    <t>sher yehuda</t>
  </si>
  <si>
    <t>2022-01-09 00:02:03</t>
  </si>
  <si>
    <t>KUO YUN TZU</t>
  </si>
  <si>
    <t>-785</t>
  </si>
  <si>
    <t>2022-01-09 01:25:43</t>
  </si>
  <si>
    <t>PARK SANGHYUN</t>
  </si>
  <si>
    <t>2022-01-09 02:45:57</t>
  </si>
  <si>
    <t>新加坡京华酒店</t>
  </si>
  <si>
    <t>Somers Paul</t>
  </si>
  <si>
    <t>2022-01-09 03:16:08</t>
  </si>
  <si>
    <t>Flores Fredelyn</t>
  </si>
  <si>
    <t>2022-01-09 05:15:35</t>
  </si>
  <si>
    <t>中庭酒店</t>
  </si>
  <si>
    <t>Jeanjean Tiffanie</t>
  </si>
  <si>
    <t>2022-01-09 05:25:49</t>
  </si>
  <si>
    <t>Gonzales Michelle</t>
  </si>
  <si>
    <t>2022-01-09 06:09:53</t>
  </si>
  <si>
    <t>罗马罗科·福尔蒂卢瑟酒店</t>
  </si>
  <si>
    <t>Chou Dorothy</t>
  </si>
  <si>
    <t>2022-01-09 07:26:04</t>
  </si>
  <si>
    <t>罗东In House民宿</t>
  </si>
  <si>
    <t>PENG YU CHIEH</t>
  </si>
  <si>
    <t>234</t>
  </si>
  <si>
    <t>2022-01-09 09:22:52</t>
  </si>
  <si>
    <t>黑文巴厘岛水明漾酒店</t>
  </si>
  <si>
    <t>Irawan Deny</t>
  </si>
  <si>
    <t>2022-01-09 12:03:50</t>
  </si>
  <si>
    <t>Limones Gloria</t>
  </si>
  <si>
    <t>2022-01-09 12:25:47</t>
  </si>
  <si>
    <t>楠榜巴提夸酒店</t>
  </si>
  <si>
    <t>Fikri Miftahul</t>
  </si>
  <si>
    <t>2022-01-09 12:57:00</t>
  </si>
  <si>
    <t>Liang Ching hao</t>
  </si>
  <si>
    <t>2022-01-09 14:55:19</t>
  </si>
  <si>
    <t>Avila Francisco</t>
  </si>
  <si>
    <t>2022-01-09 16:37:48</t>
  </si>
  <si>
    <t>曼谷莎玛阿索克湖景服务式公寓</t>
  </si>
  <si>
    <t>PARK SANGJIN</t>
  </si>
  <si>
    <t>2022-01-10 16:04:22</t>
  </si>
  <si>
    <t>lai wai ho</t>
  </si>
  <si>
    <t>2022-01-09 22:40:21</t>
  </si>
  <si>
    <t>Mwashite Ramazani</t>
  </si>
  <si>
    <t>2022-01-10 01:49:27</t>
  </si>
  <si>
    <t>圣奥古斯丁海滩居伊哈维度假村</t>
  </si>
  <si>
    <t>Marie Bratton-Jeffery Anne</t>
  </si>
  <si>
    <t>4121.01</t>
  </si>
  <si>
    <t>2022-01-10 02:20:31</t>
  </si>
  <si>
    <t>lu zheng</t>
  </si>
  <si>
    <t>2022-01-10 03:50:49</t>
  </si>
  <si>
    <t>Anggun Yuana</t>
  </si>
  <si>
    <t>2022-01-10 08:16:30</t>
  </si>
  <si>
    <t>曼谷兰峦皇家公主酒店</t>
  </si>
  <si>
    <t>Kiriya Thanakorn</t>
  </si>
  <si>
    <t>2022-01-10 12:19:45</t>
  </si>
  <si>
    <t>Ruiz Joel</t>
  </si>
  <si>
    <t>2022-01-10 12:42:04</t>
  </si>
  <si>
    <t>凯撒宫赌场度假酒店</t>
  </si>
  <si>
    <t>chodankar ronnie</t>
  </si>
  <si>
    <t>2022-01-10 12:44:56</t>
  </si>
  <si>
    <t>神户广场酒店</t>
  </si>
  <si>
    <t>NAMURA YOKO</t>
  </si>
  <si>
    <t>2022-01-10 13:14:43</t>
  </si>
  <si>
    <t>麦莫克 72 号酒店</t>
  </si>
  <si>
    <t>Saltikulnukarn Airada</t>
  </si>
  <si>
    <t>2022-01-10 13:31:54</t>
  </si>
  <si>
    <t>芭堤雅拜伦海滩酒店</t>
  </si>
  <si>
    <t>Boonmak Lamjuan</t>
  </si>
  <si>
    <t>2022-01-10 14:02:24</t>
  </si>
  <si>
    <t>曼谷阿文苏昆维特酒店</t>
  </si>
  <si>
    <t>Watthanopas Pornpimol</t>
  </si>
  <si>
    <t>2022-01-10 15:00:57</t>
  </si>
  <si>
    <t>tak fa lung</t>
  </si>
  <si>
    <t>2022-01-10 16:03:23</t>
  </si>
  <si>
    <t>乐逸旅居 - 高雄七贤馆</t>
  </si>
  <si>
    <t>wu huiching</t>
  </si>
  <si>
    <t>2022-01-10 16:49:46</t>
  </si>
  <si>
    <t>丰邑逢甲商旅</t>
  </si>
  <si>
    <t>HO FUYEN</t>
  </si>
  <si>
    <t>2022-01-10 17:18:20</t>
  </si>
  <si>
    <t>曼谷常青坊酒店</t>
  </si>
  <si>
    <t>Lukxametananol Amornwadee</t>
  </si>
  <si>
    <t>2022-01-10 17:51:04</t>
  </si>
  <si>
    <t>芭堤雅百思通酒店 (SHA 认证)</t>
  </si>
  <si>
    <t>Arphanchanok Toey</t>
  </si>
  <si>
    <t>2022-01-10 17:58:45</t>
  </si>
  <si>
    <t>Sengsoon Natthawoot</t>
  </si>
  <si>
    <t>2022-01-10 18:26:27</t>
  </si>
  <si>
    <t>明洞中心马克酒店首尔</t>
  </si>
  <si>
    <t>joo yoonkyung</t>
  </si>
  <si>
    <t>2022-01-10 18:38:36</t>
  </si>
  <si>
    <t>曼谷拉达那哥欣亭台酒店</t>
  </si>
  <si>
    <t>Prasertvoranun Phongthep</t>
  </si>
  <si>
    <t>2022-01-10 19:03:38</t>
  </si>
  <si>
    <t>保利斯塔城际环宇酒店</t>
  </si>
  <si>
    <t>Batista da Silva Jose</t>
  </si>
  <si>
    <t>2022-01-10 20:25:42</t>
  </si>
  <si>
    <t>Tanatvanich Tharn</t>
  </si>
  <si>
    <t>1116.99</t>
  </si>
  <si>
    <t>2022-01-10 20:47:49</t>
  </si>
  <si>
    <t>里士满浅草酒店</t>
  </si>
  <si>
    <t>HONMA NAOTO</t>
  </si>
  <si>
    <t>2022-01-10 20:56:04</t>
  </si>
  <si>
    <t>多哈贝斯特韦斯特优质酒店</t>
  </si>
  <si>
    <t>NGUGI JAMES</t>
  </si>
  <si>
    <t>2022-01-10 21:19:47</t>
  </si>
  <si>
    <t>KIM CHAI CHU</t>
  </si>
  <si>
    <t>2022-01-10 21:25:07</t>
  </si>
  <si>
    <t>KAMIMURA KOSAKU</t>
  </si>
  <si>
    <t>2022-01-10 21:54:21</t>
  </si>
  <si>
    <t>吉隆坡宾乐雅服务公寓</t>
  </si>
  <si>
    <t>Izlyin binti hishamudin Nurul</t>
  </si>
  <si>
    <t>2022-01-10 22:35:06</t>
  </si>
  <si>
    <t>Wong Carol</t>
  </si>
  <si>
    <t>2022-01-10 22:46:27</t>
  </si>
  <si>
    <t>Radhi Faezanaz</t>
  </si>
  <si>
    <t>2022-01-10 22:50:16</t>
  </si>
  <si>
    <t>纽波特海滨度假酒店</t>
  </si>
  <si>
    <t>Papakosntadinou Theodore</t>
  </si>
  <si>
    <t>2022-01-11 00:28:38</t>
  </si>
  <si>
    <t>伊贝罗斯塔伯克利海岸酒店</t>
  </si>
  <si>
    <t>Kennedy David</t>
  </si>
  <si>
    <t>2022-01-11 00:34:41</t>
  </si>
  <si>
    <t>台南大饭店</t>
  </si>
  <si>
    <t>hsu shihmin</t>
  </si>
  <si>
    <t>2022-01-11 01:46:20</t>
  </si>
  <si>
    <t>曼谷优尼富丽华机场酒店</t>
  </si>
  <si>
    <t>burinkul chaisiri</t>
  </si>
  <si>
    <t>2022-01-11 01:51:52</t>
  </si>
  <si>
    <t>Granados Diaz Diva</t>
  </si>
  <si>
    <t>2022-01-11 02:58:57</t>
  </si>
  <si>
    <t>melot meghane</t>
  </si>
  <si>
    <t>2022-01-11 03:43:58</t>
  </si>
  <si>
    <t>Walsh Caitlyn</t>
  </si>
  <si>
    <t>2022-01-11 05:40:06</t>
  </si>
  <si>
    <t>Yusuf Muhammad</t>
  </si>
  <si>
    <t>2022-01-11 06:19:18</t>
  </si>
  <si>
    <t>Kim Sunwook</t>
  </si>
  <si>
    <t>2022-01-11 09:15:05</t>
  </si>
  <si>
    <t>koshi michihiro</t>
  </si>
  <si>
    <t>2022-01-11 08:58:04</t>
  </si>
  <si>
    <t>PARK sunghwan</t>
  </si>
  <si>
    <t>2022-01-11 10:01:17</t>
  </si>
  <si>
    <t>Wu Yitao</t>
  </si>
  <si>
    <t>2792.01</t>
  </si>
  <si>
    <t>2022-01-11 11:06:31</t>
  </si>
  <si>
    <t>Shi Guan Tay</t>
  </si>
  <si>
    <t>2022-01-11 11:27:15</t>
  </si>
  <si>
    <t>新宿灿路都广场大饭店</t>
  </si>
  <si>
    <t>KATO HIRONOBU</t>
  </si>
  <si>
    <t>2022-01-11 11:42:31</t>
  </si>
  <si>
    <t>香港美荷楼青年旅舍</t>
  </si>
  <si>
    <t>CHONG TUNG SHING</t>
  </si>
  <si>
    <t>2022-01-11 11:48:47</t>
  </si>
  <si>
    <t>西玛塔尼酒店</t>
  </si>
  <si>
    <t>TSUDA NORIKAZU</t>
  </si>
  <si>
    <t>2022-01-11 12:37:32</t>
  </si>
  <si>
    <t>Hulst Hans</t>
  </si>
  <si>
    <t>2022-01-11 12:40:19</t>
  </si>
  <si>
    <t>邦拿浪漫酒店</t>
  </si>
  <si>
    <t>Sangwanloi Yaowared</t>
  </si>
  <si>
    <t>2022-01-11 12:43:11</t>
  </si>
  <si>
    <t>曼谷通罗UHG酒店</t>
  </si>
  <si>
    <t>Aramrueng Lalida</t>
  </si>
  <si>
    <t>2022-01-11 13:09:33</t>
  </si>
  <si>
    <t>Peng Hsin-Tsung</t>
  </si>
  <si>
    <t>2022-01-11 13:21:11</t>
  </si>
  <si>
    <t>2383518</t>
  </si>
  <si>
    <t>新加坡康莱德酒店</t>
  </si>
  <si>
    <t>2022-01-11 13:29:17</t>
  </si>
  <si>
    <t>海云台玛丽安酒店</t>
  </si>
  <si>
    <t>Lee Jiye</t>
  </si>
  <si>
    <t>2022-01-11 15:08:24</t>
  </si>
  <si>
    <t>Lok Ka pui</t>
  </si>
  <si>
    <t>2022-01-11 15:15:07</t>
  </si>
  <si>
    <t>班贾尔马辛树公园酒店</t>
  </si>
  <si>
    <t>haqi Bai</t>
  </si>
  <si>
    <t>2022-01-11 15:36:32</t>
  </si>
  <si>
    <t>Kim Kiyoung</t>
  </si>
  <si>
    <t>2022-01-11 16:12:07</t>
  </si>
  <si>
    <t>香港帝京酒店</t>
  </si>
  <si>
    <t>Leung Wai lun</t>
  </si>
  <si>
    <t>2022-01-11 16:18:45</t>
  </si>
  <si>
    <t>Kwok Tsing Nam</t>
  </si>
  <si>
    <t>2022-01-11 16:28:44</t>
  </si>
  <si>
    <t>Sze Ping woon</t>
  </si>
  <si>
    <t>2022-01-11 16:50:34</t>
  </si>
  <si>
    <t>Kim Nayoung</t>
  </si>
  <si>
    <t>2022-01-11 16:52:02</t>
  </si>
  <si>
    <t>Eirik Larsen Frank</t>
  </si>
  <si>
    <t>2022-01-11 17:40:14</t>
  </si>
  <si>
    <t>Kong Miyoun</t>
  </si>
  <si>
    <t>2022-01-11 18:04:47</t>
  </si>
  <si>
    <t>曼谷玛卡萨富驿时尚酒店</t>
  </si>
  <si>
    <t>HVANJAI CHOTIKA</t>
  </si>
  <si>
    <t>2022-01-11 18:56:31</t>
  </si>
  <si>
    <t>仙台国分町大露台酒店</t>
  </si>
  <si>
    <t>ARAKI TOHRU</t>
  </si>
  <si>
    <t>2022-01-11 19:09:44</t>
  </si>
  <si>
    <t>塞尔塞酒店</t>
  </si>
  <si>
    <t>Perdana Ivan Dipta</t>
  </si>
  <si>
    <t>2022-01-11 19:12:24</t>
  </si>
  <si>
    <t>迪拜H酒店</t>
  </si>
  <si>
    <t>Alsgaer Ibrahim</t>
  </si>
  <si>
    <t>2022-01-11 19:19:03</t>
  </si>
  <si>
    <t>303994775</t>
  </si>
  <si>
    <t>2384604</t>
  </si>
  <si>
    <t>卡斯特罗酒店</t>
  </si>
  <si>
    <t>Mavrakis Emmanouil</t>
  </si>
  <si>
    <t>2022-01-11 20:33:59</t>
  </si>
  <si>
    <t>苏邦帝国酒店</t>
  </si>
  <si>
    <t>Sheng Yen Ng</t>
  </si>
  <si>
    <t>2022-01-11 21:00:20</t>
  </si>
  <si>
    <t>LIU CHING HSING</t>
  </si>
  <si>
    <t>2022-01-11 21:09:24</t>
  </si>
  <si>
    <t>Mulyono Tommy</t>
  </si>
  <si>
    <t>2022-01-11 21:31:40</t>
  </si>
  <si>
    <t>Tan Ming Siew</t>
  </si>
  <si>
    <t>2022-01-11 21:46:02</t>
  </si>
  <si>
    <t>Lezra Nathaniel</t>
  </si>
  <si>
    <t>2022-01-11 21:51:09</t>
  </si>
  <si>
    <t>塔玛林@瑞德多兹普拉斯酒店</t>
  </si>
  <si>
    <t>Reskiamboro Erick</t>
  </si>
  <si>
    <t>2022-01-11 22:04:27</t>
  </si>
  <si>
    <t>空中花园东大门金斯敦酒店</t>
  </si>
  <si>
    <t>Jung Yun Cheol</t>
  </si>
  <si>
    <t>2022-01-11 22:12:52</t>
  </si>
  <si>
    <t>LAY HONG TE</t>
  </si>
  <si>
    <t>2022-01-11 22:13:05</t>
  </si>
  <si>
    <t>甲米磐安酒店</t>
  </si>
  <si>
    <t>sornprasit paisol</t>
  </si>
  <si>
    <t>2022-01-11 22:52:10</t>
  </si>
  <si>
    <t>梅兹万隆酒店</t>
  </si>
  <si>
    <t>DYAN PRAYOGO FARIZA</t>
  </si>
  <si>
    <t>2022-01-11 22:52:52</t>
  </si>
  <si>
    <t>pipatchaipong intha</t>
  </si>
  <si>
    <t>2022-01-11 22:55:57</t>
  </si>
  <si>
    <t>香港北角M1酒店</t>
  </si>
  <si>
    <t>Amponsah-Gyasi Kwadwo</t>
  </si>
  <si>
    <t>2022-01-11 23:08:15</t>
  </si>
  <si>
    <t>Hakimi Raja Yaacob Raja</t>
  </si>
  <si>
    <t>2022-01-11 23:11:11</t>
  </si>
  <si>
    <t>Loo Joshua</t>
  </si>
  <si>
    <t>2022-01-11 23:52:59</t>
  </si>
  <si>
    <t>万隆福克斯利特麦德隆英达酒店</t>
  </si>
  <si>
    <t>Damayani Marzaman Nabila</t>
  </si>
  <si>
    <t>2022-01-11 23:57:25</t>
  </si>
  <si>
    <t>坎昆皇冠天堂俱乐部 - 全包</t>
  </si>
  <si>
    <t>Corcega Campos Jaime</t>
  </si>
  <si>
    <t>2022-01-12 00:17:54</t>
  </si>
  <si>
    <t>Kah Eng Gan</t>
  </si>
  <si>
    <t>2022-01-12 00:17:39</t>
  </si>
  <si>
    <t>Li Siu Hin</t>
  </si>
  <si>
    <t>2022-01-12 00:22:26</t>
  </si>
  <si>
    <t>Santis Fredy</t>
  </si>
  <si>
    <t>2022-01-12 02:04:11</t>
  </si>
  <si>
    <t>Aycock Margaret</t>
  </si>
  <si>
    <t>2022-01-12 05:12:39</t>
  </si>
  <si>
    <t>Contreras Marlene</t>
  </si>
  <si>
    <t>2022-01-12 05:33:37</t>
  </si>
  <si>
    <t>Hung Vivian</t>
  </si>
  <si>
    <t>2022-01-12 05:56:32</t>
  </si>
  <si>
    <t>中央公园理事酒店</t>
  </si>
  <si>
    <t>Hirtescu Luminita Andreea</t>
  </si>
  <si>
    <t>2022-01-12 06:21:53</t>
  </si>
  <si>
    <t>雷斯迪家图卢兹特洛萨</t>
  </si>
  <si>
    <t>Szigeti Tamas</t>
  </si>
  <si>
    <t>2022-01-12 06:36:54</t>
  </si>
  <si>
    <t>米兰展会克利马酒店</t>
  </si>
  <si>
    <t>Donalisio Fabio</t>
  </si>
  <si>
    <t>2022-01-12 06:49:19</t>
  </si>
  <si>
    <t>塞维利亚顶点酒店</t>
  </si>
  <si>
    <t>Fernandez Raquel</t>
  </si>
  <si>
    <t>2022-01-12 07:11:07</t>
  </si>
  <si>
    <t>Ghisa Salsabila Raden</t>
  </si>
  <si>
    <t>2022-01-12 07:47:18</t>
  </si>
  <si>
    <t>johnn edang christopher</t>
  </si>
  <si>
    <t>2022-01-12 07:58:57</t>
  </si>
  <si>
    <t>Dominguez Morilla Francisco Luis</t>
  </si>
  <si>
    <t>2022-01-12 09:06:21</t>
  </si>
  <si>
    <t>香港南洋酒店</t>
  </si>
  <si>
    <t>Fu Ho Ming Nigel</t>
  </si>
  <si>
    <t>2022-01-12 09:07:13</t>
  </si>
  <si>
    <t>台中企业家大饭店</t>
  </si>
  <si>
    <t>Li KUAN HSUN</t>
  </si>
  <si>
    <t>2022-01-12 09:28:10</t>
  </si>
  <si>
    <t>fox aiischa</t>
  </si>
  <si>
    <t>2022-01-12 09:30:46</t>
  </si>
  <si>
    <t>Yu Minchi</t>
  </si>
  <si>
    <t>2022-01-12 09:47:51</t>
  </si>
  <si>
    <t>PARK INYOUNG</t>
  </si>
  <si>
    <t>2022-01-12 09:52:25</t>
  </si>
  <si>
    <t>wei hsinli</t>
  </si>
  <si>
    <t>2022-01-12 10:03:14</t>
  </si>
  <si>
    <t>BINTI MD YUSOF SAKINAH</t>
  </si>
  <si>
    <t>2022-01-12 10:21:19</t>
  </si>
  <si>
    <t>yamada takuji</t>
  </si>
  <si>
    <t>1142.00</t>
  </si>
  <si>
    <t>2022-01-12 10:26:41</t>
  </si>
  <si>
    <t>曼谷是隆巴利酒店</t>
  </si>
  <si>
    <t>Sun Edward</t>
  </si>
  <si>
    <t>2022-01-12 11:16:51</t>
  </si>
  <si>
    <t>香港帝国酒店</t>
  </si>
  <si>
    <t>Fan Kin Hung</t>
  </si>
  <si>
    <t>2022-01-12 11:21:55</t>
  </si>
  <si>
    <t>659163064</t>
  </si>
  <si>
    <t>2385613</t>
  </si>
  <si>
    <t>香港愉景湾酒店</t>
  </si>
  <si>
    <t>Wong Wing Tung</t>
  </si>
  <si>
    <t>2022-01-12 11:54:39</t>
  </si>
  <si>
    <t>MD TAUFEK NORAZIMI</t>
  </si>
  <si>
    <t>2022-01-12 12:09:07</t>
  </si>
  <si>
    <t>三马林达火瑞森酒店</t>
  </si>
  <si>
    <t>Awaliyah Nuur</t>
  </si>
  <si>
    <t>2022-01-12 12:09:52</t>
  </si>
  <si>
    <t>Magallanes Dan</t>
  </si>
  <si>
    <t>2022-01-12 12:16:36</t>
  </si>
  <si>
    <t>新竹老爷酒店</t>
  </si>
  <si>
    <t>KUO YATING</t>
  </si>
  <si>
    <t>2022-01-12 12:54:58</t>
  </si>
  <si>
    <t>Wardiyani Hayu</t>
  </si>
  <si>
    <t>2022-01-12 13:03:32</t>
  </si>
  <si>
    <t>达拉斯艾迪生商业街温德姆拉昆塔酒店</t>
  </si>
  <si>
    <t>Lopez Octavio</t>
  </si>
  <si>
    <t>2022-01-12 13:27:49</t>
  </si>
  <si>
    <t>Sober Hotel</t>
  </si>
  <si>
    <t>Lam Jonah</t>
  </si>
  <si>
    <t>2022-01-12 13:36:00</t>
  </si>
  <si>
    <t>航空酒店</t>
  </si>
  <si>
    <t>Kumazawa Shuya</t>
  </si>
  <si>
    <t>2022-01-12 13:47:58</t>
  </si>
  <si>
    <t>Anisa Almustari</t>
  </si>
  <si>
    <t>2022-01-12 13:56:13</t>
  </si>
  <si>
    <t>Adriansyah Dede</t>
  </si>
  <si>
    <t>2022-01-12 13:58:04</t>
  </si>
  <si>
    <t>Reid Rachel</t>
  </si>
  <si>
    <t>2022-01-12 14:05:56</t>
  </si>
  <si>
    <t>Kang Minwoo</t>
  </si>
  <si>
    <t>2022-01-12 14:07:06</t>
  </si>
  <si>
    <t>Seal Chris</t>
  </si>
  <si>
    <t>2022-01-12 14:07:26</t>
  </si>
  <si>
    <t>凤凰城 FOUND:RE 酒店</t>
  </si>
  <si>
    <t>Milbradt Konstantin</t>
  </si>
  <si>
    <t>2022-01-12 14:22:19</t>
  </si>
  <si>
    <t>diko cherent</t>
  </si>
  <si>
    <t>2022-01-12 14:23:37</t>
  </si>
  <si>
    <t>Maseng Thanakorn</t>
  </si>
  <si>
    <t>2022-01-12 14:33:34</t>
  </si>
  <si>
    <t>MAHZUZ BIN MAMAT MOHD</t>
  </si>
  <si>
    <t>2022-01-12 15:03:40</t>
  </si>
  <si>
    <t>艾巴莎华美达切尔西酒店</t>
  </si>
  <si>
    <t>Hassan Khan Mahrukh</t>
  </si>
  <si>
    <t>2022-01-12 15:21:05</t>
  </si>
  <si>
    <t>Lu Keshin</t>
  </si>
  <si>
    <t>2022-01-12 15:26:01</t>
  </si>
  <si>
    <t>曼谷素坤逸尊贵钥匙酒店</t>
  </si>
  <si>
    <t>IVAKIN ANATOLY</t>
  </si>
  <si>
    <t>2022-01-12 15:34:39</t>
  </si>
  <si>
    <t>akiba takashi</t>
  </si>
  <si>
    <t>2022-01-12 15:35:10</t>
  </si>
  <si>
    <t>Nadarajan Kohilavani</t>
  </si>
  <si>
    <t>2022-01-12 16:02:32</t>
  </si>
  <si>
    <t>萨吉塔巴厘巴板地平线酒店</t>
  </si>
  <si>
    <t>Anggita Citra</t>
  </si>
  <si>
    <t>2022-01-12 16:38:14</t>
  </si>
  <si>
    <t>QIAN YING LOO</t>
  </si>
  <si>
    <t>2022-01-12 16:53:49</t>
  </si>
  <si>
    <t>Pui Sylvia Yenny</t>
  </si>
  <si>
    <t>2022-01-12 17:18:09</t>
  </si>
  <si>
    <t>Fatin Liyana binti Ahmad Alili Nur</t>
  </si>
  <si>
    <t>2022-01-12 17:18:23</t>
  </si>
  <si>
    <t>zaki Ibrahim Ahmad</t>
  </si>
  <si>
    <t>2022-01-12 17:24:24</t>
  </si>
  <si>
    <t>甘榜萨姆皮乌度假村</t>
  </si>
  <si>
    <t>WAHYUNINGSIH TRI</t>
  </si>
  <si>
    <t>2022-01-12 17:34:20</t>
  </si>
  <si>
    <t>Culanag Jeny Vie</t>
  </si>
  <si>
    <t>2022-01-12 17:34:56</t>
  </si>
  <si>
    <t>Amabilis Florendo</t>
  </si>
  <si>
    <t>2022-01-12 17:38:57</t>
  </si>
  <si>
    <t>马尼拉都喜天丽酒店</t>
  </si>
  <si>
    <t>Ciocon Arnie</t>
  </si>
  <si>
    <t>2022-01-12 17:55:02</t>
  </si>
  <si>
    <t>宏伟城市度假酒店</t>
  </si>
  <si>
    <t>BRITTO ALLWYN</t>
  </si>
  <si>
    <t>2022-01-12 17:57:35</t>
  </si>
  <si>
    <t>2022-01-13 17:59:54</t>
  </si>
  <si>
    <t>Withayavaragul Supoj</t>
  </si>
  <si>
    <t>2022-01-12 18:25:51</t>
  </si>
  <si>
    <t>Thian Louis</t>
  </si>
  <si>
    <t>2022-01-12 18:15:49</t>
  </si>
  <si>
    <t>Sonfa Anek</t>
  </si>
  <si>
    <t>2022-01-12 18:22:17</t>
  </si>
  <si>
    <t>Wo Yun keung</t>
  </si>
  <si>
    <t>2022-01-12 18:28:26</t>
  </si>
  <si>
    <t>NAKANO SHOTA</t>
  </si>
  <si>
    <t>2022-01-12 18:46:02</t>
  </si>
  <si>
    <t>Julianti Tri</t>
  </si>
  <si>
    <t>2022-01-12 18:50:36</t>
  </si>
  <si>
    <t>莫斯科米兰酒店</t>
  </si>
  <si>
    <t>Zhivareva Olga</t>
  </si>
  <si>
    <t>2022-01-12 18:51:52</t>
  </si>
  <si>
    <t>日惹怡思得酒店</t>
  </si>
  <si>
    <t>Supit Stefany</t>
  </si>
  <si>
    <t>2022-01-12 19:11:31</t>
  </si>
  <si>
    <t>Abdul Rahim Pui Mohd Shukri</t>
  </si>
  <si>
    <t>2022-01-12 19:37:16</t>
  </si>
  <si>
    <t>CHEN YI HUA</t>
  </si>
  <si>
    <t>2022-01-12 20:02:17</t>
  </si>
  <si>
    <t>firmansyah alif</t>
  </si>
  <si>
    <t>2022-01-12 20:27:42</t>
  </si>
  <si>
    <t>kim yoojung</t>
  </si>
  <si>
    <t>2022-01-12 20:33:30</t>
  </si>
  <si>
    <t>雷斯特酒店</t>
  </si>
  <si>
    <t>MOON YUNMI</t>
  </si>
  <si>
    <t>2022-01-12 20:50:05</t>
  </si>
  <si>
    <t>Zhao Huaijin</t>
  </si>
  <si>
    <t>2022-01-12 21:00:03</t>
  </si>
  <si>
    <t>Dassoongnoen Sairung</t>
  </si>
  <si>
    <t>2022-01-12 21:09:15</t>
  </si>
  <si>
    <t>Brock Gaynor</t>
  </si>
  <si>
    <t>2022-01-12 21:16:49</t>
  </si>
  <si>
    <t>金禧大酒店</t>
  </si>
  <si>
    <t>CHUNG LENG KOOI</t>
  </si>
  <si>
    <t>2022-01-12 21:35:34</t>
  </si>
  <si>
    <t>Chong Tak hing</t>
  </si>
  <si>
    <t>2022-01-12 21:59:30</t>
  </si>
  <si>
    <t>阿贾克斯酒店</t>
  </si>
  <si>
    <t>Theoodoulou Niki</t>
  </si>
  <si>
    <t>2022-01-12 22:07:33</t>
  </si>
  <si>
    <t>Han Hyunmin</t>
  </si>
  <si>
    <t>2022-01-12 22:16:28</t>
  </si>
  <si>
    <t>Brazfield Noah</t>
  </si>
  <si>
    <t>2022-01-12 22:22:53</t>
  </si>
  <si>
    <t>ARISONA ARISONA</t>
  </si>
  <si>
    <t>2022-01-12 22:32:44</t>
  </si>
  <si>
    <t>喜芃</t>
  </si>
  <si>
    <t>Lin Sin ru</t>
  </si>
  <si>
    <t>2022-01-12 22:38:26</t>
  </si>
  <si>
    <t>香港朗逸酒店</t>
  </si>
  <si>
    <t>LI KA KIT</t>
  </si>
  <si>
    <t>2022-01-12 22:42:11</t>
  </si>
  <si>
    <t>Iamophas Krit</t>
  </si>
  <si>
    <t>2022-01-12 22:49:24</t>
  </si>
  <si>
    <t>Bernt Sebastian</t>
  </si>
  <si>
    <t>2022-01-12 22:55:56</t>
  </si>
  <si>
    <t>Khidzir Aisyah</t>
  </si>
  <si>
    <t>2022-01-12 23:00:49</t>
  </si>
  <si>
    <t>won bokhee</t>
  </si>
  <si>
    <t>2022-01-12 23:10:56</t>
  </si>
  <si>
    <t>Sawwalak Muk</t>
  </si>
  <si>
    <t>2022-01-12 23:11:23</t>
  </si>
  <si>
    <t>SEO CHUNGHYEON</t>
  </si>
  <si>
    <t>2022-01-13 16:33:18</t>
  </si>
  <si>
    <t>Roberto Nitti Francesco</t>
  </si>
  <si>
    <t>2022-01-12 23:30:53</t>
  </si>
  <si>
    <t>OHNISHI YUKARI</t>
  </si>
  <si>
    <t>2022-01-12 23:36:56</t>
  </si>
  <si>
    <t>LIN YU-CHIH</t>
  </si>
  <si>
    <t>2022-01-12 23:39:19</t>
  </si>
  <si>
    <t>Srivorakul Chalermwut</t>
  </si>
  <si>
    <t>2022-01-12 23:43:29</t>
  </si>
  <si>
    <t>艾里四分之一UHG酒店</t>
  </si>
  <si>
    <t>Charoenpak Phorphon</t>
  </si>
  <si>
    <t>2022-01-12 23:54:21</t>
  </si>
  <si>
    <t>Rashidi Fardiela</t>
  </si>
  <si>
    <t>2022-01-12 23:55:51</t>
  </si>
  <si>
    <t>台北花园大酒店</t>
  </si>
  <si>
    <t>young yao sung</t>
  </si>
  <si>
    <t>2022-01-13 00:32:41</t>
  </si>
  <si>
    <t>大山脚棕榈酒店</t>
  </si>
  <si>
    <t>ROZAINI RUSYDI ABDUL HAFIZ</t>
  </si>
  <si>
    <t>2022-01-13 00:42:52</t>
  </si>
  <si>
    <t>S Muri</t>
  </si>
  <si>
    <t>2022-01-13 00:51:06</t>
  </si>
  <si>
    <t>Chevamongkol Pye</t>
  </si>
  <si>
    <t>2022-01-13 00:57:37</t>
  </si>
  <si>
    <t>Lin Wei Hung</t>
  </si>
  <si>
    <t>2022-01-13 01:19:07</t>
  </si>
  <si>
    <t>Izza Mentari</t>
  </si>
  <si>
    <t>2022-01-13 01:34:28</t>
  </si>
  <si>
    <t>Wang Aaron</t>
  </si>
  <si>
    <t>2022-01-13 01:38:44</t>
  </si>
  <si>
    <t>素坤逸15巷酒店</t>
  </si>
  <si>
    <t>Zhao Chuan</t>
  </si>
  <si>
    <t>2022-01-13 02:02:58</t>
  </si>
  <si>
    <t>罗比福酒店</t>
  </si>
  <si>
    <t>Wahab abdul</t>
  </si>
  <si>
    <t>2022-01-13 02:15:23</t>
  </si>
  <si>
    <t>泗水阿特黛尔酒店</t>
  </si>
  <si>
    <t>Rahayu Yeni</t>
  </si>
  <si>
    <t>2022-01-13 02:16:11</t>
  </si>
  <si>
    <t>Tsz Him Gary Chan</t>
  </si>
  <si>
    <t>2022-01-13 02:24:04</t>
  </si>
  <si>
    <t>圣拉斐尔酒店</t>
  </si>
  <si>
    <t>Santos Thiago</t>
  </si>
  <si>
    <t>2022-01-13 02:41:24</t>
  </si>
  <si>
    <t>纽伦堡中心酒店</t>
  </si>
  <si>
    <t>Kubitz Michael</t>
  </si>
  <si>
    <t>2022-01-13 02:59:20</t>
  </si>
  <si>
    <t>Pais Marie-dale</t>
  </si>
  <si>
    <t>2022-01-13 03:11:50</t>
  </si>
  <si>
    <t>Terry Tyler</t>
  </si>
  <si>
    <t>2022-01-13 03:12:00</t>
  </si>
  <si>
    <t>圣詹姆士庭院-阿塔酒店-伦敦</t>
  </si>
  <si>
    <t>Sweeting Hannah</t>
  </si>
  <si>
    <t>2022-01-13 04:20:20</t>
  </si>
  <si>
    <t>Sezer Alperen</t>
  </si>
  <si>
    <t>2022-01-13 04:43:08</t>
  </si>
  <si>
    <t>Marquardt Taina</t>
  </si>
  <si>
    <t>2022-01-13 04:51:16</t>
  </si>
  <si>
    <t>Webster Kimberley</t>
  </si>
  <si>
    <t>2022-01-13 05:06:04</t>
  </si>
  <si>
    <t>Williams Sarah</t>
  </si>
  <si>
    <t>2022-01-13 05:31:22</t>
  </si>
  <si>
    <t>奶油都市酒店</t>
  </si>
  <si>
    <t>Kohlmann Christian</t>
  </si>
  <si>
    <t>2022-01-13 06:22:47</t>
  </si>
  <si>
    <t>Lau Lai Kuen</t>
  </si>
  <si>
    <t>2022-01-13 06:32:05</t>
  </si>
  <si>
    <t>拉斯维加斯百乐宫酒店</t>
  </si>
  <si>
    <t>Epstein Michael</t>
  </si>
  <si>
    <t>2022-01-13 06:53:45</t>
  </si>
  <si>
    <t>伦敦圣吉尔斯酒店</t>
  </si>
  <si>
    <t>Tidmarsh Peter</t>
  </si>
  <si>
    <t>2022-01-13 07:30:32</t>
  </si>
  <si>
    <t>Thuraisamy Mohganesan</t>
  </si>
  <si>
    <t>2022-01-13 07:30:24</t>
  </si>
  <si>
    <t>Ayu Eka</t>
  </si>
  <si>
    <t>2022-01-13 07:32:25</t>
  </si>
  <si>
    <t>黄金海岸星亿酒店</t>
  </si>
  <si>
    <t>Thompson Sam</t>
  </si>
  <si>
    <t>2022-01-13 07:35:18</t>
  </si>
  <si>
    <t>井里汶诗歌酒店</t>
  </si>
  <si>
    <t>Salsabila Firda</t>
  </si>
  <si>
    <t>2022-01-13 07:45:20</t>
  </si>
  <si>
    <t>清莱凯蒂丽亚山度假酒店</t>
  </si>
  <si>
    <t>.e wandee</t>
  </si>
  <si>
    <t>2022-01-13 07:53:13</t>
  </si>
  <si>
    <t>阿布萨隆丹恩斯克食客酒店</t>
  </si>
  <si>
    <t>Ikenaga Kai</t>
  </si>
  <si>
    <t>2022-01-13 08:03:30</t>
  </si>
  <si>
    <t>贝斯特韦斯特优质音乐街酒店</t>
  </si>
  <si>
    <t>Umbarger Dustin</t>
  </si>
  <si>
    <t>2022-01-13 08:28:50</t>
  </si>
  <si>
    <t>srima Maneerat</t>
  </si>
  <si>
    <t>2022-01-13 11:31:27</t>
  </si>
  <si>
    <t>2022-01-13 09:10:48</t>
  </si>
  <si>
    <t>澳门华都酒店</t>
  </si>
  <si>
    <t>HAN LINGGU</t>
  </si>
  <si>
    <t>2022-01-13 09:31:58</t>
  </si>
  <si>
    <t>格兰德泰布酒店</t>
  </si>
  <si>
    <t>Suherli Suherli</t>
  </si>
  <si>
    <t>2022-01-13 09:39:32</t>
  </si>
  <si>
    <t>Alten Robert</t>
  </si>
  <si>
    <t>2022-01-13 10:03:29</t>
  </si>
  <si>
    <t xml:space="preserve">迪拜时间大广场饭店 </t>
  </si>
  <si>
    <t>LEE DONGKYU</t>
  </si>
  <si>
    <t>2022-01-13 10:05:05</t>
  </si>
  <si>
    <t>澳门新丽华酒店</t>
  </si>
  <si>
    <t>wan chi wai</t>
  </si>
  <si>
    <t>2022-01-13 10:05:31</t>
  </si>
  <si>
    <t>Tengku Ibrahim Tengku Mohd Hussin Bin</t>
  </si>
  <si>
    <t>2022-01-13 10:35:55</t>
  </si>
  <si>
    <t>华国华山文旅</t>
  </si>
  <si>
    <t>CHIU EN PING</t>
  </si>
  <si>
    <t>2022-01-13 10:47:48</t>
  </si>
  <si>
    <t>Rattan Vikas</t>
  </si>
  <si>
    <t>2022-01-13 10:52:23</t>
  </si>
  <si>
    <t>泗水城大酒店</t>
  </si>
  <si>
    <t>alfath yahya Muhammad</t>
  </si>
  <si>
    <t>2022-01-13 10:58:54</t>
  </si>
  <si>
    <t>Nivera Rolly Jr.</t>
  </si>
  <si>
    <t>2022-01-13 11:02:45</t>
  </si>
  <si>
    <t>棉兰考得拉酒店</t>
  </si>
  <si>
    <t>Waldhana Beny</t>
  </si>
  <si>
    <t>2022-01-13 11:10:52</t>
  </si>
  <si>
    <t>Najmi Maulida Aisya</t>
  </si>
  <si>
    <t>2022-01-13 11:13:28</t>
  </si>
  <si>
    <t>诺佳纳酒店</t>
  </si>
  <si>
    <t>NIZAM BIN MOHD NAZAR MOHD</t>
  </si>
  <si>
    <t>2022-01-13 11:14:40</t>
  </si>
  <si>
    <t>Karaban Marin</t>
  </si>
  <si>
    <t>2022-01-13 11:35:18</t>
  </si>
  <si>
    <t>Fay Montecillo Danielle</t>
  </si>
  <si>
    <t>2022-01-13 11:41:10</t>
  </si>
  <si>
    <t>Kaur Ravinder</t>
  </si>
  <si>
    <t>2022-01-13 11:49:02</t>
  </si>
  <si>
    <t>Shiu Tak hung</t>
  </si>
  <si>
    <t>2022-01-13 12:07:34</t>
  </si>
  <si>
    <t>Chan Roxanne</t>
  </si>
  <si>
    <t>2022-01-13 12:08:01</t>
  </si>
  <si>
    <t>Pang Chun Fai</t>
  </si>
  <si>
    <t>2022-01-13 12:13:50</t>
  </si>
  <si>
    <t>Lakubon Nantadetch</t>
  </si>
  <si>
    <t>2022-01-13 12:25:44</t>
  </si>
  <si>
    <t>城市商旅(台北北门分馆)</t>
  </si>
  <si>
    <t>YEN PINTZU</t>
  </si>
  <si>
    <t>2022-01-13 12:38:08</t>
  </si>
  <si>
    <t>兰卡威阿瑟尼亚度假酒店</t>
  </si>
  <si>
    <t>Abdul Hamid Nurul Shazwani Salwa</t>
  </si>
  <si>
    <t>2022-01-13 12:44:21</t>
  </si>
  <si>
    <t>Tarmizi Muhammad</t>
  </si>
  <si>
    <t>2022-01-13 12:45:34</t>
  </si>
  <si>
    <t>台中富帝大饭店</t>
  </si>
  <si>
    <t>HSIEH TSAI CHIA</t>
  </si>
  <si>
    <t>2022-01-13 12:47:16</t>
  </si>
  <si>
    <t>高雄旗津道沙滩酒店</t>
  </si>
  <si>
    <t>hsu yuhung</t>
  </si>
  <si>
    <t>2022-01-13 12:59:27</t>
  </si>
  <si>
    <t>Vazquez lopez Marco Antonio</t>
  </si>
  <si>
    <t>2022-01-13 13:00:51</t>
  </si>
  <si>
    <t>Mursid Aditya</t>
  </si>
  <si>
    <t>2022-01-13 13:04:19</t>
  </si>
  <si>
    <t>gomez zamira</t>
  </si>
  <si>
    <t>2022-01-13 13:27:51</t>
  </si>
  <si>
    <t>优胜美地景观酒店</t>
  </si>
  <si>
    <t>Long Amy</t>
  </si>
  <si>
    <t>2022-01-13 13:27:58</t>
  </si>
  <si>
    <t>Wibowo Arie</t>
  </si>
  <si>
    <t>2022-01-13 14:02:02</t>
  </si>
  <si>
    <t>Nikulina Margarita</t>
  </si>
  <si>
    <t>2022-01-13 14:04:54</t>
  </si>
  <si>
    <t>国家邮政局天堂酒店</t>
  </si>
  <si>
    <t>IDSBKK DOME</t>
  </si>
  <si>
    <t>2022-01-13 14:06:00</t>
  </si>
  <si>
    <t>Thanaphon Thipduang Miss</t>
  </si>
  <si>
    <t>2022-01-13 15:22:58</t>
  </si>
  <si>
    <t>Cheung Ka Wai</t>
  </si>
  <si>
    <t>2022-01-13 15:05:36</t>
  </si>
  <si>
    <t>Satria Satria</t>
  </si>
  <si>
    <t>2022-01-13 15:06:21</t>
  </si>
  <si>
    <t>Suk Ling Chan</t>
  </si>
  <si>
    <t>2022-01-13 15:27:27</t>
  </si>
  <si>
    <t>澳门君怡酒店</t>
  </si>
  <si>
    <t>Arya Deepak</t>
  </si>
  <si>
    <t>2022-01-13 15:40:18</t>
  </si>
  <si>
    <t>Albalushi Abdulhamid</t>
  </si>
  <si>
    <t>2022-01-13 15:43:18</t>
  </si>
  <si>
    <t>Zavala Gilbert</t>
  </si>
  <si>
    <t>2022-01-13 15:44:02</t>
  </si>
  <si>
    <t>东京大井町维亚酒店</t>
  </si>
  <si>
    <t>seki tatsuhiro</t>
  </si>
  <si>
    <t>2022-01-13 15:45:19</t>
  </si>
  <si>
    <t>Liu Ching  John</t>
  </si>
  <si>
    <t>2022-01-13 16:01:36</t>
  </si>
  <si>
    <t>SYAZWANI OTHMAN NURUL</t>
  </si>
  <si>
    <t>2022-01-13 16:20:05</t>
  </si>
  <si>
    <t xml:space="preserve">占碑如曼凯托酒店 </t>
  </si>
  <si>
    <t>Khairunnisa Khairunnisa</t>
  </si>
  <si>
    <t>2022-01-13 16:25:54</t>
  </si>
  <si>
    <t>KSL度假酒店</t>
  </si>
  <si>
    <t>Ramlan Mohamad Lamin</t>
  </si>
  <si>
    <t>2022-01-13 16:28:31</t>
  </si>
  <si>
    <t>Abd Rahman Hairinizal</t>
  </si>
  <si>
    <t>2022-01-13 16:33:28</t>
  </si>
  <si>
    <t>Lonun Phitsanu</t>
  </si>
  <si>
    <t>2022-01-13 16:34:18</t>
  </si>
  <si>
    <t>哥打巴鲁吉兰丹督阿曼巴厘海滩度假村</t>
  </si>
  <si>
    <t>mahmud alias madura</t>
  </si>
  <si>
    <t>2022-01-13 16:34:24</t>
  </si>
  <si>
    <t>达戈丝绸精品酒店</t>
  </si>
  <si>
    <t>Nugroho Cahyo</t>
  </si>
  <si>
    <t>2022-01-13 16:44:54</t>
  </si>
  <si>
    <t>SYAFIQ BIN ROSDI MOHD.</t>
  </si>
  <si>
    <t>2022-01-13 16:47:24</t>
  </si>
  <si>
    <t>快捷茵西机场酒店</t>
  </si>
  <si>
    <t>Gurbulak Kaan</t>
  </si>
  <si>
    <t>2022-01-13 16:49:44</t>
  </si>
  <si>
    <t>澳门维景酒店</t>
  </si>
  <si>
    <t>ZU   Qingbin</t>
  </si>
  <si>
    <t>-382</t>
  </si>
  <si>
    <t>2022-01-13 16:56:37</t>
  </si>
  <si>
    <t>2022-01-13 16:58:28</t>
  </si>
  <si>
    <t>2022-01-13 17:03:27</t>
  </si>
  <si>
    <t>迪拜欧贝罗伊酒店</t>
  </si>
  <si>
    <t>Puspitanegara Bianca</t>
  </si>
  <si>
    <t>2022-01-13 17:03:39</t>
  </si>
  <si>
    <t>hasanah Uswatun</t>
  </si>
  <si>
    <t>2022-01-13 17:31:12</t>
  </si>
  <si>
    <t>Jarvinen Juha-pekka</t>
  </si>
  <si>
    <t>717.99</t>
  </si>
  <si>
    <t>2022-01-13 17:37:48</t>
  </si>
  <si>
    <t>芭堤雅全盛中心酒店</t>
  </si>
  <si>
    <t>Ngamongard Sarayut</t>
  </si>
  <si>
    <t>2022-01-13 17:39:52</t>
  </si>
  <si>
    <t>Lee Seungho</t>
  </si>
  <si>
    <t>2022-01-13 17:40:37</t>
  </si>
  <si>
    <t>Thevi Thulasi</t>
  </si>
  <si>
    <t>2022-01-13 17:43:01</t>
  </si>
  <si>
    <t>gelo Joko</t>
  </si>
  <si>
    <t>2022-01-13 17:50:50</t>
  </si>
  <si>
    <t>Kwok Cheung Lam</t>
  </si>
  <si>
    <t>2022-01-13 18:13:06</t>
  </si>
  <si>
    <t>Firmansyah Yulian</t>
  </si>
  <si>
    <t>2022-01-13 18:14:00</t>
  </si>
  <si>
    <t>FONG TSZ SAN</t>
  </si>
  <si>
    <t>2022-01-13 18:19:45</t>
  </si>
  <si>
    <t>He   Hongbo</t>
  </si>
  <si>
    <t>2022-01-13 18:29:31</t>
  </si>
  <si>
    <t>kim myung sun</t>
  </si>
  <si>
    <t>2022-01-13 18:53:27</t>
  </si>
  <si>
    <t>Daoweerakun Pawonrut</t>
  </si>
  <si>
    <t>2022-01-13 18:33:20</t>
  </si>
  <si>
    <t>赤阪阳光酒店</t>
  </si>
  <si>
    <t>Luna Maria</t>
  </si>
  <si>
    <t>2022-01-13 18:43:25</t>
  </si>
  <si>
    <t>Lo Darren</t>
  </si>
  <si>
    <t>2022-01-13 18:50:44</t>
  </si>
  <si>
    <t>Faaizan Fadzli</t>
  </si>
  <si>
    <t>2022-01-13 19:06:44</t>
  </si>
  <si>
    <t>kaur gulneet</t>
  </si>
  <si>
    <t>2022-01-13 20:04:18</t>
  </si>
  <si>
    <t>Chan Hon man</t>
  </si>
  <si>
    <t>2022-01-13 20:10:03</t>
  </si>
  <si>
    <t>Heung Pui Tong</t>
  </si>
  <si>
    <t>2022-01-13 20:14:36</t>
  </si>
  <si>
    <t>Li Ka ming</t>
  </si>
  <si>
    <t>2022-01-13 20:20:05</t>
  </si>
  <si>
    <t>ALFALOUJI IMADEDDIN</t>
  </si>
  <si>
    <t>2022-01-13 20:23:07</t>
  </si>
  <si>
    <t>Yuen Lok fung</t>
  </si>
  <si>
    <t>2022-01-13 20:40:35</t>
  </si>
  <si>
    <t>Aizi Bin Ibrahim Mohd</t>
  </si>
  <si>
    <t>2022-01-13 20:41:46</t>
  </si>
  <si>
    <t>kuan hung chen</t>
  </si>
  <si>
    <t>2022-01-13 20:46:42</t>
  </si>
  <si>
    <t>苏谭拉亚会议中心酒店</t>
  </si>
  <si>
    <t>yunita yunita</t>
  </si>
  <si>
    <t>2022-01-13 20:52:45</t>
  </si>
  <si>
    <t>Woranan Mantana</t>
  </si>
  <si>
    <t>2022-01-13 20:56:01</t>
  </si>
  <si>
    <t>2022-01-13 20:57:53</t>
  </si>
  <si>
    <t>marino kai ios Spastiras</t>
  </si>
  <si>
    <t>2022-01-13 21:03:11</t>
  </si>
  <si>
    <t>CHANG TZU-SHAN</t>
  </si>
  <si>
    <t>2022-01-13 21:07:40</t>
  </si>
  <si>
    <t>日惹新沙非酒店</t>
  </si>
  <si>
    <t>hendrawati Yuyun</t>
  </si>
  <si>
    <t>2022-01-13 21:09:09</t>
  </si>
  <si>
    <t>lelis angelica lonida</t>
  </si>
  <si>
    <t>2022-01-14 14:54:06</t>
  </si>
  <si>
    <t>Laowansiri Thanakorn</t>
  </si>
  <si>
    <t>2022-01-14 09:43:47</t>
  </si>
  <si>
    <t>巴图金色郁金香酒店荷兰度假村</t>
  </si>
  <si>
    <t>Ongkonegoro Livia</t>
  </si>
  <si>
    <t>2022-01-13 21:31:07</t>
  </si>
  <si>
    <t>635598273</t>
  </si>
  <si>
    <t>2389139</t>
  </si>
  <si>
    <t>Wook Kang Tae</t>
  </si>
  <si>
    <t>327.99</t>
  </si>
  <si>
    <t>2022-01-13 21:31:36</t>
  </si>
  <si>
    <t>Huang Shan Yu</t>
  </si>
  <si>
    <t>621.99</t>
  </si>
  <si>
    <t>2022-01-13 21:40:34</t>
  </si>
  <si>
    <t>Buchori Amin Kartani Muhammad</t>
  </si>
  <si>
    <t>2022-01-13 21:40:53</t>
  </si>
  <si>
    <t>Pul Leng Wong</t>
  </si>
  <si>
    <t>2022-01-13 21:42:51</t>
  </si>
  <si>
    <t>Itsaranawet Tanakorn</t>
  </si>
  <si>
    <t>2022-01-13 21:47:49</t>
  </si>
  <si>
    <t>Shahrulnizam Bin Abd Hamid Mohd</t>
  </si>
  <si>
    <t>2022-01-13 21:52:32</t>
  </si>
  <si>
    <t>8 又二分之一</t>
  </si>
  <si>
    <t>Chiang Kuan chen</t>
  </si>
  <si>
    <t>2022-01-13 21:53:13</t>
  </si>
  <si>
    <t>玛丽蒂姆杜塞尔多夫酒店</t>
  </si>
  <si>
    <t>Heiniger Simon</t>
  </si>
  <si>
    <t>2022-01-13 21:55:53</t>
  </si>
  <si>
    <t>Ozcan Tayfun</t>
  </si>
  <si>
    <t>2022-01-13 21:56:46</t>
  </si>
  <si>
    <t>拉图瑟朗最终地平线酒店</t>
  </si>
  <si>
    <t>Idriansyah Satria</t>
  </si>
  <si>
    <t>2022-01-13 22:05:49</t>
  </si>
  <si>
    <t>Alsubaey Fahad</t>
  </si>
  <si>
    <t>2022-01-13 22:07:29</t>
  </si>
  <si>
    <t>NGUI TING CHONG</t>
  </si>
  <si>
    <t>2022-01-13 22:16:18</t>
  </si>
  <si>
    <t>SHEK Ho</t>
  </si>
  <si>
    <t>2022-01-13 22:16:58</t>
  </si>
  <si>
    <t>abdul rahim norshahmimi</t>
  </si>
  <si>
    <t>2022-01-13 22:20:27</t>
  </si>
  <si>
    <t>Reeshwana Harvin</t>
  </si>
  <si>
    <t>2022-01-13 22:33:20</t>
  </si>
  <si>
    <t>拉普绕101号卧室酒店</t>
  </si>
  <si>
    <t>CHAIPORNSILP GULAYAPORN</t>
  </si>
  <si>
    <t>2022-01-13 22:34:47</t>
  </si>
  <si>
    <t>Pina Farraa Rodrigo</t>
  </si>
  <si>
    <t>2022-01-13 22:40:07</t>
  </si>
  <si>
    <t>洛博庞塔度假旅馆</t>
  </si>
  <si>
    <t>Fuentes Pablo</t>
  </si>
  <si>
    <t>2022-01-13 22:44:35</t>
  </si>
  <si>
    <t>edward skelton bodfish jonathan</t>
  </si>
  <si>
    <t>2022-01-13 22:48:23</t>
  </si>
  <si>
    <t>TSUKAMOTO MOEKO</t>
  </si>
  <si>
    <t>2022-01-13 22:49:46</t>
  </si>
  <si>
    <t>香港瑞生尖沙咀酒店</t>
  </si>
  <si>
    <t>Ka Pang CHUNG</t>
  </si>
  <si>
    <t>2022-01-13 22:53:26</t>
  </si>
  <si>
    <t>Lazaro Miguel</t>
  </si>
  <si>
    <t>2022-01-14 10:34:58</t>
  </si>
  <si>
    <t>吉隆坡撒尼酒店</t>
  </si>
  <si>
    <t>BIN TAKIM MUIS</t>
  </si>
  <si>
    <t>2022-01-13 22:57:17</t>
  </si>
  <si>
    <t>Leung Nung Fun</t>
  </si>
  <si>
    <t>2022-01-13 22:58:11</t>
  </si>
  <si>
    <t>赛伦酒店</t>
  </si>
  <si>
    <t>Fortinberry Charles</t>
  </si>
  <si>
    <t>-54</t>
  </si>
  <si>
    <t>2022-01-13 22:59:38</t>
  </si>
  <si>
    <t>西隆富丽萨通酒店</t>
  </si>
  <si>
    <t>Chandrabhananda Piyawan</t>
  </si>
  <si>
    <t>2022-01-13 22:59:53</t>
  </si>
  <si>
    <t>Ohayun Avi</t>
  </si>
  <si>
    <t>2022-01-14 09:48:06</t>
  </si>
  <si>
    <t>Ploited Kiatkajon</t>
  </si>
  <si>
    <t>2022-01-13 23:11:39</t>
  </si>
  <si>
    <t>Hidayat Herliana</t>
  </si>
  <si>
    <t>2022-01-13 23:24:34</t>
  </si>
  <si>
    <t>Bantilan Regie Lee</t>
  </si>
  <si>
    <t>2022-01-13 23:30:27</t>
  </si>
  <si>
    <t>Chung Wai Him</t>
  </si>
  <si>
    <t>2022-01-13 23:31:53</t>
  </si>
  <si>
    <t>雅美利圣保罗酒店</t>
  </si>
  <si>
    <t>Ontiveros Martinez Adria</t>
  </si>
  <si>
    <t>2022-01-13 23:48:14</t>
  </si>
  <si>
    <t>宝瓷林精品酒店(SG Clean)</t>
  </si>
  <si>
    <t>chiu mee Kiung</t>
  </si>
  <si>
    <t>2022-01-13 23:50:33</t>
  </si>
  <si>
    <t>SU ICHEN</t>
  </si>
  <si>
    <t>2022-01-13 23:54:45</t>
  </si>
  <si>
    <t>santoso rizka</t>
  </si>
  <si>
    <t>2022-01-14 00:01:39</t>
  </si>
  <si>
    <t>2022-01-14 00:02:03</t>
  </si>
  <si>
    <t>香港壹96酒店</t>
  </si>
  <si>
    <t>Chan Nok Yu</t>
  </si>
  <si>
    <t>2022-01-14 00:06:52</t>
  </si>
  <si>
    <t>吉隆坡太平洋豪华酒店</t>
  </si>
  <si>
    <t>ZhiNing Lam</t>
  </si>
  <si>
    <t>2022-01-14 00:19:21</t>
  </si>
  <si>
    <t>HO YU HIN</t>
  </si>
  <si>
    <t>2022-01-14 00:33:29</t>
  </si>
  <si>
    <t>Pozian Nabilah</t>
  </si>
  <si>
    <t>2022-01-14 00:34:03</t>
  </si>
  <si>
    <t>千禧新世界香港酒店</t>
  </si>
  <si>
    <t>Tong Pik Ki Becky</t>
  </si>
  <si>
    <t>2022-01-14 00:40:19</t>
  </si>
  <si>
    <t>香港仕德福山景酒店</t>
  </si>
  <si>
    <t>Yau Fai Kit</t>
  </si>
  <si>
    <t>2022-01-14 00:47:56</t>
  </si>
  <si>
    <t>Krittanai Mr.Supawit</t>
  </si>
  <si>
    <t>2022-01-14 00:54:01</t>
  </si>
  <si>
    <t>pumkaew nirubon</t>
  </si>
  <si>
    <t>2022-01-14 13:53:35</t>
  </si>
  <si>
    <t>Wong Yuen Yee</t>
  </si>
  <si>
    <t>2022-01-14 01:03:27</t>
  </si>
  <si>
    <t>Yusoff Ziela</t>
  </si>
  <si>
    <t>2022-01-14 01:11:50</t>
  </si>
  <si>
    <t>Tsang Siu   Mei</t>
  </si>
  <si>
    <t>2022-01-14 01:25:53</t>
  </si>
  <si>
    <t>chitsaart Chalakorn</t>
  </si>
  <si>
    <t>2022-01-14 10:47:48</t>
  </si>
  <si>
    <t>新加坡港湾彩鸿酒店</t>
  </si>
  <si>
    <t>Wong Shou Geng</t>
  </si>
  <si>
    <t>2022-01-14 01:39:27</t>
  </si>
  <si>
    <t>都市精品酒店</t>
  </si>
  <si>
    <t>Bristol Brian</t>
  </si>
  <si>
    <t>2022-01-14 01:52:30</t>
  </si>
  <si>
    <t>Trillo Cruz Salvador</t>
  </si>
  <si>
    <t>2022-01-14 01:54:37</t>
  </si>
  <si>
    <t>Zuraidi  Saman Mej</t>
  </si>
  <si>
    <t>2022-01-14 01:57:22</t>
  </si>
  <si>
    <t>Assavavibulpan Prang</t>
  </si>
  <si>
    <t>2022-01-14 02:01:39</t>
  </si>
  <si>
    <t>659703012</t>
  </si>
  <si>
    <t>2389543</t>
  </si>
  <si>
    <t>Sung Fai Liu</t>
  </si>
  <si>
    <t>814.00</t>
  </si>
  <si>
    <t>2022-01-14 02:05:06</t>
  </si>
  <si>
    <t>Adam Robinson David</t>
  </si>
  <si>
    <t>2022-01-14 02:16:08</t>
  </si>
  <si>
    <t>Eka Bayu</t>
  </si>
  <si>
    <t>58.00</t>
  </si>
  <si>
    <t>2022-01-14 02:16:45</t>
  </si>
  <si>
    <t>chiraratsakul chitatat</t>
  </si>
  <si>
    <t>2022-01-14 09:43:30</t>
  </si>
  <si>
    <t>Mak Sheung Chi</t>
  </si>
  <si>
    <t>2022-01-14 02:23:04</t>
  </si>
  <si>
    <t>巴伊亚度假酒店</t>
  </si>
  <si>
    <t>Franzese Mali</t>
  </si>
  <si>
    <t>2022-01-14 02:31:42</t>
  </si>
  <si>
    <t>Pustikasari Amalia</t>
  </si>
  <si>
    <t>2022-01-14 02:37:36</t>
  </si>
  <si>
    <t>2022-01-14 02:50:58</t>
  </si>
  <si>
    <t>ManHin Tse</t>
  </si>
  <si>
    <t>2022-01-14 02:51:58</t>
  </si>
  <si>
    <t>Chun Chuen CHOI</t>
  </si>
  <si>
    <t>2022-01-14 03:00:31</t>
  </si>
  <si>
    <t>Lin Yunru</t>
  </si>
  <si>
    <t>2022-01-14 03:02:49</t>
  </si>
  <si>
    <t>Kusnadin Kusnadin</t>
  </si>
  <si>
    <t>2022-01-14 03:03:23</t>
  </si>
  <si>
    <t>Lewis Damon</t>
  </si>
  <si>
    <t>2022-01-14 03:09:37</t>
  </si>
  <si>
    <t>蒙特卡姆皇家伦敦之家酒店</t>
  </si>
  <si>
    <t>Dack Kerry</t>
  </si>
  <si>
    <t>2022-01-14 03:23:17</t>
  </si>
  <si>
    <t>维拉卡洛斯酒店</t>
  </si>
  <si>
    <t>lake stephen</t>
  </si>
  <si>
    <t>2022-01-14 03:24:27</t>
  </si>
  <si>
    <t>Ali Faiza</t>
  </si>
  <si>
    <t>2022-01-14 03:35:36</t>
  </si>
  <si>
    <t>Marquis Didier</t>
  </si>
  <si>
    <t>2022-01-14 03:39:33</t>
  </si>
  <si>
    <t>胡佛水坝小屋</t>
  </si>
  <si>
    <t>Johnson Luke</t>
  </si>
  <si>
    <t>2022-01-14 03:39:55</t>
  </si>
  <si>
    <t>Balani Tarun</t>
  </si>
  <si>
    <t>2022-01-14 03:53:02</t>
  </si>
  <si>
    <t>迈阿密海滩枫丹白露酒店</t>
  </si>
  <si>
    <t>Ren Liping</t>
  </si>
  <si>
    <t>7751.01</t>
  </si>
  <si>
    <t>2022-01-14 03:58:39</t>
  </si>
  <si>
    <t>Goel Dipesh</t>
  </si>
  <si>
    <t>2022-01-14 03:59:28</t>
  </si>
  <si>
    <t>Cheung Ka Nam Edward</t>
  </si>
  <si>
    <t>2022-01-14 04:02:45</t>
  </si>
  <si>
    <t>Kwong Chun Chuen</t>
  </si>
  <si>
    <t>2022-01-14 04:05:17</t>
  </si>
  <si>
    <t>carneiro lulu</t>
  </si>
  <si>
    <t>2022-01-14 04:30:37</t>
  </si>
  <si>
    <t>304214295</t>
  </si>
  <si>
    <t>2389607</t>
  </si>
  <si>
    <t>艾登毫克迈阿密海滩酒店</t>
  </si>
  <si>
    <t>Veltman Julie</t>
  </si>
  <si>
    <t>3992.00</t>
  </si>
  <si>
    <t>2022-01-14 04:33:47</t>
  </si>
  <si>
    <t>两国珍珠酒店</t>
  </si>
  <si>
    <t>narayama yoshiyuki</t>
  </si>
  <si>
    <t>2022-01-14 04:45:07</t>
  </si>
  <si>
    <t>Ingram Sarah</t>
  </si>
  <si>
    <t>2022-01-14 05:26:44</t>
  </si>
  <si>
    <t>Hosni Hosni</t>
  </si>
  <si>
    <t>2022-01-14 05:27:14</t>
  </si>
  <si>
    <t>Daley Tiana</t>
  </si>
  <si>
    <t>2022-01-14 05:38:29</t>
  </si>
  <si>
    <t>Merniez Walter</t>
  </si>
  <si>
    <t>2022-01-14 05:38:42</t>
  </si>
  <si>
    <t>爱魁酒店及套房</t>
  </si>
  <si>
    <t>Villalobos Labarca Christian</t>
  </si>
  <si>
    <t>2022-01-14 05:46:51</t>
  </si>
  <si>
    <t>304220551</t>
  </si>
  <si>
    <t>2389628</t>
  </si>
  <si>
    <t>Burdfield Perry</t>
  </si>
  <si>
    <t>2996.01</t>
  </si>
  <si>
    <t>2022-01-14 05:49:48</t>
  </si>
  <si>
    <t>ALEKSEEV Andrei</t>
  </si>
  <si>
    <t>2022-01-14 06:00:43</t>
  </si>
  <si>
    <t>lai Anthony</t>
  </si>
  <si>
    <t>2022-01-14 07:06:15</t>
  </si>
  <si>
    <t>Montgomery Chris</t>
  </si>
  <si>
    <t>2022-01-14 07:07:34</t>
  </si>
  <si>
    <t>Atthaprachong Ailada</t>
  </si>
  <si>
    <t>2022-01-14 07:28:42</t>
  </si>
  <si>
    <t>CHIN NAM DARIAN CHAN</t>
  </si>
  <si>
    <t>2022-01-14 07:30:18</t>
  </si>
  <si>
    <t>Chan Ka Kit</t>
  </si>
  <si>
    <t>2022-01-14 07:54:59</t>
  </si>
  <si>
    <t>vonKrosigk Lorenz</t>
  </si>
  <si>
    <t>2022-01-14 08:08:57</t>
  </si>
  <si>
    <t>2022-01-14 08:20:00</t>
  </si>
  <si>
    <t>Wilson Jessica</t>
  </si>
  <si>
    <t>2022-01-14 08:35:26</t>
  </si>
  <si>
    <t>Alvarado Yolanda</t>
  </si>
  <si>
    <t>2022-01-14 08:46:44</t>
  </si>
  <si>
    <t>堪培拉内苏托公寓</t>
  </si>
  <si>
    <t>Wall Bill</t>
  </si>
  <si>
    <t>2022-01-14 08:57:13</t>
  </si>
  <si>
    <t>唐塞萨尔酒店</t>
  </si>
  <si>
    <t>weisenberg kimber</t>
  </si>
  <si>
    <t>2022-01-14 09:12:25</t>
  </si>
  <si>
    <t>Ria Nabila Mutiara</t>
  </si>
  <si>
    <t>2022-01-14 09:19:15</t>
  </si>
  <si>
    <t>Viana Humberto</t>
  </si>
  <si>
    <t>2022-01-14 09:25:36</t>
  </si>
  <si>
    <t>bae hyun ah</t>
  </si>
  <si>
    <t>2022-01-14 09:27:27</t>
  </si>
  <si>
    <t>哈姆里豪斯酒店</t>
  </si>
  <si>
    <t>Bibernell Kathrin</t>
  </si>
  <si>
    <t>2022-01-14 09:41:43</t>
  </si>
  <si>
    <t>巴迪奇帕干巴鲁酒店</t>
  </si>
  <si>
    <t>Anggraeni Hani</t>
  </si>
  <si>
    <t>2022-01-14 10:08:22</t>
  </si>
  <si>
    <t>京都银门酒店</t>
  </si>
  <si>
    <t>YAMASAKI Akane</t>
  </si>
  <si>
    <t>2022-01-14 10:09:38</t>
  </si>
  <si>
    <t>古里马哈拉尼别墅</t>
  </si>
  <si>
    <t>Sihite Enola</t>
  </si>
  <si>
    <t>2022-01-14 10:10:37</t>
  </si>
  <si>
    <t>Po Ka Lai</t>
  </si>
  <si>
    <t>2022-01-14 10:18:46</t>
  </si>
  <si>
    <t>Cunha Olsson T Cristina</t>
  </si>
  <si>
    <t>2022-01-14 10:24:30</t>
  </si>
  <si>
    <t>Bin Samshi Sulaiman</t>
  </si>
  <si>
    <t>2022-01-14 10:28:33</t>
  </si>
  <si>
    <t>Giovanazzi Jessica</t>
  </si>
  <si>
    <t>2022-01-14 10:33:31</t>
  </si>
  <si>
    <t>Martinez Silva Arturo</t>
  </si>
  <si>
    <t>2022-01-14 10:40:43</t>
  </si>
  <si>
    <t>香港明爱张奥伟国际宾馆</t>
  </si>
  <si>
    <t>Po Ka man</t>
  </si>
  <si>
    <t>2022-01-14 10:46:52</t>
  </si>
  <si>
    <t>HUNG LI-CHUN</t>
  </si>
  <si>
    <t>2022-01-14 10:48:18</t>
  </si>
  <si>
    <t>Sinsuk Kannika</t>
  </si>
  <si>
    <t>2022-01-14 10:57:19</t>
  </si>
  <si>
    <t>wu chun ming mandel</t>
  </si>
  <si>
    <t>2022-01-14 11:09:29</t>
  </si>
  <si>
    <t>KWOK CHEUK YIU</t>
  </si>
  <si>
    <t>2022-01-14 11:11:48</t>
  </si>
  <si>
    <t>Ka Lung Cheng</t>
  </si>
  <si>
    <t>2022-01-14 11:14:27</t>
  </si>
  <si>
    <t>Abdul Razak Ruzanna</t>
  </si>
  <si>
    <t>2022-01-14 11:17:31</t>
  </si>
  <si>
    <t>teroh Zalinah</t>
  </si>
  <si>
    <t>2022-01-14 11:24:18</t>
  </si>
  <si>
    <t>Smith Mike</t>
  </si>
  <si>
    <t>2022-01-14 11:24:39</t>
  </si>
  <si>
    <t>得克萨斯大学 AT&amp;T 酒店及会议中心</t>
  </si>
  <si>
    <t>Seiler Gabby</t>
  </si>
  <si>
    <t>2022-01-14 11:26:36</t>
  </si>
  <si>
    <t>arifa nisa</t>
  </si>
  <si>
    <t>2022-01-14 11:32:31</t>
  </si>
  <si>
    <t>AE SOOK LEE</t>
  </si>
  <si>
    <t>2022-01-14 11:33:40</t>
  </si>
  <si>
    <t>binti Ab rahman Norahidayu</t>
  </si>
  <si>
    <t>2022-01-14 11:49:22</t>
  </si>
  <si>
    <t>2022-01-14 11:52:20</t>
  </si>
  <si>
    <t>巴厘岛大饭店</t>
  </si>
  <si>
    <t>Sidang Mistoma</t>
  </si>
  <si>
    <t>2022-01-14 11:54:12</t>
  </si>
  <si>
    <t>sakinah binti mahalil Nur</t>
  </si>
  <si>
    <t>2022-01-14 12:01:08</t>
  </si>
  <si>
    <t>Choomphuphet Sarunya</t>
  </si>
  <si>
    <t>2022-01-14 12:15:02</t>
  </si>
  <si>
    <t>台南成大会馆</t>
  </si>
  <si>
    <t>Chung Chih chi</t>
  </si>
  <si>
    <t>2022-01-14 12:22:51</t>
  </si>
  <si>
    <t>加拉璜阿克沙雅酒店</t>
  </si>
  <si>
    <t>Harjiah Kusuma Indra</t>
  </si>
  <si>
    <t>2022-01-14 12:27:44</t>
  </si>
  <si>
    <t>Lo Ho Man</t>
  </si>
  <si>
    <t>2022-01-14 12:38:44</t>
  </si>
  <si>
    <t>Marlette Tan Caballero</t>
  </si>
  <si>
    <t>2022-01-14 12:40:49</t>
  </si>
  <si>
    <t>Zainuddin Zainuddin</t>
  </si>
  <si>
    <t>2022-01-14 12:42:10</t>
  </si>
  <si>
    <t>甲米盛泰富帕诺酒店</t>
  </si>
  <si>
    <t>madtaphong nuchainee</t>
  </si>
  <si>
    <t>2022-01-14 12:49:18</t>
  </si>
  <si>
    <t>chandra sukandha</t>
  </si>
  <si>
    <t>2022-01-14 12:50:35</t>
  </si>
  <si>
    <t>台北路境行旅</t>
  </si>
  <si>
    <t>Tseng Yi Cheng Tseng Yi Cheng</t>
  </si>
  <si>
    <t>2022-01-14 13:08:22</t>
  </si>
  <si>
    <t>香港客舍酒店</t>
  </si>
  <si>
    <t>GENG JIAWEI</t>
  </si>
  <si>
    <t>2022-01-14 13:09:58</t>
  </si>
  <si>
    <t>Shanks Frazer</t>
  </si>
  <si>
    <t>2022-01-14 13:13:58</t>
  </si>
  <si>
    <t>吉隆坡高尚雷加利全套房酒店</t>
  </si>
  <si>
    <t>Ruzimee Md</t>
  </si>
  <si>
    <t>2022-01-14 13:21:57</t>
  </si>
  <si>
    <t>Jamaludin Samihah binti</t>
  </si>
  <si>
    <t>2022-01-14 13:22:40</t>
  </si>
  <si>
    <t>台中日月千禧酒店</t>
  </si>
  <si>
    <t>YEH YU CHIA</t>
  </si>
  <si>
    <t>2022-01-14 13:24:54</t>
  </si>
  <si>
    <t>CHENG TZU-TSAI</t>
  </si>
  <si>
    <t>2022-01-14 13:26:35</t>
  </si>
  <si>
    <t>Tai Wai tak</t>
  </si>
  <si>
    <t>2022-01-14 13:27:51</t>
  </si>
  <si>
    <t>ORIE WATANABE</t>
  </si>
  <si>
    <t>2022-01-14 13:31:49</t>
  </si>
  <si>
    <t>VU TU NAM</t>
  </si>
  <si>
    <t>2022-01-14 13:40:52</t>
  </si>
  <si>
    <t>大华大酒店</t>
  </si>
  <si>
    <t>Wandee Orathai</t>
  </si>
  <si>
    <t>2022-01-14 13:42:52</t>
  </si>
  <si>
    <t>Fortunaya Fidelia</t>
  </si>
  <si>
    <t>2022-01-14 13:46:24</t>
  </si>
  <si>
    <t>克拉甘酒店</t>
  </si>
  <si>
    <t>GIDEON WAN JOHN</t>
  </si>
  <si>
    <t>2022-01-14 13:46:46</t>
  </si>
  <si>
    <t>hau king tan</t>
  </si>
  <si>
    <t>2022-01-14 13:51:44</t>
  </si>
  <si>
    <t>Chinsuthiprapa Annoph</t>
  </si>
  <si>
    <t>2022-01-14 13:58:09</t>
  </si>
  <si>
    <t>Sutthi Kanphicha</t>
  </si>
  <si>
    <t>2022-01-14 14:04:18</t>
  </si>
  <si>
    <t>台北丽都唯客乐饭店</t>
  </si>
  <si>
    <t>Liou Minghuan</t>
  </si>
  <si>
    <t>2022-01-14 14:12:47</t>
  </si>
  <si>
    <t>Peck Takashi</t>
  </si>
  <si>
    <t>2022-01-14 14:22:01</t>
  </si>
  <si>
    <t>门奇特湖边度假酒店</t>
  </si>
  <si>
    <t>Rosado Ruth</t>
  </si>
  <si>
    <t>2022-01-14 14:31:07</t>
  </si>
  <si>
    <t>Grunewald Timo</t>
  </si>
  <si>
    <t>2022-01-14 14:31:48</t>
  </si>
  <si>
    <t>皇家郁金香古南格丽斯高尔夫酒店</t>
  </si>
  <si>
    <t>widjaja enny enny</t>
  </si>
  <si>
    <t>2022-01-14 14:32:49</t>
  </si>
  <si>
    <t>Korn Phu</t>
  </si>
  <si>
    <t>2022-01-14 14:43:18</t>
  </si>
  <si>
    <t>Park Sanghwa</t>
  </si>
  <si>
    <t>2022-01-14 14:45:43</t>
  </si>
  <si>
    <t>Villacin Ella</t>
  </si>
  <si>
    <t>2022-01-14 15:24:25</t>
  </si>
  <si>
    <t>ABDELSAYED Akram</t>
  </si>
  <si>
    <t>2022-01-14 14:56:07</t>
  </si>
  <si>
    <t>moghan Chandra</t>
  </si>
  <si>
    <t>2022-01-14 15:00:38</t>
  </si>
  <si>
    <t>Hung Yu Kai</t>
  </si>
  <si>
    <t>2022-01-14 15:02:07</t>
  </si>
  <si>
    <t>新加坡中山公园华美达酒店 (Staycation Approved)</t>
  </si>
  <si>
    <t>LILY LI</t>
  </si>
  <si>
    <t>2022-01-14 15:19:38</t>
  </si>
  <si>
    <t>Akashdeep Singh Beghal</t>
  </si>
  <si>
    <t>2022-01-14 15:19:49</t>
  </si>
  <si>
    <t>Soh Sin Ng</t>
  </si>
  <si>
    <t>2022-01-14 15:20:13</t>
  </si>
  <si>
    <t>清菜阿玛琳度假村</t>
  </si>
  <si>
    <t>Kiya Tassana</t>
  </si>
  <si>
    <t>2022-01-14 15:20:35</t>
  </si>
  <si>
    <t>Wu Chung-Chih</t>
  </si>
  <si>
    <t>2022-01-14 15:21:39</t>
  </si>
  <si>
    <t>Lam Pei Yin Ms</t>
  </si>
  <si>
    <t>2022-01-14 15:30:27</t>
  </si>
  <si>
    <t>英格尔伍德拉昆塔套房酒店</t>
  </si>
  <si>
    <t>OKeefe Devin</t>
  </si>
  <si>
    <t>2022-01-14 15:34:43</t>
  </si>
  <si>
    <t>RAHMAN BIN YAKUP ABDUL</t>
  </si>
  <si>
    <t>988.00</t>
  </si>
  <si>
    <t>-988</t>
  </si>
  <si>
    <t>2022-01-14 15:39:36</t>
  </si>
  <si>
    <t>Pongsuwan Jaruwan</t>
  </si>
  <si>
    <t>2022-01-14 15:39:18</t>
  </si>
  <si>
    <t>Kam Hung Ng</t>
  </si>
  <si>
    <t>2022-01-14 15:45:46</t>
  </si>
  <si>
    <t>澳门励庭海景酒店</t>
  </si>
  <si>
    <t>wong cheng u</t>
  </si>
  <si>
    <t>2022-01-14 15:46:14</t>
  </si>
  <si>
    <t>Qadri Zaeem</t>
  </si>
  <si>
    <t>2022-01-14 15:52:00</t>
  </si>
  <si>
    <t>Nur Fathona</t>
  </si>
  <si>
    <t>2022-01-14 15:53:47</t>
  </si>
  <si>
    <t>维瓦公寓</t>
  </si>
  <si>
    <t>Nomniwatsiri Supakit</t>
  </si>
  <si>
    <t>2022-01-14 15:55:29</t>
  </si>
  <si>
    <t>fujio youko</t>
  </si>
  <si>
    <t>2022-01-14 16:02:09</t>
  </si>
  <si>
    <t>MOHAMAD NORKHAIZAD</t>
  </si>
  <si>
    <t>2022-01-14 16:05:32</t>
  </si>
  <si>
    <t>马尼拉奥迪加斯马哥孛罗酒店</t>
  </si>
  <si>
    <t>Venturillo Myra</t>
  </si>
  <si>
    <t>2022-01-14 16:20:14</t>
  </si>
  <si>
    <t>N Widy</t>
  </si>
  <si>
    <t>2022-01-14 16:22:16</t>
  </si>
  <si>
    <t>Shillingford Griffin</t>
  </si>
  <si>
    <t>2022-01-14 16:31:23</t>
  </si>
  <si>
    <t>Chairob Paweenawat</t>
  </si>
  <si>
    <t>2022-01-14 17:49:30</t>
  </si>
  <si>
    <t>福雷斯特公寓酒店</t>
  </si>
  <si>
    <t>banger Pawan</t>
  </si>
  <si>
    <t>2022-01-14 16:38:06</t>
  </si>
  <si>
    <t>Park Kunghyuk</t>
  </si>
  <si>
    <t>2022-01-14 16:41:00</t>
  </si>
  <si>
    <t>梭罗市明星酒店</t>
  </si>
  <si>
    <t>Harudi Harudi</t>
  </si>
  <si>
    <t>2022-01-14 16:54:45</t>
  </si>
  <si>
    <t>LIN SIN YAN</t>
  </si>
  <si>
    <t>2022-01-14 17:05:33</t>
  </si>
  <si>
    <t>Har Chia Kim</t>
  </si>
  <si>
    <t>2022-01-14 17:22:51</t>
  </si>
  <si>
    <t>Yani Faeza</t>
  </si>
  <si>
    <t>2022-01-14 17:23:14</t>
  </si>
  <si>
    <t>台中富信大饭店</t>
  </si>
  <si>
    <t>Lin Wei Chih</t>
  </si>
  <si>
    <t>2022-01-14 17:27:58</t>
  </si>
  <si>
    <t>素坤逸爱瑞酒店</t>
  </si>
  <si>
    <t>KANAI TOSHIYUKI</t>
  </si>
  <si>
    <t>2022-01-14 17:31:01</t>
  </si>
  <si>
    <t>Chuenta Chayada</t>
  </si>
  <si>
    <t>2022-01-14 17:57:11</t>
  </si>
  <si>
    <t>boonkul kannaphat</t>
  </si>
  <si>
    <t>2022-01-14 18:10:17</t>
  </si>
  <si>
    <t>Bunse Diary</t>
  </si>
  <si>
    <t>2022-01-14 18:11:53</t>
  </si>
  <si>
    <t>FIRDA RISKY</t>
  </si>
  <si>
    <t>2022-01-14 18:21:48</t>
  </si>
  <si>
    <t>迪拜市中心千禧酒店</t>
  </si>
  <si>
    <t>Wadhwani Kapil</t>
  </si>
  <si>
    <t>2022-01-14 18:28:35</t>
  </si>
  <si>
    <t>DE ALMEIDA ALVA PRECIOSA Antonio</t>
  </si>
  <si>
    <t>2022-01-14 18:32:49</t>
  </si>
  <si>
    <t>Ruangrot Hatthaichanok</t>
  </si>
  <si>
    <t>2022-01-14 18:33:35</t>
  </si>
  <si>
    <t>Wei Ting</t>
  </si>
  <si>
    <t>2022-01-14 18:40:42</t>
  </si>
  <si>
    <t>Ajizah Fanni</t>
  </si>
  <si>
    <t>2022-01-14 18:50:06</t>
  </si>
  <si>
    <t>普吉岛悦梿酒店</t>
  </si>
  <si>
    <t>BELOBORODOVA LIUBOV</t>
  </si>
  <si>
    <t>2022-01-14 19:04:58</t>
  </si>
  <si>
    <t>2022-01-14 19:06:52</t>
  </si>
  <si>
    <t>城市中心酒店</t>
  </si>
  <si>
    <t>syazwan soosay dass muhammad ivarn</t>
  </si>
  <si>
    <t>2022-01-14 19:07:38</t>
  </si>
  <si>
    <t>蒙帕纳斯阿波罗酒店</t>
  </si>
  <si>
    <t>Qobaa Rayan</t>
  </si>
  <si>
    <t>2022-01-14 19:13:25</t>
  </si>
  <si>
    <t>普吉岛密崖餐厅度假酒店</t>
  </si>
  <si>
    <t>temyord jirawat</t>
  </si>
  <si>
    <t>2022-01-14 19:20:42</t>
  </si>
  <si>
    <t>萨拉观景酒店</t>
  </si>
  <si>
    <t>Asad Muhammad</t>
  </si>
  <si>
    <t>2022-01-14 19:23:25</t>
  </si>
  <si>
    <t>Ezura Mashut Noor</t>
  </si>
  <si>
    <t>2022-01-14 19:37:04</t>
  </si>
  <si>
    <t>HoYinClement Wong</t>
  </si>
  <si>
    <t>2022-01-14 19:39:56</t>
  </si>
  <si>
    <t>诺伟司吉里度假酒店及水疗中心</t>
  </si>
  <si>
    <t>jonas wendy</t>
  </si>
  <si>
    <t>2022-01-14 19:47:43</t>
  </si>
  <si>
    <t>占碑哲鲁克鲁米诺酒店</t>
  </si>
  <si>
    <t>Marsudi Surya</t>
  </si>
  <si>
    <t>2022-01-14 19:49:27</t>
  </si>
  <si>
    <t>三宝拢魏玛丽翁酒店</t>
  </si>
  <si>
    <t>Adiputra Ristiyanto</t>
  </si>
  <si>
    <t>2022-01-14 20:03:20</t>
  </si>
  <si>
    <t>ZHOU ZIKANG</t>
  </si>
  <si>
    <t>2022-01-14 20:04:06</t>
  </si>
  <si>
    <t>Irwan Chong Jose</t>
  </si>
  <si>
    <t>2022-01-14 20:20:52</t>
  </si>
  <si>
    <t>chang kuei-hsiung</t>
  </si>
  <si>
    <t>2022-01-14 20:22:40</t>
  </si>
  <si>
    <t>Tanatthawinsiri Songkrod</t>
  </si>
  <si>
    <t>2022-01-15 11:11:27</t>
  </si>
  <si>
    <t>Contreras Angelly</t>
  </si>
  <si>
    <t>2022-01-14 20:47:22</t>
  </si>
  <si>
    <t>Puti Ary Merlia</t>
  </si>
  <si>
    <t>2022-01-14 20:48:07</t>
  </si>
  <si>
    <t>堀留维拉商务酒店</t>
  </si>
  <si>
    <t>Yamakami Kazuhiro</t>
  </si>
  <si>
    <t>2022-01-14 20:58:26</t>
  </si>
  <si>
    <t>突尼斯的公馆酒店</t>
  </si>
  <si>
    <t>Haddad Clement</t>
  </si>
  <si>
    <t>2022-01-14 21:10:35</t>
  </si>
  <si>
    <t>菲诺千岁贝斯特韦斯特优质酒店</t>
  </si>
  <si>
    <t>higashikawa kayo</t>
  </si>
  <si>
    <t>2022-01-14 21:11:32</t>
  </si>
  <si>
    <t>Pongsatianwong Nawin</t>
  </si>
  <si>
    <t>2022-01-15 11:10:44</t>
  </si>
  <si>
    <t>Tarizky Fathur</t>
  </si>
  <si>
    <t>2022-01-14 21:14:10</t>
  </si>
  <si>
    <t>marques Selma</t>
  </si>
  <si>
    <t>2022-01-14 21:15:49</t>
  </si>
  <si>
    <t>YUEN WAI CHEONG ALBERT</t>
  </si>
  <si>
    <t>2022-01-14 21:26:42</t>
  </si>
  <si>
    <t>萨席蒙大拿2玛琅酒店</t>
  </si>
  <si>
    <t>OKTAVIANA ARININGTYAS</t>
  </si>
  <si>
    <t>2022-01-14 21:27:43</t>
  </si>
  <si>
    <t>TECK YUEN TANG</t>
  </si>
  <si>
    <t>2022-01-14 21:27:20</t>
  </si>
  <si>
    <t>pacdeepin peerada</t>
  </si>
  <si>
    <t>2022-01-14 21:33:02</t>
  </si>
  <si>
    <t>Wan Yi Ting</t>
  </si>
  <si>
    <t>2022-01-14 21:34:35</t>
  </si>
  <si>
    <t>Petit Mario</t>
  </si>
  <si>
    <t>2022-01-14 21:38:58</t>
  </si>
  <si>
    <t>Malte Paulsen Jan</t>
  </si>
  <si>
    <t>2022-01-14 21:39:28</t>
  </si>
  <si>
    <t xml:space="preserve"> 125 旗舰格兰迪卡市酒店</t>
  </si>
  <si>
    <t>Dwi Oktafiani Putri Marcelina</t>
  </si>
  <si>
    <t>2022-01-14 21:58:11</t>
  </si>
  <si>
    <t>Faris Alfarizi</t>
  </si>
  <si>
    <t>2022-01-14 22:07:46</t>
  </si>
  <si>
    <t>德立庄(高雄博爱馆)</t>
  </si>
  <si>
    <t>TSENG CHI HAN</t>
  </si>
  <si>
    <t>2022-01-14 22:13:42</t>
  </si>
  <si>
    <t>迪士尼探索家度假酒店</t>
  </si>
  <si>
    <t>Chong Levin</t>
  </si>
  <si>
    <t>2022-01-14 22:27:28</t>
  </si>
  <si>
    <t>Authathip ORRAPIN</t>
  </si>
  <si>
    <t>2022-01-14 22:42:59</t>
  </si>
  <si>
    <t>皇后奢华大酒店</t>
  </si>
  <si>
    <t>Chernikov Yuri</t>
  </si>
  <si>
    <t>302.00</t>
  </si>
  <si>
    <t>-302</t>
  </si>
  <si>
    <t>2022-01-15 09:55:46</t>
  </si>
  <si>
    <t>CHANG MAN WAI</t>
  </si>
  <si>
    <t>2022-01-14 22:50:40</t>
  </si>
  <si>
    <t>Narinchai Athittiya</t>
  </si>
  <si>
    <t>2022-01-14 23:40:13</t>
  </si>
  <si>
    <t>龙目岛JM公寓式酒店</t>
  </si>
  <si>
    <t>Justico Alfa</t>
  </si>
  <si>
    <t>2022-01-14 23:43:39</t>
  </si>
  <si>
    <t>香港东方泛达酒店</t>
  </si>
  <si>
    <t>Leung Hoi ming</t>
  </si>
  <si>
    <t>2022-01-14 23:46:15</t>
  </si>
  <si>
    <t>Wong Pui Yu</t>
  </si>
  <si>
    <t>2022-01-15 00:06:54</t>
  </si>
  <si>
    <t>Chueng Wan Ki</t>
  </si>
  <si>
    <t>2022-01-15 00:36:44</t>
  </si>
  <si>
    <t>圣路易斯欧比斯波玫瑰园酒店</t>
  </si>
  <si>
    <t>McKinney Mark</t>
  </si>
  <si>
    <t>2022-01-15 00:39:37</t>
  </si>
  <si>
    <t>phunhoon Mintra</t>
  </si>
  <si>
    <t>2022-01-16 10:19:11</t>
  </si>
  <si>
    <t>Safeer Aamir</t>
  </si>
  <si>
    <t>2022-01-15 00:47:27</t>
  </si>
  <si>
    <t>拉斯维加斯金银岛大酒店和赌场</t>
  </si>
  <si>
    <t>KIMS JESSE</t>
  </si>
  <si>
    <t>1364.01</t>
  </si>
  <si>
    <t>2022-01-15 00:55:56</t>
  </si>
  <si>
    <t>ariq luthfirrahman yasykur abdillah</t>
  </si>
  <si>
    <t>2022-01-15 00:56:34</t>
  </si>
  <si>
    <t>LEE HYUKJU</t>
  </si>
  <si>
    <t>2022-01-15 01:13:02</t>
  </si>
  <si>
    <t>Adha Jayati Indah</t>
  </si>
  <si>
    <t>2022-01-15 01:36:46</t>
  </si>
  <si>
    <t>Chan Io hang</t>
  </si>
  <si>
    <t>2022-01-15 01:53:21</t>
  </si>
  <si>
    <t>Posri Sukanya</t>
  </si>
  <si>
    <t>2022-01-15 10:05:28</t>
  </si>
  <si>
    <t>nguyen khang</t>
  </si>
  <si>
    <t>2022-01-15 02:29:38</t>
  </si>
  <si>
    <t>阿姆斯特丹露营旅馆酒店</t>
  </si>
  <si>
    <t>kor Laura</t>
  </si>
  <si>
    <t>2022-01-15 02:40:37</t>
  </si>
  <si>
    <t>DeLoreto Britt</t>
  </si>
  <si>
    <t>2022-01-15 02:42:47</t>
  </si>
  <si>
    <t>蒂拉德亚酒店</t>
  </si>
  <si>
    <t>Pranata Alvino</t>
  </si>
  <si>
    <t>2022-01-15 02:46:37</t>
  </si>
  <si>
    <t>Hardjanti Retno</t>
  </si>
  <si>
    <t>2022-01-15 02:56:50</t>
  </si>
  <si>
    <t>UGALDE BARABASH VLADISLAV</t>
  </si>
  <si>
    <t>2022-01-15 03:03:11</t>
  </si>
  <si>
    <t>Harris Donna</t>
  </si>
  <si>
    <t>2022-01-15 03:05:36</t>
  </si>
  <si>
    <t>纽约洛斯丽晶酒店</t>
  </si>
  <si>
    <t>Dekkers Marijn</t>
  </si>
  <si>
    <t>2022-01-15 03:21:37</t>
  </si>
  <si>
    <t>Sandhy Oris</t>
  </si>
  <si>
    <t>2022-01-15 03:31:46</t>
  </si>
  <si>
    <t>Tordeur Gabrielle</t>
  </si>
  <si>
    <t>2022-01-15 03:48:33</t>
  </si>
  <si>
    <t>Barreto Daniel</t>
  </si>
  <si>
    <t>2022-01-15 04:09:09</t>
  </si>
  <si>
    <t>CHAN SHUN TSZ</t>
  </si>
  <si>
    <t>2022-01-15 04:09:15</t>
  </si>
  <si>
    <t>VU Stephane</t>
  </si>
  <si>
    <t>2022-01-15 04:43:25</t>
  </si>
  <si>
    <t>台北锦栈旅宿</t>
  </si>
  <si>
    <t>CHEN YUN HSUAN</t>
  </si>
  <si>
    <t>2022-01-15 04:49:03</t>
  </si>
  <si>
    <t>曼哈顿广场酒店</t>
  </si>
  <si>
    <t>Godoy Alexandre</t>
  </si>
  <si>
    <t>2022-01-15 05:26:58</t>
  </si>
  <si>
    <t>HWANG Suhyeon</t>
  </si>
  <si>
    <t>2022-01-15 05:32:55</t>
  </si>
  <si>
    <t>精品 053 汉堡中央车站酒店</t>
  </si>
  <si>
    <t>Lahres Natalie</t>
  </si>
  <si>
    <t>2022-01-15 05:56:56</t>
  </si>
  <si>
    <t>常绿大烟山旅馆及会议中心</t>
  </si>
  <si>
    <t>Marshall Randy</t>
  </si>
  <si>
    <t>2022-01-15 06:17:25</t>
  </si>
  <si>
    <t>Kevin Murphy</t>
  </si>
  <si>
    <t>2022-01-15 06:19:30</t>
  </si>
  <si>
    <t>Harmoko Mr</t>
  </si>
  <si>
    <t>2022-01-15 06:39:04</t>
  </si>
  <si>
    <t>多马尼酒店</t>
  </si>
  <si>
    <t>Alves de Queiroz Dourado Jordana</t>
  </si>
  <si>
    <t>2022-01-15 07:05:54</t>
  </si>
  <si>
    <t>格雷斯兰酒店</t>
  </si>
  <si>
    <t>Hart Gerald</t>
  </si>
  <si>
    <t>2022-01-15 07:47:33</t>
  </si>
  <si>
    <t>Charlie Lim</t>
  </si>
  <si>
    <t>2022-01-15 08:01:33</t>
  </si>
  <si>
    <t>Tai Yuet Nog</t>
  </si>
  <si>
    <t>2022-01-15 08:09:03</t>
  </si>
  <si>
    <t>Dolce Stefania Maria</t>
  </si>
  <si>
    <t>2022-01-15 08:11:17</t>
  </si>
  <si>
    <t>Haegele Diego</t>
  </si>
  <si>
    <t>2022-01-15 08:12:33</t>
  </si>
  <si>
    <t>huang lei ying</t>
  </si>
  <si>
    <t>2022-01-15 08:20:30</t>
  </si>
  <si>
    <t>阿索西亚新横滨酒店</t>
  </si>
  <si>
    <t>Katada Masatoshi</t>
  </si>
  <si>
    <t>2022-01-15 08:25:20</t>
  </si>
  <si>
    <t>Cruz Lourdes</t>
  </si>
  <si>
    <t>2022-01-15 08:28:43</t>
  </si>
  <si>
    <t>Chan Jamie</t>
  </si>
  <si>
    <t>2022-01-15 08:47:24</t>
  </si>
  <si>
    <t>McMartin William</t>
  </si>
  <si>
    <t>2022-01-15 08:58:51</t>
  </si>
  <si>
    <t>阿玛林潟湖酒店</t>
  </si>
  <si>
    <t>Patipatpong Dusit</t>
  </si>
  <si>
    <t>2022-01-15 09:11:12</t>
  </si>
  <si>
    <t>麦莫克之家酒店</t>
  </si>
  <si>
    <t>Wantapong siriporn</t>
  </si>
  <si>
    <t>2022-01-15 10:15:13</t>
  </si>
  <si>
    <t>Cipollone Peter</t>
  </si>
  <si>
    <t>645.99</t>
  </si>
  <si>
    <t>2022-01-15 10:18:42</t>
  </si>
  <si>
    <t>ponlamang wisit</t>
  </si>
  <si>
    <t>2022-01-15 10:37:27</t>
  </si>
  <si>
    <t>Thandapani Revathy</t>
  </si>
  <si>
    <t>2022-01-15 10:47:35</t>
  </si>
  <si>
    <t>SHINYA NOZAKI</t>
  </si>
  <si>
    <t>2022-01-15 11:01:31</t>
  </si>
  <si>
    <t>park hee sin</t>
  </si>
  <si>
    <t>2022-01-15 11:04:10</t>
  </si>
  <si>
    <t>京华大旅社</t>
  </si>
  <si>
    <t>Saesaew Juthathip</t>
  </si>
  <si>
    <t>2022-01-15 11:16:32</t>
  </si>
  <si>
    <t>636217521</t>
  </si>
  <si>
    <t>2392086</t>
  </si>
  <si>
    <t>AISHAH BINTI MOHAMED MOKHTAR NUR</t>
  </si>
  <si>
    <t>325.00</t>
  </si>
  <si>
    <t>2022-01-15 11:20:41</t>
  </si>
  <si>
    <t>拉斯维加斯美高梅签名大酒店</t>
  </si>
  <si>
    <t>Ochoa Veronica</t>
  </si>
  <si>
    <t>2022-01-15 11:21:49</t>
  </si>
  <si>
    <t>Ngarmskullert Chanutwan</t>
  </si>
  <si>
    <t>2022-01-15 11:29:46</t>
  </si>
  <si>
    <t>罗马机场贝斯特韦斯特酒店</t>
  </si>
  <si>
    <t>Pratt Dennis</t>
  </si>
  <si>
    <t>2022-01-15 11:44:40</t>
  </si>
  <si>
    <t>zahra afni</t>
  </si>
  <si>
    <t>2022-01-15 11:49:53</t>
  </si>
  <si>
    <t>科伦曼谷酒店</t>
  </si>
  <si>
    <t>Guzman Anthony</t>
  </si>
  <si>
    <t>2022-01-15 14:13:54</t>
  </si>
  <si>
    <t>Hello Flavien</t>
  </si>
  <si>
    <t>2022-01-15 12:00:47</t>
  </si>
  <si>
    <t>kwan yee ting</t>
  </si>
  <si>
    <t>2022-01-15 12:02:30</t>
  </si>
  <si>
    <t>Chu Kin Fai</t>
  </si>
  <si>
    <t>2022-01-15 12:07:13</t>
  </si>
  <si>
    <t>隆齐素坤逸阿卡迪亚套房康帕斯酒店</t>
  </si>
  <si>
    <t>Sri-in Natthakrit</t>
  </si>
  <si>
    <t>2022-01-15 12:08:47</t>
  </si>
  <si>
    <t xml:space="preserve">大峡谷铁路酒店 </t>
  </si>
  <si>
    <t>Zozaya Ricardo</t>
  </si>
  <si>
    <t>2022-01-15 12:18:47</t>
  </si>
  <si>
    <t>sierra jr benjamin L</t>
  </si>
  <si>
    <t>2022-01-15 12:19:45</t>
  </si>
  <si>
    <t>Rai Rabin</t>
  </si>
  <si>
    <t>2022-01-15 12:29:44</t>
  </si>
  <si>
    <t>Manley Kevin</t>
  </si>
  <si>
    <t>2022-01-15 14:02:34</t>
  </si>
  <si>
    <t>Li Chun Bong Martin</t>
  </si>
  <si>
    <t>2022-01-15 12:35:46</t>
  </si>
  <si>
    <t>660063716</t>
  </si>
  <si>
    <t>2392260</t>
  </si>
  <si>
    <t>Ho Yik ling</t>
  </si>
  <si>
    <t>2022-01-15 12:37:30</t>
  </si>
  <si>
    <t>吉隆坡达马斯套房及公寓式酒店</t>
  </si>
  <si>
    <t>Zainol Mohd Fakri</t>
  </si>
  <si>
    <t>2022-01-15 12:39:03</t>
  </si>
  <si>
    <t>Mohd zali Nazifa</t>
  </si>
  <si>
    <t>2022-01-15 12:42:19</t>
  </si>
  <si>
    <t xml:space="preserve">拉斯维加斯广场娱乐场酒店 </t>
  </si>
  <si>
    <t>Chiniquy Anna</t>
  </si>
  <si>
    <t>2022-01-15 12:42:42</t>
  </si>
  <si>
    <t>2022-01-15 12:42:35</t>
  </si>
  <si>
    <t>好莱坞之星球赌场度假酒店</t>
  </si>
  <si>
    <t>Trinidad Lysa</t>
  </si>
  <si>
    <t>2022-01-15 12:53:05</t>
  </si>
  <si>
    <t>Ryan Aditya</t>
  </si>
  <si>
    <t>2022-01-15 12:58:25</t>
  </si>
  <si>
    <t>Rubio Edgar</t>
  </si>
  <si>
    <t>2022-01-15 13:02:44</t>
  </si>
  <si>
    <t>Chan Ka ho</t>
  </si>
  <si>
    <t>2022-01-15 13:08:20</t>
  </si>
  <si>
    <t>AHMED Tanveer</t>
  </si>
  <si>
    <t>2022-01-15 13:17:41</t>
  </si>
  <si>
    <t>Sunny Yan</t>
  </si>
  <si>
    <t>2022-01-15 13:22:02</t>
  </si>
  <si>
    <t>素坤逸路康帕斯酒店集团传统套房酒店</t>
  </si>
  <si>
    <t>HWEE KHENG CHING</t>
  </si>
  <si>
    <t>2022-01-15 13:24:34</t>
  </si>
  <si>
    <t>Chan hip hang</t>
  </si>
  <si>
    <t>2022-01-15 13:25:01</t>
  </si>
  <si>
    <t>Ketkaeo Ananya</t>
  </si>
  <si>
    <t>2022-01-15 13:29:39</t>
  </si>
  <si>
    <t>Hu yuchih Hu yuChih</t>
  </si>
  <si>
    <t>2022-01-15 13:32:06</t>
  </si>
  <si>
    <t>巴提卡巨港酒店</t>
  </si>
  <si>
    <t>Lukmantono Widen</t>
  </si>
  <si>
    <t>2022-01-15 13:32:29</t>
  </si>
  <si>
    <t>Chung Chi On</t>
  </si>
  <si>
    <t>2022-01-15 13:41:42</t>
  </si>
  <si>
    <t>SONE MIEKO</t>
  </si>
  <si>
    <t>2022-01-15 13:44:43</t>
  </si>
  <si>
    <t>DeanEkasyahputra Gerry</t>
  </si>
  <si>
    <t>2022-01-15 13:45:39</t>
  </si>
  <si>
    <t>美娜多商务大道酒店</t>
  </si>
  <si>
    <t>Prisilia Egha</t>
  </si>
  <si>
    <t>2022-01-15 13:46:06</t>
  </si>
  <si>
    <t>Bakri Selamat</t>
  </si>
  <si>
    <t>2022-01-15 13:46:43</t>
  </si>
  <si>
    <t>sapran asiah</t>
  </si>
  <si>
    <t>2022-01-15 13:49:15</t>
  </si>
  <si>
    <t>普尔瓦卡尔塔尊贵广场酒店</t>
  </si>
  <si>
    <t>Adam Adam</t>
  </si>
  <si>
    <t>2022-01-15 13:58:03</t>
  </si>
  <si>
    <t>anindia citra ayu</t>
  </si>
  <si>
    <t>2022-01-15 13:59:06</t>
  </si>
  <si>
    <t>Al Qahtai THABET</t>
  </si>
  <si>
    <t>2022-01-15 13:59:32</t>
  </si>
  <si>
    <t>Lau Chau Lan Jenny</t>
  </si>
  <si>
    <t>2022-01-15 14:05:00</t>
  </si>
  <si>
    <t>BALAKRISHNAN SHATHESKUMAR</t>
  </si>
  <si>
    <t>2022-01-15 14:09:31</t>
  </si>
  <si>
    <t>Woo Dahee</t>
  </si>
  <si>
    <t>2022-01-15 14:16:29</t>
  </si>
  <si>
    <t>Rutanasri Supoj</t>
  </si>
  <si>
    <t>2022-01-15 14:37:38</t>
  </si>
  <si>
    <t>Mahroof Farhan</t>
  </si>
  <si>
    <t>2022-01-15 14:50:14</t>
  </si>
  <si>
    <t>Lin Xuanyou</t>
  </si>
  <si>
    <t>2022-01-15 14:53:17</t>
  </si>
  <si>
    <t>银座广场酒店</t>
  </si>
  <si>
    <t>MISA YAMAGUCHI</t>
  </si>
  <si>
    <t>2022-01-15 14:54:58</t>
  </si>
  <si>
    <t>后乐园利夫马克斯酒店</t>
  </si>
  <si>
    <t>kiyota shogo</t>
  </si>
  <si>
    <t>2022-01-15 15:02:00</t>
  </si>
  <si>
    <t>Chiu Pak Yin</t>
  </si>
  <si>
    <t>2022-01-15 15:11:33</t>
  </si>
  <si>
    <t>Siu Wing Tung</t>
  </si>
  <si>
    <t>2022-01-15 15:13:02</t>
  </si>
  <si>
    <t>桑南梭罗市酒店</t>
  </si>
  <si>
    <t>julinursanti Fajar</t>
  </si>
  <si>
    <t>2022-01-15 15:25:57</t>
  </si>
  <si>
    <t>Takamoto Chiyomi</t>
  </si>
  <si>
    <t>2022-01-15 16:36:18</t>
  </si>
  <si>
    <t>Mezentsev Mihail</t>
  </si>
  <si>
    <t>2022-01-15 16:36:48</t>
  </si>
  <si>
    <t>Haiwong Prapatsorn</t>
  </si>
  <si>
    <t>2022-01-15 16:45:33</t>
  </si>
  <si>
    <t>Abu Muhammad Khaerun</t>
  </si>
  <si>
    <t>2022-01-15 16:48:09</t>
  </si>
  <si>
    <t>美娜多品质酒店</t>
  </si>
  <si>
    <t>Octavianus Ardhiant</t>
  </si>
  <si>
    <t>2022-01-15 17:13:35</t>
  </si>
  <si>
    <t>多哈香蕉岛安纳塔拉度假酒店</t>
  </si>
  <si>
    <t>Almarhoon Hassan</t>
  </si>
  <si>
    <t>2022-01-15 17:19:02</t>
  </si>
  <si>
    <t>hunter cara-jane</t>
  </si>
  <si>
    <t>2022-01-15 17:24:35</t>
  </si>
  <si>
    <t>Meksongklod Supakit</t>
  </si>
  <si>
    <t>2022-01-15 17:26:46</t>
  </si>
  <si>
    <t>Sukpun Areerat</t>
  </si>
  <si>
    <t>2022-01-15 18:38:14</t>
  </si>
  <si>
    <t>Almansa Rodriguez Gloria</t>
  </si>
  <si>
    <t>2022-01-15 18:53:26</t>
  </si>
  <si>
    <t>Lin Chih Chun</t>
  </si>
  <si>
    <t>2022-01-15 19:03:24</t>
  </si>
  <si>
    <t>Puangsree Paitoon</t>
  </si>
  <si>
    <t>2022-01-15 19:04:24</t>
  </si>
  <si>
    <t>POON Tsz Kwong</t>
  </si>
  <si>
    <t>2022-01-15 19:05:37</t>
  </si>
  <si>
    <t>kwansoo park</t>
  </si>
  <si>
    <t>2022-01-16 10:07:57</t>
  </si>
  <si>
    <t>Jongprasert Kittiphant</t>
  </si>
  <si>
    <t>2022-01-15 19:11:40</t>
  </si>
  <si>
    <t>KONG Wenzhi</t>
  </si>
  <si>
    <t>Read Richard</t>
  </si>
  <si>
    <t>2022-01-15 19:22:06</t>
  </si>
  <si>
    <t>香港名乐居唐园</t>
  </si>
  <si>
    <t>LAU HANG SING</t>
  </si>
  <si>
    <t>2022-01-15 19:32:07</t>
  </si>
  <si>
    <t>美娜多马佳马斯维兹普莱姆酒店</t>
  </si>
  <si>
    <t>ilham iswahyuddin</t>
  </si>
  <si>
    <t>2022-01-15 19:32:44</t>
  </si>
  <si>
    <t>Bouaid Abdelali</t>
  </si>
  <si>
    <t>2022-01-15 19:35:49</t>
  </si>
  <si>
    <t>leo clement</t>
  </si>
  <si>
    <t>2022-01-15 19:37:11</t>
  </si>
  <si>
    <t>Peddie Grace</t>
  </si>
  <si>
    <t>2909.01</t>
  </si>
  <si>
    <t>2022-01-15 19:51:51</t>
  </si>
  <si>
    <t>玛琅奥莉诺花园酒店</t>
  </si>
  <si>
    <t>Sayit Sayit</t>
  </si>
  <si>
    <t>2022-01-15 19:56:22</t>
  </si>
  <si>
    <t>LAI SZE MAN</t>
  </si>
  <si>
    <t>2022-01-15 19:57:50</t>
  </si>
  <si>
    <t>诺维娜酒店</t>
  </si>
  <si>
    <t>suhanda kelvin</t>
  </si>
  <si>
    <t>2022-01-15 20:04:38</t>
  </si>
  <si>
    <t>蓝宝石天空酒店及会议</t>
  </si>
  <si>
    <t>Parmono Frans</t>
  </si>
  <si>
    <t>2022-01-15 20:09:47</t>
  </si>
  <si>
    <t>Sabri Sabri</t>
  </si>
  <si>
    <t>2022-01-15 20:24:41</t>
  </si>
  <si>
    <t>Hwa Lik Ling</t>
  </si>
  <si>
    <t>2022-01-15 21:13:14</t>
  </si>
  <si>
    <t>2022-01-15 21:28:17</t>
  </si>
  <si>
    <t>Wagdy Loai</t>
  </si>
  <si>
    <t>2022-01-15 21:31:09</t>
  </si>
  <si>
    <t>WONG TUNG WING</t>
  </si>
  <si>
    <t>2022-01-15 21:49:31</t>
  </si>
  <si>
    <t>弗里曼特尔-瑞吉斯滨海酒店</t>
  </si>
  <si>
    <t>Magee Kyle</t>
  </si>
  <si>
    <t>2022-01-15 21:55:25</t>
  </si>
  <si>
    <t>曼谷大使酒店</t>
  </si>
  <si>
    <t>IMRAN MOHAMMAD</t>
  </si>
  <si>
    <t>2022-01-15 21:57:09</t>
  </si>
  <si>
    <t>Saleh Abdullah</t>
  </si>
  <si>
    <t>2022-01-15 22:12:39</t>
  </si>
  <si>
    <t>Lei I Ha</t>
  </si>
  <si>
    <t>2022-01-15 22:16:37</t>
  </si>
  <si>
    <t>2022-01-15 22:17:33</t>
  </si>
  <si>
    <t>Kou Man Wan</t>
  </si>
  <si>
    <t>2022-01-15 23:23:06</t>
  </si>
  <si>
    <t>Bin Oh Pey</t>
  </si>
  <si>
    <t>2022-01-16 00:56:11</t>
  </si>
  <si>
    <t>Wong Ka him</t>
  </si>
  <si>
    <t>2022-01-16 03:05:04</t>
  </si>
  <si>
    <t>德卡波利斯米拉弗罗尔丽笙酒店</t>
  </si>
  <si>
    <t>Del Real Mike Dimitri</t>
  </si>
  <si>
    <t>2022-01-16 03:10:53</t>
  </si>
  <si>
    <t>Baek Kye Woong</t>
  </si>
  <si>
    <t>2022-01-16 10:09:44</t>
  </si>
  <si>
    <t>mclean Ben</t>
  </si>
  <si>
    <t>2022-01-16 03:30:47</t>
  </si>
  <si>
    <t>Chan Fong Ting</t>
  </si>
  <si>
    <t>2022-01-16 04:05:24</t>
  </si>
  <si>
    <t>Mahayodin Nor Hisham</t>
  </si>
  <si>
    <t>2022-01-16 05:45:24</t>
  </si>
  <si>
    <t>kania Suksopha</t>
  </si>
  <si>
    <t>2022-01-16 06:15:53</t>
  </si>
  <si>
    <t>Ainscough Thomas</t>
  </si>
  <si>
    <t>-604</t>
  </si>
  <si>
    <t>2022-01-16 09:48:48</t>
  </si>
  <si>
    <t>2022-01-16 07:45:05</t>
  </si>
  <si>
    <t>2022-01-16 09:44:35</t>
  </si>
  <si>
    <t>Robson Gaviria Thais</t>
  </si>
  <si>
    <t>2022-01-16 09:58:34</t>
  </si>
  <si>
    <t>Fields Tyrell</t>
  </si>
  <si>
    <t>2022-01-16 10:19:29</t>
  </si>
  <si>
    <t>Yim Ho Lam</t>
  </si>
  <si>
    <t>2022-01-16 10:26:39</t>
  </si>
  <si>
    <t>川崎殿町 King Sky Front 东急 REI 酒店</t>
  </si>
  <si>
    <t>Takao Hikaru</t>
  </si>
  <si>
    <t>2022-01-16 10:42:46</t>
  </si>
  <si>
    <t>Berry Alan</t>
  </si>
  <si>
    <t>2022-01-16 10:47:39</t>
  </si>
  <si>
    <t>香港铜锣湾利景酒店</t>
  </si>
  <si>
    <t>Ching tseung Ip</t>
  </si>
  <si>
    <t>2022-01-16 10:51:31</t>
  </si>
  <si>
    <t>Chan Chi yuen</t>
  </si>
  <si>
    <t>2022-01-16 11:12:49</t>
  </si>
  <si>
    <t>爱梅尔西亚马里波洛酒店</t>
  </si>
  <si>
    <t>LASMINI LASMINI</t>
  </si>
  <si>
    <t>2022-01-16 11:18:54</t>
  </si>
  <si>
    <t>2022-01-16 12:49:20</t>
  </si>
  <si>
    <t>Ryu gihyun</t>
  </si>
  <si>
    <t>2022-01-16 11:34:20</t>
  </si>
  <si>
    <t>saravanan Saran</t>
  </si>
  <si>
    <t>2022-01-16 11:35:28</t>
  </si>
  <si>
    <t>nisa nabilla</t>
  </si>
  <si>
    <t>2022-01-16 11:38:57</t>
  </si>
  <si>
    <t>Ramos Sandra</t>
  </si>
  <si>
    <t>2022-01-16 11:40:53</t>
  </si>
  <si>
    <t>LIU WING YAN</t>
  </si>
  <si>
    <t>2022-01-16 11:49:50</t>
  </si>
  <si>
    <t>曼谷机场线套房酒店</t>
  </si>
  <si>
    <t>Sangmai Kittichai</t>
  </si>
  <si>
    <t>2022-01-16 11:55:55</t>
  </si>
  <si>
    <t>Wilson Whitney</t>
  </si>
  <si>
    <t>2022-01-16 12:10:36</t>
  </si>
  <si>
    <t>2022-01-16 12:12:22</t>
  </si>
  <si>
    <t>Yeo Jinyi</t>
  </si>
  <si>
    <t>2022-01-16 12:15:34</t>
  </si>
  <si>
    <t>Kuma Shinzi</t>
  </si>
  <si>
    <t>2022-01-16 12:33:40</t>
  </si>
  <si>
    <t>yun jae won</t>
  </si>
  <si>
    <t>2022-01-16 12:37:32</t>
  </si>
  <si>
    <t>泗水达帆太平洋凯撒酒店</t>
  </si>
  <si>
    <t>veronika baby</t>
  </si>
  <si>
    <t>2022-01-16 12:39:44</t>
  </si>
  <si>
    <t>Chu Chun Man</t>
  </si>
  <si>
    <t>2022-01-16 13:48:18</t>
  </si>
  <si>
    <t>anahi varela noriega isis</t>
  </si>
  <si>
    <t>2022-01-16 13:57:35</t>
  </si>
  <si>
    <t>宫殿酒店</t>
  </si>
  <si>
    <t>Mohammed Ibrahim</t>
  </si>
  <si>
    <t>2022-01-16 14:15:59</t>
  </si>
  <si>
    <t>Leung Lok Yi</t>
  </si>
  <si>
    <t>2022-01-16 14:16:31</t>
  </si>
  <si>
    <t>Lo wai wan laurence</t>
  </si>
  <si>
    <t>2022-01-16 14:40:55</t>
  </si>
  <si>
    <t>Chan James</t>
  </si>
  <si>
    <t>2022-01-16 14:43:26</t>
  </si>
  <si>
    <t>yasmin Ismatul</t>
  </si>
  <si>
    <t>2022-01-16 14:48:52</t>
  </si>
  <si>
    <t>香港逸豪酒店</t>
  </si>
  <si>
    <t>YAN TUNG CHUN</t>
  </si>
  <si>
    <t>2022-01-16 14:57:02</t>
  </si>
  <si>
    <t>Menghwani Jeevika</t>
  </si>
  <si>
    <t>2022-01-16 14:58:02</t>
  </si>
  <si>
    <t>Lashine Ossama</t>
  </si>
  <si>
    <t>2022-01-16 14:59:58</t>
  </si>
  <si>
    <t>香港悦品度假酒店(屯门)</t>
  </si>
  <si>
    <t>Tong Wai Yip</t>
  </si>
  <si>
    <t>2022-01-16 15:11:43</t>
  </si>
  <si>
    <t>Shinohara Hikari</t>
  </si>
  <si>
    <t>2022-01-16 15:14:31</t>
  </si>
  <si>
    <t>涩谷格兰贝尔酒店</t>
  </si>
  <si>
    <t>Hirano Takehiko</t>
  </si>
  <si>
    <t>2022-01-16 15:18:35</t>
  </si>
  <si>
    <t>Kubin Josette</t>
  </si>
  <si>
    <t>2022-01-16 15:23:57</t>
  </si>
  <si>
    <t>gougleva antoaneta</t>
  </si>
  <si>
    <t>2022-01-16 15:31:00</t>
  </si>
  <si>
    <t>Sabbar SAUD</t>
  </si>
  <si>
    <t>2022-01-16 15:37:34</t>
  </si>
  <si>
    <t>Hui Tsun Nga</t>
  </si>
  <si>
    <t>2022-01-16 15:41:59</t>
  </si>
  <si>
    <t>octariany nauli muthya</t>
  </si>
  <si>
    <t>2022-01-16 15:44:32</t>
  </si>
  <si>
    <t>Mehmood Sadaqat</t>
  </si>
  <si>
    <t>2022-01-16 15:50:36</t>
  </si>
  <si>
    <t>Suntativit Sireerat</t>
  </si>
  <si>
    <t>2022-01-16 16:01:31</t>
  </si>
  <si>
    <t>ab razak ruzani nashrom</t>
  </si>
  <si>
    <t>2022-01-16 16:04:19</t>
  </si>
  <si>
    <t>ikmal Afiq</t>
  </si>
  <si>
    <t>2022-01-16 16:22:16</t>
  </si>
  <si>
    <t>Kocharat Sutarat</t>
  </si>
  <si>
    <t>2022-01-16 16:23:31</t>
  </si>
  <si>
    <t>Clark Thomas</t>
  </si>
  <si>
    <t>2022-01-16 16:34:03</t>
  </si>
  <si>
    <t>2022-01-16 16:36:16</t>
  </si>
  <si>
    <t>YAMAUCHI ARISA</t>
  </si>
  <si>
    <t>2022-01-16 16:38:15</t>
  </si>
  <si>
    <t>阿妈罗萨豪华酒店</t>
  </si>
  <si>
    <t>Andara Putri Septi</t>
  </si>
  <si>
    <t>2022-01-16 16:49:18</t>
  </si>
  <si>
    <t>威山路易斯大街酒店</t>
  </si>
  <si>
    <t>Phaysomphot Anousone</t>
  </si>
  <si>
    <t>2022-01-16 16:58:11</t>
  </si>
  <si>
    <t>syamier daniel meor</t>
  </si>
  <si>
    <t>2022-01-16 17:00:41</t>
  </si>
  <si>
    <t>洛杉矶写意酒店</t>
  </si>
  <si>
    <t>Vargas Maria</t>
  </si>
  <si>
    <t>2022-01-16 17:07:37</t>
  </si>
  <si>
    <t>Hui Chun Sing</t>
  </si>
  <si>
    <t>2022-01-16 17:18:04</t>
  </si>
  <si>
    <t>Tsang KA wai</t>
  </si>
  <si>
    <t>2022-01-16 17:31:36</t>
  </si>
  <si>
    <t>Torres Cardona Tatiana</t>
  </si>
  <si>
    <t>2022-01-16 17:34:49</t>
  </si>
  <si>
    <t>Motiejunas Simonas</t>
  </si>
  <si>
    <t>2022-01-16 17:47:57</t>
  </si>
  <si>
    <t>伦敦肯辛顿公园豪华酒店</t>
  </si>
  <si>
    <t>Jackson Mark</t>
  </si>
  <si>
    <t>2022-01-16 18:11:21</t>
  </si>
  <si>
    <t>Asensio Victor</t>
  </si>
  <si>
    <t>2022-01-16 18:11:43</t>
  </si>
  <si>
    <t>JIN hyesoo</t>
  </si>
  <si>
    <t>2022-01-16 18:17:58</t>
  </si>
  <si>
    <t>Kwak Eunju</t>
  </si>
  <si>
    <t>2022-01-16 18:34:42</t>
  </si>
  <si>
    <t>曼谷查察特套房酒店</t>
  </si>
  <si>
    <t>Keaow-on Supanida</t>
  </si>
  <si>
    <t>2022-01-16 18:36:15</t>
  </si>
  <si>
    <t>阿洛拉大酒店</t>
  </si>
  <si>
    <t>Asri Hajid</t>
  </si>
  <si>
    <t>2022-01-16 19:04:44</t>
  </si>
  <si>
    <t>Sanchez Alba</t>
  </si>
  <si>
    <t>2022-01-16 19:25:25</t>
  </si>
  <si>
    <t>红外线酒店</t>
  </si>
  <si>
    <t>Polonskii Danil</t>
  </si>
  <si>
    <t>2022-01-16 19:27:40</t>
  </si>
  <si>
    <t>khemnani Dheeraj</t>
  </si>
  <si>
    <t>2022-01-16 19:49:28</t>
  </si>
  <si>
    <t>Chiat Khee Wee</t>
  </si>
  <si>
    <t>2022-01-16 19:57:35</t>
  </si>
  <si>
    <t>armeddiyanto dodik</t>
  </si>
  <si>
    <t>2022-01-16 20:02:45</t>
  </si>
  <si>
    <t>Cheung Kafat</t>
  </si>
  <si>
    <t>2022-01-16 20:14:31</t>
  </si>
  <si>
    <t>祖日杜梨大酒店</t>
  </si>
  <si>
    <t>Jhon Junaidi</t>
  </si>
  <si>
    <t>2022-01-16 20:23:58</t>
  </si>
  <si>
    <t>皇后酒店</t>
  </si>
  <si>
    <t>Lee Yujin</t>
  </si>
  <si>
    <t>2022-01-16 20:48:04</t>
  </si>
  <si>
    <t>haafiz muhamed</t>
  </si>
  <si>
    <t>2022-01-16 21:24:56</t>
  </si>
  <si>
    <t>普塔卡瑞塔斯阁楼威瓦迪酒店</t>
  </si>
  <si>
    <t>Ganduglia Agustin</t>
  </si>
  <si>
    <t>2022-01-16 21:57:22</t>
  </si>
  <si>
    <t>Ong Kyle Sabrina</t>
  </si>
  <si>
    <t>2022-01-17 10:31:03</t>
  </si>
  <si>
    <t>阁蓝帝酒店</t>
  </si>
  <si>
    <t>Faizal Elena</t>
  </si>
  <si>
    <t>2022-01-17 16:43:46</t>
  </si>
  <si>
    <t>Bin zakria Muhammad faizal</t>
  </si>
  <si>
    <t>2022-01-16 22:20:41</t>
  </si>
  <si>
    <t>Pedro Ferreira Joao</t>
  </si>
  <si>
    <t>2022-01-16 22:32:15</t>
  </si>
  <si>
    <t>曼谷亚洲机场酒店</t>
  </si>
  <si>
    <t>chaichan Somrose</t>
  </si>
  <si>
    <t>2022-01-16 22:33:28</t>
  </si>
  <si>
    <t>Ngampiboonsombat NiraPhat</t>
  </si>
  <si>
    <t>2022-01-16 22:37:28</t>
  </si>
  <si>
    <t>Kumphasee Duangduean</t>
  </si>
  <si>
    <t>2022-01-16 22:40:43</t>
  </si>
  <si>
    <t>BIN AMMAN NOORASHIKIN</t>
  </si>
  <si>
    <t>2022-01-16 22:42:18</t>
  </si>
  <si>
    <t>chan kanniz</t>
  </si>
  <si>
    <t>2022-01-16 23:12:49</t>
  </si>
  <si>
    <t>克拉克斯施拉兹酒店</t>
  </si>
  <si>
    <t>Chandiwala Amir</t>
  </si>
  <si>
    <t>2022-01-16 23:19:35</t>
  </si>
  <si>
    <t>LOONG YAP BOON</t>
  </si>
  <si>
    <t>2022-01-17 00:14:16</t>
  </si>
  <si>
    <t>考拉贝拉度假酒店 (SHA Plus+)</t>
  </si>
  <si>
    <t>Sun Hangyeol</t>
  </si>
  <si>
    <t>2022-01-17 00:18:58</t>
  </si>
  <si>
    <t>Kunnati Sri</t>
  </si>
  <si>
    <t>2022-01-17 00:45:40</t>
  </si>
  <si>
    <t>Lo Man Shan</t>
  </si>
  <si>
    <t>2022-01-17 00:47:11</t>
  </si>
  <si>
    <t>Chou Ting An</t>
  </si>
  <si>
    <t>2022-01-17 00:58:47</t>
  </si>
  <si>
    <t>北克斯维尔温德姆戴斯酒店</t>
  </si>
  <si>
    <t>Bull Hunter</t>
  </si>
  <si>
    <t>2022-01-17 01:03:37</t>
  </si>
  <si>
    <t>Fahmie Azwan</t>
  </si>
  <si>
    <t>2022-01-17 01:10:40</t>
  </si>
  <si>
    <t>Nabut Abdul Azim</t>
  </si>
  <si>
    <t>2022-01-17 01:16:57</t>
  </si>
  <si>
    <t>Atiqah Binti Zabri Zaidatul</t>
  </si>
  <si>
    <t>2022-01-17 01:27:39</t>
  </si>
  <si>
    <t>TO YIK MAN</t>
  </si>
  <si>
    <t>2022-01-17 01:36:40</t>
  </si>
  <si>
    <t>Nosanov Jerry</t>
  </si>
  <si>
    <t>2022-01-17 02:03:41</t>
  </si>
  <si>
    <t>迪拜国际机场酒店</t>
  </si>
  <si>
    <t>Hijjawi Sameh</t>
  </si>
  <si>
    <t>2022-01-17 02:26:33</t>
  </si>
  <si>
    <t>DY BUCO EDWARD JAMES JR</t>
  </si>
  <si>
    <t>2022-01-17 03:02:54</t>
  </si>
  <si>
    <t>LEE CHUN LONG</t>
  </si>
  <si>
    <t>2022-01-17 03:09:06</t>
  </si>
  <si>
    <t>纽约瑰丽酒店</t>
  </si>
  <si>
    <t>Ahmad Kaivon</t>
  </si>
  <si>
    <t>2022-01-17 03:21:08</t>
  </si>
  <si>
    <t>Harbi Samy</t>
  </si>
  <si>
    <t>2022-01-17 03:27:03</t>
  </si>
  <si>
    <t>Bharde Saba</t>
  </si>
  <si>
    <t>2022-01-17 03:54:50</t>
  </si>
  <si>
    <t>Luedemann Daniel</t>
  </si>
  <si>
    <t>2022-01-17 04:14:42</t>
  </si>
  <si>
    <t>wei Ngo Feng</t>
  </si>
  <si>
    <t>2022-01-17 04:16:58</t>
  </si>
  <si>
    <t>Choo MONG PENG</t>
  </si>
  <si>
    <t>2022-01-17 04:26:26</t>
  </si>
  <si>
    <t>Orfila Laurie</t>
  </si>
  <si>
    <t>2022-01-17 04:35:46</t>
  </si>
  <si>
    <t>Titov Sergei</t>
  </si>
  <si>
    <t>2022-01-17 05:16:26</t>
  </si>
  <si>
    <t>墨尔本斯坦福广场酒店</t>
  </si>
  <si>
    <t>Lee Jin</t>
  </si>
  <si>
    <t>2022-01-17 05:39:00</t>
  </si>
  <si>
    <t>636944925</t>
  </si>
  <si>
    <t>2395620</t>
  </si>
  <si>
    <t>James Glasgow Christopher</t>
  </si>
  <si>
    <t>2022-01-17 06:19:39</t>
  </si>
  <si>
    <t>Wong Raymond Wai Keung</t>
  </si>
  <si>
    <t>2022-01-17 06:33:22</t>
  </si>
  <si>
    <t>AKBAR FAHMI</t>
  </si>
  <si>
    <t>2022-01-17 06:36:22</t>
  </si>
  <si>
    <t>2022-01-17 06:46:02</t>
  </si>
  <si>
    <t>Collyns Briarly</t>
  </si>
  <si>
    <t>2022-01-17 07:05:09</t>
  </si>
  <si>
    <t>2022-01-17 07:20:47</t>
  </si>
  <si>
    <t>马赛圣查尔斯公寓酒店</t>
  </si>
  <si>
    <t>BRABANT Aurelia</t>
  </si>
  <si>
    <t>2022-01-17 07:30:05</t>
  </si>
  <si>
    <t>Tang Hon Lam</t>
  </si>
  <si>
    <t>2022-01-17 07:54:03</t>
  </si>
  <si>
    <t>Tangon Emily</t>
  </si>
  <si>
    <t>2022-01-17 08:14:52</t>
  </si>
  <si>
    <t>660557644</t>
  </si>
  <si>
    <t>2395681</t>
  </si>
  <si>
    <t>utsu sadao</t>
  </si>
  <si>
    <t>2022-01-17 08:20:35</t>
  </si>
  <si>
    <t>Aniffe Laura</t>
  </si>
  <si>
    <t>2022-01-17 08:23:38</t>
  </si>
  <si>
    <t>奥克兰旅游背包客旅馆</t>
  </si>
  <si>
    <t>Ruffa Emmanuel</t>
  </si>
  <si>
    <t>2022-01-17 08:29:54</t>
  </si>
  <si>
    <t>Monteiro Melissa</t>
  </si>
  <si>
    <t>2022-01-17 08:41:09</t>
  </si>
  <si>
    <t>Ling Man hei</t>
  </si>
  <si>
    <t>2022-01-17 08:51:25</t>
  </si>
  <si>
    <t>大阪难波格拉斯丽酒店</t>
  </si>
  <si>
    <t>hotchi seiji</t>
  </si>
  <si>
    <t>2022-01-17 08:57:16</t>
  </si>
  <si>
    <t>雅加达88曼加勿刹62号酒店</t>
  </si>
  <si>
    <t>Bun Siung Lim</t>
  </si>
  <si>
    <t>2022-01-17 08:58:19</t>
  </si>
  <si>
    <t>垦丁凯撒大饭店</t>
  </si>
  <si>
    <t>Tien Cheng</t>
  </si>
  <si>
    <t>2022-01-17 09:00:57</t>
  </si>
  <si>
    <t>2022-01-17 10:04:52</t>
  </si>
  <si>
    <t>清迈阿莫拉塔佩酒店</t>
  </si>
  <si>
    <t>Tiraronnakul Vitoon</t>
  </si>
  <si>
    <t>2022-01-17 09:45:58</t>
  </si>
  <si>
    <t>欧恩格兰德帕勒莫苏豪酒店</t>
  </si>
  <si>
    <t>Amling Joern</t>
  </si>
  <si>
    <t>2022-01-17 09:50:12</t>
  </si>
  <si>
    <t>Mosqueda Marcelino Jr</t>
  </si>
  <si>
    <t>2022-01-17 10:02:53</t>
  </si>
  <si>
    <t>Alauddin Khairani</t>
  </si>
  <si>
    <t>2022-01-17 10:14:23</t>
  </si>
  <si>
    <t>Okb Jaafar</t>
  </si>
  <si>
    <t>2022-01-17 10:15:06</t>
  </si>
  <si>
    <t>Sukkrit Thanapat</t>
  </si>
  <si>
    <t>2022-01-17 10:29:18</t>
  </si>
  <si>
    <t>ABDUL GHANI MUSTAPHA</t>
  </si>
  <si>
    <t>2022-01-17 10:48:33</t>
  </si>
  <si>
    <t>沃克酒店及套房</t>
  </si>
  <si>
    <t>Tarigan Rafita</t>
  </si>
  <si>
    <t>2022-01-17 11:06:40</t>
  </si>
  <si>
    <t>Ahmad Rizal Bin Abu Hassan Capt</t>
  </si>
  <si>
    <t>2022-01-17 11:27:09</t>
  </si>
  <si>
    <t>帕纳帕特普莱斯酒店</t>
  </si>
  <si>
    <t>minipla Show</t>
  </si>
  <si>
    <t>2022-01-17 11:29:12</t>
  </si>
  <si>
    <t>Christopher Buxton Jonah</t>
  </si>
  <si>
    <t>2022-01-17 11:38:15</t>
  </si>
  <si>
    <t>Klein Ferreira Fabio</t>
  </si>
  <si>
    <t>2022-01-17 11:41:53</t>
  </si>
  <si>
    <t>naujock kylee</t>
  </si>
  <si>
    <t>2022-01-17 11:45:36</t>
  </si>
  <si>
    <t>Banleng David</t>
  </si>
  <si>
    <t>2022-01-17 12:12:40</t>
  </si>
  <si>
    <t>kanjanasorn Sukanya</t>
  </si>
  <si>
    <t>2022-01-17 12:37:36</t>
  </si>
  <si>
    <t>khaimov lilia</t>
  </si>
  <si>
    <t>2022-01-17 12:46:09</t>
  </si>
  <si>
    <t>Nixdorf Markus</t>
  </si>
  <si>
    <t>2022-01-17 12:47:10</t>
  </si>
  <si>
    <t>kim wooill</t>
  </si>
  <si>
    <t>2022-01-17 12:55:28</t>
  </si>
  <si>
    <t>Chu Kingsley</t>
  </si>
  <si>
    <t>2022-01-17 12:55:41</t>
  </si>
  <si>
    <t>斯图尔特斯特鲁斯酒店</t>
  </si>
  <si>
    <t>Zhong Mingfang</t>
  </si>
  <si>
    <t>2022-01-17 12:58:43</t>
  </si>
  <si>
    <t>Firdaus Bin Hj Omar Muhamad</t>
  </si>
  <si>
    <t>2022-01-17 12:59:52</t>
  </si>
  <si>
    <t>seungphil chang</t>
  </si>
  <si>
    <t>2022-01-17 13:01:54</t>
  </si>
  <si>
    <t>Alfarizi Salman</t>
  </si>
  <si>
    <t>2022-01-17 13:05:38</t>
  </si>
  <si>
    <t>Kim Hoe chan</t>
  </si>
  <si>
    <t>2022-01-17 13:09:17</t>
  </si>
  <si>
    <t>Man Kei Twiggy Yuen</t>
  </si>
  <si>
    <t>2022-01-17 13:09:40</t>
  </si>
  <si>
    <t>Nguyen Tu</t>
  </si>
  <si>
    <t>2022-01-17 13:19:44</t>
  </si>
  <si>
    <t>香港龙堡国际</t>
  </si>
  <si>
    <t>Lam Tsz Him</t>
  </si>
  <si>
    <t>2022-01-17 13:23:55</t>
  </si>
  <si>
    <t>Mac Adam Nicholas</t>
  </si>
  <si>
    <t>2022-01-17 13:26:19</t>
  </si>
  <si>
    <t>Izzuddin Mohd</t>
  </si>
  <si>
    <t>2022-01-17 13:52:26</t>
  </si>
  <si>
    <t>budianto setio</t>
  </si>
  <si>
    <t>2022-01-17 13:59:39</t>
  </si>
  <si>
    <t>Rachmatiana Nahla</t>
  </si>
  <si>
    <t>2022-01-17 14:06:26</t>
  </si>
  <si>
    <t>首尔第一酒店</t>
  </si>
  <si>
    <t>lee kiyoung</t>
  </si>
  <si>
    <t>2022-01-17 14:07:21</t>
  </si>
  <si>
    <t>AZMEER BIN HASBULLAH HAIRI</t>
  </si>
  <si>
    <t>2022-01-17 14:18:05</t>
  </si>
  <si>
    <t>M Gautam</t>
  </si>
  <si>
    <t>2022-01-17 14:23:06</t>
  </si>
  <si>
    <t>Wu Zihan</t>
  </si>
  <si>
    <t>2022-01-17 14:23:36</t>
  </si>
  <si>
    <t>Ferguson Breanna</t>
  </si>
  <si>
    <t>2022-01-17 14:34:09</t>
  </si>
  <si>
    <t>Zulkarnain bin Abdul Majid Omar</t>
  </si>
  <si>
    <t>2022-01-17 14:49:12</t>
  </si>
  <si>
    <t>Maisarah Nabila</t>
  </si>
  <si>
    <t>2022-01-17 15:11:15</t>
  </si>
  <si>
    <t>So Wai Keung</t>
  </si>
  <si>
    <t>2022-01-17 15:12:45</t>
  </si>
  <si>
    <t>CHAN WING LAAM</t>
  </si>
  <si>
    <t>2022-01-17 15:44:57</t>
  </si>
  <si>
    <t>Boonnuang Jiraprapa</t>
  </si>
  <si>
    <t>2022-01-17 16:23:02</t>
  </si>
  <si>
    <t>Lo Chak Yin</t>
  </si>
  <si>
    <t>2022-01-17 15:49:55</t>
  </si>
  <si>
    <t>Park Junwoo</t>
  </si>
  <si>
    <t>2022-01-17 15:55:06</t>
  </si>
  <si>
    <t>NADZLY AZZRAN MOHAMED</t>
  </si>
  <si>
    <t>2022-01-17 15:58:54</t>
  </si>
  <si>
    <t>Yick NgaSinHelen</t>
  </si>
  <si>
    <t>2022-01-17 16:09:51</t>
  </si>
  <si>
    <t>Yeung Wing Wo</t>
  </si>
  <si>
    <t>2022-01-17 16:22:49</t>
  </si>
  <si>
    <t>Fauzi Rakhmat</t>
  </si>
  <si>
    <t>2022-01-17 16:37:39</t>
  </si>
  <si>
    <t>KWOK LIM LEUNG</t>
  </si>
  <si>
    <t>2022-01-17 16:45:13</t>
  </si>
  <si>
    <t>Almadhehagi Maged</t>
  </si>
  <si>
    <t>2022-01-17 16:48:52</t>
  </si>
  <si>
    <t>eng lye lee</t>
  </si>
  <si>
    <t>2022-01-17 16:49:53</t>
  </si>
  <si>
    <t>Ng Mei Chi Amy</t>
  </si>
  <si>
    <t>2022-01-17 16:56:29</t>
  </si>
  <si>
    <t>Srivastava Krishna</t>
  </si>
  <si>
    <t>2022-01-17 17:06:51</t>
  </si>
  <si>
    <t>RISHITH SINHA Mr.</t>
  </si>
  <si>
    <t>2022-01-17 17:27:51</t>
  </si>
  <si>
    <t>Almerekhi ABDULLA</t>
  </si>
  <si>
    <t>2022-01-17 17:28:49</t>
  </si>
  <si>
    <t>Sobel Bradley</t>
  </si>
  <si>
    <t>2022-01-17 17:38:24</t>
  </si>
  <si>
    <t>奥胡斯卡宾酒店</t>
  </si>
  <si>
    <t>Erbs Anne</t>
  </si>
  <si>
    <t>2022-01-17 17:39:03</t>
  </si>
  <si>
    <t>阿温尼达里博达德文物酒店 - 传承酒店集团</t>
  </si>
  <si>
    <t>Paulsen Morten</t>
  </si>
  <si>
    <t>2022-01-17 17:39:22</t>
  </si>
  <si>
    <t>shakhov vladimir</t>
  </si>
  <si>
    <t>2022-01-17 17:42:18</t>
  </si>
  <si>
    <t>ROZALIA BINTI SAI'AULIL'LAH SARAH</t>
  </si>
  <si>
    <t>2022-01-17 17:52:59</t>
  </si>
  <si>
    <t>福康宁酒店</t>
  </si>
  <si>
    <t>Loh Jerry</t>
  </si>
  <si>
    <t>2022-01-17 18:00:45</t>
  </si>
  <si>
    <t>Sung Yu jung</t>
  </si>
  <si>
    <t>2022-01-17 18:13:16</t>
  </si>
  <si>
    <t>KUAN YEE LEE</t>
  </si>
  <si>
    <t>2022-01-17 18:19:01</t>
  </si>
  <si>
    <t>Zanol Masmira</t>
  </si>
  <si>
    <t>2022-01-17 18:27:33</t>
  </si>
  <si>
    <t>CHOI MINHA</t>
  </si>
  <si>
    <t>2022-01-17 18:41:06</t>
  </si>
  <si>
    <t>纽卡斯尔雷吉斯酒店&amp;度假村</t>
  </si>
  <si>
    <t>Wanstall Leda</t>
  </si>
  <si>
    <t>2022-01-17 18:43:13</t>
  </si>
  <si>
    <t>Seng Yao Chen</t>
  </si>
  <si>
    <t>2022-01-17 19:13:15</t>
  </si>
  <si>
    <t>Yeow Thong Seah</t>
  </si>
  <si>
    <t>2022-01-17 19:15:21</t>
  </si>
  <si>
    <t>660725032</t>
  </si>
  <si>
    <t>2396911</t>
  </si>
  <si>
    <t>Miura Shinji</t>
  </si>
  <si>
    <t>2022-01-17 19:34:25</t>
  </si>
  <si>
    <t>GARNIER LYDIE</t>
  </si>
  <si>
    <t>2022-01-17 19:36:34</t>
  </si>
  <si>
    <t>普拉玛沙努尔海滩巴厘岛酒店</t>
  </si>
  <si>
    <t>Maltseva Tatiana</t>
  </si>
  <si>
    <t>2022-01-17 19:38:50</t>
  </si>
  <si>
    <t>kim jin young</t>
  </si>
  <si>
    <t>245.01</t>
  </si>
  <si>
    <t>2022-01-17 19:44:12</t>
  </si>
  <si>
    <t>John Anil</t>
  </si>
  <si>
    <t>2022-01-17 19:52:02</t>
  </si>
  <si>
    <t>澳门皇都酒店</t>
  </si>
  <si>
    <t>Chan Kam Wa</t>
  </si>
  <si>
    <t>2022-01-17 19:54:09</t>
  </si>
  <si>
    <t>Al Ahbabi Mefreh</t>
  </si>
  <si>
    <t>2022-01-17 19:57:35</t>
  </si>
  <si>
    <t>Huang Kueiyu</t>
  </si>
  <si>
    <t>2022-01-17 20:15:13</t>
  </si>
  <si>
    <t>660738564</t>
  </si>
  <si>
    <t>2397011</t>
  </si>
  <si>
    <t>shinpuku erina</t>
  </si>
  <si>
    <t>2022-01-17 20:16:10</t>
  </si>
  <si>
    <t>li yuelong</t>
  </si>
  <si>
    <t>2022-01-17 20:24:12</t>
  </si>
  <si>
    <t>Chu Hon Leung</t>
  </si>
  <si>
    <t>2022-01-17 20:28:36</t>
  </si>
  <si>
    <t>Pereira Everson</t>
  </si>
  <si>
    <t>2022-01-17 20:36:41</t>
  </si>
  <si>
    <t>Hoi Sio kuan</t>
  </si>
  <si>
    <t>2022-01-17 20:36:53</t>
  </si>
  <si>
    <t>泗水套房酒店</t>
  </si>
  <si>
    <t>Al Al</t>
  </si>
  <si>
    <t>2022-01-17 20:38:12</t>
  </si>
  <si>
    <t>Izzuddin Muhammad</t>
  </si>
  <si>
    <t>2022-01-17 21:02:29</t>
  </si>
  <si>
    <t>Farron David</t>
  </si>
  <si>
    <t>2022-01-17 21:17:05</t>
  </si>
  <si>
    <t>wannapong panithan</t>
  </si>
  <si>
    <t>2022-01-17 21:21:12</t>
  </si>
  <si>
    <t>泰坦尼亚酒店</t>
  </si>
  <si>
    <t>GEORGIOS TSOUPIS</t>
  </si>
  <si>
    <t>2022-01-17 21:27:05</t>
  </si>
  <si>
    <t>娜迦公寓</t>
  </si>
  <si>
    <t>pomongkon Mr.intarit</t>
  </si>
  <si>
    <t>2022-01-17 21:39:36</t>
  </si>
  <si>
    <t>Pabst Rainer</t>
  </si>
  <si>
    <t>2022-01-17 21:42:17</t>
  </si>
  <si>
    <t>Wong Tsz Wing</t>
  </si>
  <si>
    <t>2022-01-17 21:54:05</t>
  </si>
  <si>
    <t>Binte Mohamed Khairuddin Noorafidah</t>
  </si>
  <si>
    <t>2022-01-17 21:55:28</t>
  </si>
  <si>
    <t>雅加达阿罗萨酒店</t>
  </si>
  <si>
    <t>Setiawan Budi</t>
  </si>
  <si>
    <t>2022-01-17 22:05:04</t>
  </si>
  <si>
    <t>吉隆坡成功时代广场酒店</t>
  </si>
  <si>
    <t>Law Chee Hock</t>
  </si>
  <si>
    <t>2022-01-17 22:07:16</t>
  </si>
  <si>
    <t>Lee Jieun</t>
  </si>
  <si>
    <t>2022-01-17 22:11:52</t>
  </si>
  <si>
    <t>park jinwoo</t>
  </si>
  <si>
    <t>2022-01-17 22:12:50</t>
  </si>
  <si>
    <t>Jin Yujeong</t>
  </si>
  <si>
    <t>2022-01-17 22:53:26</t>
  </si>
  <si>
    <t>304522363</t>
  </si>
  <si>
    <t>2397419</t>
  </si>
  <si>
    <t>Broekhuizen Benjamin</t>
  </si>
  <si>
    <t>2022-01-17 23:03:29</t>
  </si>
  <si>
    <t>Mandasari Silva</t>
  </si>
  <si>
    <t>2022-01-17 23:25:36</t>
  </si>
  <si>
    <t>Ng Ka Lun</t>
  </si>
  <si>
    <t>2022-01-17 23:28:31</t>
  </si>
  <si>
    <t>sari vita</t>
  </si>
  <si>
    <t>2022-01-17 23:40:04</t>
  </si>
  <si>
    <t>CHIU YUTING</t>
  </si>
  <si>
    <t>2022-01-17 23:58:26</t>
  </si>
  <si>
    <t>珀木尔罗特尔酒店</t>
  </si>
  <si>
    <t>Eric  Surianto Hireka</t>
  </si>
  <si>
    <t>2022-01-18 00:31:43</t>
  </si>
  <si>
    <t>2022-01-18 01:38:50</t>
  </si>
  <si>
    <t>Elsoghir Mohamed Ali Basem Baghdady</t>
  </si>
  <si>
    <t>2022-01-18 02:02:27</t>
  </si>
  <si>
    <t>Tan Iris</t>
  </si>
  <si>
    <t>2022-01-18 02:35:37</t>
  </si>
  <si>
    <t>NG KIN MAN JOE</t>
  </si>
  <si>
    <t>2022-01-18 02:49:22</t>
  </si>
  <si>
    <t>tangtrakool Panat</t>
  </si>
  <si>
    <t>2022-01-18 09:54:40</t>
  </si>
  <si>
    <t>曼谷素坤逸S31酒店</t>
  </si>
  <si>
    <t>Wangsubtawee Supagone</t>
  </si>
  <si>
    <t>2022-01-18 03:11:32</t>
  </si>
  <si>
    <t>曼谷天空风景酒店</t>
  </si>
  <si>
    <t>Sui Timothy</t>
  </si>
  <si>
    <t>2022-01-18 10:50:48</t>
  </si>
  <si>
    <t>Islam Sayeqa</t>
  </si>
  <si>
    <t>2022-01-18 03:24:30</t>
  </si>
  <si>
    <t>卓美亚帆船酒店</t>
  </si>
  <si>
    <t>Afshan saher</t>
  </si>
  <si>
    <t>9209.00</t>
  </si>
  <si>
    <t>2022-01-18 03:31:49</t>
  </si>
  <si>
    <t>Fung Sze Yu</t>
  </si>
  <si>
    <t>2022-01-18 03:49:38</t>
  </si>
  <si>
    <t>Alnaqbi Ahmed</t>
  </si>
  <si>
    <t>2022-01-18 03:50:50</t>
  </si>
  <si>
    <t>Lina Rosa</t>
  </si>
  <si>
    <t>2022-01-18 04:04:21</t>
  </si>
  <si>
    <t>旧金山迪伦酒店</t>
  </si>
  <si>
    <t>Sisodia Akshar Singh</t>
  </si>
  <si>
    <t>2022-01-18 04:05:26</t>
  </si>
  <si>
    <t>rapisarda renata</t>
  </si>
  <si>
    <t>2022-01-18 04:10:01</t>
  </si>
  <si>
    <t>TIAN XINGJING</t>
  </si>
  <si>
    <t>2022-01-18 05:18:39</t>
  </si>
  <si>
    <t>martinez Nicolas</t>
  </si>
  <si>
    <t>2022-01-18 05:20:03</t>
  </si>
  <si>
    <t>suen siuming</t>
  </si>
  <si>
    <t>2022-01-18 06:35:41</t>
  </si>
  <si>
    <t>660882776</t>
  </si>
  <si>
    <t>2397627</t>
  </si>
  <si>
    <t>Yang Nimo</t>
  </si>
  <si>
    <t>2022-01-18 06:49:26</t>
  </si>
  <si>
    <t>Aakesson Patrik</t>
  </si>
  <si>
    <t>2022-01-18 07:58:35</t>
  </si>
  <si>
    <t>Darby O'Connell Daniel</t>
  </si>
  <si>
    <t>2022-01-18 08:41:09</t>
  </si>
  <si>
    <t>Pugh Jonathan</t>
  </si>
  <si>
    <t>2022-01-18 08:52:39</t>
  </si>
  <si>
    <t>Jang Soodong</t>
  </si>
  <si>
    <t>2022-01-18 08:55:11</t>
  </si>
  <si>
    <t>KO Kinhau</t>
  </si>
  <si>
    <t>2022-01-18 09:17:40</t>
  </si>
  <si>
    <t>Nguyen Amy</t>
  </si>
  <si>
    <t>2022-01-18 09:30:05</t>
  </si>
  <si>
    <t>Long Long</t>
  </si>
  <si>
    <t>2022-01-18 09:30:22</t>
  </si>
  <si>
    <t>2022-01-18 09:54:56</t>
  </si>
  <si>
    <t>Affrianto Fenky</t>
  </si>
  <si>
    <t>2022-01-18 09:55:59</t>
  </si>
  <si>
    <t>Rodriguez Ricardo</t>
  </si>
  <si>
    <t>2022-01-18 10:16:50</t>
  </si>
  <si>
    <t>Yeung Oasis</t>
  </si>
  <si>
    <t>2022-01-18 10:21:05</t>
  </si>
  <si>
    <t>R Kantacha</t>
  </si>
  <si>
    <t>2022-01-18 10:39:19</t>
  </si>
  <si>
    <t>660952628</t>
  </si>
  <si>
    <t>2397871</t>
  </si>
  <si>
    <t>Kok Timothy</t>
  </si>
  <si>
    <t>2022-01-18 10:41:59</t>
  </si>
  <si>
    <t>葛西珍珠酒店</t>
  </si>
  <si>
    <t>fuchimoto jun</t>
  </si>
  <si>
    <t>2022-01-18 10:55:14</t>
  </si>
  <si>
    <t>沙通易思婷大酒店</t>
  </si>
  <si>
    <t>Bannakorn Intira</t>
  </si>
  <si>
    <t>2022-01-18 11:04:02</t>
  </si>
  <si>
    <t>Apriyana Apriyana</t>
  </si>
  <si>
    <t>2022-01-18 11:17:25</t>
  </si>
  <si>
    <t>660974468</t>
  </si>
  <si>
    <t>2397964</t>
  </si>
  <si>
    <t>Liu Cha Pei</t>
  </si>
  <si>
    <t>2022-01-18 11:24:19</t>
  </si>
  <si>
    <t>Rae Jeong Kyung</t>
  </si>
  <si>
    <t>2022-01-18 11:31:43</t>
  </si>
  <si>
    <t>Chow Shiu Doen</t>
  </si>
  <si>
    <t>2022-01-18 11:31:33</t>
  </si>
  <si>
    <t>万隆艾优拉象牙酒店</t>
  </si>
  <si>
    <t>Setiawan Danu</t>
  </si>
  <si>
    <t>2022-01-18 11:34:26</t>
  </si>
  <si>
    <t>胡椒磨坊水疗中心赌场度假酒店</t>
  </si>
  <si>
    <t>Hsu Jean</t>
  </si>
  <si>
    <t>2022-01-18 11:36:16</t>
  </si>
  <si>
    <t>Gittleman Dylan</t>
  </si>
  <si>
    <t>2022-01-18 11:36:47</t>
  </si>
  <si>
    <t>统奥广场酒店</t>
  </si>
  <si>
    <t>Dapklang Sureerat</t>
  </si>
  <si>
    <t>2022-01-18 11:47:52</t>
  </si>
  <si>
    <t>Parris Todd</t>
  </si>
  <si>
    <t>2022-01-18 12:26:48</t>
  </si>
  <si>
    <t>Baithong Chatchai</t>
  </si>
  <si>
    <t>2022-01-18 12:34:30</t>
  </si>
  <si>
    <t>Brunelli Claudio</t>
  </si>
  <si>
    <t>2022-01-18 12:43:42</t>
  </si>
  <si>
    <t>槟城世纪湾私人酒店式公寓</t>
  </si>
  <si>
    <t>Zaini Siswannic</t>
  </si>
  <si>
    <t>2022-01-18 12:49:52</t>
  </si>
  <si>
    <t>巴淡岛城市酒店</t>
  </si>
  <si>
    <t>alfred Vero</t>
  </si>
  <si>
    <t>2022-01-18 13:02:37</t>
  </si>
  <si>
    <t>Fikri Nasrul</t>
  </si>
  <si>
    <t>2022-01-18 13:13:31</t>
  </si>
  <si>
    <t>Ardito Yohanes Oktama</t>
  </si>
  <si>
    <t>2022-01-18 13:14:57</t>
  </si>
  <si>
    <t>sequeira Noe Antonio De</t>
  </si>
  <si>
    <t>2022-01-18 13:18:35</t>
  </si>
  <si>
    <t>Surya Kencana Putra Mohd.</t>
  </si>
  <si>
    <t>2022-01-18 13:33:58</t>
  </si>
  <si>
    <t>SEVILLA DOROTHY</t>
  </si>
  <si>
    <t>2022-01-18 13:35:49</t>
  </si>
  <si>
    <t>2022-01-18 13:48:35</t>
  </si>
  <si>
    <t>浪涛轩酒店</t>
  </si>
  <si>
    <t>LUK PUI KEI</t>
  </si>
  <si>
    <t>2022-01-18 13:56:35</t>
  </si>
  <si>
    <t>Mohammed Sameera</t>
  </si>
  <si>
    <t>2022-01-18 14:00:32</t>
  </si>
  <si>
    <t>Zhou Chengzi</t>
  </si>
  <si>
    <t>2022-01-18 14:45:08</t>
  </si>
  <si>
    <t>新德里尼赫鲁广场伊洛斯酒店</t>
  </si>
  <si>
    <t>Uniyal Shivani</t>
  </si>
  <si>
    <t>2022-01-18 14:19:00</t>
  </si>
  <si>
    <t>Ravindran Pathmanathan P</t>
  </si>
  <si>
    <t>2022-01-18 14:27:01</t>
  </si>
  <si>
    <t>素万那普公寓酒店</t>
  </si>
  <si>
    <t>Laile Pongsri</t>
  </si>
  <si>
    <t>2022-01-18 14:59:45</t>
  </si>
  <si>
    <t>Aoki Ichiro</t>
  </si>
  <si>
    <t>2022-01-18 15:09:35</t>
  </si>
  <si>
    <t>Kuo Jin You</t>
  </si>
  <si>
    <t>2022-01-18 15:13:30</t>
  </si>
  <si>
    <t>Engwell James</t>
  </si>
  <si>
    <t>2022-01-18 15:14:49</t>
  </si>
  <si>
    <t>巨港哈珀酒店</t>
  </si>
  <si>
    <t>Kusumawardani Indah</t>
  </si>
  <si>
    <t>2022-01-18 15:35:56</t>
  </si>
  <si>
    <t>新京极通东急 STAY 京都酒店</t>
  </si>
  <si>
    <t>sengoku takuya</t>
  </si>
  <si>
    <t>2022-01-18 15:43:28</t>
  </si>
  <si>
    <t>Law Lok Yi</t>
  </si>
  <si>
    <t>2022-01-18 15:47:32</t>
  </si>
  <si>
    <t>Chotisiriphan Phakawat</t>
  </si>
  <si>
    <t>2022-01-18 15:54:07</t>
  </si>
  <si>
    <t>MIN THAM CHEE</t>
  </si>
  <si>
    <t>2022-01-18 15:55:54</t>
  </si>
  <si>
    <t>浅草格拉斯丽酒店</t>
  </si>
  <si>
    <t>AKANE HOSOGAI</t>
  </si>
  <si>
    <t>2022-01-18 16:09:34</t>
  </si>
  <si>
    <t>Putra Firmansyah</t>
  </si>
  <si>
    <t>2022-01-18 16:11:20</t>
  </si>
  <si>
    <t>Konsum Rungtiva</t>
  </si>
  <si>
    <t>2022-01-18 16:37:53</t>
  </si>
  <si>
    <t>White Stephen</t>
  </si>
  <si>
    <t>2022-01-18 17:07:09</t>
  </si>
  <si>
    <t>欧洲之星布达佩斯特中心酒店</t>
  </si>
  <si>
    <t>Hanani Lihi</t>
  </si>
  <si>
    <t>2022-01-18 17:23:05</t>
  </si>
  <si>
    <t>Rui Ying</t>
  </si>
  <si>
    <t>2022-01-18 17:48:58</t>
  </si>
  <si>
    <t>Palani SriKumaran</t>
  </si>
  <si>
    <t>2022-01-18 18:08:42</t>
  </si>
  <si>
    <t>莫佐克托阿优拉日出酒店</t>
  </si>
  <si>
    <t>annisa elok</t>
  </si>
  <si>
    <t>2022-01-18 18:09:20</t>
  </si>
  <si>
    <t>Soul fadiel</t>
  </si>
  <si>
    <t>2022-01-18 18:18:30</t>
  </si>
  <si>
    <t>Zixing Dai</t>
  </si>
  <si>
    <t>2022-01-18 18:24:56</t>
  </si>
  <si>
    <t>namkotr nawarat</t>
  </si>
  <si>
    <t>2022-01-18 19:08:37</t>
  </si>
  <si>
    <t>JIHAT REZKY</t>
  </si>
  <si>
    <t>2022-01-18 18:48:30</t>
  </si>
  <si>
    <t>Fernandez Michael</t>
  </si>
  <si>
    <t>2022-01-18 18:51:20</t>
  </si>
  <si>
    <t>瑞德多兹酒店 @ 苏卡诺哈达 2 号</t>
  </si>
  <si>
    <t>Musbichatul Chair TA TTG Kab Sumenep Ir.</t>
  </si>
  <si>
    <t>2022-01-18 18:57:52</t>
  </si>
  <si>
    <t>pfefferl andreas</t>
  </si>
  <si>
    <t>2022-01-18 19:13:39</t>
  </si>
  <si>
    <t>Tang David</t>
  </si>
  <si>
    <t>2022-01-18 18:59:27</t>
  </si>
  <si>
    <t>wilona sally</t>
  </si>
  <si>
    <t>2022-01-18 19:12:53</t>
  </si>
  <si>
    <t>FUKURACIA大阪港</t>
  </si>
  <si>
    <t>Hagimori Akihiro</t>
  </si>
  <si>
    <t>2022-01-18 19:30:30</t>
  </si>
  <si>
    <t>V 度假村 - 惠恭王 MRT 车站</t>
  </si>
  <si>
    <t>Chaotamrongwat Nitcharee</t>
  </si>
  <si>
    <t>2022-01-18 19:36:05</t>
  </si>
  <si>
    <t>Chau Wai hong</t>
  </si>
  <si>
    <t>2022-01-18 19:44:15</t>
  </si>
  <si>
    <t>Wahiddah Nur</t>
  </si>
  <si>
    <t>2022-01-18 19:51:08</t>
  </si>
  <si>
    <t>Nuraisyah binti Kamarudin Siti</t>
  </si>
  <si>
    <t>2022-01-18 20:07:17</t>
  </si>
  <si>
    <t>伊兹麦乐福贝塔酒店</t>
  </si>
  <si>
    <t>Svistun Sergei</t>
  </si>
  <si>
    <t>2022-01-18 20:27:13</t>
  </si>
  <si>
    <t>Nogueira Lucas</t>
  </si>
  <si>
    <t>2022-01-18 20:42:56</t>
  </si>
  <si>
    <t>席那克林浪漫酒店</t>
  </si>
  <si>
    <t>Sutthipoo Mint</t>
  </si>
  <si>
    <t>2022-01-18 20:44:11</t>
  </si>
  <si>
    <t>Piapengton Rinnapa</t>
  </si>
  <si>
    <t>2022-01-18 21:17:17</t>
  </si>
  <si>
    <t>CHEN XIANGZHONG</t>
  </si>
  <si>
    <t>2022-01-18 21:41:48</t>
  </si>
  <si>
    <t>wan Haris</t>
  </si>
  <si>
    <t>2022-01-18 21:43:09</t>
  </si>
  <si>
    <t>Yoshida Tomofumi</t>
  </si>
  <si>
    <t>866.00</t>
  </si>
  <si>
    <t>2022-01-18 21:48:17</t>
  </si>
  <si>
    <t>MOHD SUPIAN MOHD FAHRUL IZWAN</t>
  </si>
  <si>
    <t>2022-01-18 22:08:30</t>
  </si>
  <si>
    <t>Ichikawa Masaki</t>
  </si>
  <si>
    <t>2022-01-19 14:17:09</t>
  </si>
  <si>
    <t>Putri Wulansari Agnes Yovita</t>
  </si>
  <si>
    <t>2022-01-18 22:34:02</t>
  </si>
  <si>
    <t>su Triston</t>
  </si>
  <si>
    <t>2022-01-18 22:49:07</t>
  </si>
  <si>
    <t>Hung Yip Pak</t>
  </si>
  <si>
    <t>2022-01-18 22:50:11</t>
  </si>
  <si>
    <t>KLoster Ana</t>
  </si>
  <si>
    <t>2022-01-18 23:04:45</t>
  </si>
  <si>
    <t>Mohamad Jamilah</t>
  </si>
  <si>
    <t>2022-01-18 23:27:28</t>
  </si>
  <si>
    <t>Mitsumoto Kaito</t>
  </si>
  <si>
    <t>2022-01-18 23:33:46</t>
  </si>
  <si>
    <t>普乐美雅饭店-CABIN-新 宿(Premier Hotel - CABIN- Shinjuku)</t>
  </si>
  <si>
    <t>YUHO NETSU</t>
  </si>
  <si>
    <t>2022-01-18 23:40:05</t>
  </si>
  <si>
    <t>Samshir Abdullah Syaraffi</t>
  </si>
  <si>
    <t>2022-01-18 23:47:24</t>
  </si>
  <si>
    <t>Tulabadi Sharnon</t>
  </si>
  <si>
    <t>2022-01-19 10:10:09</t>
  </si>
  <si>
    <t>tai ka pan</t>
  </si>
  <si>
    <t>2022-01-19 00:27:35</t>
  </si>
  <si>
    <t>碧港良居商旅</t>
  </si>
  <si>
    <t>Zhang Wei-Hong</t>
  </si>
  <si>
    <t>2022-01-19 00:37:07</t>
  </si>
  <si>
    <t>Fredes Diego</t>
  </si>
  <si>
    <t>2022-01-19 00:46:28</t>
  </si>
  <si>
    <t>JHUANG HUEI-JING</t>
  </si>
  <si>
    <t>2022-01-19 01:01:23</t>
  </si>
  <si>
    <t>Mohd Arif Faraliza</t>
  </si>
  <si>
    <t>2022-01-19 01:08:18</t>
  </si>
  <si>
    <t>Kumar Gaurav</t>
  </si>
  <si>
    <t>2022-01-19 01:11:32</t>
  </si>
  <si>
    <t>香港悦来酒店</t>
  </si>
  <si>
    <t>Lo Kok kwan</t>
  </si>
  <si>
    <t>2022-01-19 01:18:19</t>
  </si>
  <si>
    <t>rozalina deasy</t>
  </si>
  <si>
    <t>2022-01-19 01:42:30</t>
  </si>
  <si>
    <t>Lopez Julianne</t>
  </si>
  <si>
    <t>2022-01-19 02:00:43</t>
  </si>
  <si>
    <t>凤凰城机场伊克诺旅店</t>
  </si>
  <si>
    <t>Snow George</t>
  </si>
  <si>
    <t>2022-01-19 03:15:41</t>
  </si>
  <si>
    <t>Wong Hoi Tong</t>
  </si>
  <si>
    <t>2022-01-19 03:50:31</t>
  </si>
  <si>
    <t>Martin Polly</t>
  </si>
  <si>
    <t>2022-01-19 03:58:52</t>
  </si>
  <si>
    <t>Mcmillan Laura</t>
  </si>
  <si>
    <t>2022-01-19 04:10:46</t>
  </si>
  <si>
    <t>Jones Brianna</t>
  </si>
  <si>
    <t>2022-01-19 04:19:30</t>
  </si>
  <si>
    <t>巴黎梦幻马戏团维也纳之家酒店</t>
  </si>
  <si>
    <t>larbes Ali</t>
  </si>
  <si>
    <t>2022-01-19 05:10:17</t>
  </si>
  <si>
    <t>谢尔登酒店</t>
  </si>
  <si>
    <t>Nolta Jan</t>
  </si>
  <si>
    <t>2022-01-19 05:38:36</t>
  </si>
  <si>
    <t>格拉纳达圣安东尼酒店</t>
  </si>
  <si>
    <t>ALVAREZ RODRIGUEZ EMILIO</t>
  </si>
  <si>
    <t>2022-01-19 06:31:36</t>
  </si>
  <si>
    <t>2022-01-19 07:08:23</t>
  </si>
  <si>
    <t>ZHOU YOUXIANG</t>
  </si>
  <si>
    <t>2022-01-19 07:13:37</t>
  </si>
  <si>
    <t>chung kwang koh</t>
  </si>
  <si>
    <t>2022-01-19 07:20:56</t>
  </si>
  <si>
    <t>uchiyama keiichi</t>
  </si>
  <si>
    <t>2022-01-19 07:27:42</t>
  </si>
  <si>
    <t>Kwan Yik Voon</t>
  </si>
  <si>
    <t>2022-01-19 07:38:15</t>
  </si>
  <si>
    <t>alqahthani Abdulla</t>
  </si>
  <si>
    <t>2022-01-19 07:42:48</t>
  </si>
  <si>
    <t>Correa Anthony</t>
  </si>
  <si>
    <t>2022-01-19 09:09:01</t>
  </si>
  <si>
    <t>637471729</t>
  </si>
  <si>
    <t>2399783</t>
  </si>
  <si>
    <t>滑铁卢背包客酒店 (原市中心背包客酒店)</t>
  </si>
  <si>
    <t>Laurenson Sophia</t>
  </si>
  <si>
    <t>439.00</t>
  </si>
  <si>
    <t>2022-01-19 10:23:38</t>
  </si>
  <si>
    <t>Pang Wing Lok Jack</t>
  </si>
  <si>
    <t>2022-01-19 10:39:59</t>
  </si>
  <si>
    <t>Jueco Edward</t>
  </si>
  <si>
    <t>2022-01-19 10:41:54</t>
  </si>
  <si>
    <t>ABDUL RAHMAN UMMI KHAIRI FATIMAH</t>
  </si>
  <si>
    <t>2022-01-19 10:55:30</t>
  </si>
  <si>
    <t>新山万宝大酒店</t>
  </si>
  <si>
    <t>Kai Chin Chong</t>
  </si>
  <si>
    <t>2022-01-19 11:36:21</t>
  </si>
  <si>
    <t>格罗戈尔88号酒店</t>
  </si>
  <si>
    <t>amadea calista</t>
  </si>
  <si>
    <t>2022-01-19 11:43:12</t>
  </si>
  <si>
    <t>Srisong Woottipong</t>
  </si>
  <si>
    <t>2022-01-19 11:47:12</t>
  </si>
  <si>
    <t>De Wee Gerhard</t>
  </si>
  <si>
    <t>2022-01-19 11:49:45</t>
  </si>
  <si>
    <t>2022-01-19 11:49:49</t>
  </si>
  <si>
    <t>澳门利澳酒店</t>
  </si>
  <si>
    <t>Portia Alcala Alzaga Judea</t>
  </si>
  <si>
    <t>2022-01-19 11:53:08</t>
  </si>
  <si>
    <t>polamai nongpanga</t>
  </si>
  <si>
    <t>2022-01-19 11:53:38</t>
  </si>
  <si>
    <t>德里机场柠檬树酒店</t>
  </si>
  <si>
    <t>Singh SS</t>
  </si>
  <si>
    <t>2022-01-19 12:07:04</t>
  </si>
  <si>
    <t>pucciani Luca</t>
  </si>
  <si>
    <t>2022-01-19 12:12:54</t>
  </si>
  <si>
    <t>Choo Meng Ong</t>
  </si>
  <si>
    <t>2022-01-19 13:00:24</t>
  </si>
  <si>
    <t>YONG YAP</t>
  </si>
  <si>
    <t>2022-01-19 13:02:41</t>
  </si>
  <si>
    <t>2022-01-19 13:10:55</t>
  </si>
  <si>
    <t>che khair norasiken</t>
  </si>
  <si>
    <t>2022-01-19 13:11:42</t>
  </si>
  <si>
    <t>Naruepai Naruenapang</t>
  </si>
  <si>
    <t>2022-01-19 13:25:10</t>
  </si>
  <si>
    <t>ali ammar</t>
  </si>
  <si>
    <t>2022-01-19 13:29:43</t>
  </si>
  <si>
    <t>城边酒店</t>
  </si>
  <si>
    <t>Lee Yong Zam</t>
  </si>
  <si>
    <t>2022-01-19 13:32:03</t>
  </si>
  <si>
    <t>Wu Frankie</t>
  </si>
  <si>
    <t>2022-01-19 13:40:50</t>
  </si>
  <si>
    <t>李设计酒店</t>
  </si>
  <si>
    <t>kim changwoon</t>
  </si>
  <si>
    <t>2022-01-19 13:42:18</t>
  </si>
  <si>
    <t>Lee Lau Ching</t>
  </si>
  <si>
    <t>2022-01-19 13:43:08</t>
  </si>
  <si>
    <t>Niinimaki Pasi</t>
  </si>
  <si>
    <t>2022-01-19 14:44:49</t>
  </si>
  <si>
    <t>Kamnerdsena Julalak</t>
  </si>
  <si>
    <t>2022-01-19 13:45:57</t>
  </si>
  <si>
    <t>Hamid Sharizal</t>
  </si>
  <si>
    <t>2022-01-19 13:46:51</t>
  </si>
  <si>
    <t>Laaboudi Hicham</t>
  </si>
  <si>
    <t>2022-01-19 13:48:13</t>
  </si>
  <si>
    <t>Tan Shally</t>
  </si>
  <si>
    <t>2022-01-19 14:08:46</t>
  </si>
  <si>
    <t>rong   jianghua</t>
  </si>
  <si>
    <t>2022-01-19 14:11:48</t>
  </si>
  <si>
    <t>CHAN PAK HEI</t>
  </si>
  <si>
    <t>2022-01-19 14:25:21</t>
  </si>
  <si>
    <t>AZLI BIN MHD YUNUS MHD</t>
  </si>
  <si>
    <t>2022-01-19 14:26:16</t>
  </si>
  <si>
    <t>Lam Shing Ka</t>
  </si>
  <si>
    <t>2022-01-19 14:34:50</t>
  </si>
  <si>
    <t>ajax kofi</t>
  </si>
  <si>
    <t>2022-01-19 14:42:34</t>
  </si>
  <si>
    <t>Shin Chongwook</t>
  </si>
  <si>
    <t>2022-01-19 14:58:22</t>
  </si>
  <si>
    <t>Aditia Adi</t>
  </si>
  <si>
    <t>2022-01-19 15:07:05</t>
  </si>
  <si>
    <t>fuadie syifa</t>
  </si>
  <si>
    <t>2022-01-19 15:14:12</t>
  </si>
  <si>
    <t>Liyana Shafiqa</t>
  </si>
  <si>
    <t>2022-01-19 15:24:57</t>
  </si>
  <si>
    <t>澳门御龙酒店</t>
  </si>
  <si>
    <t>bahadur gurung Indra</t>
  </si>
  <si>
    <t>2022-01-19 15:54:50</t>
  </si>
  <si>
    <t>Haziq Muhammad</t>
  </si>
  <si>
    <t>2022-01-19 15:56:19</t>
  </si>
  <si>
    <t>Fernando Shion</t>
  </si>
  <si>
    <t>2022-01-19 15:58:26</t>
  </si>
  <si>
    <t>Chee Yong Lee</t>
  </si>
  <si>
    <t>2022-01-19 16:04:36</t>
  </si>
  <si>
    <t>Ng Ming Tat</t>
  </si>
  <si>
    <t>2022-01-19 16:05:01</t>
  </si>
  <si>
    <t>Mohd Ramli Syahrul Azam</t>
  </si>
  <si>
    <t>2022-01-19 16:10:16</t>
  </si>
  <si>
    <t>Wittayawarakul Panu</t>
  </si>
  <si>
    <t>2022-01-19 16:11:53</t>
  </si>
  <si>
    <t>Amira Shahirah Muhad Nizam Nur</t>
  </si>
  <si>
    <t>2022-01-19 16:14:23</t>
  </si>
  <si>
    <t>andari Togala Lucy</t>
  </si>
  <si>
    <t>2022-01-19 16:15:09</t>
  </si>
  <si>
    <t>Ho Jimmy</t>
  </si>
  <si>
    <t>2022-01-19 16:38:38</t>
  </si>
  <si>
    <t>2022-01-19 16:32:36</t>
  </si>
  <si>
    <t>Pothen Fayis rahman</t>
  </si>
  <si>
    <t>2022-01-19 16:32:25</t>
  </si>
  <si>
    <t>Sim Daniel</t>
  </si>
  <si>
    <t>2022-01-19 16:34:32</t>
  </si>
  <si>
    <t>Chan Chin cheng</t>
  </si>
  <si>
    <t>2022-01-19 16:47:51</t>
  </si>
  <si>
    <t>万隆和姆迪帕维酒店</t>
  </si>
  <si>
    <t>Farrell Naufal</t>
  </si>
  <si>
    <t>2022-01-19 16:50:41</t>
  </si>
  <si>
    <t>LimKeat Tan</t>
  </si>
  <si>
    <t>2022-01-19 17:06:30</t>
  </si>
  <si>
    <t>台北天成大饭店</t>
  </si>
  <si>
    <t>CHANG CHIH-I</t>
  </si>
  <si>
    <t>2022-01-19 17:23:45</t>
  </si>
  <si>
    <t>460099062</t>
  </si>
  <si>
    <t>2400493</t>
  </si>
  <si>
    <t>萨尔梅迪纳酒店</t>
  </si>
  <si>
    <t>Humberto Ochoa Jaramillo Jose</t>
  </si>
  <si>
    <t>2022-01-19 17:25:21</t>
  </si>
  <si>
    <t>皇家大酒店</t>
  </si>
  <si>
    <t>Karpenko Alexandra</t>
  </si>
  <si>
    <t>2022-01-19 17:51:03</t>
  </si>
  <si>
    <t>费尔温兹酒店</t>
  </si>
  <si>
    <t>alipui vinyo</t>
  </si>
  <si>
    <t>2022-01-19 18:04:00</t>
  </si>
  <si>
    <t>Jakypova Kanzada</t>
  </si>
  <si>
    <t>2022-01-19 18:07:18</t>
  </si>
  <si>
    <t>Wisansatbamrung Paweeporn</t>
  </si>
  <si>
    <t>2022-01-19 18:15:55</t>
  </si>
  <si>
    <t>wen Tzu chian</t>
  </si>
  <si>
    <t>2022-01-19 18:34:26</t>
  </si>
  <si>
    <t>Tsang Pui ki</t>
  </si>
  <si>
    <t>2022-01-19 18:35:33</t>
  </si>
  <si>
    <t>INOUE TAKUYA</t>
  </si>
  <si>
    <t>2022-01-19 18:37:56</t>
  </si>
  <si>
    <t>Kim Jyj</t>
  </si>
  <si>
    <t>2022-01-19 18:38:09</t>
  </si>
  <si>
    <t>Jetwani Rohit</t>
  </si>
  <si>
    <t>2022-01-19 18:41:54</t>
  </si>
  <si>
    <t>Mamedbekov Rasim</t>
  </si>
  <si>
    <t>2022-01-19 18:42:17</t>
  </si>
  <si>
    <t>637663865</t>
  </si>
  <si>
    <t>2400765</t>
  </si>
  <si>
    <t>SHAH MUHAMAD AZUAN</t>
  </si>
  <si>
    <t>2022-01-19 18:55:11</t>
  </si>
  <si>
    <t>CHAU YONG CHEE</t>
  </si>
  <si>
    <t>2022-01-19 19:07:54</t>
  </si>
  <si>
    <t>阿德莱德屋顶花园酒店</t>
  </si>
  <si>
    <t>Reuter Shaun</t>
  </si>
  <si>
    <t>2022-01-19 19:09:55</t>
  </si>
  <si>
    <t>卡地卡钱德拉酒店</t>
  </si>
  <si>
    <t>Marckmann Diana</t>
  </si>
  <si>
    <t>2022-01-19 19:13:30</t>
  </si>
  <si>
    <t>希拉玛斯机场旅舍</t>
  </si>
  <si>
    <t>hussain Tanveer</t>
  </si>
  <si>
    <t>2022-01-19 19:14:20</t>
  </si>
  <si>
    <t>Seak Wai Hwang</t>
  </si>
  <si>
    <t>2022-01-19 19:21:01</t>
  </si>
  <si>
    <t>661593644</t>
  </si>
  <si>
    <t>2400857</t>
  </si>
  <si>
    <t>higashigawa kaym</t>
  </si>
  <si>
    <t>2022-01-19 19:26:06</t>
  </si>
  <si>
    <t>Kondratenko Nikolay</t>
  </si>
  <si>
    <t>2022-01-19 19:28:39</t>
  </si>
  <si>
    <t>布阿纳拉斯塔里酒店</t>
  </si>
  <si>
    <t>Bertonyus Siregar Tony</t>
  </si>
  <si>
    <t>2022-01-19 19:38:34</t>
  </si>
  <si>
    <t>Fernandez Jeffrey</t>
  </si>
  <si>
    <t>2022-01-19 19:40:15</t>
  </si>
  <si>
    <t>Kozlov Vladislav</t>
  </si>
  <si>
    <t>2022-01-19 19:49:18</t>
  </si>
  <si>
    <t>nurhajar Ekti</t>
  </si>
  <si>
    <t>2022-01-19 20:12:29</t>
  </si>
  <si>
    <t>舞滨欧亚酒店与水疗中心</t>
  </si>
  <si>
    <t>KUTSUWATA ERIKA</t>
  </si>
  <si>
    <t>2022-01-19 20:21:50</t>
  </si>
  <si>
    <t>ke-yu jiao</t>
  </si>
  <si>
    <t>2022-01-19 20:26:23</t>
  </si>
  <si>
    <t>YANG MING SHUAN</t>
  </si>
  <si>
    <t>2022-01-19 20:27:36</t>
  </si>
  <si>
    <t>Jamkajang Chanunchida</t>
  </si>
  <si>
    <t>2022-01-19 20:29:46</t>
  </si>
  <si>
    <t>华园大饭店草衙馆</t>
  </si>
  <si>
    <t>CHANG JAUREN</t>
  </si>
  <si>
    <t>2022-01-19 20:29:59</t>
  </si>
  <si>
    <t>布达佩斯科维努斯凯宾斯基酒店</t>
  </si>
  <si>
    <t>vanuem Janet</t>
  </si>
  <si>
    <t>2022-01-19 20:32:00</t>
  </si>
  <si>
    <t>maeda keisuke</t>
  </si>
  <si>
    <t>2022-01-19 20:35:34</t>
  </si>
  <si>
    <t>YOUSRY Moustafa</t>
  </si>
  <si>
    <t>2022-01-19 20:53:13</t>
  </si>
  <si>
    <t>Tang Bing-Han</t>
  </si>
  <si>
    <t>2022-01-19 21:00:44</t>
  </si>
  <si>
    <t>Priknak Kronkamon</t>
  </si>
  <si>
    <t>2022-01-19 21:08:35</t>
  </si>
  <si>
    <t>Lee Li Li</t>
  </si>
  <si>
    <t>2022-01-19 21:17:45</t>
  </si>
  <si>
    <t>冲浪汽车旅馆</t>
  </si>
  <si>
    <t>R Odonnell Sean</t>
  </si>
  <si>
    <t>2022-01-19 21:19:20</t>
  </si>
  <si>
    <t>LAW HO TAK</t>
  </si>
  <si>
    <t>2022-01-19 21:24:27</t>
  </si>
  <si>
    <t>Mesmacque Steve</t>
  </si>
  <si>
    <t>2022-01-19 21:25:48</t>
  </si>
  <si>
    <t>TUEYCHIH LEE</t>
  </si>
  <si>
    <t>2022-01-19 21:26:24</t>
  </si>
  <si>
    <t>637722689</t>
  </si>
  <si>
    <t>2401226</t>
  </si>
  <si>
    <t>加皮西达斯酒店</t>
  </si>
  <si>
    <t>Sehra Saurabh</t>
  </si>
  <si>
    <t>2022-01-19 21:26:56</t>
  </si>
  <si>
    <t>yoon sebeen</t>
  </si>
  <si>
    <t>2022-01-19 21:33:15</t>
  </si>
  <si>
    <t>Mauro de Nigris Sabino</t>
  </si>
  <si>
    <t>2022-01-19 21:43:26</t>
  </si>
  <si>
    <t>NISHIZUKA KOJI</t>
  </si>
  <si>
    <t>1207.00</t>
  </si>
  <si>
    <t>2022-01-19 21:44:08</t>
  </si>
  <si>
    <t>FEN SHU</t>
  </si>
  <si>
    <t>2022-01-19 22:00:48</t>
  </si>
  <si>
    <t>Budiman Arif</t>
  </si>
  <si>
    <t>2022-01-19 22:03:04</t>
  </si>
  <si>
    <t>新大阪萨拉萨酒店</t>
  </si>
  <si>
    <t>yoneda aki</t>
  </si>
  <si>
    <t>2022-01-19 22:04:28</t>
  </si>
  <si>
    <t>lee choonbaek</t>
  </si>
  <si>
    <t>2022-01-19 22:04:46</t>
  </si>
  <si>
    <t>Ismail Azyan</t>
  </si>
  <si>
    <t>2022-01-19 22:04:59</t>
  </si>
  <si>
    <t>伊斯坦布尔金城大酒店</t>
  </si>
  <si>
    <t>hosafcı Mahmut</t>
  </si>
  <si>
    <t>2022-01-19 22:15:51</t>
  </si>
  <si>
    <t>Violari Andromachi</t>
  </si>
  <si>
    <t>2022-01-19 22:24:00</t>
  </si>
  <si>
    <t>Yuen Yan Kristine Ho</t>
  </si>
  <si>
    <t>2022-01-19 22:43:52</t>
  </si>
  <si>
    <t>Ordonez Carla</t>
  </si>
  <si>
    <t>2022-01-19 22:50:40</t>
  </si>
  <si>
    <t>kanjanamontien alisa</t>
  </si>
  <si>
    <t>2022-01-19 22:52:42</t>
  </si>
  <si>
    <t>Withanachchi Sehan</t>
  </si>
  <si>
    <t>2022-01-19 23:01:24</t>
  </si>
  <si>
    <t>KURIKI RYUTARO</t>
  </si>
  <si>
    <t>2022-01-19 23:06:07</t>
  </si>
  <si>
    <t>YANG JIA</t>
  </si>
  <si>
    <t>2022-01-19 23:09:52</t>
  </si>
  <si>
    <t>ORFANOS DIMITRIS</t>
  </si>
  <si>
    <t>2022-01-19 23:18:31</t>
  </si>
  <si>
    <t>zaguliaev nicole</t>
  </si>
  <si>
    <t>2022-01-19 23:54:44</t>
  </si>
  <si>
    <t>万隆尼欧蒂帕迪优库尔酒店</t>
  </si>
  <si>
    <t>Siregar Rispariani</t>
  </si>
  <si>
    <t>2022-01-20 00:20:47</t>
  </si>
  <si>
    <t>2022-01-20 00:30:36</t>
  </si>
  <si>
    <t>Kim TaeEun</t>
  </si>
  <si>
    <t>2022-01-20 00:36:32</t>
  </si>
  <si>
    <t>Thomas Dale</t>
  </si>
  <si>
    <t>2022-01-20 00:40:38</t>
  </si>
  <si>
    <t>Putri Priselia</t>
  </si>
  <si>
    <t>2022-01-20 00:54:21</t>
  </si>
  <si>
    <t>Diergardt Heiko</t>
  </si>
  <si>
    <t>2022-01-20 00:56:09</t>
  </si>
  <si>
    <t>637807621</t>
  </si>
  <si>
    <t>2401554</t>
  </si>
  <si>
    <t>阿维撒套房酒店</t>
  </si>
  <si>
    <t>Djaja Pudja Tjitra</t>
  </si>
  <si>
    <t>2022-01-20 01:01:43</t>
  </si>
  <si>
    <t>ZHAO SITONG</t>
  </si>
  <si>
    <t>2022-01-20 01:04:32</t>
  </si>
  <si>
    <t>Romrattaphan Ratchapas</t>
  </si>
  <si>
    <t>2022-01-22 17:11:48</t>
  </si>
  <si>
    <t>2022-01-20 01:17:03</t>
  </si>
  <si>
    <t>台中国际知客会馆</t>
  </si>
  <si>
    <t>HSIAO EN-TIEN</t>
  </si>
  <si>
    <t>2022-01-20 01:18:56</t>
  </si>
  <si>
    <t>欧鲁米纳斯宫酒店</t>
  </si>
  <si>
    <t>Gramiscelli Reis Tulio</t>
  </si>
  <si>
    <t>2022-01-20 01:23:31</t>
  </si>
  <si>
    <t>阿拉兰巴皮洛斯旅馆</t>
  </si>
  <si>
    <t>Sangkawana Andi</t>
  </si>
  <si>
    <t>2022-01-20 01:49:29</t>
  </si>
  <si>
    <t>chindanin Naritsara</t>
  </si>
  <si>
    <t>2022-01-20 02:30:49</t>
  </si>
  <si>
    <t>304707755</t>
  </si>
  <si>
    <t>2401589</t>
  </si>
  <si>
    <t>Aleksandr Burnin</t>
  </si>
  <si>
    <t>294.00</t>
  </si>
  <si>
    <t>2022-01-20 02:37:27</t>
  </si>
  <si>
    <t>Fahim Saad</t>
  </si>
  <si>
    <t>2022-01-20 02:52:56</t>
  </si>
  <si>
    <t>Fan Wai yip</t>
  </si>
  <si>
    <t>2022-01-20 03:20:55</t>
  </si>
  <si>
    <t>Berlouin Frederic</t>
  </si>
  <si>
    <t>2022-01-20 03:39:57</t>
  </si>
  <si>
    <t>Giroux Christopheur</t>
  </si>
  <si>
    <t>2022-01-20 03:54:48</t>
  </si>
  <si>
    <t>Lui Tsz Ying</t>
  </si>
  <si>
    <t>2022-01-20 03:59:33</t>
  </si>
  <si>
    <t>多哈伊兹丹酒店</t>
  </si>
  <si>
    <t>Pangsorn Apisist</t>
  </si>
  <si>
    <t>2022-01-20 04:40:39</t>
  </si>
  <si>
    <t>Barba Christian</t>
  </si>
  <si>
    <t>2022-01-20 04:58:18</t>
  </si>
  <si>
    <t>LAMBERT ODILE-M.</t>
  </si>
  <si>
    <t>2022-01-20 05:03:00</t>
  </si>
  <si>
    <t>仓古伊斯汀阿斯塔度假村</t>
  </si>
  <si>
    <t>Lewis Shante</t>
  </si>
  <si>
    <t>2022-01-20 08:24:21</t>
  </si>
  <si>
    <t>kamal mustafa</t>
  </si>
  <si>
    <t>2022-01-20 08:30:13</t>
  </si>
  <si>
    <t>Cortes Garcia Sandra</t>
  </si>
  <si>
    <t>2022-01-20 09:07:39</t>
  </si>
  <si>
    <t>Panthong Kantaruthai</t>
  </si>
  <si>
    <t>2022-01-20 09:08:56</t>
  </si>
  <si>
    <t>Fan Sin.Shan</t>
  </si>
  <si>
    <t>2022-01-20 09:12:55</t>
  </si>
  <si>
    <t>里约博塔弗戈宜必思酒店</t>
  </si>
  <si>
    <t>Jaworski Marcio</t>
  </si>
  <si>
    <t>2022-01-20 09:14:08</t>
  </si>
  <si>
    <t>Chia Wha Chen</t>
  </si>
  <si>
    <t>2022-01-20 09:33:49</t>
  </si>
  <si>
    <t>2022-01-20 10:07:19</t>
  </si>
  <si>
    <t>460272778</t>
  </si>
  <si>
    <t>2401814</t>
  </si>
  <si>
    <t>迈阿密海滩大酒店</t>
  </si>
  <si>
    <t>Rosen Isaac</t>
  </si>
  <si>
    <t>12555.00</t>
  </si>
  <si>
    <t>2022-01-20 09:51:27</t>
  </si>
  <si>
    <t>Chan Lik Hei</t>
  </si>
  <si>
    <t>2022-01-20 10:07:55</t>
  </si>
  <si>
    <t>suttiprpa parinda</t>
  </si>
  <si>
    <t>2022-01-20 10:10:50</t>
  </si>
  <si>
    <t>堪培拉大道酒店</t>
  </si>
  <si>
    <t>GUO XINGCHEN</t>
  </si>
  <si>
    <t>2022-01-20 10:23:02</t>
  </si>
  <si>
    <t>Carter Regina</t>
  </si>
  <si>
    <t>2022-01-20 10:30:56</t>
  </si>
  <si>
    <t>Leong Ho Yi</t>
  </si>
  <si>
    <t>2022-01-20 10:47:19</t>
  </si>
  <si>
    <t>Azul Melissa</t>
  </si>
  <si>
    <t>2022-01-20 10:53:50</t>
  </si>
  <si>
    <t>Ko Kunhee</t>
  </si>
  <si>
    <t>2022-01-20 11:25:00</t>
  </si>
  <si>
    <t>2022-01-20 11:29:57</t>
  </si>
  <si>
    <t>WONG HEI CHING</t>
  </si>
  <si>
    <t>2022-01-20 11:31:32</t>
  </si>
  <si>
    <t>2022-01-20 11:39:13</t>
  </si>
  <si>
    <t>S. Pechburt</t>
  </si>
  <si>
    <t>2022-01-20 11:50:20</t>
  </si>
  <si>
    <t>Kherendia Diajeng</t>
  </si>
  <si>
    <t>2022-01-20 11:56:51</t>
  </si>
  <si>
    <t>Yau Ho Yin</t>
  </si>
  <si>
    <t>2022-01-20 11:59:22</t>
  </si>
  <si>
    <t>Weidling Runa</t>
  </si>
  <si>
    <t>2022-01-20 12:01:41</t>
  </si>
  <si>
    <t>2022-01-20 12:07:40</t>
  </si>
  <si>
    <t>Fadzli Bin Hashim Muhamad</t>
  </si>
  <si>
    <t>2022-01-20 12:09:40</t>
  </si>
  <si>
    <t>集市中心贝斯特韦斯特酒店</t>
  </si>
  <si>
    <t>FUKUDA YURIKO</t>
  </si>
  <si>
    <t>2022-01-20 12:09:57</t>
  </si>
  <si>
    <t>Choi Won Sik</t>
  </si>
  <si>
    <t>2022-01-20 12:09:55</t>
  </si>
  <si>
    <t>Pila Eggyothin</t>
  </si>
  <si>
    <t>2022-01-20 12:36:18</t>
  </si>
  <si>
    <t>637909917</t>
  </si>
  <si>
    <t>2402092</t>
  </si>
  <si>
    <t>马来西亚丹马鲁赛里酒店</t>
  </si>
  <si>
    <t>IZWAN BIN ISMAIL MOHD</t>
  </si>
  <si>
    <t>2022-01-20 12:16:11</t>
  </si>
  <si>
    <t>ryyy Acare</t>
  </si>
  <si>
    <t>2022-01-20 13:49:22</t>
  </si>
  <si>
    <t>YUANMEI WW</t>
  </si>
  <si>
    <t>2022-01-20 12:29:56</t>
  </si>
  <si>
    <t>lai kwong lung johnson</t>
  </si>
  <si>
    <t>2022-01-20 12:30:40</t>
  </si>
  <si>
    <t>墨尔本朗廷酒店</t>
  </si>
  <si>
    <t>Clark Rearne</t>
  </si>
  <si>
    <t>2022-01-20 12:44:00</t>
  </si>
  <si>
    <t>Djamaludin M.</t>
  </si>
  <si>
    <t>2022-01-20 12:49:35</t>
  </si>
  <si>
    <t>phoyen kittiya</t>
  </si>
  <si>
    <t>2022-01-20 13:02:37</t>
  </si>
  <si>
    <t>Yang Frankie</t>
  </si>
  <si>
    <t>2022-01-20 13:12:35</t>
  </si>
  <si>
    <t>leung hoi ching</t>
  </si>
  <si>
    <t>2022-01-20 13:17:33</t>
  </si>
  <si>
    <t>Cheuk Mei shan</t>
  </si>
  <si>
    <t>2022-01-20 13:20:05</t>
  </si>
  <si>
    <t>芭堤雅格兰德中心点酒店</t>
  </si>
  <si>
    <t>PETCHSUK ANURAK</t>
  </si>
  <si>
    <t>2022-01-20 15:02:23</t>
  </si>
  <si>
    <t>hadi mitha</t>
  </si>
  <si>
    <t>2022-01-20 13:46:29</t>
  </si>
  <si>
    <t>Li Kong Yan</t>
  </si>
  <si>
    <t>2022-01-20 14:05:33</t>
  </si>
  <si>
    <t>637960721</t>
  </si>
  <si>
    <t>2402382</t>
  </si>
  <si>
    <t>Aneesh Naveena</t>
  </si>
  <si>
    <t>2022-01-20 14:29:36</t>
  </si>
  <si>
    <t>吉隆坡悦榕庄</t>
  </si>
  <si>
    <t>Halim Mahfodz Mohd</t>
  </si>
  <si>
    <t>2022-01-20 14:30:00</t>
  </si>
  <si>
    <t>ABDULLAH MOHD HAFIS</t>
  </si>
  <si>
    <t>2022-01-20 14:31:14</t>
  </si>
  <si>
    <t>Rajprasit Thanya</t>
  </si>
  <si>
    <t>2022-01-20 14:51:20</t>
  </si>
  <si>
    <t>Chong Cindy</t>
  </si>
  <si>
    <t>2022-01-20 15:05:51</t>
  </si>
  <si>
    <t>学生公园公寓酒店</t>
  </si>
  <si>
    <t>Kurniawan Rudi</t>
  </si>
  <si>
    <t>2022-01-20 15:06:39</t>
  </si>
  <si>
    <t>Surang Atin</t>
  </si>
  <si>
    <t>2022-01-20 15:12:44</t>
  </si>
  <si>
    <t>吉隆坡特瑞商务酒店</t>
  </si>
  <si>
    <t>Helmi Herdiyanto</t>
  </si>
  <si>
    <t>2022-01-20 15:13:55</t>
  </si>
  <si>
    <t>Baek Inhee</t>
  </si>
  <si>
    <t>2022-01-20 15:17:16</t>
  </si>
  <si>
    <t>芭提雅皇家克里夫海滩酒店</t>
  </si>
  <si>
    <t>kapoor gulshan</t>
  </si>
  <si>
    <t>2022-01-20 15:37:39</t>
  </si>
  <si>
    <t>Fung Chung Yin</t>
  </si>
  <si>
    <t>2022-01-20 15:26:27</t>
  </si>
  <si>
    <t>IIDA MAKOTO</t>
  </si>
  <si>
    <t>2022-01-20 15:27:15</t>
  </si>
  <si>
    <t>Jadhav Jyoti</t>
  </si>
  <si>
    <t>2022-01-20 15:30:50</t>
  </si>
  <si>
    <t>Ermak Ivan</t>
  </si>
  <si>
    <t>2022-01-20 15:36:00</t>
  </si>
  <si>
    <t>圣彼得斯堡经济酒店</t>
  </si>
  <si>
    <t>Rangel Carlos Alberto</t>
  </si>
  <si>
    <t>2022-01-20 15:39:50</t>
  </si>
  <si>
    <t>bawazeer abdulsamad</t>
  </si>
  <si>
    <t>2022-01-20 15:50:13</t>
  </si>
  <si>
    <t>Souza Edson</t>
  </si>
  <si>
    <t>2022-01-20 15:54:49</t>
  </si>
  <si>
    <t>cheung ka ho</t>
  </si>
  <si>
    <t>2022-01-20 16:12:26</t>
  </si>
  <si>
    <t>Miah Haaan</t>
  </si>
  <si>
    <t>2022-01-20 16:12:35</t>
  </si>
  <si>
    <t>salsabila zahrah</t>
  </si>
  <si>
    <t>2022-01-20 16:19:15</t>
  </si>
  <si>
    <t>Aunsongkotchasarn kantika</t>
  </si>
  <si>
    <t>2022-01-20 16:40:38</t>
  </si>
  <si>
    <t>Fu Ho Ming</t>
  </si>
  <si>
    <t>2022-01-20 16:54:56</t>
  </si>
  <si>
    <t>池袋京王布莱索酒店</t>
  </si>
  <si>
    <t>tsuchiya akihiro</t>
  </si>
  <si>
    <t>2022-01-20 16:57:59</t>
  </si>
  <si>
    <t>Choi Wing Sze</t>
  </si>
  <si>
    <t>551.01</t>
  </si>
  <si>
    <t>2022-01-20 17:02:14</t>
  </si>
  <si>
    <t>2022-01-20 17:13:40</t>
  </si>
  <si>
    <t>Thapthong Thanthip</t>
  </si>
  <si>
    <t>2022-01-20 17:19:54</t>
  </si>
  <si>
    <t>Tagaev Kubanychbek</t>
  </si>
  <si>
    <t>2022-01-20 17:22:05</t>
  </si>
  <si>
    <t>Mulya Rudy</t>
  </si>
  <si>
    <t>2022-01-20 17:23:59</t>
  </si>
  <si>
    <t>日惹亚琛格罗夫酒店</t>
  </si>
  <si>
    <t>sholeh didik rahmad</t>
  </si>
  <si>
    <t>2022-01-20 17:31:16</t>
  </si>
  <si>
    <t>KIM SANG UN</t>
  </si>
  <si>
    <t>2022-01-20 17:37:35</t>
  </si>
  <si>
    <t>曼谷阿德菲套房酒店</t>
  </si>
  <si>
    <t>Changthong Pasnan</t>
  </si>
  <si>
    <t>2022-01-20 17:42:48</t>
  </si>
  <si>
    <t>名铁刈谷市酒店</t>
  </si>
  <si>
    <t>Uematsu Mariko</t>
  </si>
  <si>
    <t>2022-01-20 17:45:31</t>
  </si>
  <si>
    <t>chen fang yu</t>
  </si>
  <si>
    <t>2022-01-20 17:56:21</t>
  </si>
  <si>
    <t>jang young tae</t>
  </si>
  <si>
    <t>2022-01-20 17:59:50</t>
  </si>
  <si>
    <t>Ikhmal Muhammad</t>
  </si>
  <si>
    <t>2022-01-20 18:03:09</t>
  </si>
  <si>
    <t>Hu Chia hung</t>
  </si>
  <si>
    <t>2022-01-20 18:03:52</t>
  </si>
  <si>
    <t>Lee Kyeongyeol</t>
  </si>
  <si>
    <t>2022-01-20 18:14:11</t>
  </si>
  <si>
    <t>QIU SI KAI</t>
  </si>
  <si>
    <t>2022-01-20 18:16:06</t>
  </si>
  <si>
    <t>Syahida Abdullah Noor</t>
  </si>
  <si>
    <t>2022-01-20 18:16:28</t>
  </si>
  <si>
    <t>Parmington Jo</t>
  </si>
  <si>
    <t>2022-01-20 18:23:30</t>
  </si>
  <si>
    <t>surya sentosa putri</t>
  </si>
  <si>
    <t>2022-01-20 18:39:30</t>
  </si>
  <si>
    <t>Dahmash Babel</t>
  </si>
  <si>
    <t>2022-01-20 18:42:28</t>
  </si>
  <si>
    <t>ramadhan yunus ariel</t>
  </si>
  <si>
    <t>2022-01-20 18:43:56</t>
  </si>
  <si>
    <t>Chan Hei Nam</t>
  </si>
  <si>
    <t>2022-01-20 18:59:21</t>
  </si>
  <si>
    <t>Bardi Nadhem</t>
  </si>
  <si>
    <t>2022-01-20 19:19:24</t>
  </si>
  <si>
    <t>新首尔酒店</t>
  </si>
  <si>
    <t>Yoo Han jin</t>
  </si>
  <si>
    <t>2022-01-20 19:29:36</t>
  </si>
  <si>
    <t>澳门财神酒店</t>
  </si>
  <si>
    <t>Cheung Jun</t>
  </si>
  <si>
    <t>2022-01-20 19:33:14</t>
  </si>
  <si>
    <t>Yamada Izumi</t>
  </si>
  <si>
    <t>2022-01-20 19:41:50</t>
  </si>
  <si>
    <t>Li Eric</t>
  </si>
  <si>
    <t>2022-01-20 19:36:35</t>
  </si>
  <si>
    <t>661874920</t>
  </si>
  <si>
    <t>2403152</t>
  </si>
  <si>
    <t>札幌克罗斯酒店</t>
  </si>
  <si>
    <t>IGARASHI AKIRA</t>
  </si>
  <si>
    <t>2022-01-20 19:47:08</t>
  </si>
  <si>
    <t>mukmin amrul</t>
  </si>
  <si>
    <t>2022-01-20 20:05:04</t>
  </si>
  <si>
    <t>638094389</t>
  </si>
  <si>
    <t>2403205</t>
  </si>
  <si>
    <t>Salayet Alexandre</t>
  </si>
  <si>
    <t>1208.00</t>
  </si>
  <si>
    <t>2022-01-20 20:43:26</t>
  </si>
  <si>
    <t>内格雷斯科公主4*苏普酒店</t>
  </si>
  <si>
    <t>Ferrer toro Jose</t>
  </si>
  <si>
    <t>2022-01-20 20:13:35</t>
  </si>
  <si>
    <t>nur  safar abdullah mohamad</t>
  </si>
  <si>
    <t>2022-01-20 20:14:20</t>
  </si>
  <si>
    <t>Bernard Walter</t>
  </si>
  <si>
    <t>2022-01-20 20:25:42</t>
  </si>
  <si>
    <t>musa afifi</t>
  </si>
  <si>
    <t>2022-01-20 20:45:02</t>
  </si>
  <si>
    <t>HUI SHUK KWAN</t>
  </si>
  <si>
    <t>2022-01-20 20:46:13</t>
  </si>
  <si>
    <t>Hayati Azma</t>
  </si>
  <si>
    <t>2022-01-20 20:47:26</t>
  </si>
  <si>
    <t>成田东武机场酒店</t>
  </si>
  <si>
    <t>ENOMOTO IZUMI</t>
  </si>
  <si>
    <t>2022-01-20 20:48:32</t>
  </si>
  <si>
    <t>Md Khairudin Siti Nur Khalida bt</t>
  </si>
  <si>
    <t>2022-01-20 20:49:22</t>
  </si>
  <si>
    <t>Wong King Hin</t>
  </si>
  <si>
    <t>2022-01-20 20:55:41</t>
  </si>
  <si>
    <t>东京日本桥酒店</t>
  </si>
  <si>
    <t>shimizu erina</t>
  </si>
  <si>
    <t>2022-01-20 20:57:38</t>
  </si>
  <si>
    <t>Long Cheok Meng</t>
  </si>
  <si>
    <t>2022-01-20 21:01:25</t>
  </si>
  <si>
    <t>SUNDRAM PONMANJULA</t>
  </si>
  <si>
    <t>2022-01-20 21:19:14</t>
  </si>
  <si>
    <t>Dumniem Natchanon</t>
  </si>
  <si>
    <t>2022-01-20 21:39:23</t>
  </si>
  <si>
    <t>Blakemore Richard</t>
  </si>
  <si>
    <t>2022-01-21 11:20:51</t>
  </si>
  <si>
    <t>Jang Jenet</t>
  </si>
  <si>
    <t>2022-01-20 21:48:14</t>
  </si>
  <si>
    <t>Hafiz bin Hamzah Muhammad</t>
  </si>
  <si>
    <t>2022-01-20 21:50:33</t>
  </si>
  <si>
    <t>首都 O 203 普拉萨达宅邸酒店</t>
  </si>
  <si>
    <t>ajie Bayu</t>
  </si>
  <si>
    <t>2022-01-20 21:53:13</t>
  </si>
  <si>
    <t>KANG GYEONGRI</t>
  </si>
  <si>
    <t>2022-01-20 22:09:22</t>
  </si>
  <si>
    <t>CHUANG YI-HSIEN</t>
  </si>
  <si>
    <t>2022-01-20 22:11:53</t>
  </si>
  <si>
    <t>Hunter Derek</t>
  </si>
  <si>
    <t>2022-01-20 22:14:31</t>
  </si>
  <si>
    <t>Apairod Tachaya</t>
  </si>
  <si>
    <t>2022-01-20 22:39:41</t>
  </si>
  <si>
    <t>LIAO HSUAN FENG</t>
  </si>
  <si>
    <t>2022-01-20 22:30:54</t>
  </si>
  <si>
    <t>Jo hyelin</t>
  </si>
  <si>
    <t>2022-01-20 22:32:43</t>
  </si>
  <si>
    <t>Pombin Wimon</t>
  </si>
  <si>
    <t>2022-01-20 22:58:37</t>
  </si>
  <si>
    <t>格兰蒂亚酒店</t>
  </si>
  <si>
    <t>Febriyani Fitria</t>
  </si>
  <si>
    <t>2022-01-20 23:00:32</t>
  </si>
  <si>
    <t>Prasitthinawa Wannarat</t>
  </si>
  <si>
    <t>2022-01-20 23:22:10</t>
  </si>
  <si>
    <t>LEOW XING YING</t>
  </si>
  <si>
    <t>2022-01-20 23:27:58</t>
  </si>
  <si>
    <t>暹芭木屋酒店</t>
  </si>
  <si>
    <t>Inonwong patchareeya</t>
  </si>
  <si>
    <t>2022-01-20 23:54:35</t>
  </si>
  <si>
    <t>Wong Ka Ho</t>
  </si>
  <si>
    <t>2022-01-21 00:05:27</t>
  </si>
  <si>
    <t>CHEUK Sum Wing</t>
  </si>
  <si>
    <t>2022-01-21 00:12:36</t>
  </si>
  <si>
    <t>Ma Ka Kin</t>
  </si>
  <si>
    <t>2022-01-21 00:32:27</t>
  </si>
  <si>
    <t>Wong Pak Sum</t>
  </si>
  <si>
    <t>2022-01-21 00:52:13</t>
  </si>
  <si>
    <t>Ng Yuen Wah</t>
  </si>
  <si>
    <t>2022-01-21 01:20:26</t>
  </si>
  <si>
    <t>Yakup Yakup</t>
  </si>
  <si>
    <t>2022-01-21 01:35:51</t>
  </si>
  <si>
    <t>京都戈约利夫马克斯酒店</t>
  </si>
  <si>
    <t>kobayashi misuzu</t>
  </si>
  <si>
    <t>2022-01-21 01:57:51</t>
  </si>
  <si>
    <t>wong tsz chung</t>
  </si>
  <si>
    <t>2022-01-21 02:01:06</t>
  </si>
  <si>
    <t>Leung Suet Lam</t>
  </si>
  <si>
    <t>2022-01-21 02:07:06</t>
  </si>
  <si>
    <t>Mendoza Armando</t>
  </si>
  <si>
    <t>2022-01-21 02:31:37</t>
  </si>
  <si>
    <t>Kim Nicole</t>
  </si>
  <si>
    <t>2022-01-21 02:48:56</t>
  </si>
  <si>
    <t>盐湖城水晶套房酒店 - 盐湖城</t>
  </si>
  <si>
    <t>Schmitz Sara</t>
  </si>
  <si>
    <t>2022-01-21 03:13:46</t>
  </si>
  <si>
    <t>alqahtani khamis</t>
  </si>
  <si>
    <t>2022-01-21 04:16:22</t>
  </si>
  <si>
    <t>芝加哥维京酒店</t>
  </si>
  <si>
    <t>Senack Ross</t>
  </si>
  <si>
    <t>2022-01-21 04:51:57</t>
  </si>
  <si>
    <t>城堡酒店</t>
  </si>
  <si>
    <t>Schwartz Ira</t>
  </si>
  <si>
    <t>2022-01-21 05:38:27</t>
  </si>
  <si>
    <t>布鲁塞尔华威酒店</t>
  </si>
  <si>
    <t>HARBAB Yacine</t>
  </si>
  <si>
    <t>2022-01-21 05:50:07</t>
  </si>
  <si>
    <t>460467918</t>
  </si>
  <si>
    <t>2403862</t>
  </si>
  <si>
    <t>西雅图红顶客栈</t>
  </si>
  <si>
    <t>Doyle Matt</t>
  </si>
  <si>
    <t>2022-01-21 06:54:32</t>
  </si>
  <si>
    <t>Stam Monica</t>
  </si>
  <si>
    <t>2022-01-21 07:15:26</t>
  </si>
  <si>
    <t>ROUMI Jamshid</t>
  </si>
  <si>
    <t>2022-01-21 08:00:54</t>
  </si>
  <si>
    <t>Tsang Sze Wai</t>
  </si>
  <si>
    <t>2022-01-21 08:09:37</t>
  </si>
  <si>
    <t>Tay Alan</t>
  </si>
  <si>
    <t>2022-01-21 09:36:27</t>
  </si>
  <si>
    <t>HO LAI YI</t>
  </si>
  <si>
    <t>2022-01-21 09:40:56</t>
  </si>
  <si>
    <t>Siebert Jannick</t>
  </si>
  <si>
    <t>2022-01-21 10:00:13</t>
  </si>
  <si>
    <t>Saibani Safiza</t>
  </si>
  <si>
    <t>2022-01-21 10:03:13</t>
  </si>
  <si>
    <t>Francisco Carlinda</t>
  </si>
  <si>
    <t>2022-01-21 10:23:01</t>
  </si>
  <si>
    <t>Shuhaila Idzatul</t>
  </si>
  <si>
    <t>2022-01-21 11:02:26</t>
  </si>
  <si>
    <t>304815279</t>
  </si>
  <si>
    <t>2404050</t>
  </si>
  <si>
    <t>hazumi mohd</t>
  </si>
  <si>
    <t>2022-01-21 11:06:26</t>
  </si>
  <si>
    <t>Tsang Wai kit</t>
  </si>
  <si>
    <t>2022-01-21 11:19:24</t>
  </si>
  <si>
    <t>Murali Haran</t>
  </si>
  <si>
    <t>2022-01-21 11:21:51</t>
  </si>
  <si>
    <t>Kintanar Kirstin</t>
  </si>
  <si>
    <t>2022-01-21 11:32:23</t>
  </si>
  <si>
    <t>2022-01-21 11:34:45</t>
  </si>
  <si>
    <t>Pesek Bhawel</t>
  </si>
  <si>
    <t>2022-01-21 11:43:35</t>
  </si>
  <si>
    <t>Cornito Iris</t>
  </si>
  <si>
    <t>2022-01-21 11:53:53</t>
  </si>
  <si>
    <t>Tajbakhsh Shayan</t>
  </si>
  <si>
    <t>2022-01-21 12:00:08</t>
  </si>
  <si>
    <t>2022-01-21 12:09:09</t>
  </si>
  <si>
    <t>Li Man Lung</t>
  </si>
  <si>
    <t>2022-01-21 12:12:14</t>
  </si>
  <si>
    <t>xiang   yuhan</t>
  </si>
  <si>
    <t>2022-01-21 12:34:19</t>
  </si>
  <si>
    <t>662041320</t>
  </si>
  <si>
    <t>2404241</t>
  </si>
  <si>
    <t>LEE MIN-YOU</t>
  </si>
  <si>
    <t>2022-01-21 12:35:49</t>
  </si>
  <si>
    <t>lloyd Kev</t>
  </si>
  <si>
    <t>2022-01-21 12:37:08</t>
  </si>
  <si>
    <t>锆石酒店</t>
  </si>
  <si>
    <t>thamma jirat</t>
  </si>
  <si>
    <t>2022-01-21 12:43:46</t>
  </si>
  <si>
    <t>Inthakool Sawitree</t>
  </si>
  <si>
    <t>2022-01-21 12:52:20</t>
  </si>
  <si>
    <t>Palma Nathan</t>
  </si>
  <si>
    <t>2022-01-21 13:28:03</t>
  </si>
  <si>
    <t>2022-01-21 13:53:32</t>
  </si>
  <si>
    <t>Sumarauw Pamela</t>
  </si>
  <si>
    <t>2022-01-21 14:03:11</t>
  </si>
  <si>
    <t>Balakrishnan Thilagavathy</t>
  </si>
  <si>
    <t>2022-01-21 14:14:55</t>
  </si>
  <si>
    <t>638293789</t>
  </si>
  <si>
    <t>2404413</t>
  </si>
  <si>
    <t>曼谷拉玛花园酒店</t>
  </si>
  <si>
    <t>Maensiri Pornpitak</t>
  </si>
  <si>
    <t>2022-01-21 14:24:21</t>
  </si>
  <si>
    <t>雅加达穆丽雅酒店</t>
  </si>
  <si>
    <t>NOH CHULHO</t>
  </si>
  <si>
    <t>2022-01-21 14:37:00</t>
  </si>
  <si>
    <t>WOOSEONG CHOI</t>
  </si>
  <si>
    <t>2022-01-21 17:47:24</t>
  </si>
  <si>
    <t>638378813</t>
  </si>
  <si>
    <t>2404440</t>
  </si>
  <si>
    <t>McCarthy Beverley</t>
  </si>
  <si>
    <t>1397.00</t>
  </si>
  <si>
    <t>2022-01-21 14:43:51</t>
  </si>
  <si>
    <t>Mansor Norlaili</t>
  </si>
  <si>
    <t>2022-01-21 14:45:34</t>
  </si>
  <si>
    <t>曼谷拉普绕帝国酒店</t>
  </si>
  <si>
    <t>Thiprak Anyarin</t>
  </si>
  <si>
    <t>2022-01-21 14:49:56</t>
  </si>
  <si>
    <t>Salarak Sirikorn</t>
  </si>
  <si>
    <t>2022-01-21 14:51:25</t>
  </si>
  <si>
    <t>lin ko-chin</t>
  </si>
  <si>
    <t>2022-01-21 14:51:33</t>
  </si>
  <si>
    <t>Abad Aqilah</t>
  </si>
  <si>
    <t>2022-01-21 14:56:02</t>
  </si>
  <si>
    <t>悉尼帕拉玛塔宾乐雅酒店</t>
  </si>
  <si>
    <t>Yousufzai Manzoor</t>
  </si>
  <si>
    <t>2022-01-21 14:56:19</t>
  </si>
  <si>
    <t>Wong Tsz Kit</t>
  </si>
  <si>
    <t>2022-01-21 14:58:22</t>
  </si>
  <si>
    <t>Allahverdian Sevan</t>
  </si>
  <si>
    <t>2022-01-21 15:04:22</t>
  </si>
  <si>
    <t>札幌三位神大酒店</t>
  </si>
  <si>
    <t>WATARU MIYAJIMA</t>
  </si>
  <si>
    <t>2022-01-21 15:07:23</t>
  </si>
  <si>
    <t>FUNG TAK HIM WILTON</t>
  </si>
  <si>
    <t>2022-01-21 15:16:37</t>
  </si>
  <si>
    <t>旭川特托拉站前酒店</t>
  </si>
  <si>
    <t>TOKUDA KENTA</t>
  </si>
  <si>
    <t>2022-01-21 15:16:55</t>
  </si>
  <si>
    <t>Carlos Yau</t>
  </si>
  <si>
    <t>2022-01-21 15:17:22</t>
  </si>
  <si>
    <t>638393533</t>
  </si>
  <si>
    <t>2404515</t>
  </si>
  <si>
    <t>努酒店</t>
  </si>
  <si>
    <t>ARASY BIN JAMALUDIN MD</t>
  </si>
  <si>
    <t>2022-01-21 15:18:27</t>
  </si>
  <si>
    <t>Alhwany Hussein</t>
  </si>
  <si>
    <t>2022-01-21 15:36:17</t>
  </si>
  <si>
    <t>运河中央商业湾酒店</t>
  </si>
  <si>
    <t>Liao Baoyuan</t>
  </si>
  <si>
    <t>2022-01-21 15:36:48</t>
  </si>
  <si>
    <t>lih yug Low</t>
  </si>
  <si>
    <t>2022-01-21 15:41:16</t>
  </si>
  <si>
    <t>Ahmad Rohaidah</t>
  </si>
  <si>
    <t>2022-01-21 15:46:47</t>
  </si>
  <si>
    <t>Sadjar Thanatchaya</t>
  </si>
  <si>
    <t>2022-01-21 15:53:35</t>
  </si>
  <si>
    <t>Firdaus Bin Hassan Muhammad</t>
  </si>
  <si>
    <t>2022-01-21 16:03:30</t>
  </si>
  <si>
    <t>Tatiana Novikova</t>
  </si>
  <si>
    <t>2022-01-21 16:06:50</t>
  </si>
  <si>
    <t>Nasser Leah</t>
  </si>
  <si>
    <t>2022-01-21 16:09:29</t>
  </si>
  <si>
    <t>fatimi harun mohd</t>
  </si>
  <si>
    <t>2022-01-21 16:12:55</t>
  </si>
  <si>
    <t>638419013</t>
  </si>
  <si>
    <t>2404623</t>
  </si>
  <si>
    <t>Schiavo Stephane</t>
  </si>
  <si>
    <t>2022-01-21 16:18:50</t>
  </si>
  <si>
    <t>Tsz Yin Yeung</t>
  </si>
  <si>
    <t>2022-01-21 16:19:13</t>
  </si>
  <si>
    <t>mohamed yusuff nur diyana</t>
  </si>
  <si>
    <t>2022-01-21 16:24:48</t>
  </si>
  <si>
    <t>SUN PEK TIM</t>
  </si>
  <si>
    <t>2022-01-21 16:26:18</t>
  </si>
  <si>
    <t>Jeon Gahee</t>
  </si>
  <si>
    <t>2022-01-21 16:26:54</t>
  </si>
  <si>
    <t>Ho Man Tin</t>
  </si>
  <si>
    <t>2022-01-21 16:40:59</t>
  </si>
  <si>
    <t>MA JIAQIAN</t>
  </si>
  <si>
    <t>2022-01-21 16:58:52</t>
  </si>
  <si>
    <t>Hanbal Norsuhaibah</t>
  </si>
  <si>
    <t>2022-01-21 17:03:53</t>
  </si>
  <si>
    <t>Zalzly Amir</t>
  </si>
  <si>
    <t>2022-01-21 17:08:58</t>
  </si>
  <si>
    <t>Yuen Selwyn</t>
  </si>
  <si>
    <t>2022-01-21 17:15:13</t>
  </si>
  <si>
    <t>Tang Lai Ming</t>
  </si>
  <si>
    <t>2022-01-21 17:17:56</t>
  </si>
  <si>
    <t>OTSUKA HITOMI</t>
  </si>
  <si>
    <t>2022-01-21 17:22:02</t>
  </si>
  <si>
    <t>CHAN GORETTI</t>
  </si>
  <si>
    <t>2022-01-21 17:32:53</t>
  </si>
  <si>
    <t>Samhadaneh Maher</t>
  </si>
  <si>
    <t>2022-01-21 17:37:45</t>
  </si>
  <si>
    <t>marukee suwanna</t>
  </si>
  <si>
    <t>2022-01-21 17:49:06</t>
  </si>
  <si>
    <t>Aliyar Nishad</t>
  </si>
  <si>
    <t>2022-01-21 17:51:40</t>
  </si>
  <si>
    <t>Wongdungkaew Sanchana</t>
  </si>
  <si>
    <t>2022-01-21 17:57:24</t>
  </si>
  <si>
    <t>Yuen Mei Yan</t>
  </si>
  <si>
    <t>2022-01-21 18:01:36</t>
  </si>
  <si>
    <t>638462125</t>
  </si>
  <si>
    <t>2404893</t>
  </si>
  <si>
    <t>大宏酒店</t>
  </si>
  <si>
    <t>Haji Hasbi Habibollah Datuk</t>
  </si>
  <si>
    <t>2022-01-21 18:03:16</t>
  </si>
  <si>
    <t>大阪湾拉建托酒店</t>
  </si>
  <si>
    <t>Tawada Mai</t>
  </si>
  <si>
    <t>2022-01-21 18:03:28</t>
  </si>
  <si>
    <t>Adeel Muhammad</t>
  </si>
  <si>
    <t>2022-01-21 18:08:36</t>
  </si>
  <si>
    <t>芭堤雅梅拉马尔酒店</t>
  </si>
  <si>
    <t>Sayut Rungnapa</t>
  </si>
  <si>
    <t>2022-01-21 18:13:01</t>
  </si>
  <si>
    <t>makpichai Suchada</t>
  </si>
  <si>
    <t>2022-01-21 18:17:03</t>
  </si>
  <si>
    <t>Alexandr Valashov</t>
  </si>
  <si>
    <t>2022-01-21 18:22:32</t>
  </si>
  <si>
    <t>Abd Rahman Jamaludin</t>
  </si>
  <si>
    <t>2022-01-21 18:28:49</t>
  </si>
  <si>
    <t>布里斯班瓦利酒店</t>
  </si>
  <si>
    <t>Richards Alison</t>
  </si>
  <si>
    <t>2022-01-21 18:57:17</t>
  </si>
  <si>
    <t>Tan Xavier</t>
  </si>
  <si>
    <t>2022-01-21 19:17:09</t>
  </si>
  <si>
    <t>Yu Charles Cheng Cheuk</t>
  </si>
  <si>
    <t>2022-01-21 19:22:35</t>
  </si>
  <si>
    <t>Kwok Miu Chi</t>
  </si>
  <si>
    <t>2022-01-21 19:37:06</t>
  </si>
  <si>
    <t>L LinZ</t>
  </si>
  <si>
    <t>2022-01-21 19:41:54</t>
  </si>
  <si>
    <t>现代沙吞酒店</t>
  </si>
  <si>
    <t>Yuttitum Pongpaput</t>
  </si>
  <si>
    <t>2022-01-21 20:19:27</t>
  </si>
  <si>
    <t>jang jaewon</t>
  </si>
  <si>
    <t>2022-01-21 20:48:50</t>
  </si>
  <si>
    <t>izan arif</t>
  </si>
  <si>
    <t>2022-01-21 20:52:59</t>
  </si>
  <si>
    <t>Bauer Kevin</t>
  </si>
  <si>
    <t>2022-01-21 20:58:30</t>
  </si>
  <si>
    <t>LATHA HEMA</t>
  </si>
  <si>
    <t>2022-01-21 21:06:02</t>
  </si>
  <si>
    <t>Saengdao Champa</t>
  </si>
  <si>
    <t>2022-01-21 21:10:12</t>
  </si>
  <si>
    <t>金马仑高原世纪松园度假村</t>
  </si>
  <si>
    <t>Bakar Nabila</t>
  </si>
  <si>
    <t>2022-01-21 21:14:28</t>
  </si>
  <si>
    <t>我的酒店@武吉免登</t>
  </si>
  <si>
    <t>Misni Suriani</t>
  </si>
  <si>
    <t>2022-01-21 21:15:01</t>
  </si>
  <si>
    <t>Titijaraskul Pawich</t>
  </si>
  <si>
    <t>2022-01-21 21:25:51</t>
  </si>
  <si>
    <t>名古屋伏见万宝龙酒店</t>
  </si>
  <si>
    <t>MIZOGUCHI MIKA</t>
  </si>
  <si>
    <t>2022-01-21 21:34:15</t>
  </si>
  <si>
    <t>662185572</t>
  </si>
  <si>
    <t>2405471</t>
  </si>
  <si>
    <t>台南台糖长荣酒店</t>
  </si>
  <si>
    <t>Wu Yi Chen</t>
  </si>
  <si>
    <t>924.00</t>
  </si>
  <si>
    <t>2022-01-21 21:37:14</t>
  </si>
  <si>
    <t>662185928</t>
  </si>
  <si>
    <t>2405474</t>
  </si>
  <si>
    <t>KIM CHAE WON</t>
  </si>
  <si>
    <t>4884.00</t>
  </si>
  <si>
    <t>2022-01-21 21:38:04</t>
  </si>
  <si>
    <t>keat son tan</t>
  </si>
  <si>
    <t>2022-01-21 21:42:53</t>
  </si>
  <si>
    <t>Imamoto Kohei</t>
  </si>
  <si>
    <t>2022-01-21 21:47:29</t>
  </si>
  <si>
    <t>台中水舞行馆</t>
  </si>
  <si>
    <t>LI Ting You</t>
  </si>
  <si>
    <t>2022-01-21 21:48:35</t>
  </si>
  <si>
    <t>304851339</t>
  </si>
  <si>
    <t>2405578</t>
  </si>
  <si>
    <t>Panno Domenico</t>
  </si>
  <si>
    <t>9984.00</t>
  </si>
  <si>
    <t>2022-01-21 22:14:03</t>
  </si>
  <si>
    <t>曼谷素坤逸X2氛围酒店</t>
  </si>
  <si>
    <t>Kruwanna Anukoon</t>
  </si>
  <si>
    <t>2022-01-21 22:42:24</t>
  </si>
  <si>
    <t>Chan Kam Po</t>
  </si>
  <si>
    <t>2022-01-21 22:47:34</t>
  </si>
  <si>
    <t>Soisuan Laksika</t>
  </si>
  <si>
    <t>2022-01-21 23:18:46</t>
  </si>
  <si>
    <t>沟口明珠酒店</t>
  </si>
  <si>
    <t>suzuki takato</t>
  </si>
  <si>
    <t>2022-01-21 23:36:12</t>
  </si>
  <si>
    <t>Manokaran Ranjini</t>
  </si>
  <si>
    <t>2022-01-21 23:43:05</t>
  </si>
  <si>
    <t>Utomo Ana</t>
  </si>
  <si>
    <t>2022-01-22 00:23:15</t>
  </si>
  <si>
    <t>Che Omar Rostam</t>
  </si>
  <si>
    <t>2022-01-22 01:18:29</t>
  </si>
  <si>
    <t>伊拉玛德里亚酒店</t>
  </si>
  <si>
    <t>Roberto Garbin Paulo</t>
  </si>
  <si>
    <t>2022-01-22 01:21:17</t>
  </si>
  <si>
    <t>Lerssrisuriya Vichai</t>
  </si>
  <si>
    <t>2022-01-22 01:29:56</t>
  </si>
  <si>
    <t>kusuma Riyanti Wahyuli</t>
  </si>
  <si>
    <t>2022-01-22 01:54:12</t>
  </si>
  <si>
    <t>香港星网商务精品酒店</t>
  </si>
  <si>
    <t>Miyamatsu Shigeyuki</t>
  </si>
  <si>
    <t>2022-01-22 02:06:06</t>
  </si>
  <si>
    <t>Pitre Rejean</t>
  </si>
  <si>
    <t>2022-01-22 02:10:55</t>
  </si>
  <si>
    <t>爱米特涩谷酒店</t>
  </si>
  <si>
    <t>azuma kotono</t>
  </si>
  <si>
    <t>2022-01-22 02:14:39</t>
  </si>
  <si>
    <t>新大竹北商旅</t>
  </si>
  <si>
    <t>li wenxiu</t>
  </si>
  <si>
    <t>2022-01-22 02:35:11</t>
  </si>
  <si>
    <t>佛罗里达市大沼泽地宅院航道旅馆</t>
  </si>
  <si>
    <t>Mowder Seth</t>
  </si>
  <si>
    <t>2022-01-22 02:43:48</t>
  </si>
  <si>
    <t>威尼斯森图伦宫辛那酒店</t>
  </si>
  <si>
    <t>Noerenberg Ariel</t>
  </si>
  <si>
    <t>2022-01-22 03:22:34</t>
  </si>
  <si>
    <t>304874803</t>
  </si>
  <si>
    <t>2405765</t>
  </si>
  <si>
    <t>Hassan Noor Meeazura</t>
  </si>
  <si>
    <t>2022-01-22 03:37:53</t>
  </si>
  <si>
    <t>迪克西好莱坞酒店</t>
  </si>
  <si>
    <t>Kappler Richard</t>
  </si>
  <si>
    <t>2022-01-22 04:28:41</t>
  </si>
  <si>
    <t>乔治套房酒店</t>
  </si>
  <si>
    <t>uscanga estevez briseida</t>
  </si>
  <si>
    <t>2022-01-22 04:53:41</t>
  </si>
  <si>
    <t>loquet hugues</t>
  </si>
  <si>
    <t>2022-01-22 04:55:20</t>
  </si>
  <si>
    <t>雷斯迪家瓦勒欧洲酒店</t>
  </si>
  <si>
    <t>de Reuver Theo</t>
  </si>
  <si>
    <t>2022-01-22 05:07:39</t>
  </si>
  <si>
    <t>Kaemmerer Katharina</t>
  </si>
  <si>
    <t>2022-01-22 05:28:27</t>
  </si>
  <si>
    <t>KARAMOLEGKOS ANTONIS</t>
  </si>
  <si>
    <t>2022-01-22 05:40:41</t>
  </si>
  <si>
    <t>阿瑞娜酒店</t>
  </si>
  <si>
    <t>eduardo andrade ignacio</t>
  </si>
  <si>
    <t>2022-01-22 05:41:29</t>
  </si>
  <si>
    <t>460713766</t>
  </si>
  <si>
    <t>2405796</t>
  </si>
  <si>
    <t>拉斯维加斯城里人汽车旅馆</t>
  </si>
  <si>
    <t>Sanchez Eliann</t>
  </si>
  <si>
    <t>2022-01-22 05:48:40</t>
  </si>
  <si>
    <t>Nadzri Kamarulzaman Mohd</t>
  </si>
  <si>
    <t>2022-01-22 05:54:17</t>
  </si>
  <si>
    <t xml:space="preserve">迦哇拉花园酒店  </t>
  </si>
  <si>
    <t>Qureshi Rooman</t>
  </si>
  <si>
    <t>2022-01-22 06:10:30</t>
  </si>
  <si>
    <t>银色遗产里诺赌场度假村</t>
  </si>
  <si>
    <t>Martinez Jose</t>
  </si>
  <si>
    <t>2022-01-22 07:05:46</t>
  </si>
  <si>
    <t>Setiawati Anis</t>
  </si>
  <si>
    <t>2022-01-22 07:39:56</t>
  </si>
  <si>
    <t>638694957</t>
  </si>
  <si>
    <t>2405863</t>
  </si>
  <si>
    <t>Kanagasarpai Ranjeeta</t>
  </si>
  <si>
    <t>2022-01-22 09:10:54</t>
  </si>
  <si>
    <t>Hernfield Stephen</t>
  </si>
  <si>
    <t>2022-01-22 09:14:39</t>
  </si>
  <si>
    <t>Lim Jiyeon</t>
  </si>
  <si>
    <t>2022-01-22 09:34:29</t>
  </si>
  <si>
    <t>Izahar Aiman</t>
  </si>
  <si>
    <t>2022-01-22 09:48:41</t>
  </si>
  <si>
    <t>khalijah siti</t>
  </si>
  <si>
    <t>2022-01-22 09:51:57</t>
  </si>
  <si>
    <t>奥兹背包客旅馆</t>
  </si>
  <si>
    <t>Mckelliff James</t>
  </si>
  <si>
    <t>2022-01-22 10:06:44</t>
  </si>
  <si>
    <t>东京大都会东京城饭店</t>
  </si>
  <si>
    <t>Kaneko Jennifer</t>
  </si>
  <si>
    <t>2022-01-22 10:06:59</t>
  </si>
  <si>
    <t>304893095</t>
  </si>
  <si>
    <t>2405923</t>
  </si>
  <si>
    <t>Ornelas Rayna</t>
  </si>
  <si>
    <t>2022-01-22 10:14:39</t>
  </si>
  <si>
    <t>UHG阿索克素坤逸酒店</t>
  </si>
  <si>
    <t>Junthong nareerat</t>
  </si>
  <si>
    <t>2022-01-22 10:50:01</t>
  </si>
  <si>
    <t>kubo shinji</t>
  </si>
  <si>
    <t>2022-01-22 10:54:18</t>
  </si>
  <si>
    <t>Kim soon Lim</t>
  </si>
  <si>
    <t>2022-01-22 10:58:07</t>
  </si>
  <si>
    <t>Tsk Tachet</t>
  </si>
  <si>
    <t>2022-01-22 11:15:07</t>
  </si>
  <si>
    <t>Felton Nataliia</t>
  </si>
  <si>
    <t>2022-01-22 11:32:07</t>
  </si>
  <si>
    <t>662294932</t>
  </si>
  <si>
    <t>2405998</t>
  </si>
  <si>
    <t>Kim jiwon</t>
  </si>
  <si>
    <t>2022-01-22 11:27:48</t>
  </si>
  <si>
    <t>Ching Chun Long</t>
  </si>
  <si>
    <t>2022-01-22 11:38:50</t>
  </si>
  <si>
    <t>清迈维昂塔佩度假村</t>
  </si>
  <si>
    <t>Lipwongsut Watcharaporn</t>
  </si>
  <si>
    <t>2022-01-22 11:39:38</t>
  </si>
  <si>
    <t>Danthavorncharoen Kasidit</t>
  </si>
  <si>
    <t>2022-01-22 11:49:27</t>
  </si>
  <si>
    <t>PUTRA PRANDA MULYA</t>
  </si>
  <si>
    <t>2022-01-22 11:50:58</t>
  </si>
  <si>
    <t>Sudkien Thunpidcha</t>
  </si>
  <si>
    <t>2022-01-22 11:55:20</t>
  </si>
  <si>
    <t>滕德安居住酒店</t>
  </si>
  <si>
    <t>Pascal Ikhsan</t>
  </si>
  <si>
    <t>2022-01-22 12:13:37</t>
  </si>
  <si>
    <t>638759585</t>
  </si>
  <si>
    <t>2406069</t>
  </si>
  <si>
    <t>Shadab Anas</t>
  </si>
  <si>
    <t>2022-01-22 12:34:28</t>
  </si>
  <si>
    <t>Li Yu-Jung</t>
  </si>
  <si>
    <t>2022-01-22 12:40:01</t>
  </si>
  <si>
    <t>云顶民宿</t>
  </si>
  <si>
    <t>chang duo-shun</t>
  </si>
  <si>
    <t>2022-01-22 12:44:33</t>
  </si>
  <si>
    <t>二十轮旅店(台北大安馆)</t>
  </si>
  <si>
    <t>Wenxin Cao</t>
  </si>
  <si>
    <t>2022-01-22 12:44:54</t>
  </si>
  <si>
    <t>德大精品酒店</t>
  </si>
  <si>
    <t>mohamad Muhammad wazien affan</t>
  </si>
  <si>
    <t>2022-01-22 12:46:27</t>
  </si>
  <si>
    <t>662312692</t>
  </si>
  <si>
    <t>2406093</t>
  </si>
  <si>
    <t>Lam Ka Ki</t>
  </si>
  <si>
    <t>2022-01-22 12:51:31</t>
  </si>
  <si>
    <t>Fukasawa Shingo</t>
  </si>
  <si>
    <t>2022-01-22 13:01:49</t>
  </si>
  <si>
    <t>沃斯堡机场酒店及会议中心</t>
  </si>
  <si>
    <t>Bryars Patrick</t>
  </si>
  <si>
    <t>2022-01-22 13:16:38</t>
  </si>
  <si>
    <t>旭川多米酒店</t>
  </si>
  <si>
    <t>KeiIchi teduka</t>
  </si>
  <si>
    <t>2022-01-22 13:23:44</t>
  </si>
  <si>
    <t>KASYAP ADITYA</t>
  </si>
  <si>
    <t>2022-01-22 13:36:23</t>
  </si>
  <si>
    <t>Khrueawan Natsasi</t>
  </si>
  <si>
    <t>2022-01-22 13:39:35</t>
  </si>
  <si>
    <t>圣迭戈彭德里酒店</t>
  </si>
  <si>
    <t>Choi Jeffrey</t>
  </si>
  <si>
    <t>2022-01-22 13:44:01</t>
  </si>
  <si>
    <t>巴厘岛大米加水疗度假村</t>
  </si>
  <si>
    <t>Negara Artha</t>
  </si>
  <si>
    <t>2022-01-22 13:44:42</t>
  </si>
  <si>
    <t>金盏花大酒店</t>
  </si>
  <si>
    <t>Kim Saehee</t>
  </si>
  <si>
    <t>2022-01-22 13:49:12</t>
  </si>
  <si>
    <t>638792089</t>
  </si>
  <si>
    <t>2406168</t>
  </si>
  <si>
    <t>Gan Ti Hwee</t>
  </si>
  <si>
    <t>2022-01-22 13:52:23</t>
  </si>
  <si>
    <t>yamamoto masahiko</t>
  </si>
  <si>
    <t>2022-01-22 13:56:33</t>
  </si>
  <si>
    <t>2022-01-22 14:02:02</t>
  </si>
  <si>
    <t>Tse Yuk yi</t>
  </si>
  <si>
    <t>2022-01-22 14:04:42</t>
  </si>
  <si>
    <t>phonyuang Phongsakon</t>
  </si>
  <si>
    <t>2022-01-22 14:13:17</t>
  </si>
  <si>
    <t>Hussin Neqqash</t>
  </si>
  <si>
    <t>2022-01-22 14:20:14</t>
  </si>
  <si>
    <t>西点酒店</t>
  </si>
  <si>
    <t>Ardiono Marwoto</t>
  </si>
  <si>
    <t>2022-01-22 14:25:36</t>
  </si>
  <si>
    <t>Kim Bomi</t>
  </si>
  <si>
    <t>2022-01-22 14:39:54</t>
  </si>
  <si>
    <t>romly alias</t>
  </si>
  <si>
    <t>2022-01-22 14:53:17</t>
  </si>
  <si>
    <t>Lee Boksun</t>
  </si>
  <si>
    <t>2022-01-22 15:08:55</t>
  </si>
  <si>
    <t>Veloso Andrew jeff</t>
  </si>
  <si>
    <t>2022-01-22 15:09:24</t>
  </si>
  <si>
    <t>Khamkaeo Pannika</t>
  </si>
  <si>
    <t>2022-01-22 15:58:24</t>
  </si>
  <si>
    <t>Saelow Mr.hungpieang</t>
  </si>
  <si>
    <t>2022-01-22 15:46:22</t>
  </si>
  <si>
    <t>Edrian Edrian</t>
  </si>
  <si>
    <t>2022-01-22 16:05:45</t>
  </si>
  <si>
    <t>pi pi</t>
  </si>
  <si>
    <t>2022-01-22 16:19:40</t>
  </si>
  <si>
    <t>Islamiyah Fatihatul</t>
  </si>
  <si>
    <t>2022-01-22 16:22:55</t>
  </si>
  <si>
    <t>khusairi kushinar</t>
  </si>
  <si>
    <t>2022-01-22 16:39:55</t>
  </si>
  <si>
    <t>新山巴顿中心贝罗酒店</t>
  </si>
  <si>
    <t>Faizal Rizal Mohd</t>
  </si>
  <si>
    <t>2022-01-22 17:13:29</t>
  </si>
  <si>
    <t>Leung Hoi Ching</t>
  </si>
  <si>
    <t>2022-01-22 17:42:04</t>
  </si>
  <si>
    <t>638895429</t>
  </si>
  <si>
    <t>2406414</t>
  </si>
  <si>
    <t>Razman Ahmmad Romzay Mohd</t>
  </si>
  <si>
    <t>2022-01-22 17:48:08</t>
  </si>
  <si>
    <t>时光红宝石酒店式公寓</t>
  </si>
  <si>
    <t>Hussaini Khadem hussain</t>
  </si>
  <si>
    <t>2022-01-22 17:48:59</t>
  </si>
  <si>
    <t>楠泰尔拉德芳斯酒店</t>
  </si>
  <si>
    <t>GAILLARD Aurelien</t>
  </si>
  <si>
    <t>2022-01-22 18:03:14</t>
  </si>
  <si>
    <t xml:space="preserve">罗马里帕酒店 </t>
  </si>
  <si>
    <t>Gigliotti Emanuel</t>
  </si>
  <si>
    <t>2022-01-22 18:30:33</t>
  </si>
  <si>
    <t>Abadi Krisnoyya</t>
  </si>
  <si>
    <t>2022-01-22 18:33:38</t>
  </si>
  <si>
    <t>Haris Muhammad</t>
  </si>
  <si>
    <t>2022-01-22 19:51:45</t>
  </si>
  <si>
    <t>Kobayashi Takafumi</t>
  </si>
  <si>
    <t>2022-01-22 19:55:09</t>
  </si>
  <si>
    <t>638952189</t>
  </si>
  <si>
    <t>2406548</t>
  </si>
  <si>
    <t>FIRDAUS ISMAIL MOHAMAD</t>
  </si>
  <si>
    <t>2022-01-22 20:04:49</t>
  </si>
  <si>
    <t>札幌多米高级温泉旅馆</t>
  </si>
  <si>
    <t>Yamaguchi Shinya</t>
  </si>
  <si>
    <t>2022-01-22 20:11:46</t>
  </si>
  <si>
    <t>Irianto Harry</t>
  </si>
  <si>
    <t>2022-01-22 20:17:40</t>
  </si>
  <si>
    <t>662436876</t>
  </si>
  <si>
    <t>2406597</t>
  </si>
  <si>
    <t>Sanh Wyler</t>
  </si>
  <si>
    <t>2022-01-22 20:55:11</t>
  </si>
  <si>
    <t>Yau Nga yan</t>
  </si>
  <si>
    <t>2022-01-22 20:57:04</t>
  </si>
  <si>
    <t>Leung Mei lan</t>
  </si>
  <si>
    <t>2022-01-22 21:08:57</t>
  </si>
  <si>
    <t>Lo Chin Wa</t>
  </si>
  <si>
    <t>2022-01-22 22:10:30</t>
  </si>
  <si>
    <t>皇家橡树五反田酒店</t>
  </si>
  <si>
    <t>Saito kengo</t>
  </si>
  <si>
    <t>2022-01-22 22:12:52</t>
  </si>
  <si>
    <t>639007949</t>
  </si>
  <si>
    <t>2406689</t>
  </si>
  <si>
    <t>Selvanathan Suresh</t>
  </si>
  <si>
    <t>2022-01-22 22:26:20</t>
  </si>
  <si>
    <t xml:space="preserve">三宝拢路易斯基安纳酒店 </t>
  </si>
  <si>
    <t>Soedarmono Armanto Prio Susetio</t>
  </si>
  <si>
    <t>2022-01-22 23:02:04</t>
  </si>
  <si>
    <t>Chan Chun Wa</t>
  </si>
  <si>
    <t>2022-01-22 23:05:38</t>
  </si>
  <si>
    <t>Ajie Aulia Rakhman Subhan</t>
  </si>
  <si>
    <t>2022-01-23 01:07:08</t>
  </si>
  <si>
    <t>Werner Ole</t>
  </si>
  <si>
    <t>2022-01-23 01:11:17</t>
  </si>
  <si>
    <t>304945215</t>
  </si>
  <si>
    <t>2406804</t>
  </si>
  <si>
    <t>anzhela khizhniakova</t>
  </si>
  <si>
    <t>2022-01-23 02:17:51</t>
  </si>
  <si>
    <t>Shindo Yoshihiko</t>
  </si>
  <si>
    <t>2022-01-23 02:55:15</t>
  </si>
  <si>
    <t>台北德立庄酒店-昆明馆</t>
  </si>
  <si>
    <t>LIU HSUEH MING</t>
  </si>
  <si>
    <t>2022-01-23 05:26:36</t>
  </si>
  <si>
    <t>纽约皮埃尔泰姬酒店</t>
  </si>
  <si>
    <t>Hakim Julia</t>
  </si>
  <si>
    <t>2022-01-23 06:01:50</t>
  </si>
  <si>
    <t xml:space="preserve">阿尔巴沙怡东大酒店 </t>
  </si>
  <si>
    <t>Sally Mohamed</t>
  </si>
  <si>
    <t>2022-01-23 06:10:40</t>
  </si>
  <si>
    <t>oh sungjin</t>
  </si>
  <si>
    <t>2022-01-23 06:45:07</t>
  </si>
  <si>
    <t xml:space="preserve">全美高级国际广场酒店 </t>
  </si>
  <si>
    <t>de souza cordeiro laine</t>
  </si>
  <si>
    <t>2022-01-23 06:52:12</t>
  </si>
  <si>
    <t>Guinea Sarah</t>
  </si>
  <si>
    <t>2022-01-23 06:58:55</t>
  </si>
  <si>
    <t>Edward Mckimmie Joel</t>
  </si>
  <si>
    <t>2022-01-23 07:25:27</t>
  </si>
  <si>
    <t>拉玛二世公园村酒店</t>
  </si>
  <si>
    <t>Siriratana Sudarat</t>
  </si>
  <si>
    <t>2022-01-23 08:24:05</t>
  </si>
  <si>
    <t>kirigaya akihiro</t>
  </si>
  <si>
    <t>2022-01-23 08:58:34</t>
  </si>
  <si>
    <t>Chan yiu chuem</t>
  </si>
  <si>
    <t>2022-01-23 09:10:09</t>
  </si>
  <si>
    <t>莫里森克拉克旅馆</t>
  </si>
  <si>
    <t>Ambaya Muluberhan</t>
  </si>
  <si>
    <t>2022-01-23 09:41:37</t>
  </si>
  <si>
    <t>拉查达波茵酒店</t>
  </si>
  <si>
    <t>Sujaritthurakan Napathat</t>
  </si>
  <si>
    <t>2022-01-23 10:01:17</t>
  </si>
  <si>
    <t>Jorgensen Lesa</t>
  </si>
  <si>
    <t>2022-01-23 10:04:44</t>
  </si>
  <si>
    <t>639123645</t>
  </si>
  <si>
    <t>2406929</t>
  </si>
  <si>
    <t>Ng Patsy</t>
  </si>
  <si>
    <t>2022-01-23 10:15:36</t>
  </si>
  <si>
    <t>2022-01-23 10:31:45</t>
  </si>
  <si>
    <t>Fesu Anthony</t>
  </si>
  <si>
    <t>2022-01-23 10:40:59</t>
  </si>
  <si>
    <t>sri Depi Antika</t>
  </si>
  <si>
    <t>2022-01-23 10:59:18</t>
  </si>
  <si>
    <t>Mohamed Esah Mohamad Fitri</t>
  </si>
  <si>
    <t>2022-01-23 11:15:19</t>
  </si>
  <si>
    <t>662546924</t>
  </si>
  <si>
    <t>2406971</t>
  </si>
  <si>
    <t>OGATA Tomoaki</t>
  </si>
  <si>
    <t>2022-01-23 11:15:41</t>
  </si>
  <si>
    <t>tae nan young</t>
  </si>
  <si>
    <t>2022-01-23 12:08:01</t>
  </si>
  <si>
    <t>日和舞滨酒店</t>
  </si>
  <si>
    <t>SHIMOOKA SAORI</t>
  </si>
  <si>
    <t>2022-01-23 12:10:15</t>
  </si>
  <si>
    <t>棉兰波洛尼亚酒店</t>
  </si>
  <si>
    <t>Sutanto Johny</t>
  </si>
  <si>
    <t>2022-01-23 12:19:33</t>
  </si>
  <si>
    <t>2022-01-23 13:20:31</t>
  </si>
  <si>
    <t>639161857</t>
  </si>
  <si>
    <t>2407042</t>
  </si>
  <si>
    <t>Kinasih Woro Agti</t>
  </si>
  <si>
    <t>2022-01-23 12:29:30</t>
  </si>
  <si>
    <t>yamada rikuto</t>
  </si>
  <si>
    <t>2022-01-23 12:51:08</t>
  </si>
  <si>
    <t>Sung Mathew</t>
  </si>
  <si>
    <t>2022-01-23 12:56:30</t>
  </si>
  <si>
    <t>639172433</t>
  </si>
  <si>
    <t>2407069</t>
  </si>
  <si>
    <t>墨尔本斯旺斯顿箭头酒店</t>
  </si>
  <si>
    <t>Chhetri Shreeya</t>
  </si>
  <si>
    <t>1028.00</t>
  </si>
  <si>
    <t>2022-01-23 13:02:10</t>
  </si>
  <si>
    <t>662567920</t>
  </si>
  <si>
    <t>2407070</t>
  </si>
  <si>
    <t>Chan Yiu Leung</t>
  </si>
  <si>
    <t>2022-01-23 13:02:29</t>
  </si>
  <si>
    <t>LEI HON I</t>
  </si>
  <si>
    <t>2022-01-23 13:11:25</t>
  </si>
  <si>
    <t>佩德雷加尔皇宫酒店</t>
  </si>
  <si>
    <t>Pena Corona Carlos Eduardo</t>
  </si>
  <si>
    <t>2022-01-23 13:27:59</t>
  </si>
  <si>
    <t>moliswong prapischaya</t>
  </si>
  <si>
    <t>2022-01-23 13:36:20</t>
  </si>
  <si>
    <t>Zaki Nabilah</t>
  </si>
  <si>
    <t>2022-01-23 14:32:51</t>
  </si>
  <si>
    <t>2022-01-23 14:32:59</t>
  </si>
  <si>
    <t>639209153</t>
  </si>
  <si>
    <t>2407161</t>
  </si>
  <si>
    <t>清迈茶拉6号酒店</t>
  </si>
  <si>
    <t>Nguyen Nga</t>
  </si>
  <si>
    <t>617.00</t>
  </si>
  <si>
    <t>2022-01-23 14:47:27</t>
  </si>
  <si>
    <t>Lee sunhye</t>
  </si>
  <si>
    <t>2022-01-23 14:56:22</t>
  </si>
  <si>
    <t>Junaidy Ziq</t>
  </si>
  <si>
    <t>2022-01-23 14:58:55</t>
  </si>
  <si>
    <t>639213393</t>
  </si>
  <si>
    <t>2407170</t>
  </si>
  <si>
    <t>Dia Simon</t>
  </si>
  <si>
    <t>2022-01-23 14:58:59</t>
  </si>
  <si>
    <t>热带套房大酒店</t>
  </si>
  <si>
    <t>Fan Zekun</t>
  </si>
  <si>
    <t>2022-01-23 15:01:35</t>
  </si>
  <si>
    <t>Samuel Johnny kunnil</t>
  </si>
  <si>
    <t>2022-01-23 15:06:30</t>
  </si>
  <si>
    <t>Ho King Chiu</t>
  </si>
  <si>
    <t>2022-01-23 15:10:51</t>
  </si>
  <si>
    <t>香港汀兰居</t>
  </si>
  <si>
    <t>Tong Kwok Ho</t>
  </si>
  <si>
    <t>2022-01-23 15:25:27</t>
  </si>
  <si>
    <t>MUSTOFA ALI</t>
  </si>
  <si>
    <t>2022-01-23 15:33:56</t>
  </si>
  <si>
    <t>662606968</t>
  </si>
  <si>
    <t>2407222</t>
  </si>
  <si>
    <t>Weng Weng li hua</t>
  </si>
  <si>
    <t>2022-01-23 15:48:26</t>
  </si>
  <si>
    <t>Hsu Liang Chih</t>
  </si>
  <si>
    <t>2022-01-23 16:10:18</t>
  </si>
  <si>
    <t>639242733</t>
  </si>
  <si>
    <t>2407241</t>
  </si>
  <si>
    <t>阿玛哈丽晶酒店套房</t>
  </si>
  <si>
    <t>Pawar Nitin</t>
  </si>
  <si>
    <t>2022-01-23 16:17:55</t>
  </si>
  <si>
    <t>台北北投山乐温泉</t>
  </si>
  <si>
    <t>Chang Chih Hsuan</t>
  </si>
  <si>
    <t>2022-01-23 16:30:02</t>
  </si>
  <si>
    <t>WING国际酒店-池袋</t>
  </si>
  <si>
    <t>takahashi musashi</t>
  </si>
  <si>
    <t>2022-01-23 16:35:55</t>
  </si>
  <si>
    <t>曼谷渔隐酒店</t>
  </si>
  <si>
    <t>Nirunwongwan Sasitorn</t>
  </si>
  <si>
    <t>2022-01-23 16:51:29</t>
  </si>
  <si>
    <t>639257093</t>
  </si>
  <si>
    <t>2407276</t>
  </si>
  <si>
    <t>Tyagi Vivek</t>
  </si>
  <si>
    <t>2022-01-23 17:00:09</t>
  </si>
  <si>
    <t>Yehliling Yehliling</t>
  </si>
  <si>
    <t>2022-01-23 17:05:00</t>
  </si>
  <si>
    <t xml:space="preserve">伦敦多塞特市酒店 </t>
  </si>
  <si>
    <t>Bilton Bailey</t>
  </si>
  <si>
    <t>2022-01-23 17:10:07</t>
  </si>
  <si>
    <t>639271637</t>
  </si>
  <si>
    <t>2407311</t>
  </si>
  <si>
    <t>Embong Dahari</t>
  </si>
  <si>
    <t>2022-01-23 17:36:51</t>
  </si>
  <si>
    <t>639271825</t>
  </si>
  <si>
    <t>2407312</t>
  </si>
  <si>
    <t>Amoosh Ahmed</t>
  </si>
  <si>
    <t>2022-01-23 17:37:26</t>
  </si>
  <si>
    <t>2407337</t>
  </si>
  <si>
    <t>2022-01-23 18:01:24</t>
  </si>
  <si>
    <t>atarashi makoto</t>
  </si>
  <si>
    <t>2022-01-23 18:01:53</t>
  </si>
  <si>
    <t>ASANO YUJI</t>
  </si>
  <si>
    <t>2022-01-23 18:45:50</t>
  </si>
  <si>
    <t>Yagami Fumito</t>
  </si>
  <si>
    <t>2022-01-23 19:14:35</t>
  </si>
  <si>
    <t>639404505</t>
  </si>
  <si>
    <t>2407526</t>
  </si>
  <si>
    <t>2022-01-23 23:35:40</t>
  </si>
  <si>
    <t>305018263</t>
  </si>
  <si>
    <t>2407566</t>
  </si>
  <si>
    <t>Bain Amber</t>
  </si>
  <si>
    <t>2022-01-24 03:01:00</t>
  </si>
  <si>
    <t>305026587</t>
  </si>
  <si>
    <t>2407574</t>
  </si>
  <si>
    <t>Burton Antony</t>
  </si>
  <si>
    <t>972.00</t>
  </si>
  <si>
    <t>2022-01-24 04:49:30</t>
  </si>
  <si>
    <t>305028071</t>
  </si>
  <si>
    <t>2407576</t>
  </si>
  <si>
    <t>安纳塔拉东方曼格罗夫阿布扎比酒店</t>
  </si>
  <si>
    <t>Aldhefairi Amna</t>
  </si>
  <si>
    <t>937.00</t>
  </si>
  <si>
    <t>2022-01-24 05:10:30</t>
  </si>
  <si>
    <t>305031203</t>
  </si>
  <si>
    <t>2407581</t>
  </si>
  <si>
    <t>Hairston selena</t>
  </si>
  <si>
    <t>2022-01-24 05:55:41</t>
  </si>
  <si>
    <t>305032463</t>
  </si>
  <si>
    <t>2407584</t>
  </si>
  <si>
    <t>Sarwar Faseha</t>
  </si>
  <si>
    <t>2022-01-24 06:17:48</t>
  </si>
  <si>
    <t>639467997</t>
  </si>
  <si>
    <t>2407600</t>
  </si>
  <si>
    <t>Tean Cerise</t>
  </si>
  <si>
    <t>521.00</t>
  </si>
  <si>
    <t>2022-01-24 08:15:51</t>
  </si>
  <si>
    <t>305037887</t>
  </si>
  <si>
    <t>2407602</t>
  </si>
  <si>
    <t>Traer Ryan</t>
  </si>
  <si>
    <t>2022-01-24 08:26:33</t>
  </si>
  <si>
    <t>662786740</t>
  </si>
  <si>
    <t>2407616</t>
  </si>
  <si>
    <t>TUAN PHUONG VU</t>
  </si>
  <si>
    <t>2022-01-24 09:27:57</t>
  </si>
  <si>
    <t>639483713</t>
  </si>
  <si>
    <t>2407621</t>
  </si>
  <si>
    <t>Nurfaiz Muhd</t>
  </si>
  <si>
    <t>2022-01-24 09:47:53</t>
  </si>
  <si>
    <t>639482917</t>
  </si>
  <si>
    <t>2407625</t>
  </si>
  <si>
    <t>Rahim Izmi aulia</t>
  </si>
  <si>
    <t>84.00</t>
  </si>
  <si>
    <t>2022-01-24 10:06:24</t>
  </si>
  <si>
    <t>639490441</t>
  </si>
  <si>
    <t>2407634</t>
  </si>
  <si>
    <t>Osgodby Sarah</t>
  </si>
  <si>
    <t>2022-01-24 10:16:20</t>
  </si>
  <si>
    <t>662803936</t>
  </si>
  <si>
    <t>2407652</t>
  </si>
  <si>
    <t>Hoffman Angelina</t>
  </si>
  <si>
    <t>2022-01-24 10:53:18</t>
  </si>
  <si>
    <t>639506213</t>
  </si>
  <si>
    <t>2407657</t>
  </si>
  <si>
    <t>2022-01-24 12:00:54</t>
  </si>
  <si>
    <t>662816500</t>
  </si>
  <si>
    <t>2407692</t>
  </si>
  <si>
    <t>2022-01-24 11:49:29</t>
  </si>
  <si>
    <t>639529757</t>
  </si>
  <si>
    <t>2407720</t>
  </si>
  <si>
    <t>Hernsri Nikhom</t>
  </si>
  <si>
    <t>2022-01-24 12:16:49</t>
  </si>
  <si>
    <t>662834076</t>
  </si>
  <si>
    <t>2407789</t>
  </si>
  <si>
    <t>Yiu Po Tsang</t>
  </si>
  <si>
    <t>2022-01-24 13:02:06</t>
  </si>
  <si>
    <t>639549941</t>
  </si>
  <si>
    <t>2407797</t>
  </si>
  <si>
    <t>2022-01-24 13:10:40</t>
  </si>
  <si>
    <t>639550857</t>
  </si>
  <si>
    <t>2407800</t>
  </si>
  <si>
    <t>2022-01-24 13:12:40</t>
  </si>
  <si>
    <t>639566045</t>
  </si>
  <si>
    <t>2407849</t>
  </si>
  <si>
    <t>ieamsaart saksit</t>
  </si>
  <si>
    <t>2022-01-24 13:52:37</t>
  </si>
  <si>
    <t>662848780</t>
  </si>
  <si>
    <t>2407863</t>
  </si>
  <si>
    <t>香港颐庭酒店</t>
  </si>
  <si>
    <t>SIU FAI LUNG</t>
  </si>
  <si>
    <t>2022-01-24 14:05:23</t>
  </si>
  <si>
    <t>639578833</t>
  </si>
  <si>
    <t>2407886</t>
  </si>
  <si>
    <t>Kian Leong Chai</t>
  </si>
  <si>
    <t>2022-01-24 14:22:01</t>
  </si>
  <si>
    <t>639546361</t>
  </si>
  <si>
    <t>2407913</t>
  </si>
  <si>
    <t>Santi Feri</t>
  </si>
  <si>
    <t>2022-01-24 14:42:34</t>
  </si>
  <si>
    <t>305048283</t>
  </si>
  <si>
    <t>2407925</t>
  </si>
  <si>
    <t>香港帝苑酒店</t>
  </si>
  <si>
    <t>Tam Hiu Tung</t>
  </si>
  <si>
    <t>372.00</t>
  </si>
  <si>
    <t>2022-01-24 14:53:27</t>
  </si>
  <si>
    <t>662861328</t>
  </si>
  <si>
    <t>2407930</t>
  </si>
  <si>
    <t>2022-01-24 14:57:44</t>
  </si>
  <si>
    <t>662862344</t>
  </si>
  <si>
    <t>2407934</t>
  </si>
  <si>
    <t>Yu Pui Hung Novem</t>
  </si>
  <si>
    <t>2022-01-24 15:01:26</t>
  </si>
  <si>
    <t>662875424</t>
  </si>
  <si>
    <t>2407998</t>
  </si>
  <si>
    <t>2022-01-24 15:54:34</t>
  </si>
  <si>
    <t>639621641</t>
  </si>
  <si>
    <t>2408018</t>
  </si>
  <si>
    <t>Poomsirichayo Pailot</t>
  </si>
  <si>
    <t>2022-01-24 16:07:07</t>
  </si>
  <si>
    <t>662879732</t>
  </si>
  <si>
    <t>2408023</t>
  </si>
  <si>
    <t>Sundal James</t>
  </si>
  <si>
    <t>2022-01-24 16:10:36</t>
  </si>
  <si>
    <t>662883040</t>
  </si>
  <si>
    <t>2408045</t>
  </si>
  <si>
    <t>2022-01-24 16:22:51</t>
  </si>
  <si>
    <t>639623321</t>
  </si>
  <si>
    <t>2408138</t>
  </si>
  <si>
    <t>Laurensia Theresia</t>
  </si>
  <si>
    <t>2022-01-24 17:19:20</t>
  </si>
  <si>
    <t>639653401</t>
  </si>
  <si>
    <t>2408151</t>
  </si>
  <si>
    <t>Rehman Sidra</t>
  </si>
  <si>
    <t>272.00</t>
  </si>
  <si>
    <t>2022-01-24 17:23:56</t>
  </si>
  <si>
    <t>639675665</t>
  </si>
  <si>
    <t>2408268</t>
  </si>
  <si>
    <t>Oktavianto Deny</t>
  </si>
  <si>
    <t>118.00</t>
  </si>
  <si>
    <t>2022-01-24 18:21:03</t>
  </si>
  <si>
    <t>662837992</t>
  </si>
  <si>
    <t>2408278</t>
  </si>
  <si>
    <t>Aytona Kath</t>
  </si>
  <si>
    <t>2022-01-24 18:29:05</t>
  </si>
  <si>
    <t>639690461</t>
  </si>
  <si>
    <t>2408297</t>
  </si>
  <si>
    <t>曼谷水疗酒店</t>
  </si>
  <si>
    <t>Panprommas Thanawat</t>
  </si>
  <si>
    <t>2022-01-24 18:58:57</t>
  </si>
  <si>
    <t>305065835</t>
  </si>
  <si>
    <t>2408321</t>
  </si>
  <si>
    <t>Alsabea Jassim</t>
  </si>
  <si>
    <t>803.00</t>
  </si>
  <si>
    <t>2022-01-24 19:37:24</t>
  </si>
  <si>
    <t>639741193</t>
  </si>
  <si>
    <t>2408364</t>
  </si>
  <si>
    <t>吉隆坡宴宾雅酒店</t>
  </si>
  <si>
    <t>Omar Hanafi Omar Hanafi</t>
  </si>
  <si>
    <t>2022-01-24 21:08:42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</si>
</sst>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11" fillId="19" borderId="1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24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28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28</v>
      </c>
      <c r="C5" t="s">
        <v>37</v>
      </c>
      <c r="D5" t="s">
        <v>49</v>
      </c>
      <c r="E5" t="s">
        <v>37</v>
      </c>
      <c r="F5" t="s">
        <v>50</v>
      </c>
      <c r="G5" t="s">
        <v>24</v>
      </c>
      <c r="H5" t="s">
        <v>24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51</v>
      </c>
      <c r="B6" t="s">
        <v>28</v>
      </c>
      <c r="C6" t="s">
        <v>37</v>
      </c>
      <c r="D6" t="s">
        <v>52</v>
      </c>
      <c r="E6" t="s">
        <v>50</v>
      </c>
      <c r="F6" t="s">
        <v>53</v>
      </c>
      <c r="G6" t="s">
        <v>24</v>
      </c>
      <c r="H6" t="s">
        <v>24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46</v>
      </c>
      <c r="F7" t="s">
        <v>58</v>
      </c>
      <c r="G7" t="s">
        <v>24</v>
      </c>
      <c r="H7" t="s">
        <v>40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59</v>
      </c>
      <c r="B8" t="s">
        <v>28</v>
      </c>
      <c r="C8" t="s">
        <v>60</v>
      </c>
      <c r="D8" t="s">
        <v>61</v>
      </c>
      <c r="E8" t="s">
        <v>60</v>
      </c>
      <c r="F8" t="s">
        <v>45</v>
      </c>
      <c r="G8" t="s">
        <v>24</v>
      </c>
      <c r="H8" t="s">
        <v>62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63</v>
      </c>
      <c r="B9" t="s">
        <v>28</v>
      </c>
      <c r="C9" t="s">
        <v>64</v>
      </c>
      <c r="D9" t="s">
        <v>65</v>
      </c>
      <c r="E9" t="s">
        <v>58</v>
      </c>
      <c r="F9" t="s">
        <v>66</v>
      </c>
      <c r="G9" t="s">
        <v>24</v>
      </c>
      <c r="H9" t="s">
        <v>40</v>
      </c>
      <c r="I9" t="s">
        <v>26</v>
      </c>
      <c r="J9" t="s">
        <v>28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67</v>
      </c>
      <c r="B10" t="s">
        <v>28</v>
      </c>
      <c r="C10" t="s">
        <v>68</v>
      </c>
      <c r="D10" t="s">
        <v>69</v>
      </c>
      <c r="E10" t="s">
        <v>70</v>
      </c>
      <c r="F10" t="s">
        <v>66</v>
      </c>
      <c r="G10" t="s">
        <v>24</v>
      </c>
      <c r="H10" t="s">
        <v>24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71</v>
      </c>
      <c r="B11" t="s">
        <v>28</v>
      </c>
      <c r="C11" t="s">
        <v>45</v>
      </c>
      <c r="D11" t="s">
        <v>72</v>
      </c>
      <c r="E11" t="s">
        <v>73</v>
      </c>
      <c r="F11" t="s">
        <v>58</v>
      </c>
      <c r="G11" t="s">
        <v>24</v>
      </c>
      <c r="H11" t="s">
        <v>24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74</v>
      </c>
      <c r="B12" t="s">
        <v>28</v>
      </c>
      <c r="C12" t="s">
        <v>75</v>
      </c>
      <c r="D12" t="s">
        <v>76</v>
      </c>
      <c r="E12" t="s">
        <v>75</v>
      </c>
      <c r="F12" t="s">
        <v>46</v>
      </c>
      <c r="G12" t="s">
        <v>24</v>
      </c>
      <c r="H12" t="s">
        <v>24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77</v>
      </c>
      <c r="B13" t="s">
        <v>28</v>
      </c>
      <c r="C13" t="s">
        <v>46</v>
      </c>
      <c r="D13" t="s">
        <v>78</v>
      </c>
      <c r="E13" t="s">
        <v>58</v>
      </c>
      <c r="F13" t="s">
        <v>79</v>
      </c>
      <c r="G13" t="s">
        <v>24</v>
      </c>
      <c r="H13" t="s">
        <v>24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80</v>
      </c>
      <c r="B14" t="s">
        <v>28</v>
      </c>
      <c r="C14" t="s">
        <v>46</v>
      </c>
      <c r="D14" t="s">
        <v>81</v>
      </c>
      <c r="E14" t="s">
        <v>82</v>
      </c>
      <c r="F14" t="s">
        <v>73</v>
      </c>
      <c r="G14" t="s">
        <v>24</v>
      </c>
      <c r="H14" t="s">
        <v>24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83</v>
      </c>
      <c r="B15" t="s">
        <v>28</v>
      </c>
      <c r="C15" t="s">
        <v>73</v>
      </c>
      <c r="D15" t="s">
        <v>84</v>
      </c>
      <c r="E15" t="s">
        <v>79</v>
      </c>
      <c r="F15" t="s">
        <v>70</v>
      </c>
      <c r="G15" t="s">
        <v>24</v>
      </c>
      <c r="H15" t="s">
        <v>24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85</v>
      </c>
      <c r="B16" t="s">
        <v>28</v>
      </c>
      <c r="C16" t="s">
        <v>58</v>
      </c>
      <c r="D16" t="s">
        <v>86</v>
      </c>
      <c r="E16" t="s">
        <v>70</v>
      </c>
      <c r="F16" t="s">
        <v>66</v>
      </c>
      <c r="G16" t="s">
        <v>24</v>
      </c>
      <c r="H16" t="s">
        <v>24</v>
      </c>
      <c r="I16" t="s">
        <v>24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87</v>
      </c>
      <c r="B17" t="s">
        <v>28</v>
      </c>
      <c r="C17" t="s">
        <v>79</v>
      </c>
      <c r="D17" t="s">
        <v>88</v>
      </c>
      <c r="E17" t="s">
        <v>79</v>
      </c>
      <c r="F17" t="s">
        <v>70</v>
      </c>
      <c r="G17" t="s">
        <v>24</v>
      </c>
      <c r="H17" t="s">
        <v>24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89</v>
      </c>
      <c r="B18" t="s">
        <v>28</v>
      </c>
      <c r="C18" t="s">
        <v>90</v>
      </c>
      <c r="D18" t="s">
        <v>91</v>
      </c>
      <c r="E18" t="s">
        <v>58</v>
      </c>
      <c r="F18" t="s">
        <v>70</v>
      </c>
      <c r="G18" t="s">
        <v>24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92</v>
      </c>
      <c r="B19" t="s">
        <v>28</v>
      </c>
      <c r="C19" t="s">
        <v>37</v>
      </c>
      <c r="D19" t="s">
        <v>93</v>
      </c>
      <c r="E19" t="s">
        <v>50</v>
      </c>
      <c r="F19" t="s">
        <v>53</v>
      </c>
      <c r="G19" t="s">
        <v>24</v>
      </c>
      <c r="H19" t="s">
        <v>24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94</v>
      </c>
      <c r="B20" t="s">
        <v>95</v>
      </c>
      <c r="C20" t="s">
        <v>96</v>
      </c>
      <c r="D20" t="s">
        <v>97</v>
      </c>
      <c r="E20" t="s">
        <v>68</v>
      </c>
      <c r="F20" t="s">
        <v>45</v>
      </c>
      <c r="G20" t="s">
        <v>24</v>
      </c>
      <c r="H20" t="s">
        <v>24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98</v>
      </c>
      <c r="B21" t="s">
        <v>28</v>
      </c>
      <c r="C21" t="s">
        <v>96</v>
      </c>
      <c r="D21" t="s">
        <v>99</v>
      </c>
      <c r="E21" t="s">
        <v>100</v>
      </c>
      <c r="F21" t="s">
        <v>45</v>
      </c>
      <c r="G21" t="s">
        <v>24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101</v>
      </c>
      <c r="B22" t="s">
        <v>28</v>
      </c>
      <c r="C22" t="s">
        <v>56</v>
      </c>
      <c r="D22" t="s">
        <v>102</v>
      </c>
      <c r="E22" t="s">
        <v>64</v>
      </c>
      <c r="F22" t="s">
        <v>68</v>
      </c>
      <c r="G22" t="s">
        <v>24</v>
      </c>
      <c r="H22" t="s">
        <v>26</v>
      </c>
      <c r="I22" t="s">
        <v>24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103</v>
      </c>
      <c r="B23" t="s">
        <v>28</v>
      </c>
      <c r="C23" t="s">
        <v>104</v>
      </c>
      <c r="D23" t="s">
        <v>105</v>
      </c>
      <c r="E23" t="s">
        <v>58</v>
      </c>
      <c r="F23" t="s">
        <v>70</v>
      </c>
      <c r="G23" t="s">
        <v>24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106</v>
      </c>
      <c r="B24" t="s">
        <v>107</v>
      </c>
      <c r="C24" t="s">
        <v>104</v>
      </c>
      <c r="D24" t="s">
        <v>108</v>
      </c>
      <c r="E24" t="s">
        <v>100</v>
      </c>
      <c r="F24" t="s">
        <v>75</v>
      </c>
      <c r="G24" t="s">
        <v>24</v>
      </c>
      <c r="H24" t="s">
        <v>40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109</v>
      </c>
      <c r="B25" t="s">
        <v>28</v>
      </c>
      <c r="C25" t="s">
        <v>60</v>
      </c>
      <c r="D25" t="s">
        <v>110</v>
      </c>
      <c r="E25" t="s">
        <v>46</v>
      </c>
      <c r="F25" t="s">
        <v>73</v>
      </c>
      <c r="G25" t="s">
        <v>24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111</v>
      </c>
      <c r="B26" t="s">
        <v>28</v>
      </c>
      <c r="C26" t="s">
        <v>60</v>
      </c>
      <c r="D26" t="s">
        <v>112</v>
      </c>
      <c r="E26" t="s">
        <v>100</v>
      </c>
      <c r="F26" t="s">
        <v>45</v>
      </c>
      <c r="G26" t="s">
        <v>24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113</v>
      </c>
      <c r="B27" t="s">
        <v>28</v>
      </c>
      <c r="C27" t="s">
        <v>64</v>
      </c>
      <c r="D27" t="s">
        <v>76</v>
      </c>
      <c r="E27" t="s">
        <v>100</v>
      </c>
      <c r="F27" t="s">
        <v>68</v>
      </c>
      <c r="G27" t="s">
        <v>24</v>
      </c>
      <c r="H27" t="s">
        <v>24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114</v>
      </c>
      <c r="B28" t="s">
        <v>28</v>
      </c>
      <c r="C28" t="s">
        <v>64</v>
      </c>
      <c r="D28" t="s">
        <v>93</v>
      </c>
      <c r="E28" t="s">
        <v>58</v>
      </c>
      <c r="F28" t="s">
        <v>70</v>
      </c>
      <c r="G28" t="s">
        <v>24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115</v>
      </c>
      <c r="B29" t="s">
        <v>116</v>
      </c>
      <c r="C29" t="s">
        <v>64</v>
      </c>
      <c r="D29" t="s">
        <v>117</v>
      </c>
      <c r="E29" t="s">
        <v>100</v>
      </c>
      <c r="F29" t="s">
        <v>68</v>
      </c>
      <c r="G29" t="s">
        <v>24</v>
      </c>
      <c r="H29" t="s">
        <v>24</v>
      </c>
      <c r="I29" t="s">
        <v>26</v>
      </c>
      <c r="J29" t="s">
        <v>28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118</v>
      </c>
      <c r="B30" t="s">
        <v>119</v>
      </c>
      <c r="C30" t="s">
        <v>64</v>
      </c>
      <c r="D30" t="s">
        <v>120</v>
      </c>
      <c r="E30" t="s">
        <v>73</v>
      </c>
      <c r="F30" t="s">
        <v>58</v>
      </c>
      <c r="G30" t="s">
        <v>24</v>
      </c>
      <c r="H30" t="s">
        <v>24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121</v>
      </c>
      <c r="B31" t="s">
        <v>122</v>
      </c>
      <c r="C31" t="s">
        <v>100</v>
      </c>
      <c r="D31" t="s">
        <v>123</v>
      </c>
      <c r="E31" t="s">
        <v>68</v>
      </c>
      <c r="F31" t="s">
        <v>45</v>
      </c>
      <c r="G31" t="s">
        <v>24</v>
      </c>
      <c r="H31" t="s">
        <v>24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124</v>
      </c>
      <c r="B32" t="s">
        <v>28</v>
      </c>
      <c r="C32" t="s">
        <v>68</v>
      </c>
      <c r="D32" t="s">
        <v>125</v>
      </c>
      <c r="E32" t="s">
        <v>75</v>
      </c>
      <c r="F32" t="s">
        <v>73</v>
      </c>
      <c r="G32" t="s">
        <v>24</v>
      </c>
      <c r="H32" t="s">
        <v>40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126</v>
      </c>
      <c r="B33" t="s">
        <v>127</v>
      </c>
      <c r="C33" t="s">
        <v>45</v>
      </c>
      <c r="D33" t="s">
        <v>123</v>
      </c>
      <c r="E33" t="s">
        <v>45</v>
      </c>
      <c r="F33" t="s">
        <v>46</v>
      </c>
      <c r="G33" t="s">
        <v>24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128</v>
      </c>
      <c r="B34" t="s">
        <v>28</v>
      </c>
      <c r="C34" t="s">
        <v>75</v>
      </c>
      <c r="D34" t="s">
        <v>76</v>
      </c>
      <c r="E34" t="s">
        <v>75</v>
      </c>
      <c r="F34" t="s">
        <v>46</v>
      </c>
      <c r="G34" t="s">
        <v>24</v>
      </c>
      <c r="H34" t="s">
        <v>24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129</v>
      </c>
      <c r="B35" t="s">
        <v>28</v>
      </c>
      <c r="C35" t="s">
        <v>73</v>
      </c>
      <c r="D35" t="s">
        <v>130</v>
      </c>
      <c r="E35" t="s">
        <v>58</v>
      </c>
      <c r="F35" t="s">
        <v>70</v>
      </c>
      <c r="G35" t="s">
        <v>24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131</v>
      </c>
      <c r="B36" t="s">
        <v>28</v>
      </c>
      <c r="C36" t="s">
        <v>70</v>
      </c>
      <c r="D36" t="s">
        <v>132</v>
      </c>
      <c r="E36" t="s">
        <v>70</v>
      </c>
      <c r="F36" t="s">
        <v>66</v>
      </c>
      <c r="G36" t="s">
        <v>24</v>
      </c>
      <c r="H36" t="s">
        <v>24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133</v>
      </c>
      <c r="B37" t="s">
        <v>28</v>
      </c>
      <c r="C37" t="s">
        <v>134</v>
      </c>
      <c r="D37" t="s">
        <v>135</v>
      </c>
      <c r="E37" t="s">
        <v>58</v>
      </c>
      <c r="F37" t="s">
        <v>66</v>
      </c>
      <c r="G37" t="s">
        <v>24</v>
      </c>
      <c r="H37" t="s">
        <v>40</v>
      </c>
      <c r="I37" t="s">
        <v>24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136</v>
      </c>
      <c r="B38" t="s">
        <v>137</v>
      </c>
      <c r="C38" t="s">
        <v>90</v>
      </c>
      <c r="D38" t="s">
        <v>138</v>
      </c>
      <c r="E38" t="s">
        <v>90</v>
      </c>
      <c r="F38" t="s">
        <v>43</v>
      </c>
      <c r="G38" t="s">
        <v>24</v>
      </c>
      <c r="H38" t="s">
        <v>24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139</v>
      </c>
      <c r="B39" t="s">
        <v>28</v>
      </c>
      <c r="C39" t="s">
        <v>43</v>
      </c>
      <c r="D39" t="s">
        <v>140</v>
      </c>
      <c r="E39" t="s">
        <v>37</v>
      </c>
      <c r="F39" t="s">
        <v>53</v>
      </c>
      <c r="G39" t="s">
        <v>24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141</v>
      </c>
      <c r="B40" t="s">
        <v>142</v>
      </c>
      <c r="C40" t="s">
        <v>143</v>
      </c>
      <c r="D40" t="s">
        <v>38</v>
      </c>
      <c r="E40" t="s">
        <v>143</v>
      </c>
      <c r="F40" t="s">
        <v>144</v>
      </c>
      <c r="G40" t="s">
        <v>24</v>
      </c>
      <c r="H40" t="s">
        <v>145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146</v>
      </c>
      <c r="B41" t="s">
        <v>28</v>
      </c>
      <c r="C41" t="s">
        <v>37</v>
      </c>
      <c r="D41" t="s">
        <v>147</v>
      </c>
      <c r="E41" t="s">
        <v>37</v>
      </c>
      <c r="F41" t="s">
        <v>50</v>
      </c>
      <c r="G41" t="s">
        <v>24</v>
      </c>
      <c r="H41" t="s">
        <v>24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148</v>
      </c>
      <c r="B42" t="s">
        <v>28</v>
      </c>
      <c r="C42" t="s">
        <v>50</v>
      </c>
      <c r="D42" t="s">
        <v>149</v>
      </c>
      <c r="E42" t="s">
        <v>50</v>
      </c>
      <c r="F42" t="s">
        <v>53</v>
      </c>
      <c r="G42" t="s">
        <v>24</v>
      </c>
      <c r="H42" t="s">
        <v>24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150</v>
      </c>
      <c r="B43" t="s">
        <v>151</v>
      </c>
      <c r="C43" t="s">
        <v>152</v>
      </c>
      <c r="D43" t="s">
        <v>153</v>
      </c>
      <c r="E43" t="s">
        <v>45</v>
      </c>
      <c r="F43" t="s">
        <v>75</v>
      </c>
      <c r="G43" t="s">
        <v>24</v>
      </c>
      <c r="H43" t="s">
        <v>24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154</v>
      </c>
      <c r="B44" t="s">
        <v>155</v>
      </c>
      <c r="C44" t="s">
        <v>156</v>
      </c>
      <c r="D44" t="s">
        <v>57</v>
      </c>
      <c r="E44" t="s">
        <v>68</v>
      </c>
      <c r="F44" t="s">
        <v>75</v>
      </c>
      <c r="G44" t="s">
        <v>24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157</v>
      </c>
      <c r="B45" t="s">
        <v>158</v>
      </c>
      <c r="C45" t="s">
        <v>56</v>
      </c>
      <c r="D45" t="s">
        <v>159</v>
      </c>
      <c r="E45" t="s">
        <v>45</v>
      </c>
      <c r="F45" t="s">
        <v>75</v>
      </c>
      <c r="G45" t="s">
        <v>24</v>
      </c>
      <c r="H45" t="s">
        <v>24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160</v>
      </c>
      <c r="B46" t="s">
        <v>161</v>
      </c>
      <c r="C46" t="s">
        <v>104</v>
      </c>
      <c r="D46" t="s">
        <v>57</v>
      </c>
      <c r="E46" t="s">
        <v>68</v>
      </c>
      <c r="F46" t="s">
        <v>45</v>
      </c>
      <c r="G46" t="s">
        <v>24</v>
      </c>
      <c r="H46" t="s">
        <v>24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162</v>
      </c>
      <c r="B47" t="s">
        <v>163</v>
      </c>
      <c r="C47" t="s">
        <v>60</v>
      </c>
      <c r="D47" t="s">
        <v>164</v>
      </c>
      <c r="E47" t="s">
        <v>64</v>
      </c>
      <c r="F47" t="s">
        <v>68</v>
      </c>
      <c r="G47" t="s">
        <v>24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165</v>
      </c>
      <c r="B48" t="s">
        <v>166</v>
      </c>
      <c r="C48" t="s">
        <v>60</v>
      </c>
      <c r="D48" t="s">
        <v>167</v>
      </c>
      <c r="E48" t="s">
        <v>60</v>
      </c>
      <c r="F48" t="s">
        <v>73</v>
      </c>
      <c r="G48" t="s">
        <v>24</v>
      </c>
      <c r="H48" t="s">
        <v>168</v>
      </c>
      <c r="I48" t="s">
        <v>24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169</v>
      </c>
      <c r="B49" t="s">
        <v>28</v>
      </c>
      <c r="C49" t="s">
        <v>64</v>
      </c>
      <c r="D49" t="s">
        <v>170</v>
      </c>
      <c r="E49" t="s">
        <v>64</v>
      </c>
      <c r="F49" t="s">
        <v>45</v>
      </c>
      <c r="G49" t="s">
        <v>26</v>
      </c>
      <c r="H49" t="s">
        <v>40</v>
      </c>
      <c r="I49" t="s">
        <v>24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171</v>
      </c>
      <c r="B50" t="s">
        <v>28</v>
      </c>
      <c r="C50" t="s">
        <v>64</v>
      </c>
      <c r="D50" t="s">
        <v>170</v>
      </c>
      <c r="E50" t="s">
        <v>64</v>
      </c>
      <c r="F50" t="s">
        <v>45</v>
      </c>
      <c r="G50" t="s">
        <v>26</v>
      </c>
      <c r="H50" t="s">
        <v>40</v>
      </c>
      <c r="I50" t="s">
        <v>24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172</v>
      </c>
      <c r="B51" t="s">
        <v>28</v>
      </c>
      <c r="C51" t="s">
        <v>64</v>
      </c>
      <c r="D51" t="s">
        <v>173</v>
      </c>
      <c r="E51" t="s">
        <v>68</v>
      </c>
      <c r="F51" t="s">
        <v>45</v>
      </c>
      <c r="G51" t="s">
        <v>24</v>
      </c>
      <c r="H51" t="s">
        <v>24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174</v>
      </c>
      <c r="B52" t="s">
        <v>28</v>
      </c>
      <c r="C52" t="s">
        <v>64</v>
      </c>
      <c r="D52" t="s">
        <v>175</v>
      </c>
      <c r="E52" t="s">
        <v>45</v>
      </c>
      <c r="F52" t="s">
        <v>75</v>
      </c>
      <c r="G52" t="s">
        <v>24</v>
      </c>
      <c r="H52" t="s">
        <v>24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176</v>
      </c>
      <c r="B53" t="s">
        <v>177</v>
      </c>
      <c r="C53" t="s">
        <v>64</v>
      </c>
      <c r="D53" t="s">
        <v>178</v>
      </c>
      <c r="E53" t="s">
        <v>68</v>
      </c>
      <c r="F53" t="s">
        <v>45</v>
      </c>
      <c r="G53" t="s">
        <v>24</v>
      </c>
      <c r="H53" t="s">
        <v>24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179</v>
      </c>
      <c r="B54" t="s">
        <v>180</v>
      </c>
      <c r="C54" t="s">
        <v>64</v>
      </c>
      <c r="D54" t="s">
        <v>178</v>
      </c>
      <c r="E54" t="s">
        <v>68</v>
      </c>
      <c r="F54" t="s">
        <v>45</v>
      </c>
      <c r="G54" t="s">
        <v>24</v>
      </c>
      <c r="H54" t="s">
        <v>24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181</v>
      </c>
      <c r="B55" t="s">
        <v>28</v>
      </c>
      <c r="C55" t="s">
        <v>100</v>
      </c>
      <c r="D55" t="s">
        <v>44</v>
      </c>
      <c r="E55" t="s">
        <v>100</v>
      </c>
      <c r="F55" t="s">
        <v>45</v>
      </c>
      <c r="G55" t="s">
        <v>24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182</v>
      </c>
      <c r="B56" t="s">
        <v>28</v>
      </c>
      <c r="C56" t="s">
        <v>100</v>
      </c>
      <c r="D56" t="s">
        <v>44</v>
      </c>
      <c r="E56" t="s">
        <v>100</v>
      </c>
      <c r="F56" t="s">
        <v>45</v>
      </c>
      <c r="G56" t="s">
        <v>24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183</v>
      </c>
      <c r="B57" t="s">
        <v>184</v>
      </c>
      <c r="C57" t="s">
        <v>100</v>
      </c>
      <c r="D57" t="s">
        <v>178</v>
      </c>
      <c r="E57" t="s">
        <v>75</v>
      </c>
      <c r="F57" t="s">
        <v>46</v>
      </c>
      <c r="G57" t="s">
        <v>24</v>
      </c>
      <c r="H57" t="s">
        <v>24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185</v>
      </c>
      <c r="B58" t="s">
        <v>186</v>
      </c>
      <c r="C58" t="s">
        <v>100</v>
      </c>
      <c r="D58" t="s">
        <v>178</v>
      </c>
      <c r="E58" t="s">
        <v>75</v>
      </c>
      <c r="F58" t="s">
        <v>46</v>
      </c>
      <c r="G58" t="s">
        <v>24</v>
      </c>
      <c r="H58" t="s">
        <v>24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187</v>
      </c>
      <c r="B59" t="s">
        <v>28</v>
      </c>
      <c r="C59" t="s">
        <v>100</v>
      </c>
      <c r="D59" t="s">
        <v>188</v>
      </c>
      <c r="E59" t="s">
        <v>100</v>
      </c>
      <c r="F59" t="s">
        <v>68</v>
      </c>
      <c r="G59" t="s">
        <v>24</v>
      </c>
      <c r="H59" t="s">
        <v>24</v>
      </c>
      <c r="I59" t="s">
        <v>24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189</v>
      </c>
      <c r="B60" t="s">
        <v>190</v>
      </c>
      <c r="C60" t="s">
        <v>100</v>
      </c>
      <c r="D60" t="s">
        <v>175</v>
      </c>
      <c r="E60" t="s">
        <v>45</v>
      </c>
      <c r="F60" t="s">
        <v>73</v>
      </c>
      <c r="G60" t="s">
        <v>24</v>
      </c>
      <c r="H60" t="s">
        <v>62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191</v>
      </c>
      <c r="B61" t="s">
        <v>28</v>
      </c>
      <c r="C61" t="s">
        <v>100</v>
      </c>
      <c r="D61" t="s">
        <v>192</v>
      </c>
      <c r="E61" t="s">
        <v>100</v>
      </c>
      <c r="F61" t="s">
        <v>68</v>
      </c>
      <c r="G61" t="s">
        <v>24</v>
      </c>
      <c r="H61" t="s">
        <v>24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193</v>
      </c>
      <c r="B62" t="s">
        <v>28</v>
      </c>
      <c r="C62" t="s">
        <v>100</v>
      </c>
      <c r="D62" t="s">
        <v>194</v>
      </c>
      <c r="E62" t="s">
        <v>68</v>
      </c>
      <c r="F62" t="s">
        <v>45</v>
      </c>
      <c r="G62" t="s">
        <v>24</v>
      </c>
      <c r="H62" t="s">
        <v>24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195</v>
      </c>
      <c r="B63" t="s">
        <v>28</v>
      </c>
      <c r="C63" t="s">
        <v>100</v>
      </c>
      <c r="D63" t="s">
        <v>196</v>
      </c>
      <c r="E63" t="s">
        <v>100</v>
      </c>
      <c r="F63" t="s">
        <v>68</v>
      </c>
      <c r="G63" t="s">
        <v>24</v>
      </c>
      <c r="H63" t="s">
        <v>24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197</v>
      </c>
      <c r="B64" t="s">
        <v>28</v>
      </c>
      <c r="C64" t="s">
        <v>68</v>
      </c>
      <c r="D64" t="s">
        <v>198</v>
      </c>
      <c r="E64" t="s">
        <v>68</v>
      </c>
      <c r="F64" t="s">
        <v>45</v>
      </c>
      <c r="G64" t="s">
        <v>24</v>
      </c>
      <c r="H64" t="s">
        <v>24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199</v>
      </c>
      <c r="B65" t="s">
        <v>28</v>
      </c>
      <c r="C65" t="s">
        <v>68</v>
      </c>
      <c r="D65" t="s">
        <v>200</v>
      </c>
      <c r="E65" t="s">
        <v>68</v>
      </c>
      <c r="F65" t="s">
        <v>45</v>
      </c>
      <c r="G65" t="s">
        <v>24</v>
      </c>
      <c r="H65" t="s">
        <v>24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201</v>
      </c>
      <c r="B66" t="s">
        <v>28</v>
      </c>
      <c r="C66" t="s">
        <v>68</v>
      </c>
      <c r="D66" t="s">
        <v>188</v>
      </c>
      <c r="E66" t="s">
        <v>68</v>
      </c>
      <c r="F66" t="s">
        <v>46</v>
      </c>
      <c r="G66" t="s">
        <v>24</v>
      </c>
      <c r="H66" t="s">
        <v>40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202</v>
      </c>
      <c r="B67" t="s">
        <v>28</v>
      </c>
      <c r="C67" t="s">
        <v>68</v>
      </c>
      <c r="D67" t="s">
        <v>203</v>
      </c>
      <c r="E67" t="s">
        <v>68</v>
      </c>
      <c r="F67" t="s">
        <v>45</v>
      </c>
      <c r="G67" t="s">
        <v>24</v>
      </c>
      <c r="H67" t="s">
        <v>24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204</v>
      </c>
      <c r="B68" t="s">
        <v>205</v>
      </c>
      <c r="C68" t="s">
        <v>45</v>
      </c>
      <c r="D68" t="s">
        <v>173</v>
      </c>
      <c r="E68" t="s">
        <v>75</v>
      </c>
      <c r="F68" t="s">
        <v>46</v>
      </c>
      <c r="G68" t="s">
        <v>24</v>
      </c>
      <c r="H68" t="s">
        <v>24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206</v>
      </c>
      <c r="B69" t="s">
        <v>28</v>
      </c>
      <c r="C69" t="s">
        <v>45</v>
      </c>
      <c r="D69" t="s">
        <v>188</v>
      </c>
      <c r="E69" t="s">
        <v>45</v>
      </c>
      <c r="F69" t="s">
        <v>75</v>
      </c>
      <c r="G69" t="s">
        <v>24</v>
      </c>
      <c r="H69" t="s">
        <v>24</v>
      </c>
      <c r="I69" t="s">
        <v>24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207</v>
      </c>
      <c r="B70" t="s">
        <v>28</v>
      </c>
      <c r="C70" t="s">
        <v>45</v>
      </c>
      <c r="D70" t="s">
        <v>208</v>
      </c>
      <c r="E70" t="s">
        <v>45</v>
      </c>
      <c r="F70" t="s">
        <v>46</v>
      </c>
      <c r="G70" t="s">
        <v>24</v>
      </c>
      <c r="H70" t="s">
        <v>26</v>
      </c>
      <c r="I70" t="s">
        <v>24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209</v>
      </c>
      <c r="B71" t="s">
        <v>28</v>
      </c>
      <c r="C71" t="s">
        <v>45</v>
      </c>
      <c r="D71" t="s">
        <v>210</v>
      </c>
      <c r="E71" t="s">
        <v>45</v>
      </c>
      <c r="F71" t="s">
        <v>75</v>
      </c>
      <c r="G71" t="s">
        <v>24</v>
      </c>
      <c r="H71" t="s">
        <v>24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211</v>
      </c>
      <c r="B72" t="s">
        <v>28</v>
      </c>
      <c r="C72" t="s">
        <v>45</v>
      </c>
      <c r="D72" t="s">
        <v>212</v>
      </c>
      <c r="E72" t="s">
        <v>45</v>
      </c>
      <c r="F72" t="s">
        <v>75</v>
      </c>
      <c r="G72" t="s">
        <v>24</v>
      </c>
      <c r="H72" t="s">
        <v>24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213</v>
      </c>
      <c r="B73" t="s">
        <v>28</v>
      </c>
      <c r="C73" t="s">
        <v>45</v>
      </c>
      <c r="D73" t="s">
        <v>188</v>
      </c>
      <c r="E73" t="s">
        <v>75</v>
      </c>
      <c r="F73" t="s">
        <v>46</v>
      </c>
      <c r="G73" t="s">
        <v>24</v>
      </c>
      <c r="H73" t="s">
        <v>24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214</v>
      </c>
      <c r="B74" t="s">
        <v>28</v>
      </c>
      <c r="C74" t="s">
        <v>75</v>
      </c>
      <c r="D74" t="s">
        <v>215</v>
      </c>
      <c r="E74" t="s">
        <v>82</v>
      </c>
      <c r="F74" t="s">
        <v>79</v>
      </c>
      <c r="G74" t="s">
        <v>24</v>
      </c>
      <c r="H74" t="s">
        <v>40</v>
      </c>
      <c r="I74" t="s">
        <v>24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216</v>
      </c>
      <c r="B75" t="s">
        <v>28</v>
      </c>
      <c r="C75" t="s">
        <v>75</v>
      </c>
      <c r="D75" t="s">
        <v>217</v>
      </c>
      <c r="E75" t="s">
        <v>58</v>
      </c>
      <c r="F75" t="s">
        <v>79</v>
      </c>
      <c r="G75" t="s">
        <v>24</v>
      </c>
      <c r="H75" t="s">
        <v>24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218</v>
      </c>
      <c r="B76" t="s">
        <v>28</v>
      </c>
      <c r="C76" t="s">
        <v>75</v>
      </c>
      <c r="D76" t="s">
        <v>219</v>
      </c>
      <c r="E76" t="s">
        <v>75</v>
      </c>
      <c r="F76" t="s">
        <v>46</v>
      </c>
      <c r="G76" t="s">
        <v>24</v>
      </c>
      <c r="H76" t="s">
        <v>24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220</v>
      </c>
      <c r="B77" t="s">
        <v>28</v>
      </c>
      <c r="C77" t="s">
        <v>75</v>
      </c>
      <c r="D77" t="s">
        <v>188</v>
      </c>
      <c r="E77" t="s">
        <v>46</v>
      </c>
      <c r="F77" t="s">
        <v>82</v>
      </c>
      <c r="G77" t="s">
        <v>24</v>
      </c>
      <c r="H77" t="s">
        <v>24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221</v>
      </c>
      <c r="B78" t="s">
        <v>222</v>
      </c>
      <c r="C78" t="s">
        <v>46</v>
      </c>
      <c r="D78" t="s">
        <v>223</v>
      </c>
      <c r="E78" t="s">
        <v>79</v>
      </c>
      <c r="F78" t="s">
        <v>70</v>
      </c>
      <c r="G78" t="s">
        <v>24</v>
      </c>
      <c r="H78" t="s">
        <v>24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224</v>
      </c>
      <c r="B79" t="s">
        <v>28</v>
      </c>
      <c r="C79" t="s">
        <v>46</v>
      </c>
      <c r="D79" t="s">
        <v>225</v>
      </c>
      <c r="E79" t="s">
        <v>46</v>
      </c>
      <c r="F79" t="s">
        <v>73</v>
      </c>
      <c r="G79" t="s">
        <v>24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226</v>
      </c>
      <c r="B80" t="s">
        <v>28</v>
      </c>
      <c r="C80" t="s">
        <v>82</v>
      </c>
      <c r="D80" t="s">
        <v>44</v>
      </c>
      <c r="E80" t="s">
        <v>73</v>
      </c>
      <c r="F80" t="s">
        <v>58</v>
      </c>
      <c r="G80" t="s">
        <v>24</v>
      </c>
      <c r="H80" t="s">
        <v>24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227</v>
      </c>
      <c r="B81" t="s">
        <v>28</v>
      </c>
      <c r="C81" t="s">
        <v>82</v>
      </c>
      <c r="D81" t="s">
        <v>228</v>
      </c>
      <c r="E81" t="s">
        <v>58</v>
      </c>
      <c r="F81" t="s">
        <v>79</v>
      </c>
      <c r="G81" t="s">
        <v>26</v>
      </c>
      <c r="H81" t="s">
        <v>24</v>
      </c>
      <c r="I81" t="s">
        <v>24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229</v>
      </c>
      <c r="B82" t="s">
        <v>28</v>
      </c>
      <c r="C82" t="s">
        <v>82</v>
      </c>
      <c r="D82" t="s">
        <v>228</v>
      </c>
      <c r="E82" t="s">
        <v>58</v>
      </c>
      <c r="F82" t="s">
        <v>79</v>
      </c>
      <c r="G82" t="s">
        <v>26</v>
      </c>
      <c r="H82" t="s">
        <v>24</v>
      </c>
      <c r="I82" t="s">
        <v>24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230</v>
      </c>
      <c r="B83" t="s">
        <v>28</v>
      </c>
      <c r="C83" t="s">
        <v>82</v>
      </c>
      <c r="D83" t="s">
        <v>44</v>
      </c>
      <c r="E83" t="s">
        <v>73</v>
      </c>
      <c r="F83" t="s">
        <v>231</v>
      </c>
      <c r="G83" t="s">
        <v>24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232</v>
      </c>
      <c r="P83" t="s">
        <v>33</v>
      </c>
    </row>
    <row r="84" spans="1:16">
      <c r="A84" t="s">
        <v>233</v>
      </c>
      <c r="B84" t="s">
        <v>28</v>
      </c>
      <c r="C84" t="s">
        <v>73</v>
      </c>
      <c r="D84" t="s">
        <v>44</v>
      </c>
      <c r="E84" t="s">
        <v>58</v>
      </c>
      <c r="F84" t="s">
        <v>79</v>
      </c>
      <c r="G84" t="s">
        <v>24</v>
      </c>
      <c r="H84" t="s">
        <v>24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234</v>
      </c>
      <c r="B85" t="s">
        <v>28</v>
      </c>
      <c r="C85" t="s">
        <v>73</v>
      </c>
      <c r="D85" t="s">
        <v>235</v>
      </c>
      <c r="E85" t="s">
        <v>79</v>
      </c>
      <c r="F85" t="s">
        <v>70</v>
      </c>
      <c r="G85" t="s">
        <v>24</v>
      </c>
      <c r="H85" t="s">
        <v>24</v>
      </c>
      <c r="I85" t="s">
        <v>24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236</v>
      </c>
      <c r="B86" t="s">
        <v>28</v>
      </c>
      <c r="C86" t="s">
        <v>73</v>
      </c>
      <c r="D86" t="s">
        <v>173</v>
      </c>
      <c r="E86" t="s">
        <v>79</v>
      </c>
      <c r="F86" t="s">
        <v>70</v>
      </c>
      <c r="G86" t="s">
        <v>24</v>
      </c>
      <c r="H86" t="s">
        <v>24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237</v>
      </c>
      <c r="B87" t="s">
        <v>28</v>
      </c>
      <c r="C87" t="s">
        <v>73</v>
      </c>
      <c r="D87" t="s">
        <v>238</v>
      </c>
      <c r="E87" t="s">
        <v>58</v>
      </c>
      <c r="F87" t="s">
        <v>79</v>
      </c>
      <c r="G87" t="s">
        <v>24</v>
      </c>
      <c r="H87" t="s">
        <v>24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239</v>
      </c>
      <c r="B88" t="s">
        <v>28</v>
      </c>
      <c r="C88" t="s">
        <v>73</v>
      </c>
      <c r="D88" t="s">
        <v>240</v>
      </c>
      <c r="E88" t="s">
        <v>73</v>
      </c>
      <c r="F88" t="s">
        <v>58</v>
      </c>
      <c r="G88" t="s">
        <v>26</v>
      </c>
      <c r="H88" t="s">
        <v>24</v>
      </c>
      <c r="I88" t="s">
        <v>24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241</v>
      </c>
      <c r="B89" t="s">
        <v>28</v>
      </c>
      <c r="C89" t="s">
        <v>73</v>
      </c>
      <c r="D89" t="s">
        <v>242</v>
      </c>
      <c r="E89" t="s">
        <v>79</v>
      </c>
      <c r="F89" t="s">
        <v>70</v>
      </c>
      <c r="G89" t="s">
        <v>24</v>
      </c>
      <c r="H89" t="s">
        <v>24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243</v>
      </c>
      <c r="B90" t="s">
        <v>28</v>
      </c>
      <c r="C90" t="s">
        <v>58</v>
      </c>
      <c r="D90" t="s">
        <v>244</v>
      </c>
      <c r="E90" t="s">
        <v>58</v>
      </c>
      <c r="F90" t="s">
        <v>79</v>
      </c>
      <c r="G90" t="s">
        <v>24</v>
      </c>
      <c r="H90" t="s">
        <v>24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245</v>
      </c>
      <c r="B91" t="s">
        <v>28</v>
      </c>
      <c r="C91" t="s">
        <v>58</v>
      </c>
      <c r="D91" t="s">
        <v>244</v>
      </c>
      <c r="E91" t="s">
        <v>58</v>
      </c>
      <c r="F91" t="s">
        <v>79</v>
      </c>
      <c r="G91" t="s">
        <v>24</v>
      </c>
      <c r="H91" t="s">
        <v>24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246</v>
      </c>
      <c r="B92" t="s">
        <v>28</v>
      </c>
      <c r="C92" t="s">
        <v>58</v>
      </c>
      <c r="D92" t="s">
        <v>247</v>
      </c>
      <c r="E92" t="s">
        <v>58</v>
      </c>
      <c r="F92" t="s">
        <v>79</v>
      </c>
      <c r="G92" t="s">
        <v>24</v>
      </c>
      <c r="H92" t="s">
        <v>24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248</v>
      </c>
      <c r="B93" t="s">
        <v>28</v>
      </c>
      <c r="C93" t="s">
        <v>58</v>
      </c>
      <c r="D93" t="s">
        <v>249</v>
      </c>
      <c r="E93" t="s">
        <v>58</v>
      </c>
      <c r="F93" t="s">
        <v>79</v>
      </c>
      <c r="G93" t="s">
        <v>26</v>
      </c>
      <c r="H93" t="s">
        <v>24</v>
      </c>
      <c r="I93" t="s">
        <v>24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250</v>
      </c>
      <c r="B94" t="s">
        <v>28</v>
      </c>
      <c r="C94" t="s">
        <v>58</v>
      </c>
      <c r="D94" t="s">
        <v>251</v>
      </c>
      <c r="E94" t="s">
        <v>58</v>
      </c>
      <c r="F94" t="s">
        <v>79</v>
      </c>
      <c r="G94" t="s">
        <v>24</v>
      </c>
      <c r="H94" t="s">
        <v>24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252</v>
      </c>
      <c r="B95" t="s">
        <v>28</v>
      </c>
      <c r="C95" t="s">
        <v>58</v>
      </c>
      <c r="D95" t="s">
        <v>253</v>
      </c>
      <c r="E95" t="s">
        <v>79</v>
      </c>
      <c r="F95" t="s">
        <v>70</v>
      </c>
      <c r="G95" t="s">
        <v>24</v>
      </c>
      <c r="H95" t="s">
        <v>24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254</v>
      </c>
      <c r="B96" t="s">
        <v>28</v>
      </c>
      <c r="C96" t="s">
        <v>79</v>
      </c>
      <c r="D96" t="s">
        <v>238</v>
      </c>
      <c r="E96" t="s">
        <v>79</v>
      </c>
      <c r="F96" t="s">
        <v>70</v>
      </c>
      <c r="G96" t="s">
        <v>24</v>
      </c>
      <c r="H96" t="s">
        <v>24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255</v>
      </c>
      <c r="B97" t="s">
        <v>28</v>
      </c>
      <c r="C97" t="s">
        <v>79</v>
      </c>
      <c r="D97" t="s">
        <v>256</v>
      </c>
      <c r="E97" t="s">
        <v>79</v>
      </c>
      <c r="F97" t="s">
        <v>70</v>
      </c>
      <c r="G97" t="s">
        <v>24</v>
      </c>
      <c r="H97" t="s">
        <v>24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257</v>
      </c>
      <c r="B98" t="s">
        <v>28</v>
      </c>
      <c r="C98" t="s">
        <v>79</v>
      </c>
      <c r="D98" t="s">
        <v>258</v>
      </c>
      <c r="E98" t="s">
        <v>79</v>
      </c>
      <c r="F98" t="s">
        <v>70</v>
      </c>
      <c r="G98" t="s">
        <v>24</v>
      </c>
      <c r="H98" t="s">
        <v>24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259</v>
      </c>
      <c r="B99" t="s">
        <v>28</v>
      </c>
      <c r="C99" t="s">
        <v>79</v>
      </c>
      <c r="D99" t="s">
        <v>210</v>
      </c>
      <c r="E99" t="s">
        <v>79</v>
      </c>
      <c r="F99" t="s">
        <v>70</v>
      </c>
      <c r="G99" t="s">
        <v>24</v>
      </c>
      <c r="H99" t="s">
        <v>24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260</v>
      </c>
      <c r="B100" t="s">
        <v>28</v>
      </c>
      <c r="C100" t="s">
        <v>79</v>
      </c>
      <c r="D100" t="s">
        <v>261</v>
      </c>
      <c r="E100" t="s">
        <v>70</v>
      </c>
      <c r="F100" t="s">
        <v>66</v>
      </c>
      <c r="G100" t="s">
        <v>24</v>
      </c>
      <c r="H100" t="s">
        <v>24</v>
      </c>
      <c r="I100" t="s">
        <v>24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262</v>
      </c>
      <c r="B101" t="s">
        <v>28</v>
      </c>
      <c r="C101" t="s">
        <v>70</v>
      </c>
      <c r="D101" t="s">
        <v>44</v>
      </c>
      <c r="E101" t="s">
        <v>70</v>
      </c>
      <c r="F101" t="s">
        <v>66</v>
      </c>
      <c r="G101" t="s">
        <v>24</v>
      </c>
      <c r="H101" t="s">
        <v>24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263</v>
      </c>
      <c r="B102" t="s">
        <v>28</v>
      </c>
      <c r="C102" t="s">
        <v>70</v>
      </c>
      <c r="D102" t="s">
        <v>264</v>
      </c>
      <c r="E102" t="s">
        <v>66</v>
      </c>
      <c r="F102" t="s">
        <v>231</v>
      </c>
      <c r="G102" t="s">
        <v>24</v>
      </c>
      <c r="H102" t="s">
        <v>24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232</v>
      </c>
      <c r="P102" t="s">
        <v>33</v>
      </c>
    </row>
    <row r="103" spans="1:16">
      <c r="A103" t="s">
        <v>265</v>
      </c>
      <c r="B103" t="s">
        <v>28</v>
      </c>
      <c r="C103" t="s">
        <v>70</v>
      </c>
      <c r="D103" t="s">
        <v>266</v>
      </c>
      <c r="E103" t="s">
        <v>70</v>
      </c>
      <c r="F103" t="s">
        <v>66</v>
      </c>
      <c r="G103" t="s">
        <v>24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267</v>
      </c>
      <c r="B104" t="s">
        <v>28</v>
      </c>
      <c r="C104" t="s">
        <v>70</v>
      </c>
      <c r="D104" t="s">
        <v>253</v>
      </c>
      <c r="E104" t="s">
        <v>70</v>
      </c>
      <c r="F104" t="s">
        <v>66</v>
      </c>
      <c r="G104" t="s">
        <v>24</v>
      </c>
      <c r="H104" t="s">
        <v>24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268</v>
      </c>
      <c r="B105" t="s">
        <v>269</v>
      </c>
      <c r="C105" t="s">
        <v>270</v>
      </c>
      <c r="D105" t="s">
        <v>271</v>
      </c>
      <c r="E105" t="s">
        <v>104</v>
      </c>
      <c r="F105" t="s">
        <v>60</v>
      </c>
      <c r="G105" t="s">
        <v>24</v>
      </c>
      <c r="H105" t="s">
        <v>24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272</v>
      </c>
      <c r="B106" t="s">
        <v>273</v>
      </c>
      <c r="C106" t="s">
        <v>274</v>
      </c>
      <c r="D106" t="s">
        <v>275</v>
      </c>
      <c r="E106" t="s">
        <v>100</v>
      </c>
      <c r="F106" t="s">
        <v>68</v>
      </c>
      <c r="G106" t="s">
        <v>24</v>
      </c>
      <c r="H106" t="s">
        <v>24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276</v>
      </c>
      <c r="B107" t="s">
        <v>277</v>
      </c>
      <c r="C107" t="s">
        <v>50</v>
      </c>
      <c r="D107" t="s">
        <v>278</v>
      </c>
      <c r="E107" t="s">
        <v>75</v>
      </c>
      <c r="F107" t="s">
        <v>46</v>
      </c>
      <c r="G107" t="s">
        <v>24</v>
      </c>
      <c r="H107" t="s">
        <v>24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279</v>
      </c>
      <c r="B108" t="s">
        <v>28</v>
      </c>
      <c r="C108" t="s">
        <v>280</v>
      </c>
      <c r="D108" t="s">
        <v>281</v>
      </c>
      <c r="E108" t="s">
        <v>73</v>
      </c>
      <c r="F108" t="s">
        <v>70</v>
      </c>
      <c r="G108" t="s">
        <v>24</v>
      </c>
      <c r="H108" t="s">
        <v>40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282</v>
      </c>
      <c r="B109" t="s">
        <v>283</v>
      </c>
      <c r="C109" t="s">
        <v>144</v>
      </c>
      <c r="D109" t="s">
        <v>284</v>
      </c>
      <c r="E109" t="s">
        <v>58</v>
      </c>
      <c r="F109" t="s">
        <v>70</v>
      </c>
      <c r="G109" t="s">
        <v>24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285</v>
      </c>
      <c r="B110" t="s">
        <v>286</v>
      </c>
      <c r="C110" t="s">
        <v>287</v>
      </c>
      <c r="D110" t="s">
        <v>288</v>
      </c>
      <c r="E110" t="s">
        <v>68</v>
      </c>
      <c r="F110" t="s">
        <v>45</v>
      </c>
      <c r="G110" t="s">
        <v>24</v>
      </c>
      <c r="H110" t="s">
        <v>24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289</v>
      </c>
      <c r="B111" t="s">
        <v>290</v>
      </c>
      <c r="C111" t="s">
        <v>96</v>
      </c>
      <c r="D111" t="s">
        <v>291</v>
      </c>
      <c r="E111" t="s">
        <v>70</v>
      </c>
      <c r="F111" t="s">
        <v>66</v>
      </c>
      <c r="G111" t="s">
        <v>24</v>
      </c>
      <c r="H111" t="s">
        <v>24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292</v>
      </c>
      <c r="B112" t="s">
        <v>293</v>
      </c>
      <c r="C112" t="s">
        <v>56</v>
      </c>
      <c r="D112" t="s">
        <v>294</v>
      </c>
      <c r="E112" t="s">
        <v>46</v>
      </c>
      <c r="F112" t="s">
        <v>82</v>
      </c>
      <c r="G112" t="s">
        <v>24</v>
      </c>
      <c r="H112" t="s">
        <v>24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295</v>
      </c>
      <c r="B113" t="s">
        <v>296</v>
      </c>
      <c r="C113" t="s">
        <v>104</v>
      </c>
      <c r="D113" t="s">
        <v>297</v>
      </c>
      <c r="E113" t="s">
        <v>100</v>
      </c>
      <c r="F113" t="s">
        <v>68</v>
      </c>
      <c r="G113" t="s">
        <v>24</v>
      </c>
      <c r="H113" t="s">
        <v>24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298</v>
      </c>
      <c r="B114" t="s">
        <v>28</v>
      </c>
      <c r="C114" t="s">
        <v>104</v>
      </c>
      <c r="D114" t="s">
        <v>299</v>
      </c>
      <c r="E114" t="s">
        <v>68</v>
      </c>
      <c r="F114" t="s">
        <v>45</v>
      </c>
      <c r="G114" t="s">
        <v>24</v>
      </c>
      <c r="H114" t="s">
        <v>24</v>
      </c>
      <c r="I114" t="s">
        <v>24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300</v>
      </c>
      <c r="B115" t="s">
        <v>28</v>
      </c>
      <c r="C115" t="s">
        <v>64</v>
      </c>
      <c r="D115" t="s">
        <v>301</v>
      </c>
      <c r="E115" t="s">
        <v>100</v>
      </c>
      <c r="F115" t="s">
        <v>68</v>
      </c>
      <c r="G115" t="s">
        <v>24</v>
      </c>
      <c r="H115" t="s">
        <v>24</v>
      </c>
      <c r="I115" t="s">
        <v>24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302</v>
      </c>
      <c r="B116" t="s">
        <v>303</v>
      </c>
      <c r="C116" t="s">
        <v>100</v>
      </c>
      <c r="D116" t="s">
        <v>304</v>
      </c>
      <c r="E116" t="s">
        <v>73</v>
      </c>
      <c r="F116" t="s">
        <v>58</v>
      </c>
      <c r="G116" t="s">
        <v>24</v>
      </c>
      <c r="H116" t="s">
        <v>24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305</v>
      </c>
      <c r="B117" t="s">
        <v>28</v>
      </c>
      <c r="C117" t="s">
        <v>100</v>
      </c>
      <c r="D117" t="s">
        <v>306</v>
      </c>
      <c r="E117" t="s">
        <v>100</v>
      </c>
      <c r="F117" t="s">
        <v>68</v>
      </c>
      <c r="G117" t="s">
        <v>24</v>
      </c>
      <c r="H117" t="s">
        <v>24</v>
      </c>
      <c r="I117" t="s">
        <v>24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307</v>
      </c>
      <c r="B118" t="s">
        <v>308</v>
      </c>
      <c r="C118" t="s">
        <v>68</v>
      </c>
      <c r="D118" t="s">
        <v>271</v>
      </c>
      <c r="E118" t="s">
        <v>75</v>
      </c>
      <c r="F118" t="s">
        <v>46</v>
      </c>
      <c r="G118" t="s">
        <v>24</v>
      </c>
      <c r="H118" t="s">
        <v>24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309</v>
      </c>
      <c r="B119" t="s">
        <v>310</v>
      </c>
      <c r="C119" t="s">
        <v>75</v>
      </c>
      <c r="D119" t="s">
        <v>311</v>
      </c>
      <c r="E119" t="s">
        <v>58</v>
      </c>
      <c r="F119" t="s">
        <v>70</v>
      </c>
      <c r="G119" t="s">
        <v>24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312</v>
      </c>
      <c r="B120" t="s">
        <v>28</v>
      </c>
      <c r="C120" t="s">
        <v>75</v>
      </c>
      <c r="D120" t="s">
        <v>313</v>
      </c>
      <c r="E120" t="s">
        <v>70</v>
      </c>
      <c r="F120" t="s">
        <v>66</v>
      </c>
      <c r="G120" t="s">
        <v>24</v>
      </c>
      <c r="H120" t="s">
        <v>24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314</v>
      </c>
      <c r="B121" t="s">
        <v>315</v>
      </c>
      <c r="C121" t="s">
        <v>46</v>
      </c>
      <c r="D121" t="s">
        <v>316</v>
      </c>
      <c r="E121" t="s">
        <v>46</v>
      </c>
      <c r="F121" t="s">
        <v>82</v>
      </c>
      <c r="G121" t="s">
        <v>24</v>
      </c>
      <c r="H121" t="s">
        <v>24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317</v>
      </c>
      <c r="B122" t="s">
        <v>28</v>
      </c>
      <c r="C122" t="s">
        <v>46</v>
      </c>
      <c r="D122" t="s">
        <v>249</v>
      </c>
      <c r="E122" t="s">
        <v>79</v>
      </c>
      <c r="F122" t="s">
        <v>70</v>
      </c>
      <c r="G122" t="s">
        <v>24</v>
      </c>
      <c r="H122" t="s">
        <v>24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318</v>
      </c>
      <c r="B123" t="s">
        <v>28</v>
      </c>
      <c r="C123" t="s">
        <v>46</v>
      </c>
      <c r="D123" t="s">
        <v>319</v>
      </c>
      <c r="E123" t="s">
        <v>46</v>
      </c>
      <c r="F123" t="s">
        <v>82</v>
      </c>
      <c r="G123" t="s">
        <v>24</v>
      </c>
      <c r="H123" t="s">
        <v>24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320</v>
      </c>
      <c r="B124" t="s">
        <v>28</v>
      </c>
      <c r="C124" t="s">
        <v>46</v>
      </c>
      <c r="D124" t="s">
        <v>294</v>
      </c>
      <c r="E124" t="s">
        <v>70</v>
      </c>
      <c r="F124" t="s">
        <v>231</v>
      </c>
      <c r="G124" t="s">
        <v>26</v>
      </c>
      <c r="H124" t="s">
        <v>26</v>
      </c>
      <c r="I124" t="s">
        <v>24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232</v>
      </c>
      <c r="P124" t="s">
        <v>33</v>
      </c>
    </row>
    <row r="125" spans="1:16">
      <c r="A125" t="s">
        <v>321</v>
      </c>
      <c r="B125" t="s">
        <v>28</v>
      </c>
      <c r="C125" t="s">
        <v>46</v>
      </c>
      <c r="D125" t="s">
        <v>322</v>
      </c>
      <c r="E125" t="s">
        <v>46</v>
      </c>
      <c r="F125" t="s">
        <v>82</v>
      </c>
      <c r="G125" t="s">
        <v>24</v>
      </c>
      <c r="H125" t="s">
        <v>24</v>
      </c>
      <c r="I125" t="s">
        <v>24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323</v>
      </c>
      <c r="B126" t="s">
        <v>28</v>
      </c>
      <c r="C126" t="s">
        <v>46</v>
      </c>
      <c r="D126" t="s">
        <v>324</v>
      </c>
      <c r="E126" t="s">
        <v>73</v>
      </c>
      <c r="F126" t="s">
        <v>58</v>
      </c>
      <c r="G126" t="s">
        <v>24</v>
      </c>
      <c r="H126" t="s">
        <v>24</v>
      </c>
      <c r="I126" t="s">
        <v>24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325</v>
      </c>
      <c r="B127" t="s">
        <v>28</v>
      </c>
      <c r="C127" t="s">
        <v>46</v>
      </c>
      <c r="D127" t="s">
        <v>208</v>
      </c>
      <c r="E127" t="s">
        <v>82</v>
      </c>
      <c r="F127" t="s">
        <v>73</v>
      </c>
      <c r="G127" t="s">
        <v>24</v>
      </c>
      <c r="H127" t="s">
        <v>24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326</v>
      </c>
      <c r="B128" t="s">
        <v>28</v>
      </c>
      <c r="C128" t="s">
        <v>82</v>
      </c>
      <c r="D128" t="s">
        <v>327</v>
      </c>
      <c r="E128" t="s">
        <v>79</v>
      </c>
      <c r="F128" t="s">
        <v>70</v>
      </c>
      <c r="G128" t="s">
        <v>24</v>
      </c>
      <c r="H128" t="s">
        <v>24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328</v>
      </c>
      <c r="B129" t="s">
        <v>28</v>
      </c>
      <c r="C129" t="s">
        <v>82</v>
      </c>
      <c r="D129" t="s">
        <v>329</v>
      </c>
      <c r="E129" t="s">
        <v>82</v>
      </c>
      <c r="F129" t="s">
        <v>73</v>
      </c>
      <c r="G129" t="s">
        <v>24</v>
      </c>
      <c r="H129" t="s">
        <v>24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330</v>
      </c>
      <c r="B130" t="s">
        <v>28</v>
      </c>
      <c r="C130" t="s">
        <v>82</v>
      </c>
      <c r="D130" t="s">
        <v>329</v>
      </c>
      <c r="E130" t="s">
        <v>82</v>
      </c>
      <c r="F130" t="s">
        <v>73</v>
      </c>
      <c r="G130" t="s">
        <v>24</v>
      </c>
      <c r="H130" t="s">
        <v>24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331</v>
      </c>
      <c r="B131" t="s">
        <v>332</v>
      </c>
      <c r="C131" t="s">
        <v>73</v>
      </c>
      <c r="D131" t="s">
        <v>333</v>
      </c>
      <c r="E131" t="s">
        <v>66</v>
      </c>
      <c r="F131" t="s">
        <v>231</v>
      </c>
      <c r="G131" t="s">
        <v>24</v>
      </c>
      <c r="H131" t="s">
        <v>24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</v>
      </c>
      <c r="O131" t="s">
        <v>232</v>
      </c>
      <c r="P131" t="s">
        <v>33</v>
      </c>
    </row>
    <row r="132" spans="1:16">
      <c r="A132" t="s">
        <v>334</v>
      </c>
      <c r="B132" t="s">
        <v>28</v>
      </c>
      <c r="C132" t="s">
        <v>73</v>
      </c>
      <c r="D132" t="s">
        <v>311</v>
      </c>
      <c r="E132" t="s">
        <v>58</v>
      </c>
      <c r="F132" t="s">
        <v>79</v>
      </c>
      <c r="G132" t="s">
        <v>24</v>
      </c>
      <c r="H132" t="s">
        <v>24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335</v>
      </c>
      <c r="B133" t="s">
        <v>336</v>
      </c>
      <c r="C133" t="s">
        <v>73</v>
      </c>
      <c r="D133" t="s">
        <v>337</v>
      </c>
      <c r="E133" t="s">
        <v>70</v>
      </c>
      <c r="F133" t="s">
        <v>66</v>
      </c>
      <c r="G133" t="s">
        <v>24</v>
      </c>
      <c r="H133" t="s">
        <v>24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338</v>
      </c>
      <c r="B134" t="s">
        <v>28</v>
      </c>
      <c r="C134" t="s">
        <v>58</v>
      </c>
      <c r="D134" t="s">
        <v>306</v>
      </c>
      <c r="E134" t="s">
        <v>58</v>
      </c>
      <c r="F134" t="s">
        <v>79</v>
      </c>
      <c r="G134" t="s">
        <v>24</v>
      </c>
      <c r="H134" t="s">
        <v>24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339</v>
      </c>
      <c r="B135" t="s">
        <v>28</v>
      </c>
      <c r="C135" t="s">
        <v>79</v>
      </c>
      <c r="D135" t="s">
        <v>340</v>
      </c>
      <c r="E135" t="s">
        <v>79</v>
      </c>
      <c r="F135" t="s">
        <v>70</v>
      </c>
      <c r="G135" t="s">
        <v>24</v>
      </c>
      <c r="H135" t="s">
        <v>24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341</v>
      </c>
      <c r="B136" t="s">
        <v>342</v>
      </c>
      <c r="C136" t="s">
        <v>343</v>
      </c>
      <c r="D136" t="s">
        <v>164</v>
      </c>
      <c r="E136" t="s">
        <v>344</v>
      </c>
      <c r="F136" t="s">
        <v>50</v>
      </c>
      <c r="G136" t="s">
        <v>24</v>
      </c>
      <c r="H136" t="s">
        <v>62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345</v>
      </c>
      <c r="O136" t="s">
        <v>346</v>
      </c>
      <c r="P136" t="s">
        <v>33</v>
      </c>
    </row>
    <row r="137" spans="1:16">
      <c r="A137" t="s">
        <v>347</v>
      </c>
      <c r="B137" t="s">
        <v>348</v>
      </c>
      <c r="C137" t="s">
        <v>349</v>
      </c>
      <c r="D137" t="s">
        <v>350</v>
      </c>
      <c r="E137" t="s">
        <v>351</v>
      </c>
      <c r="F137" t="s">
        <v>352</v>
      </c>
      <c r="G137" t="s">
        <v>24</v>
      </c>
      <c r="H137" t="s">
        <v>24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353</v>
      </c>
      <c r="O137" t="s">
        <v>32</v>
      </c>
      <c r="P137" t="s">
        <v>33</v>
      </c>
    </row>
    <row r="138" spans="1:16">
      <c r="A138" t="s">
        <v>354</v>
      </c>
      <c r="B138" t="s">
        <v>355</v>
      </c>
      <c r="C138" t="s">
        <v>356</v>
      </c>
      <c r="D138" t="s">
        <v>357</v>
      </c>
      <c r="E138" t="s">
        <v>58</v>
      </c>
      <c r="F138" t="s">
        <v>70</v>
      </c>
      <c r="G138" t="s">
        <v>24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358</v>
      </c>
      <c r="O138" t="s">
        <v>346</v>
      </c>
      <c r="P138" t="s">
        <v>33</v>
      </c>
    </row>
    <row r="139" spans="1:16">
      <c r="A139" t="s">
        <v>359</v>
      </c>
      <c r="B139" t="s">
        <v>360</v>
      </c>
      <c r="C139" t="s">
        <v>361</v>
      </c>
      <c r="D139" t="s">
        <v>362</v>
      </c>
      <c r="E139" t="s">
        <v>50</v>
      </c>
      <c r="F139" t="s">
        <v>53</v>
      </c>
      <c r="G139" t="s">
        <v>24</v>
      </c>
      <c r="H139" t="s">
        <v>24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363</v>
      </c>
      <c r="O139" t="s">
        <v>346</v>
      </c>
      <c r="P139" t="s">
        <v>33</v>
      </c>
    </row>
    <row r="140" spans="1:16">
      <c r="A140" t="s">
        <v>364</v>
      </c>
      <c r="B140" t="s">
        <v>365</v>
      </c>
      <c r="C140" t="s">
        <v>361</v>
      </c>
      <c r="D140" t="s">
        <v>366</v>
      </c>
      <c r="E140" t="s">
        <v>73</v>
      </c>
      <c r="F140" t="s">
        <v>66</v>
      </c>
      <c r="G140" t="s">
        <v>24</v>
      </c>
      <c r="H140" t="s">
        <v>62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367</v>
      </c>
      <c r="O140" t="s">
        <v>346</v>
      </c>
      <c r="P140" t="s">
        <v>33</v>
      </c>
    </row>
    <row r="141" spans="1:16">
      <c r="A141" t="s">
        <v>368</v>
      </c>
      <c r="B141" t="s">
        <v>369</v>
      </c>
      <c r="C141" t="s">
        <v>370</v>
      </c>
      <c r="D141" t="s">
        <v>371</v>
      </c>
      <c r="E141" t="s">
        <v>372</v>
      </c>
      <c r="F141" t="s">
        <v>37</v>
      </c>
      <c r="G141" t="s">
        <v>24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373</v>
      </c>
      <c r="O141" t="s">
        <v>346</v>
      </c>
      <c r="P141" t="s">
        <v>33</v>
      </c>
    </row>
    <row r="142" spans="1:16">
      <c r="A142" t="s">
        <v>374</v>
      </c>
      <c r="B142" t="s">
        <v>375</v>
      </c>
      <c r="C142" t="s">
        <v>370</v>
      </c>
      <c r="D142" t="s">
        <v>376</v>
      </c>
      <c r="E142" t="s">
        <v>143</v>
      </c>
      <c r="F142" t="s">
        <v>53</v>
      </c>
      <c r="G142" t="s">
        <v>24</v>
      </c>
      <c r="H142" t="s">
        <v>40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377</v>
      </c>
      <c r="O142" t="s">
        <v>32</v>
      </c>
      <c r="P142" t="s">
        <v>33</v>
      </c>
    </row>
    <row r="143" spans="1:16">
      <c r="A143" t="s">
        <v>378</v>
      </c>
      <c r="B143" t="s">
        <v>379</v>
      </c>
      <c r="C143" t="s">
        <v>380</v>
      </c>
      <c r="D143" t="s">
        <v>381</v>
      </c>
      <c r="E143" t="s">
        <v>37</v>
      </c>
      <c r="F143" t="s">
        <v>53</v>
      </c>
      <c r="G143" t="s">
        <v>24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382</v>
      </c>
      <c r="O143" t="s">
        <v>346</v>
      </c>
      <c r="P143" t="s">
        <v>33</v>
      </c>
    </row>
    <row r="144" spans="1:16">
      <c r="A144" t="s">
        <v>383</v>
      </c>
      <c r="B144" t="s">
        <v>384</v>
      </c>
      <c r="C144" t="s">
        <v>134</v>
      </c>
      <c r="D144" t="s">
        <v>385</v>
      </c>
      <c r="E144" t="s">
        <v>37</v>
      </c>
      <c r="F144" t="s">
        <v>53</v>
      </c>
      <c r="G144" t="s">
        <v>24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386</v>
      </c>
      <c r="O144" t="s">
        <v>346</v>
      </c>
      <c r="P144" t="s">
        <v>33</v>
      </c>
    </row>
    <row r="145" spans="1:16">
      <c r="A145" t="s">
        <v>387</v>
      </c>
      <c r="B145" t="s">
        <v>388</v>
      </c>
      <c r="C145" t="s">
        <v>389</v>
      </c>
      <c r="D145" t="s">
        <v>390</v>
      </c>
      <c r="E145" t="s">
        <v>104</v>
      </c>
      <c r="F145" t="s">
        <v>68</v>
      </c>
      <c r="G145" t="s">
        <v>24</v>
      </c>
      <c r="H145" t="s">
        <v>62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391</v>
      </c>
      <c r="O145" t="s">
        <v>346</v>
      </c>
      <c r="P145" t="s">
        <v>33</v>
      </c>
    </row>
    <row r="146" spans="1:16">
      <c r="A146" t="s">
        <v>392</v>
      </c>
      <c r="B146" t="s">
        <v>393</v>
      </c>
      <c r="C146" t="s">
        <v>389</v>
      </c>
      <c r="D146" t="s">
        <v>394</v>
      </c>
      <c r="E146" t="s">
        <v>37</v>
      </c>
      <c r="F146" t="s">
        <v>53</v>
      </c>
      <c r="G146" t="s">
        <v>24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395</v>
      </c>
      <c r="O146" t="s">
        <v>346</v>
      </c>
      <c r="P146" t="s">
        <v>33</v>
      </c>
    </row>
    <row r="147" spans="1:16">
      <c r="A147" t="s">
        <v>396</v>
      </c>
      <c r="B147" t="s">
        <v>397</v>
      </c>
      <c r="C147" t="s">
        <v>389</v>
      </c>
      <c r="D147" t="s">
        <v>376</v>
      </c>
      <c r="E147" t="s">
        <v>274</v>
      </c>
      <c r="F147" t="s">
        <v>37</v>
      </c>
      <c r="G147" t="s">
        <v>24</v>
      </c>
      <c r="H147" t="s">
        <v>398</v>
      </c>
      <c r="I147" t="s">
        <v>24</v>
      </c>
      <c r="J147" t="s">
        <v>27</v>
      </c>
      <c r="K147" t="s">
        <v>28</v>
      </c>
      <c r="L147" t="s">
        <v>29</v>
      </c>
      <c r="M147" t="s">
        <v>30</v>
      </c>
      <c r="N147" t="s">
        <v>399</v>
      </c>
      <c r="O147" t="s">
        <v>346</v>
      </c>
      <c r="P147" t="s">
        <v>33</v>
      </c>
    </row>
    <row r="148" spans="1:16">
      <c r="A148" t="s">
        <v>400</v>
      </c>
      <c r="B148" t="s">
        <v>401</v>
      </c>
      <c r="C148" t="s">
        <v>270</v>
      </c>
      <c r="D148" t="s">
        <v>402</v>
      </c>
      <c r="E148" t="s">
        <v>143</v>
      </c>
      <c r="F148" t="s">
        <v>37</v>
      </c>
      <c r="G148" t="s">
        <v>24</v>
      </c>
      <c r="H148" t="s">
        <v>24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403</v>
      </c>
      <c r="O148" t="s">
        <v>346</v>
      </c>
      <c r="P148" t="s">
        <v>33</v>
      </c>
    </row>
    <row r="149" spans="1:16">
      <c r="A149" t="s">
        <v>404</v>
      </c>
      <c r="B149" t="s">
        <v>405</v>
      </c>
      <c r="C149" t="s">
        <v>270</v>
      </c>
      <c r="D149" t="s">
        <v>406</v>
      </c>
      <c r="E149" t="s">
        <v>100</v>
      </c>
      <c r="F149" t="s">
        <v>45</v>
      </c>
      <c r="G149" t="s">
        <v>24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407</v>
      </c>
      <c r="O149" t="s">
        <v>346</v>
      </c>
      <c r="P149" t="s">
        <v>33</v>
      </c>
    </row>
    <row r="150" spans="1:16">
      <c r="A150" t="s">
        <v>408</v>
      </c>
      <c r="B150" t="s">
        <v>409</v>
      </c>
      <c r="C150" t="s">
        <v>270</v>
      </c>
      <c r="D150" t="s">
        <v>410</v>
      </c>
      <c r="E150" t="s">
        <v>50</v>
      </c>
      <c r="F150" t="s">
        <v>53</v>
      </c>
      <c r="G150" t="s">
        <v>24</v>
      </c>
      <c r="H150" t="s">
        <v>24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411</v>
      </c>
      <c r="O150" t="s">
        <v>346</v>
      </c>
      <c r="P150" t="s">
        <v>33</v>
      </c>
    </row>
    <row r="151" spans="1:16">
      <c r="A151" t="s">
        <v>412</v>
      </c>
      <c r="B151" t="s">
        <v>413</v>
      </c>
      <c r="C151" t="s">
        <v>414</v>
      </c>
      <c r="D151" t="s">
        <v>415</v>
      </c>
      <c r="E151" t="s">
        <v>37</v>
      </c>
      <c r="F151" t="s">
        <v>53</v>
      </c>
      <c r="G151" t="s">
        <v>24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416</v>
      </c>
      <c r="O151" t="s">
        <v>346</v>
      </c>
      <c r="P151" t="s">
        <v>33</v>
      </c>
    </row>
    <row r="152" spans="1:16">
      <c r="A152" t="s">
        <v>417</v>
      </c>
      <c r="B152" t="s">
        <v>418</v>
      </c>
      <c r="C152" t="s">
        <v>274</v>
      </c>
      <c r="D152" t="s">
        <v>419</v>
      </c>
      <c r="E152" t="s">
        <v>143</v>
      </c>
      <c r="F152" t="s">
        <v>50</v>
      </c>
      <c r="G152" t="s">
        <v>24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420</v>
      </c>
      <c r="O152" t="s">
        <v>346</v>
      </c>
      <c r="P152" t="s">
        <v>33</v>
      </c>
    </row>
    <row r="153" spans="1:16">
      <c r="A153" t="s">
        <v>421</v>
      </c>
      <c r="B153" t="s">
        <v>422</v>
      </c>
      <c r="C153" t="s">
        <v>351</v>
      </c>
      <c r="D153" t="s">
        <v>415</v>
      </c>
      <c r="E153" t="s">
        <v>351</v>
      </c>
      <c r="F153" t="s">
        <v>37</v>
      </c>
      <c r="G153" t="s">
        <v>24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423</v>
      </c>
      <c r="O153" t="s">
        <v>346</v>
      </c>
      <c r="P153" t="s">
        <v>33</v>
      </c>
    </row>
    <row r="154" spans="1:16">
      <c r="A154" t="s">
        <v>424</v>
      </c>
      <c r="B154" t="s">
        <v>425</v>
      </c>
      <c r="C154" t="s">
        <v>351</v>
      </c>
      <c r="D154" t="s">
        <v>426</v>
      </c>
      <c r="E154" t="s">
        <v>70</v>
      </c>
      <c r="F154" t="s">
        <v>66</v>
      </c>
      <c r="G154" t="s">
        <v>24</v>
      </c>
      <c r="H154" t="s">
        <v>24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427</v>
      </c>
      <c r="O154" t="s">
        <v>346</v>
      </c>
      <c r="P154" t="s">
        <v>33</v>
      </c>
    </row>
    <row r="155" spans="1:16">
      <c r="A155" t="s">
        <v>428</v>
      </c>
      <c r="B155" t="s">
        <v>429</v>
      </c>
      <c r="C155" t="s">
        <v>352</v>
      </c>
      <c r="D155" t="s">
        <v>86</v>
      </c>
      <c r="E155" t="s">
        <v>37</v>
      </c>
      <c r="F155" t="s">
        <v>53</v>
      </c>
      <c r="G155" t="s">
        <v>24</v>
      </c>
      <c r="H155" t="s">
        <v>26</v>
      </c>
      <c r="I155" t="s">
        <v>24</v>
      </c>
      <c r="J155" t="s">
        <v>27</v>
      </c>
      <c r="K155" t="s">
        <v>28</v>
      </c>
      <c r="L155" t="s">
        <v>29</v>
      </c>
      <c r="M155" t="s">
        <v>30</v>
      </c>
      <c r="N155" t="s">
        <v>430</v>
      </c>
      <c r="O155" t="s">
        <v>346</v>
      </c>
      <c r="P155" t="s">
        <v>33</v>
      </c>
    </row>
    <row r="156" spans="1:16">
      <c r="A156" t="s">
        <v>431</v>
      </c>
      <c r="B156" t="s">
        <v>432</v>
      </c>
      <c r="C156" t="s">
        <v>352</v>
      </c>
      <c r="D156" t="s">
        <v>433</v>
      </c>
      <c r="E156" t="s">
        <v>372</v>
      </c>
      <c r="F156" t="s">
        <v>50</v>
      </c>
      <c r="G156" t="s">
        <v>24</v>
      </c>
      <c r="H156" t="s">
        <v>40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434</v>
      </c>
      <c r="O156" t="s">
        <v>346</v>
      </c>
      <c r="P156" t="s">
        <v>33</v>
      </c>
    </row>
    <row r="157" spans="1:16">
      <c r="A157" t="s">
        <v>435</v>
      </c>
      <c r="B157" t="s">
        <v>436</v>
      </c>
      <c r="C157" t="s">
        <v>344</v>
      </c>
      <c r="D157" t="s">
        <v>437</v>
      </c>
      <c r="E157" t="s">
        <v>344</v>
      </c>
      <c r="F157" t="s">
        <v>53</v>
      </c>
      <c r="G157" t="s">
        <v>24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438</v>
      </c>
      <c r="O157" t="s">
        <v>346</v>
      </c>
      <c r="P157" t="s">
        <v>33</v>
      </c>
    </row>
    <row r="158" spans="1:16">
      <c r="A158" t="s">
        <v>439</v>
      </c>
      <c r="B158" t="s">
        <v>440</v>
      </c>
      <c r="C158" t="s">
        <v>344</v>
      </c>
      <c r="D158" t="s">
        <v>441</v>
      </c>
      <c r="E158" t="s">
        <v>372</v>
      </c>
      <c r="F158" t="s">
        <v>53</v>
      </c>
      <c r="G158" t="s">
        <v>24</v>
      </c>
      <c r="H158" t="s">
        <v>62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442</v>
      </c>
      <c r="O158" t="s">
        <v>346</v>
      </c>
      <c r="P158" t="s">
        <v>33</v>
      </c>
    </row>
    <row r="159" spans="1:16">
      <c r="A159" t="s">
        <v>443</v>
      </c>
      <c r="B159" t="s">
        <v>444</v>
      </c>
      <c r="C159" t="s">
        <v>344</v>
      </c>
      <c r="D159" t="s">
        <v>445</v>
      </c>
      <c r="E159" t="s">
        <v>372</v>
      </c>
      <c r="F159" t="s">
        <v>37</v>
      </c>
      <c r="G159" t="s">
        <v>24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446</v>
      </c>
      <c r="O159" t="s">
        <v>346</v>
      </c>
      <c r="P159" t="s">
        <v>33</v>
      </c>
    </row>
    <row r="160" spans="1:16">
      <c r="A160" t="s">
        <v>447</v>
      </c>
      <c r="B160" t="s">
        <v>448</v>
      </c>
      <c r="C160" t="s">
        <v>344</v>
      </c>
      <c r="D160" t="s">
        <v>449</v>
      </c>
      <c r="E160" t="s">
        <v>143</v>
      </c>
      <c r="F160" t="s">
        <v>53</v>
      </c>
      <c r="G160" t="s">
        <v>24</v>
      </c>
      <c r="H160" t="s">
        <v>40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450</v>
      </c>
      <c r="O160" t="s">
        <v>346</v>
      </c>
      <c r="P160" t="s">
        <v>33</v>
      </c>
    </row>
    <row r="161" spans="1:16">
      <c r="A161" t="s">
        <v>451</v>
      </c>
      <c r="B161" t="s">
        <v>452</v>
      </c>
      <c r="C161" t="s">
        <v>344</v>
      </c>
      <c r="D161" t="s">
        <v>453</v>
      </c>
      <c r="E161" t="s">
        <v>143</v>
      </c>
      <c r="F161" t="s">
        <v>50</v>
      </c>
      <c r="G161" t="s">
        <v>24</v>
      </c>
      <c r="H161" t="s">
        <v>26</v>
      </c>
      <c r="I161" t="s">
        <v>24</v>
      </c>
      <c r="J161" t="s">
        <v>27</v>
      </c>
      <c r="K161" t="s">
        <v>28</v>
      </c>
      <c r="L161" t="s">
        <v>29</v>
      </c>
      <c r="M161" t="s">
        <v>30</v>
      </c>
      <c r="N161" t="s">
        <v>454</v>
      </c>
      <c r="O161" t="s">
        <v>346</v>
      </c>
      <c r="P161" t="s">
        <v>33</v>
      </c>
    </row>
    <row r="162" spans="1:16">
      <c r="A162" t="s">
        <v>455</v>
      </c>
      <c r="B162" t="s">
        <v>456</v>
      </c>
      <c r="C162" t="s">
        <v>344</v>
      </c>
      <c r="D162" t="s">
        <v>457</v>
      </c>
      <c r="E162" t="s">
        <v>372</v>
      </c>
      <c r="F162" t="s">
        <v>50</v>
      </c>
      <c r="G162" t="s">
        <v>24</v>
      </c>
      <c r="H162" t="s">
        <v>40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458</v>
      </c>
      <c r="O162" t="s">
        <v>346</v>
      </c>
      <c r="P162" t="s">
        <v>33</v>
      </c>
    </row>
    <row r="163" spans="1:16">
      <c r="A163" t="s">
        <v>459</v>
      </c>
      <c r="B163" t="s">
        <v>460</v>
      </c>
      <c r="C163" t="s">
        <v>372</v>
      </c>
      <c r="D163" t="s">
        <v>461</v>
      </c>
      <c r="E163" t="s">
        <v>64</v>
      </c>
      <c r="F163" t="s">
        <v>75</v>
      </c>
      <c r="G163" t="s">
        <v>24</v>
      </c>
      <c r="H163" t="s">
        <v>62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462</v>
      </c>
      <c r="O163" t="s">
        <v>32</v>
      </c>
      <c r="P163" t="s">
        <v>33</v>
      </c>
    </row>
    <row r="164" spans="1:16">
      <c r="A164" t="s">
        <v>463</v>
      </c>
      <c r="B164" t="s">
        <v>464</v>
      </c>
      <c r="C164" t="s">
        <v>372</v>
      </c>
      <c r="D164" t="s">
        <v>419</v>
      </c>
      <c r="E164" t="s">
        <v>37</v>
      </c>
      <c r="F164" t="s">
        <v>50</v>
      </c>
      <c r="G164" t="s">
        <v>24</v>
      </c>
      <c r="H164" t="s">
        <v>24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465</v>
      </c>
      <c r="O164" t="s">
        <v>346</v>
      </c>
      <c r="P164" t="s">
        <v>33</v>
      </c>
    </row>
    <row r="165" spans="1:16">
      <c r="A165" t="s">
        <v>466</v>
      </c>
      <c r="B165" t="s">
        <v>467</v>
      </c>
      <c r="C165" t="s">
        <v>372</v>
      </c>
      <c r="D165" t="s">
        <v>394</v>
      </c>
      <c r="E165" t="s">
        <v>37</v>
      </c>
      <c r="F165" t="s">
        <v>50</v>
      </c>
      <c r="G165" t="s">
        <v>24</v>
      </c>
      <c r="H165" t="s">
        <v>24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468</v>
      </c>
      <c r="O165" t="s">
        <v>346</v>
      </c>
      <c r="P165" t="s">
        <v>33</v>
      </c>
    </row>
    <row r="166" spans="1:16">
      <c r="A166" t="s">
        <v>469</v>
      </c>
      <c r="B166" t="s">
        <v>470</v>
      </c>
      <c r="C166" t="s">
        <v>372</v>
      </c>
      <c r="D166" t="s">
        <v>471</v>
      </c>
      <c r="E166" t="s">
        <v>70</v>
      </c>
      <c r="F166" t="s">
        <v>66</v>
      </c>
      <c r="G166" t="s">
        <v>24</v>
      </c>
      <c r="H166" t="s">
        <v>24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472</v>
      </c>
      <c r="O166" t="s">
        <v>346</v>
      </c>
      <c r="P166" t="s">
        <v>33</v>
      </c>
    </row>
    <row r="167" spans="1:16">
      <c r="A167" t="s">
        <v>473</v>
      </c>
      <c r="B167" t="s">
        <v>474</v>
      </c>
      <c r="C167" t="s">
        <v>372</v>
      </c>
      <c r="D167" t="s">
        <v>475</v>
      </c>
      <c r="E167" t="s">
        <v>143</v>
      </c>
      <c r="F167" t="s">
        <v>53</v>
      </c>
      <c r="G167" t="s">
        <v>24</v>
      </c>
      <c r="H167" t="s">
        <v>40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476</v>
      </c>
      <c r="O167" t="s">
        <v>346</v>
      </c>
      <c r="P167" t="s">
        <v>33</v>
      </c>
    </row>
    <row r="168" spans="1:16">
      <c r="A168" t="s">
        <v>477</v>
      </c>
      <c r="B168" t="s">
        <v>478</v>
      </c>
      <c r="C168" t="s">
        <v>372</v>
      </c>
      <c r="D168" t="s">
        <v>419</v>
      </c>
      <c r="E168" t="s">
        <v>372</v>
      </c>
      <c r="F168" t="s">
        <v>37</v>
      </c>
      <c r="G168" t="s">
        <v>24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479</v>
      </c>
      <c r="O168" t="s">
        <v>346</v>
      </c>
      <c r="P168" t="s">
        <v>33</v>
      </c>
    </row>
    <row r="169" spans="1:16">
      <c r="A169" t="s">
        <v>480</v>
      </c>
      <c r="B169" t="s">
        <v>481</v>
      </c>
      <c r="C169" t="s">
        <v>372</v>
      </c>
      <c r="D169" t="s">
        <v>482</v>
      </c>
      <c r="E169" t="s">
        <v>143</v>
      </c>
      <c r="F169" t="s">
        <v>37</v>
      </c>
      <c r="G169" t="s">
        <v>24</v>
      </c>
      <c r="H169" t="s">
        <v>24</v>
      </c>
      <c r="I169" t="s">
        <v>24</v>
      </c>
      <c r="J169" t="s">
        <v>27</v>
      </c>
      <c r="K169" t="s">
        <v>28</v>
      </c>
      <c r="L169" t="s">
        <v>29</v>
      </c>
      <c r="M169" t="s">
        <v>30</v>
      </c>
      <c r="N169" t="s">
        <v>483</v>
      </c>
      <c r="O169" t="s">
        <v>346</v>
      </c>
      <c r="P169" t="s">
        <v>33</v>
      </c>
    </row>
    <row r="170" spans="1:16">
      <c r="A170" t="s">
        <v>484</v>
      </c>
      <c r="B170" t="s">
        <v>485</v>
      </c>
      <c r="C170" t="s">
        <v>372</v>
      </c>
      <c r="D170" t="s">
        <v>49</v>
      </c>
      <c r="E170" t="s">
        <v>143</v>
      </c>
      <c r="F170" t="s">
        <v>37</v>
      </c>
      <c r="G170" t="s">
        <v>24</v>
      </c>
      <c r="H170" t="s">
        <v>24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486</v>
      </c>
      <c r="O170" t="s">
        <v>346</v>
      </c>
      <c r="P170" t="s">
        <v>33</v>
      </c>
    </row>
    <row r="171" spans="1:16">
      <c r="A171" t="s">
        <v>487</v>
      </c>
      <c r="B171" t="s">
        <v>488</v>
      </c>
      <c r="C171" t="s">
        <v>372</v>
      </c>
      <c r="D171" t="s">
        <v>69</v>
      </c>
      <c r="E171" t="s">
        <v>143</v>
      </c>
      <c r="F171" t="s">
        <v>50</v>
      </c>
      <c r="G171" t="s">
        <v>24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489</v>
      </c>
      <c r="O171" t="s">
        <v>346</v>
      </c>
      <c r="P171" t="s">
        <v>33</v>
      </c>
    </row>
    <row r="172" spans="1:16">
      <c r="A172" t="s">
        <v>490</v>
      </c>
      <c r="B172" t="s">
        <v>491</v>
      </c>
      <c r="C172" t="s">
        <v>372</v>
      </c>
      <c r="D172" t="s">
        <v>492</v>
      </c>
      <c r="E172" t="s">
        <v>37</v>
      </c>
      <c r="F172" t="s">
        <v>50</v>
      </c>
      <c r="G172" t="s">
        <v>24</v>
      </c>
      <c r="H172" t="s">
        <v>24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493</v>
      </c>
      <c r="O172" t="s">
        <v>346</v>
      </c>
      <c r="P172" t="s">
        <v>33</v>
      </c>
    </row>
    <row r="173" spans="1:16">
      <c r="A173" t="s">
        <v>494</v>
      </c>
      <c r="B173" t="s">
        <v>495</v>
      </c>
      <c r="C173" t="s">
        <v>372</v>
      </c>
      <c r="D173" t="s">
        <v>496</v>
      </c>
      <c r="E173" t="s">
        <v>372</v>
      </c>
      <c r="F173" t="s">
        <v>37</v>
      </c>
      <c r="G173" t="s">
        <v>24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497</v>
      </c>
      <c r="O173" t="s">
        <v>346</v>
      </c>
      <c r="P173" t="s">
        <v>33</v>
      </c>
    </row>
    <row r="174" spans="1:16">
      <c r="A174" t="s">
        <v>498</v>
      </c>
      <c r="B174" t="s">
        <v>499</v>
      </c>
      <c r="C174" t="s">
        <v>372</v>
      </c>
      <c r="D174" t="s">
        <v>433</v>
      </c>
      <c r="E174" t="s">
        <v>143</v>
      </c>
      <c r="F174" t="s">
        <v>53</v>
      </c>
      <c r="G174" t="s">
        <v>24</v>
      </c>
      <c r="H174" t="s">
        <v>40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500</v>
      </c>
      <c r="O174" t="s">
        <v>346</v>
      </c>
      <c r="P174" t="s">
        <v>33</v>
      </c>
    </row>
    <row r="175" spans="1:16">
      <c r="A175" t="s">
        <v>501</v>
      </c>
      <c r="B175" t="s">
        <v>502</v>
      </c>
      <c r="C175" t="s">
        <v>372</v>
      </c>
      <c r="D175" t="s">
        <v>503</v>
      </c>
      <c r="E175" t="s">
        <v>37</v>
      </c>
      <c r="F175" t="s">
        <v>50</v>
      </c>
      <c r="G175" t="s">
        <v>24</v>
      </c>
      <c r="H175" t="s">
        <v>24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504</v>
      </c>
      <c r="O175" t="s">
        <v>346</v>
      </c>
      <c r="P175" t="s">
        <v>33</v>
      </c>
    </row>
    <row r="176" spans="1:16">
      <c r="A176" t="s">
        <v>505</v>
      </c>
      <c r="B176" t="s">
        <v>506</v>
      </c>
      <c r="C176" t="s">
        <v>372</v>
      </c>
      <c r="D176" t="s">
        <v>492</v>
      </c>
      <c r="E176" t="s">
        <v>143</v>
      </c>
      <c r="F176" t="s">
        <v>50</v>
      </c>
      <c r="G176" t="s">
        <v>24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507</v>
      </c>
      <c r="O176" t="s">
        <v>346</v>
      </c>
      <c r="P176" t="s">
        <v>33</v>
      </c>
    </row>
    <row r="177" spans="1:16">
      <c r="A177" t="s">
        <v>508</v>
      </c>
      <c r="B177" t="s">
        <v>509</v>
      </c>
      <c r="C177" t="s">
        <v>143</v>
      </c>
      <c r="D177" t="s">
        <v>457</v>
      </c>
      <c r="E177" t="s">
        <v>37</v>
      </c>
      <c r="F177" t="s">
        <v>53</v>
      </c>
      <c r="G177" t="s">
        <v>24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510</v>
      </c>
      <c r="O177" t="s">
        <v>346</v>
      </c>
      <c r="P177" t="s">
        <v>33</v>
      </c>
    </row>
    <row r="178" spans="1:16">
      <c r="A178" t="s">
        <v>511</v>
      </c>
      <c r="B178" t="s">
        <v>512</v>
      </c>
      <c r="C178" t="s">
        <v>143</v>
      </c>
      <c r="D178" t="s">
        <v>415</v>
      </c>
      <c r="E178" t="s">
        <v>143</v>
      </c>
      <c r="F178" t="s">
        <v>37</v>
      </c>
      <c r="G178" t="s">
        <v>24</v>
      </c>
      <c r="H178" t="s">
        <v>24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513</v>
      </c>
      <c r="O178" t="s">
        <v>346</v>
      </c>
      <c r="P178" t="s">
        <v>33</v>
      </c>
    </row>
    <row r="179" spans="1:16">
      <c r="A179" t="s">
        <v>514</v>
      </c>
      <c r="B179" t="s">
        <v>515</v>
      </c>
      <c r="C179" t="s">
        <v>143</v>
      </c>
      <c r="D179" t="s">
        <v>415</v>
      </c>
      <c r="E179" t="s">
        <v>143</v>
      </c>
      <c r="F179" t="s">
        <v>37</v>
      </c>
      <c r="G179" t="s">
        <v>24</v>
      </c>
      <c r="H179" t="s">
        <v>24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513</v>
      </c>
      <c r="O179" t="s">
        <v>346</v>
      </c>
      <c r="P179" t="s">
        <v>33</v>
      </c>
    </row>
    <row r="180" spans="1:16">
      <c r="A180" t="s">
        <v>516</v>
      </c>
      <c r="B180" t="s">
        <v>517</v>
      </c>
      <c r="C180" t="s">
        <v>143</v>
      </c>
      <c r="D180" t="s">
        <v>518</v>
      </c>
      <c r="E180" t="s">
        <v>37</v>
      </c>
      <c r="F180" t="s">
        <v>53</v>
      </c>
      <c r="G180" t="s">
        <v>24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519</v>
      </c>
      <c r="O180" t="s">
        <v>346</v>
      </c>
      <c r="P180" t="s">
        <v>33</v>
      </c>
    </row>
    <row r="181" spans="1:16">
      <c r="A181" t="s">
        <v>520</v>
      </c>
      <c r="B181" t="s">
        <v>521</v>
      </c>
      <c r="C181" t="s">
        <v>143</v>
      </c>
      <c r="D181" t="s">
        <v>394</v>
      </c>
      <c r="E181" t="s">
        <v>143</v>
      </c>
      <c r="F181" t="s">
        <v>37</v>
      </c>
      <c r="G181" t="s">
        <v>24</v>
      </c>
      <c r="H181" t="s">
        <v>24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522</v>
      </c>
      <c r="O181" t="s">
        <v>346</v>
      </c>
      <c r="P181" t="s">
        <v>33</v>
      </c>
    </row>
    <row r="182" spans="1:16">
      <c r="A182" t="s">
        <v>523</v>
      </c>
      <c r="B182" t="s">
        <v>524</v>
      </c>
      <c r="C182" t="s">
        <v>143</v>
      </c>
      <c r="D182" t="s">
        <v>69</v>
      </c>
      <c r="E182" t="s">
        <v>60</v>
      </c>
      <c r="F182" t="s">
        <v>68</v>
      </c>
      <c r="G182" t="s">
        <v>24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525</v>
      </c>
      <c r="O182" t="s">
        <v>346</v>
      </c>
      <c r="P182" t="s">
        <v>33</v>
      </c>
    </row>
    <row r="183" spans="1:16">
      <c r="A183" t="s">
        <v>526</v>
      </c>
      <c r="B183" t="s">
        <v>527</v>
      </c>
      <c r="C183" t="s">
        <v>143</v>
      </c>
      <c r="D183" t="s">
        <v>528</v>
      </c>
      <c r="E183" t="s">
        <v>143</v>
      </c>
      <c r="F183" t="s">
        <v>37</v>
      </c>
      <c r="G183" t="s">
        <v>24</v>
      </c>
      <c r="H183" t="s">
        <v>24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529</v>
      </c>
      <c r="O183" t="s">
        <v>346</v>
      </c>
      <c r="P183" t="s">
        <v>33</v>
      </c>
    </row>
    <row r="184" spans="1:16">
      <c r="A184" t="s">
        <v>530</v>
      </c>
      <c r="B184" t="s">
        <v>531</v>
      </c>
      <c r="C184" t="s">
        <v>143</v>
      </c>
      <c r="D184" t="s">
        <v>532</v>
      </c>
      <c r="E184" t="s">
        <v>143</v>
      </c>
      <c r="F184" t="s">
        <v>37</v>
      </c>
      <c r="G184" t="s">
        <v>24</v>
      </c>
      <c r="H184" t="s">
        <v>24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533</v>
      </c>
      <c r="O184" t="s">
        <v>346</v>
      </c>
      <c r="P184" t="s">
        <v>33</v>
      </c>
    </row>
    <row r="185" spans="1:16">
      <c r="A185" t="s">
        <v>534</v>
      </c>
      <c r="B185" t="s">
        <v>535</v>
      </c>
      <c r="C185" t="s">
        <v>143</v>
      </c>
      <c r="D185" t="s">
        <v>69</v>
      </c>
      <c r="E185" t="s">
        <v>100</v>
      </c>
      <c r="F185" t="s">
        <v>46</v>
      </c>
      <c r="G185" t="s">
        <v>24</v>
      </c>
      <c r="H185" t="s">
        <v>62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536</v>
      </c>
      <c r="O185" t="s">
        <v>346</v>
      </c>
      <c r="P185" t="s">
        <v>33</v>
      </c>
    </row>
    <row r="186" spans="1:16">
      <c r="A186" t="s">
        <v>537</v>
      </c>
      <c r="B186" t="s">
        <v>538</v>
      </c>
      <c r="C186" t="s">
        <v>143</v>
      </c>
      <c r="D186" t="s">
        <v>539</v>
      </c>
      <c r="E186" t="s">
        <v>143</v>
      </c>
      <c r="F186" t="s">
        <v>37</v>
      </c>
      <c r="G186" t="s">
        <v>24</v>
      </c>
      <c r="H186" t="s">
        <v>24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540</v>
      </c>
      <c r="O186" t="s">
        <v>346</v>
      </c>
      <c r="P186" t="s">
        <v>33</v>
      </c>
    </row>
    <row r="187" spans="1:16">
      <c r="A187" t="s">
        <v>541</v>
      </c>
      <c r="B187" t="s">
        <v>542</v>
      </c>
      <c r="C187" t="s">
        <v>143</v>
      </c>
      <c r="D187" t="s">
        <v>543</v>
      </c>
      <c r="E187" t="s">
        <v>143</v>
      </c>
      <c r="F187" t="s">
        <v>37</v>
      </c>
      <c r="G187" t="s">
        <v>24</v>
      </c>
      <c r="H187" t="s">
        <v>24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544</v>
      </c>
      <c r="O187" t="s">
        <v>346</v>
      </c>
      <c r="P187" t="s">
        <v>33</v>
      </c>
    </row>
    <row r="188" spans="1:16">
      <c r="A188" t="s">
        <v>545</v>
      </c>
      <c r="B188" t="s">
        <v>546</v>
      </c>
      <c r="C188" t="s">
        <v>143</v>
      </c>
      <c r="D188" t="s">
        <v>543</v>
      </c>
      <c r="E188" t="s">
        <v>37</v>
      </c>
      <c r="F188" t="s">
        <v>50</v>
      </c>
      <c r="G188" t="s">
        <v>24</v>
      </c>
      <c r="H188" t="s">
        <v>24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544</v>
      </c>
      <c r="O188" t="s">
        <v>346</v>
      </c>
      <c r="P188" t="s">
        <v>33</v>
      </c>
    </row>
    <row r="189" spans="1:16">
      <c r="A189" t="s">
        <v>547</v>
      </c>
      <c r="B189" t="s">
        <v>548</v>
      </c>
      <c r="C189" t="s">
        <v>143</v>
      </c>
      <c r="D189" t="s">
        <v>549</v>
      </c>
      <c r="E189" t="s">
        <v>37</v>
      </c>
      <c r="F189" t="s">
        <v>53</v>
      </c>
      <c r="G189" t="s">
        <v>24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550</v>
      </c>
      <c r="O189" t="s">
        <v>346</v>
      </c>
      <c r="P189" t="s">
        <v>33</v>
      </c>
    </row>
    <row r="190" spans="1:16">
      <c r="A190" t="s">
        <v>551</v>
      </c>
      <c r="B190" t="s">
        <v>552</v>
      </c>
      <c r="C190" t="s">
        <v>143</v>
      </c>
      <c r="D190" t="s">
        <v>553</v>
      </c>
      <c r="E190" t="s">
        <v>50</v>
      </c>
      <c r="F190" t="s">
        <v>53</v>
      </c>
      <c r="G190" t="s">
        <v>24</v>
      </c>
      <c r="H190" t="s">
        <v>24</v>
      </c>
      <c r="I190" t="s">
        <v>62</v>
      </c>
      <c r="J190" t="s">
        <v>27</v>
      </c>
      <c r="K190" t="s">
        <v>28</v>
      </c>
      <c r="L190" t="s">
        <v>29</v>
      </c>
      <c r="M190" t="s">
        <v>30</v>
      </c>
      <c r="N190" t="s">
        <v>554</v>
      </c>
      <c r="O190" t="s">
        <v>346</v>
      </c>
      <c r="P190" t="s">
        <v>33</v>
      </c>
    </row>
    <row r="191" spans="1:16">
      <c r="A191" t="s">
        <v>555</v>
      </c>
      <c r="B191" t="s">
        <v>556</v>
      </c>
      <c r="C191" t="s">
        <v>143</v>
      </c>
      <c r="D191" t="s">
        <v>49</v>
      </c>
      <c r="E191" t="s">
        <v>143</v>
      </c>
      <c r="F191" t="s">
        <v>37</v>
      </c>
      <c r="G191" t="s">
        <v>24</v>
      </c>
      <c r="H191" t="s">
        <v>24</v>
      </c>
      <c r="I191" t="s">
        <v>24</v>
      </c>
      <c r="J191" t="s">
        <v>27</v>
      </c>
      <c r="K191" t="s">
        <v>28</v>
      </c>
      <c r="L191" t="s">
        <v>29</v>
      </c>
      <c r="M191" t="s">
        <v>30</v>
      </c>
      <c r="N191" t="s">
        <v>557</v>
      </c>
      <c r="O191" t="s">
        <v>346</v>
      </c>
      <c r="P191" t="s">
        <v>33</v>
      </c>
    </row>
    <row r="192" spans="1:16">
      <c r="A192" t="s">
        <v>558</v>
      </c>
      <c r="B192" t="s">
        <v>559</v>
      </c>
      <c r="C192" t="s">
        <v>37</v>
      </c>
      <c r="D192" t="s">
        <v>560</v>
      </c>
      <c r="E192" t="s">
        <v>45</v>
      </c>
      <c r="F192" t="s">
        <v>75</v>
      </c>
      <c r="G192" t="s">
        <v>24</v>
      </c>
      <c r="H192" t="s">
        <v>24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561</v>
      </c>
      <c r="O192" t="s">
        <v>346</v>
      </c>
      <c r="P192" t="s">
        <v>33</v>
      </c>
    </row>
    <row r="193" spans="1:16">
      <c r="A193" t="s">
        <v>562</v>
      </c>
      <c r="B193" t="s">
        <v>563</v>
      </c>
      <c r="C193" t="s">
        <v>37</v>
      </c>
      <c r="D193" t="s">
        <v>415</v>
      </c>
      <c r="E193" t="s">
        <v>37</v>
      </c>
      <c r="F193" t="s">
        <v>50</v>
      </c>
      <c r="G193" t="s">
        <v>24</v>
      </c>
      <c r="H193" t="s">
        <v>24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564</v>
      </c>
      <c r="O193" t="s">
        <v>346</v>
      </c>
      <c r="P193" t="s">
        <v>33</v>
      </c>
    </row>
    <row r="194" spans="1:16">
      <c r="A194" t="s">
        <v>565</v>
      </c>
      <c r="B194" t="s">
        <v>566</v>
      </c>
      <c r="C194" t="s">
        <v>37</v>
      </c>
      <c r="D194" t="s">
        <v>567</v>
      </c>
      <c r="E194" t="s">
        <v>37</v>
      </c>
      <c r="F194" t="s">
        <v>53</v>
      </c>
      <c r="G194" t="s">
        <v>24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568</v>
      </c>
      <c r="O194" t="s">
        <v>346</v>
      </c>
      <c r="P194" t="s">
        <v>33</v>
      </c>
    </row>
    <row r="195" spans="1:16">
      <c r="A195" t="s">
        <v>569</v>
      </c>
      <c r="B195" t="s">
        <v>570</v>
      </c>
      <c r="C195" t="s">
        <v>37</v>
      </c>
      <c r="D195" t="s">
        <v>571</v>
      </c>
      <c r="E195" t="s">
        <v>37</v>
      </c>
      <c r="F195" t="s">
        <v>50</v>
      </c>
      <c r="G195" t="s">
        <v>24</v>
      </c>
      <c r="H195" t="s">
        <v>24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572</v>
      </c>
      <c r="O195" t="s">
        <v>346</v>
      </c>
      <c r="P195" t="s">
        <v>33</v>
      </c>
    </row>
    <row r="196" spans="1:16">
      <c r="A196" t="s">
        <v>573</v>
      </c>
      <c r="B196" t="s">
        <v>574</v>
      </c>
      <c r="C196" t="s">
        <v>37</v>
      </c>
      <c r="D196" t="s">
        <v>69</v>
      </c>
      <c r="E196" t="s">
        <v>73</v>
      </c>
      <c r="F196" t="s">
        <v>70</v>
      </c>
      <c r="G196" t="s">
        <v>24</v>
      </c>
      <c r="H196" t="s">
        <v>40</v>
      </c>
      <c r="I196" t="s">
        <v>24</v>
      </c>
      <c r="J196" t="s">
        <v>27</v>
      </c>
      <c r="K196" t="s">
        <v>28</v>
      </c>
      <c r="L196" t="s">
        <v>29</v>
      </c>
      <c r="M196" t="s">
        <v>30</v>
      </c>
      <c r="N196" t="s">
        <v>575</v>
      </c>
      <c r="O196" t="s">
        <v>346</v>
      </c>
      <c r="P196" t="s">
        <v>33</v>
      </c>
    </row>
    <row r="197" spans="1:16">
      <c r="A197" t="s">
        <v>576</v>
      </c>
      <c r="B197" t="s">
        <v>577</v>
      </c>
      <c r="C197" t="s">
        <v>37</v>
      </c>
      <c r="D197" t="s">
        <v>578</v>
      </c>
      <c r="E197" t="s">
        <v>37</v>
      </c>
      <c r="F197" t="s">
        <v>50</v>
      </c>
      <c r="G197" t="s">
        <v>24</v>
      </c>
      <c r="H197" t="s">
        <v>24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579</v>
      </c>
      <c r="O197" t="s">
        <v>346</v>
      </c>
      <c r="P197" t="s">
        <v>33</v>
      </c>
    </row>
    <row r="198" spans="1:16">
      <c r="A198" t="s">
        <v>580</v>
      </c>
      <c r="B198" t="s">
        <v>581</v>
      </c>
      <c r="C198" t="s">
        <v>37</v>
      </c>
      <c r="D198" t="s">
        <v>582</v>
      </c>
      <c r="E198" t="s">
        <v>37</v>
      </c>
      <c r="F198" t="s">
        <v>50</v>
      </c>
      <c r="G198" t="s">
        <v>24</v>
      </c>
      <c r="H198" t="s">
        <v>24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583</v>
      </c>
      <c r="O198" t="s">
        <v>346</v>
      </c>
      <c r="P198" t="s">
        <v>33</v>
      </c>
    </row>
    <row r="199" spans="1:16">
      <c r="A199" t="s">
        <v>584</v>
      </c>
      <c r="B199" t="s">
        <v>585</v>
      </c>
      <c r="C199" t="s">
        <v>37</v>
      </c>
      <c r="D199" t="s">
        <v>496</v>
      </c>
      <c r="E199" t="s">
        <v>37</v>
      </c>
      <c r="F199" t="s">
        <v>50</v>
      </c>
      <c r="G199" t="s">
        <v>24</v>
      </c>
      <c r="H199" t="s">
        <v>24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586</v>
      </c>
      <c r="O199" t="s">
        <v>346</v>
      </c>
      <c r="P199" t="s">
        <v>33</v>
      </c>
    </row>
    <row r="200" spans="1:16">
      <c r="A200" t="s">
        <v>587</v>
      </c>
      <c r="B200" t="s">
        <v>588</v>
      </c>
      <c r="C200" t="s">
        <v>37</v>
      </c>
      <c r="D200" t="s">
        <v>496</v>
      </c>
      <c r="E200" t="s">
        <v>37</v>
      </c>
      <c r="F200" t="s">
        <v>50</v>
      </c>
      <c r="G200" t="s">
        <v>24</v>
      </c>
      <c r="H200" t="s">
        <v>24</v>
      </c>
      <c r="I200" t="s">
        <v>24</v>
      </c>
      <c r="J200" t="s">
        <v>27</v>
      </c>
      <c r="K200" t="s">
        <v>28</v>
      </c>
      <c r="L200" t="s">
        <v>29</v>
      </c>
      <c r="M200" t="s">
        <v>30</v>
      </c>
      <c r="N200" t="s">
        <v>586</v>
      </c>
      <c r="O200" t="s">
        <v>346</v>
      </c>
      <c r="P200" t="s">
        <v>33</v>
      </c>
    </row>
    <row r="201" spans="1:16">
      <c r="A201" t="s">
        <v>589</v>
      </c>
      <c r="B201" t="s">
        <v>590</v>
      </c>
      <c r="C201" t="s">
        <v>37</v>
      </c>
      <c r="D201" t="s">
        <v>591</v>
      </c>
      <c r="E201" t="s">
        <v>58</v>
      </c>
      <c r="F201" t="s">
        <v>79</v>
      </c>
      <c r="G201" t="s">
        <v>24</v>
      </c>
      <c r="H201" t="s">
        <v>24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592</v>
      </c>
      <c r="O201" t="s">
        <v>346</v>
      </c>
      <c r="P201" t="s">
        <v>33</v>
      </c>
    </row>
    <row r="202" spans="1:16">
      <c r="A202" t="s">
        <v>593</v>
      </c>
      <c r="B202" t="s">
        <v>594</v>
      </c>
      <c r="C202" t="s">
        <v>37</v>
      </c>
      <c r="D202" t="s">
        <v>496</v>
      </c>
      <c r="E202" t="s">
        <v>37</v>
      </c>
      <c r="F202" t="s">
        <v>50</v>
      </c>
      <c r="G202" t="s">
        <v>24</v>
      </c>
      <c r="H202" t="s">
        <v>24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586</v>
      </c>
      <c r="O202" t="s">
        <v>346</v>
      </c>
      <c r="P202" t="s">
        <v>33</v>
      </c>
    </row>
    <row r="203" spans="1:16">
      <c r="A203" t="s">
        <v>595</v>
      </c>
      <c r="B203" t="s">
        <v>596</v>
      </c>
      <c r="C203" t="s">
        <v>37</v>
      </c>
      <c r="D203" t="s">
        <v>38</v>
      </c>
      <c r="E203" t="s">
        <v>50</v>
      </c>
      <c r="F203" t="s">
        <v>53</v>
      </c>
      <c r="G203" t="s">
        <v>24</v>
      </c>
      <c r="H203" t="s">
        <v>24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597</v>
      </c>
      <c r="O203" t="s">
        <v>32</v>
      </c>
      <c r="P203" t="s">
        <v>33</v>
      </c>
    </row>
    <row r="204" spans="1:16">
      <c r="A204" t="s">
        <v>598</v>
      </c>
      <c r="B204" t="s">
        <v>599</v>
      </c>
      <c r="C204" t="s">
        <v>37</v>
      </c>
      <c r="D204" t="s">
        <v>496</v>
      </c>
      <c r="E204" t="s">
        <v>37</v>
      </c>
      <c r="F204" t="s">
        <v>50</v>
      </c>
      <c r="G204" t="s">
        <v>24</v>
      </c>
      <c r="H204" t="s">
        <v>24</v>
      </c>
      <c r="I204" t="s">
        <v>24</v>
      </c>
      <c r="J204" t="s">
        <v>27</v>
      </c>
      <c r="K204" t="s">
        <v>28</v>
      </c>
      <c r="L204" t="s">
        <v>29</v>
      </c>
      <c r="M204" t="s">
        <v>30</v>
      </c>
      <c r="N204" t="s">
        <v>586</v>
      </c>
      <c r="O204" t="s">
        <v>346</v>
      </c>
      <c r="P204" t="s">
        <v>33</v>
      </c>
    </row>
    <row r="205" spans="1:16">
      <c r="A205" t="s">
        <v>600</v>
      </c>
      <c r="B205" t="s">
        <v>601</v>
      </c>
      <c r="C205" t="s">
        <v>37</v>
      </c>
      <c r="D205" t="s">
        <v>602</v>
      </c>
      <c r="E205" t="s">
        <v>50</v>
      </c>
      <c r="F205" t="s">
        <v>53</v>
      </c>
      <c r="G205" t="s">
        <v>24</v>
      </c>
      <c r="H205" t="s">
        <v>24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603</v>
      </c>
      <c r="O205" t="s">
        <v>346</v>
      </c>
      <c r="P205" t="s">
        <v>33</v>
      </c>
    </row>
    <row r="206" spans="1:16">
      <c r="A206" t="s">
        <v>604</v>
      </c>
      <c r="B206" t="s">
        <v>605</v>
      </c>
      <c r="C206" t="s">
        <v>50</v>
      </c>
      <c r="D206" t="s">
        <v>441</v>
      </c>
      <c r="E206" t="s">
        <v>606</v>
      </c>
      <c r="F206" t="s">
        <v>100</v>
      </c>
      <c r="G206" t="s">
        <v>24</v>
      </c>
      <c r="H206" t="s">
        <v>168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607</v>
      </c>
      <c r="O206" t="s">
        <v>346</v>
      </c>
      <c r="P206" t="s">
        <v>33</v>
      </c>
    </row>
    <row r="207" spans="1:16">
      <c r="A207" t="s">
        <v>608</v>
      </c>
      <c r="B207" t="s">
        <v>609</v>
      </c>
      <c r="C207" t="s">
        <v>50</v>
      </c>
      <c r="D207" t="s">
        <v>610</v>
      </c>
      <c r="E207" t="s">
        <v>50</v>
      </c>
      <c r="F207" t="s">
        <v>53</v>
      </c>
      <c r="G207" t="s">
        <v>24</v>
      </c>
      <c r="H207" t="s">
        <v>24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611</v>
      </c>
      <c r="O207" t="s">
        <v>346</v>
      </c>
      <c r="P207" t="s">
        <v>33</v>
      </c>
    </row>
    <row r="208" spans="1:16">
      <c r="A208" t="s">
        <v>612</v>
      </c>
      <c r="B208" t="s">
        <v>613</v>
      </c>
      <c r="C208" t="s">
        <v>50</v>
      </c>
      <c r="D208" t="s">
        <v>614</v>
      </c>
      <c r="E208" t="s">
        <v>615</v>
      </c>
      <c r="F208" t="s">
        <v>100</v>
      </c>
      <c r="G208" t="s">
        <v>24</v>
      </c>
      <c r="H208" t="s">
        <v>25</v>
      </c>
      <c r="I208" t="s">
        <v>24</v>
      </c>
      <c r="J208" t="s">
        <v>27</v>
      </c>
      <c r="K208" t="s">
        <v>28</v>
      </c>
      <c r="L208" t="s">
        <v>29</v>
      </c>
      <c r="M208" t="s">
        <v>30</v>
      </c>
      <c r="N208" t="s">
        <v>616</v>
      </c>
      <c r="O208" t="s">
        <v>346</v>
      </c>
      <c r="P208" t="s">
        <v>33</v>
      </c>
    </row>
    <row r="209" spans="1:16">
      <c r="A209" t="s">
        <v>617</v>
      </c>
      <c r="B209" t="s">
        <v>618</v>
      </c>
      <c r="C209" t="s">
        <v>50</v>
      </c>
      <c r="D209" t="s">
        <v>394</v>
      </c>
      <c r="E209" t="s">
        <v>50</v>
      </c>
      <c r="F209" t="s">
        <v>53</v>
      </c>
      <c r="G209" t="s">
        <v>24</v>
      </c>
      <c r="H209" t="s">
        <v>24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619</v>
      </c>
      <c r="O209" t="s">
        <v>346</v>
      </c>
      <c r="P209" t="s">
        <v>33</v>
      </c>
    </row>
    <row r="210" spans="1:16">
      <c r="A210" t="s">
        <v>620</v>
      </c>
      <c r="B210" t="s">
        <v>621</v>
      </c>
      <c r="C210" t="s">
        <v>50</v>
      </c>
      <c r="D210" t="s">
        <v>496</v>
      </c>
      <c r="E210" t="s">
        <v>50</v>
      </c>
      <c r="F210" t="s">
        <v>53</v>
      </c>
      <c r="G210" t="s">
        <v>24</v>
      </c>
      <c r="H210" t="s">
        <v>24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622</v>
      </c>
      <c r="O210" t="s">
        <v>346</v>
      </c>
      <c r="P210" t="s">
        <v>33</v>
      </c>
    </row>
    <row r="211" spans="1:16">
      <c r="A211" t="s">
        <v>623</v>
      </c>
      <c r="B211" t="s">
        <v>624</v>
      </c>
      <c r="C211" t="s">
        <v>39</v>
      </c>
      <c r="D211" t="s">
        <v>390</v>
      </c>
      <c r="E211" t="s">
        <v>45</v>
      </c>
      <c r="F211" t="s">
        <v>82</v>
      </c>
      <c r="G211" t="s">
        <v>24</v>
      </c>
      <c r="H211" t="s">
        <v>40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625</v>
      </c>
      <c r="O211" t="s">
        <v>346</v>
      </c>
      <c r="P211" t="s">
        <v>33</v>
      </c>
    </row>
    <row r="212" spans="1:16">
      <c r="A212" t="s">
        <v>626</v>
      </c>
      <c r="B212" t="s">
        <v>627</v>
      </c>
      <c r="C212" t="s">
        <v>280</v>
      </c>
      <c r="D212" t="s">
        <v>628</v>
      </c>
      <c r="E212" t="s">
        <v>79</v>
      </c>
      <c r="F212" t="s">
        <v>70</v>
      </c>
      <c r="G212" t="s">
        <v>24</v>
      </c>
      <c r="H212" t="s">
        <v>24</v>
      </c>
      <c r="I212" t="s">
        <v>24</v>
      </c>
      <c r="J212" t="s">
        <v>27</v>
      </c>
      <c r="K212" t="s">
        <v>28</v>
      </c>
      <c r="L212" t="s">
        <v>29</v>
      </c>
      <c r="M212" t="s">
        <v>30</v>
      </c>
      <c r="N212" t="s">
        <v>629</v>
      </c>
      <c r="O212" t="s">
        <v>346</v>
      </c>
      <c r="P212" t="s">
        <v>33</v>
      </c>
    </row>
    <row r="213" spans="1:16">
      <c r="A213" t="s">
        <v>630</v>
      </c>
      <c r="B213" t="s">
        <v>631</v>
      </c>
      <c r="C213" t="s">
        <v>280</v>
      </c>
      <c r="D213" t="s">
        <v>632</v>
      </c>
      <c r="E213" t="s">
        <v>75</v>
      </c>
      <c r="F213" t="s">
        <v>82</v>
      </c>
      <c r="G213" t="s">
        <v>24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633</v>
      </c>
      <c r="O213" t="s">
        <v>346</v>
      </c>
      <c r="P213" t="s">
        <v>33</v>
      </c>
    </row>
    <row r="214" spans="1:16">
      <c r="A214" t="s">
        <v>634</v>
      </c>
      <c r="B214" t="s">
        <v>635</v>
      </c>
      <c r="C214" t="s">
        <v>280</v>
      </c>
      <c r="D214" t="s">
        <v>636</v>
      </c>
      <c r="E214" t="s">
        <v>100</v>
      </c>
      <c r="F214" t="s">
        <v>45</v>
      </c>
      <c r="G214" t="s">
        <v>24</v>
      </c>
      <c r="H214" t="s">
        <v>26</v>
      </c>
      <c r="I214" t="s">
        <v>24</v>
      </c>
      <c r="J214" t="s">
        <v>27</v>
      </c>
      <c r="K214" t="s">
        <v>28</v>
      </c>
      <c r="L214" t="s">
        <v>29</v>
      </c>
      <c r="M214" t="s">
        <v>30</v>
      </c>
      <c r="N214" t="s">
        <v>637</v>
      </c>
      <c r="O214" t="s">
        <v>346</v>
      </c>
      <c r="P214" t="s">
        <v>33</v>
      </c>
    </row>
    <row r="215" spans="1:16">
      <c r="A215" t="s">
        <v>638</v>
      </c>
      <c r="B215" t="s">
        <v>639</v>
      </c>
      <c r="C215" t="s">
        <v>280</v>
      </c>
      <c r="D215" t="s">
        <v>69</v>
      </c>
      <c r="E215" t="s">
        <v>100</v>
      </c>
      <c r="F215" t="s">
        <v>75</v>
      </c>
      <c r="G215" t="s">
        <v>24</v>
      </c>
      <c r="H215" t="s">
        <v>40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640</v>
      </c>
      <c r="O215" t="s">
        <v>346</v>
      </c>
      <c r="P215" t="s">
        <v>33</v>
      </c>
    </row>
    <row r="216" spans="1:16">
      <c r="A216" t="s">
        <v>641</v>
      </c>
      <c r="B216" t="s">
        <v>642</v>
      </c>
      <c r="C216" t="s">
        <v>144</v>
      </c>
      <c r="D216" t="s">
        <v>69</v>
      </c>
      <c r="E216" t="s">
        <v>68</v>
      </c>
      <c r="F216" t="s">
        <v>46</v>
      </c>
      <c r="G216" t="s">
        <v>24</v>
      </c>
      <c r="H216" t="s">
        <v>40</v>
      </c>
      <c r="I216" t="s">
        <v>24</v>
      </c>
      <c r="J216" t="s">
        <v>27</v>
      </c>
      <c r="K216" t="s">
        <v>28</v>
      </c>
      <c r="L216" t="s">
        <v>29</v>
      </c>
      <c r="M216" t="s">
        <v>30</v>
      </c>
      <c r="N216" t="s">
        <v>643</v>
      </c>
      <c r="O216" t="s">
        <v>346</v>
      </c>
      <c r="P216" t="s">
        <v>33</v>
      </c>
    </row>
    <row r="217" spans="1:16">
      <c r="A217" t="s">
        <v>644</v>
      </c>
      <c r="B217" t="s">
        <v>645</v>
      </c>
      <c r="C217" t="s">
        <v>144</v>
      </c>
      <c r="D217" t="s">
        <v>69</v>
      </c>
      <c r="E217" t="s">
        <v>64</v>
      </c>
      <c r="F217" t="s">
        <v>46</v>
      </c>
      <c r="G217" t="s">
        <v>24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646</v>
      </c>
      <c r="O217" t="s">
        <v>346</v>
      </c>
      <c r="P217" t="s">
        <v>33</v>
      </c>
    </row>
    <row r="218" spans="1:16">
      <c r="A218" t="s">
        <v>647</v>
      </c>
      <c r="B218" t="s">
        <v>648</v>
      </c>
      <c r="C218" t="s">
        <v>144</v>
      </c>
      <c r="D218" t="s">
        <v>125</v>
      </c>
      <c r="E218" t="s">
        <v>100</v>
      </c>
      <c r="F218" t="s">
        <v>75</v>
      </c>
      <c r="G218" t="s">
        <v>24</v>
      </c>
      <c r="H218" t="s">
        <v>40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649</v>
      </c>
      <c r="O218" t="s">
        <v>346</v>
      </c>
      <c r="P218" t="s">
        <v>33</v>
      </c>
    </row>
    <row r="219" spans="1:16">
      <c r="A219" t="s">
        <v>650</v>
      </c>
      <c r="B219" t="s">
        <v>651</v>
      </c>
      <c r="C219" t="s">
        <v>606</v>
      </c>
      <c r="D219" t="s">
        <v>49</v>
      </c>
      <c r="E219" t="s">
        <v>82</v>
      </c>
      <c r="F219" t="s">
        <v>79</v>
      </c>
      <c r="G219" t="s">
        <v>24</v>
      </c>
      <c r="H219" t="s">
        <v>40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652</v>
      </c>
      <c r="O219" t="s">
        <v>346</v>
      </c>
      <c r="P219" t="s">
        <v>33</v>
      </c>
    </row>
    <row r="220" spans="1:16">
      <c r="A220" t="s">
        <v>653</v>
      </c>
      <c r="B220" t="s">
        <v>654</v>
      </c>
      <c r="C220" t="s">
        <v>606</v>
      </c>
      <c r="D220" t="s">
        <v>69</v>
      </c>
      <c r="E220" t="s">
        <v>64</v>
      </c>
      <c r="F220" t="s">
        <v>68</v>
      </c>
      <c r="G220" t="s">
        <v>24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655</v>
      </c>
      <c r="O220" t="s">
        <v>346</v>
      </c>
      <c r="P220" t="s">
        <v>33</v>
      </c>
    </row>
    <row r="221" spans="1:16">
      <c r="A221" t="s">
        <v>656</v>
      </c>
      <c r="B221" t="s">
        <v>657</v>
      </c>
      <c r="C221" t="s">
        <v>96</v>
      </c>
      <c r="D221" t="s">
        <v>49</v>
      </c>
      <c r="E221" t="s">
        <v>73</v>
      </c>
      <c r="F221" t="s">
        <v>58</v>
      </c>
      <c r="G221" t="s">
        <v>24</v>
      </c>
      <c r="H221" t="s">
        <v>24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658</v>
      </c>
      <c r="O221" t="s">
        <v>346</v>
      </c>
      <c r="P221" t="s">
        <v>33</v>
      </c>
    </row>
    <row r="222" spans="1:16">
      <c r="A222" t="s">
        <v>659</v>
      </c>
      <c r="B222" t="s">
        <v>660</v>
      </c>
      <c r="C222" t="s">
        <v>96</v>
      </c>
      <c r="D222" t="s">
        <v>49</v>
      </c>
      <c r="E222" t="s">
        <v>73</v>
      </c>
      <c r="F222" t="s">
        <v>58</v>
      </c>
      <c r="G222" t="s">
        <v>24</v>
      </c>
      <c r="H222" t="s">
        <v>24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658</v>
      </c>
      <c r="O222" t="s">
        <v>346</v>
      </c>
      <c r="P222" t="s">
        <v>33</v>
      </c>
    </row>
    <row r="223" spans="1:16">
      <c r="A223" t="s">
        <v>661</v>
      </c>
      <c r="B223" t="s">
        <v>662</v>
      </c>
      <c r="C223" t="s">
        <v>96</v>
      </c>
      <c r="D223" t="s">
        <v>49</v>
      </c>
      <c r="E223" t="s">
        <v>73</v>
      </c>
      <c r="F223" t="s">
        <v>58</v>
      </c>
      <c r="G223" t="s">
        <v>24</v>
      </c>
      <c r="H223" t="s">
        <v>24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629</v>
      </c>
      <c r="O223" t="s">
        <v>346</v>
      </c>
      <c r="P223" t="s">
        <v>33</v>
      </c>
    </row>
    <row r="224" spans="1:16">
      <c r="A224" t="s">
        <v>663</v>
      </c>
      <c r="B224" t="s">
        <v>664</v>
      </c>
      <c r="C224" t="s">
        <v>96</v>
      </c>
      <c r="D224" t="s">
        <v>49</v>
      </c>
      <c r="E224" t="s">
        <v>73</v>
      </c>
      <c r="F224" t="s">
        <v>58</v>
      </c>
      <c r="G224" t="s">
        <v>24</v>
      </c>
      <c r="H224" t="s">
        <v>24</v>
      </c>
      <c r="I224" t="s">
        <v>24</v>
      </c>
      <c r="J224" t="s">
        <v>27</v>
      </c>
      <c r="K224" t="s">
        <v>28</v>
      </c>
      <c r="L224" t="s">
        <v>29</v>
      </c>
      <c r="M224" t="s">
        <v>30</v>
      </c>
      <c r="N224" t="s">
        <v>658</v>
      </c>
      <c r="O224" t="s">
        <v>346</v>
      </c>
      <c r="P224" t="s">
        <v>33</v>
      </c>
    </row>
    <row r="225" spans="1:16">
      <c r="A225" t="s">
        <v>665</v>
      </c>
      <c r="B225" t="s">
        <v>666</v>
      </c>
      <c r="C225" t="s">
        <v>96</v>
      </c>
      <c r="D225" t="s">
        <v>49</v>
      </c>
      <c r="E225" t="s">
        <v>73</v>
      </c>
      <c r="F225" t="s">
        <v>58</v>
      </c>
      <c r="G225" t="s">
        <v>24</v>
      </c>
      <c r="H225" t="s">
        <v>24</v>
      </c>
      <c r="I225" t="s">
        <v>24</v>
      </c>
      <c r="J225" t="s">
        <v>27</v>
      </c>
      <c r="K225" t="s">
        <v>28</v>
      </c>
      <c r="L225" t="s">
        <v>29</v>
      </c>
      <c r="M225" t="s">
        <v>30</v>
      </c>
      <c r="N225" t="s">
        <v>629</v>
      </c>
      <c r="O225" t="s">
        <v>346</v>
      </c>
      <c r="P225" t="s">
        <v>33</v>
      </c>
    </row>
    <row r="226" spans="1:16">
      <c r="A226" t="s">
        <v>667</v>
      </c>
      <c r="B226" t="s">
        <v>668</v>
      </c>
      <c r="C226" t="s">
        <v>96</v>
      </c>
      <c r="D226" t="s">
        <v>49</v>
      </c>
      <c r="E226" t="s">
        <v>73</v>
      </c>
      <c r="F226" t="s">
        <v>58</v>
      </c>
      <c r="G226" t="s">
        <v>24</v>
      </c>
      <c r="H226" t="s">
        <v>24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629</v>
      </c>
      <c r="O226" t="s">
        <v>346</v>
      </c>
      <c r="P226" t="s">
        <v>33</v>
      </c>
    </row>
    <row r="227" spans="1:16">
      <c r="A227" t="s">
        <v>669</v>
      </c>
      <c r="B227" t="s">
        <v>670</v>
      </c>
      <c r="C227" t="s">
        <v>96</v>
      </c>
      <c r="D227" t="s">
        <v>49</v>
      </c>
      <c r="E227" t="s">
        <v>73</v>
      </c>
      <c r="F227" t="s">
        <v>58</v>
      </c>
      <c r="G227" t="s">
        <v>24</v>
      </c>
      <c r="H227" t="s">
        <v>24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671</v>
      </c>
      <c r="O227" t="s">
        <v>346</v>
      </c>
      <c r="P227" t="s">
        <v>33</v>
      </c>
    </row>
    <row r="228" spans="1:16">
      <c r="A228" t="s">
        <v>672</v>
      </c>
      <c r="B228" t="s">
        <v>673</v>
      </c>
      <c r="C228" t="s">
        <v>96</v>
      </c>
      <c r="D228" t="s">
        <v>69</v>
      </c>
      <c r="E228" t="s">
        <v>58</v>
      </c>
      <c r="F228" t="s">
        <v>66</v>
      </c>
      <c r="G228" t="s">
        <v>24</v>
      </c>
      <c r="H228" t="s">
        <v>40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674</v>
      </c>
      <c r="O228" t="s">
        <v>346</v>
      </c>
      <c r="P228" t="s">
        <v>33</v>
      </c>
    </row>
    <row r="229" spans="1:16">
      <c r="A229" t="s">
        <v>675</v>
      </c>
      <c r="B229" t="s">
        <v>676</v>
      </c>
      <c r="C229" t="s">
        <v>96</v>
      </c>
      <c r="D229" t="s">
        <v>419</v>
      </c>
      <c r="E229" t="s">
        <v>100</v>
      </c>
      <c r="F229" t="s">
        <v>75</v>
      </c>
      <c r="G229" t="s">
        <v>24</v>
      </c>
      <c r="H229" t="s">
        <v>40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677</v>
      </c>
      <c r="O229" t="s">
        <v>346</v>
      </c>
      <c r="P229" t="s">
        <v>33</v>
      </c>
    </row>
    <row r="230" spans="1:16">
      <c r="A230" t="s">
        <v>678</v>
      </c>
      <c r="B230" t="s">
        <v>679</v>
      </c>
      <c r="C230" t="s">
        <v>156</v>
      </c>
      <c r="D230" t="s">
        <v>419</v>
      </c>
      <c r="E230" t="s">
        <v>58</v>
      </c>
      <c r="F230" t="s">
        <v>66</v>
      </c>
      <c r="G230" t="s">
        <v>24</v>
      </c>
      <c r="H230" t="s">
        <v>40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680</v>
      </c>
      <c r="O230" t="s">
        <v>346</v>
      </c>
      <c r="P230" t="s">
        <v>33</v>
      </c>
    </row>
    <row r="231" spans="1:16">
      <c r="A231" t="s">
        <v>681</v>
      </c>
      <c r="B231" t="s">
        <v>682</v>
      </c>
      <c r="C231" t="s">
        <v>156</v>
      </c>
      <c r="D231" t="s">
        <v>72</v>
      </c>
      <c r="E231" t="s">
        <v>68</v>
      </c>
      <c r="F231" t="s">
        <v>82</v>
      </c>
      <c r="G231" t="s">
        <v>24</v>
      </c>
      <c r="H231" t="s">
        <v>62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683</v>
      </c>
      <c r="O231" t="s">
        <v>346</v>
      </c>
      <c r="P231" t="s">
        <v>33</v>
      </c>
    </row>
    <row r="232" spans="1:16">
      <c r="A232" t="s">
        <v>684</v>
      </c>
      <c r="B232" t="s">
        <v>685</v>
      </c>
      <c r="C232" t="s">
        <v>156</v>
      </c>
      <c r="D232" t="s">
        <v>567</v>
      </c>
      <c r="E232" t="s">
        <v>68</v>
      </c>
      <c r="F232" t="s">
        <v>75</v>
      </c>
      <c r="G232" t="s">
        <v>24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686</v>
      </c>
      <c r="O232" t="s">
        <v>346</v>
      </c>
      <c r="P232" t="s">
        <v>33</v>
      </c>
    </row>
    <row r="233" spans="1:16">
      <c r="A233" t="s">
        <v>687</v>
      </c>
      <c r="B233" t="s">
        <v>688</v>
      </c>
      <c r="C233" t="s">
        <v>615</v>
      </c>
      <c r="D233" t="s">
        <v>415</v>
      </c>
      <c r="E233" t="s">
        <v>104</v>
      </c>
      <c r="F233" t="s">
        <v>45</v>
      </c>
      <c r="G233" t="s">
        <v>24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689</v>
      </c>
      <c r="O233" t="s">
        <v>346</v>
      </c>
      <c r="P233" t="s">
        <v>33</v>
      </c>
    </row>
    <row r="234" spans="1:16">
      <c r="A234" t="s">
        <v>690</v>
      </c>
      <c r="B234" t="s">
        <v>691</v>
      </c>
      <c r="C234" t="s">
        <v>615</v>
      </c>
      <c r="D234" t="s">
        <v>69</v>
      </c>
      <c r="E234" t="s">
        <v>68</v>
      </c>
      <c r="F234" t="s">
        <v>45</v>
      </c>
      <c r="G234" t="s">
        <v>24</v>
      </c>
      <c r="H234" t="s">
        <v>24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622</v>
      </c>
      <c r="O234" t="s">
        <v>346</v>
      </c>
      <c r="P234" t="s">
        <v>33</v>
      </c>
    </row>
    <row r="235" spans="1:16">
      <c r="A235" t="s">
        <v>692</v>
      </c>
      <c r="B235" t="s">
        <v>693</v>
      </c>
      <c r="C235" t="s">
        <v>615</v>
      </c>
      <c r="D235" t="s">
        <v>694</v>
      </c>
      <c r="E235" t="s">
        <v>68</v>
      </c>
      <c r="F235" t="s">
        <v>45</v>
      </c>
      <c r="G235" t="s">
        <v>24</v>
      </c>
      <c r="H235" t="s">
        <v>24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695</v>
      </c>
      <c r="O235" t="s">
        <v>346</v>
      </c>
      <c r="P235" t="s">
        <v>33</v>
      </c>
    </row>
    <row r="236" spans="1:16">
      <c r="A236" t="s">
        <v>696</v>
      </c>
      <c r="B236" t="s">
        <v>697</v>
      </c>
      <c r="C236" t="s">
        <v>615</v>
      </c>
      <c r="D236" t="s">
        <v>419</v>
      </c>
      <c r="E236" t="s">
        <v>79</v>
      </c>
      <c r="F236" t="s">
        <v>70</v>
      </c>
      <c r="G236" t="s">
        <v>24</v>
      </c>
      <c r="H236" t="s">
        <v>24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698</v>
      </c>
      <c r="O236" t="s">
        <v>346</v>
      </c>
      <c r="P236" t="s">
        <v>33</v>
      </c>
    </row>
    <row r="237" spans="1:16">
      <c r="A237" t="s">
        <v>699</v>
      </c>
      <c r="B237" t="s">
        <v>700</v>
      </c>
      <c r="C237" t="s">
        <v>615</v>
      </c>
      <c r="D237" t="s">
        <v>69</v>
      </c>
      <c r="E237" t="s">
        <v>68</v>
      </c>
      <c r="F237" t="s">
        <v>75</v>
      </c>
      <c r="G237" t="s">
        <v>24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701</v>
      </c>
      <c r="O237" t="s">
        <v>346</v>
      </c>
      <c r="P237" t="s">
        <v>33</v>
      </c>
    </row>
    <row r="238" spans="1:16">
      <c r="A238" t="s">
        <v>702</v>
      </c>
      <c r="B238" t="s">
        <v>703</v>
      </c>
      <c r="C238" t="s">
        <v>615</v>
      </c>
      <c r="D238" t="s">
        <v>419</v>
      </c>
      <c r="E238" t="s">
        <v>100</v>
      </c>
      <c r="F238" t="s">
        <v>45</v>
      </c>
      <c r="G238" t="s">
        <v>24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391</v>
      </c>
      <c r="O238" t="s">
        <v>346</v>
      </c>
      <c r="P238" t="s">
        <v>33</v>
      </c>
    </row>
    <row r="239" spans="1:16">
      <c r="A239" t="s">
        <v>704</v>
      </c>
      <c r="B239" t="s">
        <v>705</v>
      </c>
      <c r="C239" t="s">
        <v>56</v>
      </c>
      <c r="D239" t="s">
        <v>492</v>
      </c>
      <c r="E239" t="s">
        <v>68</v>
      </c>
      <c r="F239" t="s">
        <v>45</v>
      </c>
      <c r="G239" t="s">
        <v>24</v>
      </c>
      <c r="H239" t="s">
        <v>24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706</v>
      </c>
      <c r="O239" t="s">
        <v>346</v>
      </c>
      <c r="P239" t="s">
        <v>33</v>
      </c>
    </row>
    <row r="240" spans="1:16">
      <c r="A240" t="s">
        <v>707</v>
      </c>
      <c r="B240" t="s">
        <v>708</v>
      </c>
      <c r="C240" t="s">
        <v>56</v>
      </c>
      <c r="D240" t="s">
        <v>492</v>
      </c>
      <c r="E240" t="s">
        <v>60</v>
      </c>
      <c r="F240" t="s">
        <v>68</v>
      </c>
      <c r="G240" t="s">
        <v>24</v>
      </c>
      <c r="H240" t="s">
        <v>40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709</v>
      </c>
      <c r="O240" t="s">
        <v>346</v>
      </c>
      <c r="P240" t="s">
        <v>33</v>
      </c>
    </row>
    <row r="241" spans="1:16">
      <c r="A241" t="s">
        <v>710</v>
      </c>
      <c r="B241" t="s">
        <v>711</v>
      </c>
      <c r="C241" t="s">
        <v>56</v>
      </c>
      <c r="D241" t="s">
        <v>712</v>
      </c>
      <c r="E241" t="s">
        <v>100</v>
      </c>
      <c r="F241" t="s">
        <v>68</v>
      </c>
      <c r="G241" t="s">
        <v>24</v>
      </c>
      <c r="H241" t="s">
        <v>24</v>
      </c>
      <c r="I241" t="s">
        <v>24</v>
      </c>
      <c r="J241" t="s">
        <v>27</v>
      </c>
      <c r="K241" t="s">
        <v>28</v>
      </c>
      <c r="L241" t="s">
        <v>29</v>
      </c>
      <c r="M241" t="s">
        <v>30</v>
      </c>
      <c r="N241" t="s">
        <v>713</v>
      </c>
      <c r="O241" t="s">
        <v>346</v>
      </c>
      <c r="P241" t="s">
        <v>33</v>
      </c>
    </row>
    <row r="242" spans="1:16">
      <c r="A242" t="s">
        <v>714</v>
      </c>
      <c r="B242" t="s">
        <v>715</v>
      </c>
      <c r="C242" t="s">
        <v>56</v>
      </c>
      <c r="D242" t="s">
        <v>415</v>
      </c>
      <c r="E242" t="s">
        <v>60</v>
      </c>
      <c r="F242" t="s">
        <v>68</v>
      </c>
      <c r="G242" t="s">
        <v>24</v>
      </c>
      <c r="H242" t="s">
        <v>40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716</v>
      </c>
      <c r="O242" t="s">
        <v>346</v>
      </c>
      <c r="P242" t="s">
        <v>33</v>
      </c>
    </row>
    <row r="243" spans="1:16">
      <c r="A243" t="s">
        <v>717</v>
      </c>
      <c r="B243" t="s">
        <v>718</v>
      </c>
      <c r="C243" t="s">
        <v>56</v>
      </c>
      <c r="D243" t="s">
        <v>719</v>
      </c>
      <c r="E243" t="s">
        <v>64</v>
      </c>
      <c r="F243" t="s">
        <v>45</v>
      </c>
      <c r="G243" t="s">
        <v>24</v>
      </c>
      <c r="H243" t="s">
        <v>40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720</v>
      </c>
      <c r="O243" t="s">
        <v>346</v>
      </c>
      <c r="P243" t="s">
        <v>33</v>
      </c>
    </row>
    <row r="244" spans="1:16">
      <c r="A244" t="s">
        <v>721</v>
      </c>
      <c r="B244" t="s">
        <v>722</v>
      </c>
      <c r="C244" t="s">
        <v>104</v>
      </c>
      <c r="D244" t="s">
        <v>415</v>
      </c>
      <c r="E244" t="s">
        <v>60</v>
      </c>
      <c r="F244" t="s">
        <v>100</v>
      </c>
      <c r="G244" t="s">
        <v>24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723</v>
      </c>
      <c r="O244" t="s">
        <v>346</v>
      </c>
      <c r="P244" t="s">
        <v>33</v>
      </c>
    </row>
    <row r="245" spans="1:16">
      <c r="A245" t="s">
        <v>724</v>
      </c>
      <c r="B245" t="s">
        <v>725</v>
      </c>
      <c r="C245" t="s">
        <v>104</v>
      </c>
      <c r="D245" t="s">
        <v>357</v>
      </c>
      <c r="E245" t="s">
        <v>104</v>
      </c>
      <c r="F245" t="s">
        <v>100</v>
      </c>
      <c r="G245" t="s">
        <v>24</v>
      </c>
      <c r="H245" t="s">
        <v>40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726</v>
      </c>
      <c r="O245" t="s">
        <v>346</v>
      </c>
      <c r="P245" t="s">
        <v>33</v>
      </c>
    </row>
    <row r="246" spans="1:16">
      <c r="A246" t="s">
        <v>727</v>
      </c>
      <c r="B246" t="s">
        <v>728</v>
      </c>
      <c r="C246" t="s">
        <v>104</v>
      </c>
      <c r="D246" t="s">
        <v>729</v>
      </c>
      <c r="E246" t="s">
        <v>60</v>
      </c>
      <c r="F246" t="s">
        <v>100</v>
      </c>
      <c r="G246" t="s">
        <v>24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730</v>
      </c>
      <c r="O246" t="s">
        <v>346</v>
      </c>
      <c r="P246" t="s">
        <v>33</v>
      </c>
    </row>
    <row r="247" spans="1:16">
      <c r="A247" t="s">
        <v>731</v>
      </c>
      <c r="B247" t="s">
        <v>732</v>
      </c>
      <c r="C247" t="s">
        <v>60</v>
      </c>
      <c r="D247" t="s">
        <v>437</v>
      </c>
      <c r="E247" t="s">
        <v>75</v>
      </c>
      <c r="F247" t="s">
        <v>82</v>
      </c>
      <c r="G247" t="s">
        <v>24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733</v>
      </c>
      <c r="O247" t="s">
        <v>346</v>
      </c>
      <c r="P247" t="s">
        <v>33</v>
      </c>
    </row>
    <row r="248" spans="1:16">
      <c r="A248" t="s">
        <v>734</v>
      </c>
      <c r="B248" t="s">
        <v>735</v>
      </c>
      <c r="C248" t="s">
        <v>60</v>
      </c>
      <c r="D248" t="s">
        <v>419</v>
      </c>
      <c r="E248" t="s">
        <v>58</v>
      </c>
      <c r="F248" t="s">
        <v>70</v>
      </c>
      <c r="G248" t="s">
        <v>24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736</v>
      </c>
      <c r="O248" t="s">
        <v>346</v>
      </c>
      <c r="P248" t="s">
        <v>33</v>
      </c>
    </row>
    <row r="249" spans="1:16">
      <c r="A249" t="s">
        <v>737</v>
      </c>
      <c r="B249" t="s">
        <v>738</v>
      </c>
      <c r="C249" t="s">
        <v>60</v>
      </c>
      <c r="D249" t="s">
        <v>632</v>
      </c>
      <c r="E249" t="s">
        <v>60</v>
      </c>
      <c r="F249" t="s">
        <v>75</v>
      </c>
      <c r="G249" t="s">
        <v>24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739</v>
      </c>
      <c r="O249" t="s">
        <v>346</v>
      </c>
      <c r="P249" t="s">
        <v>33</v>
      </c>
    </row>
    <row r="250" spans="1:16">
      <c r="A250" t="s">
        <v>740</v>
      </c>
      <c r="B250" t="s">
        <v>741</v>
      </c>
      <c r="C250" t="s">
        <v>60</v>
      </c>
      <c r="D250" t="s">
        <v>742</v>
      </c>
      <c r="E250" t="s">
        <v>68</v>
      </c>
      <c r="F250" t="s">
        <v>45</v>
      </c>
      <c r="G250" t="s">
        <v>24</v>
      </c>
      <c r="H250" t="s">
        <v>24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743</v>
      </c>
      <c r="O250" t="s">
        <v>346</v>
      </c>
      <c r="P250" t="s">
        <v>33</v>
      </c>
    </row>
    <row r="251" spans="1:16">
      <c r="A251" t="s">
        <v>744</v>
      </c>
      <c r="B251" t="s">
        <v>745</v>
      </c>
      <c r="C251" t="s">
        <v>60</v>
      </c>
      <c r="D251" t="s">
        <v>746</v>
      </c>
      <c r="E251" t="s">
        <v>60</v>
      </c>
      <c r="F251" t="s">
        <v>68</v>
      </c>
      <c r="G251" t="s">
        <v>24</v>
      </c>
      <c r="H251" t="s">
        <v>40</v>
      </c>
      <c r="I251" t="s">
        <v>24</v>
      </c>
      <c r="J251" t="s">
        <v>27</v>
      </c>
      <c r="K251" t="s">
        <v>28</v>
      </c>
      <c r="L251" t="s">
        <v>29</v>
      </c>
      <c r="M251" t="s">
        <v>30</v>
      </c>
      <c r="N251" t="s">
        <v>747</v>
      </c>
      <c r="O251" t="s">
        <v>346</v>
      </c>
      <c r="P251" t="s">
        <v>33</v>
      </c>
    </row>
    <row r="252" spans="1:16">
      <c r="A252" t="s">
        <v>748</v>
      </c>
      <c r="B252" t="s">
        <v>749</v>
      </c>
      <c r="C252" t="s">
        <v>60</v>
      </c>
      <c r="D252" t="s">
        <v>750</v>
      </c>
      <c r="E252" t="s">
        <v>58</v>
      </c>
      <c r="F252" t="s">
        <v>79</v>
      </c>
      <c r="G252" t="s">
        <v>24</v>
      </c>
      <c r="H252" t="s">
        <v>24</v>
      </c>
      <c r="I252" t="s">
        <v>24</v>
      </c>
      <c r="J252" t="s">
        <v>27</v>
      </c>
      <c r="K252" t="s">
        <v>28</v>
      </c>
      <c r="L252" t="s">
        <v>29</v>
      </c>
      <c r="M252" t="s">
        <v>30</v>
      </c>
      <c r="N252" t="s">
        <v>751</v>
      </c>
      <c r="O252" t="s">
        <v>346</v>
      </c>
      <c r="P252" t="s">
        <v>33</v>
      </c>
    </row>
    <row r="253" spans="1:16">
      <c r="A253" t="s">
        <v>752</v>
      </c>
      <c r="B253" t="s">
        <v>753</v>
      </c>
      <c r="C253" t="s">
        <v>60</v>
      </c>
      <c r="D253" t="s">
        <v>754</v>
      </c>
      <c r="E253" t="s">
        <v>79</v>
      </c>
      <c r="F253" t="s">
        <v>70</v>
      </c>
      <c r="G253" t="s">
        <v>24</v>
      </c>
      <c r="H253" t="s">
        <v>24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755</v>
      </c>
      <c r="O253" t="s">
        <v>346</v>
      </c>
      <c r="P253" t="s">
        <v>33</v>
      </c>
    </row>
    <row r="254" spans="1:16">
      <c r="A254" t="s">
        <v>756</v>
      </c>
      <c r="B254" t="s">
        <v>757</v>
      </c>
      <c r="C254" t="s">
        <v>60</v>
      </c>
      <c r="D254" t="s">
        <v>754</v>
      </c>
      <c r="E254" t="s">
        <v>68</v>
      </c>
      <c r="F254" t="s">
        <v>45</v>
      </c>
      <c r="G254" t="s">
        <v>24</v>
      </c>
      <c r="H254" t="s">
        <v>24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758</v>
      </c>
      <c r="O254" t="s">
        <v>346</v>
      </c>
      <c r="P254" t="s">
        <v>33</v>
      </c>
    </row>
    <row r="255" spans="1:16">
      <c r="A255" t="s">
        <v>759</v>
      </c>
      <c r="B255" t="s">
        <v>760</v>
      </c>
      <c r="C255" t="s">
        <v>60</v>
      </c>
      <c r="D255" t="s">
        <v>390</v>
      </c>
      <c r="E255" t="s">
        <v>64</v>
      </c>
      <c r="F255" t="s">
        <v>45</v>
      </c>
      <c r="G255" t="s">
        <v>24</v>
      </c>
      <c r="H255" t="s">
        <v>40</v>
      </c>
      <c r="I255" t="s">
        <v>24</v>
      </c>
      <c r="J255" t="s">
        <v>27</v>
      </c>
      <c r="K255" t="s">
        <v>28</v>
      </c>
      <c r="L255" t="s">
        <v>29</v>
      </c>
      <c r="M255" t="s">
        <v>30</v>
      </c>
      <c r="N255" t="s">
        <v>761</v>
      </c>
      <c r="O255" t="s">
        <v>346</v>
      </c>
      <c r="P255" t="s">
        <v>33</v>
      </c>
    </row>
    <row r="256" spans="1:16">
      <c r="A256" t="s">
        <v>762</v>
      </c>
      <c r="B256" t="s">
        <v>763</v>
      </c>
      <c r="C256" t="s">
        <v>60</v>
      </c>
      <c r="D256" t="s">
        <v>72</v>
      </c>
      <c r="E256" t="s">
        <v>68</v>
      </c>
      <c r="F256" t="s">
        <v>75</v>
      </c>
      <c r="G256" t="s">
        <v>24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764</v>
      </c>
      <c r="O256" t="s">
        <v>346</v>
      </c>
      <c r="P256" t="s">
        <v>33</v>
      </c>
    </row>
    <row r="257" spans="1:16">
      <c r="A257" t="s">
        <v>765</v>
      </c>
      <c r="B257" t="s">
        <v>766</v>
      </c>
      <c r="C257" t="s">
        <v>60</v>
      </c>
      <c r="D257" t="s">
        <v>767</v>
      </c>
      <c r="E257" t="s">
        <v>68</v>
      </c>
      <c r="F257" t="s">
        <v>45</v>
      </c>
      <c r="G257" t="s">
        <v>24</v>
      </c>
      <c r="H257" t="s">
        <v>24</v>
      </c>
      <c r="I257" t="s">
        <v>24</v>
      </c>
      <c r="J257" t="s">
        <v>27</v>
      </c>
      <c r="K257" t="s">
        <v>28</v>
      </c>
      <c r="L257" t="s">
        <v>29</v>
      </c>
      <c r="M257" t="s">
        <v>30</v>
      </c>
      <c r="N257" t="s">
        <v>768</v>
      </c>
      <c r="O257" t="s">
        <v>346</v>
      </c>
      <c r="P257" t="s">
        <v>33</v>
      </c>
    </row>
    <row r="258" spans="1:16">
      <c r="A258" t="s">
        <v>769</v>
      </c>
      <c r="B258" t="s">
        <v>770</v>
      </c>
      <c r="C258" t="s">
        <v>60</v>
      </c>
      <c r="D258" t="s">
        <v>632</v>
      </c>
      <c r="E258" t="s">
        <v>100</v>
      </c>
      <c r="F258" t="s">
        <v>45</v>
      </c>
      <c r="G258" t="s">
        <v>24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771</v>
      </c>
      <c r="O258" t="s">
        <v>346</v>
      </c>
      <c r="P258" t="s">
        <v>33</v>
      </c>
    </row>
    <row r="259" spans="1:16">
      <c r="A259" t="s">
        <v>772</v>
      </c>
      <c r="B259" t="s">
        <v>773</v>
      </c>
      <c r="C259" t="s">
        <v>60</v>
      </c>
      <c r="D259" t="s">
        <v>774</v>
      </c>
      <c r="E259" t="s">
        <v>100</v>
      </c>
      <c r="F259" t="s">
        <v>45</v>
      </c>
      <c r="G259" t="s">
        <v>24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775</v>
      </c>
      <c r="O259" t="s">
        <v>346</v>
      </c>
      <c r="P259" t="s">
        <v>33</v>
      </c>
    </row>
    <row r="260" spans="1:16">
      <c r="A260" t="s">
        <v>776</v>
      </c>
      <c r="B260" t="s">
        <v>777</v>
      </c>
      <c r="C260" t="s">
        <v>60</v>
      </c>
      <c r="D260" t="s">
        <v>228</v>
      </c>
      <c r="E260" t="s">
        <v>60</v>
      </c>
      <c r="F260" t="s">
        <v>100</v>
      </c>
      <c r="G260" t="s">
        <v>24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778</v>
      </c>
      <c r="O260" t="s">
        <v>346</v>
      </c>
      <c r="P260" t="s">
        <v>33</v>
      </c>
    </row>
    <row r="261" spans="1:16">
      <c r="A261" t="s">
        <v>779</v>
      </c>
      <c r="B261" t="s">
        <v>780</v>
      </c>
      <c r="C261" t="s">
        <v>60</v>
      </c>
      <c r="D261" t="s">
        <v>781</v>
      </c>
      <c r="E261" t="s">
        <v>64</v>
      </c>
      <c r="F261" t="s">
        <v>100</v>
      </c>
      <c r="G261" t="s">
        <v>24</v>
      </c>
      <c r="H261" t="s">
        <v>24</v>
      </c>
      <c r="I261" t="s">
        <v>24</v>
      </c>
      <c r="J261" t="s">
        <v>27</v>
      </c>
      <c r="K261" t="s">
        <v>28</v>
      </c>
      <c r="L261" t="s">
        <v>29</v>
      </c>
      <c r="M261" t="s">
        <v>30</v>
      </c>
      <c r="N261" t="s">
        <v>782</v>
      </c>
      <c r="O261" t="s">
        <v>346</v>
      </c>
      <c r="P261" t="s">
        <v>33</v>
      </c>
    </row>
    <row r="262" spans="1:16">
      <c r="A262" t="s">
        <v>783</v>
      </c>
      <c r="B262" t="s">
        <v>784</v>
      </c>
      <c r="C262" t="s">
        <v>60</v>
      </c>
      <c r="D262" t="s">
        <v>785</v>
      </c>
      <c r="E262" t="s">
        <v>100</v>
      </c>
      <c r="F262" t="s">
        <v>68</v>
      </c>
      <c r="G262" t="s">
        <v>24</v>
      </c>
      <c r="H262" t="s">
        <v>24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786</v>
      </c>
      <c r="O262" t="s">
        <v>346</v>
      </c>
      <c r="P262" t="s">
        <v>33</v>
      </c>
    </row>
    <row r="263" spans="1:16">
      <c r="A263" t="s">
        <v>787</v>
      </c>
      <c r="B263" t="s">
        <v>788</v>
      </c>
      <c r="C263" t="s">
        <v>60</v>
      </c>
      <c r="D263" t="s">
        <v>632</v>
      </c>
      <c r="E263" t="s">
        <v>60</v>
      </c>
      <c r="F263" t="s">
        <v>100</v>
      </c>
      <c r="G263" t="s">
        <v>24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789</v>
      </c>
      <c r="O263" t="s">
        <v>346</v>
      </c>
      <c r="P263" t="s">
        <v>33</v>
      </c>
    </row>
    <row r="264" spans="1:16">
      <c r="A264" t="s">
        <v>790</v>
      </c>
      <c r="B264" t="s">
        <v>791</v>
      </c>
      <c r="C264" t="s">
        <v>60</v>
      </c>
      <c r="D264" t="s">
        <v>792</v>
      </c>
      <c r="E264" t="s">
        <v>100</v>
      </c>
      <c r="F264" t="s">
        <v>68</v>
      </c>
      <c r="G264" t="s">
        <v>24</v>
      </c>
      <c r="H264" t="s">
        <v>24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793</v>
      </c>
      <c r="O264" t="s">
        <v>346</v>
      </c>
      <c r="P264" t="s">
        <v>33</v>
      </c>
    </row>
    <row r="265" spans="1:16">
      <c r="A265" t="s">
        <v>794</v>
      </c>
      <c r="B265" t="s">
        <v>795</v>
      </c>
      <c r="C265" t="s">
        <v>64</v>
      </c>
      <c r="D265" t="s">
        <v>796</v>
      </c>
      <c r="E265" t="s">
        <v>75</v>
      </c>
      <c r="F265" t="s">
        <v>46</v>
      </c>
      <c r="G265" t="s">
        <v>24</v>
      </c>
      <c r="H265" t="s">
        <v>24</v>
      </c>
      <c r="I265" t="s">
        <v>24</v>
      </c>
      <c r="J265" t="s">
        <v>27</v>
      </c>
      <c r="K265" t="s">
        <v>28</v>
      </c>
      <c r="L265" t="s">
        <v>29</v>
      </c>
      <c r="M265" t="s">
        <v>30</v>
      </c>
      <c r="N265" t="s">
        <v>486</v>
      </c>
      <c r="O265" t="s">
        <v>346</v>
      </c>
      <c r="P265" t="s">
        <v>33</v>
      </c>
    </row>
    <row r="266" spans="1:16">
      <c r="A266" t="s">
        <v>797</v>
      </c>
      <c r="B266" t="s">
        <v>798</v>
      </c>
      <c r="C266" t="s">
        <v>64</v>
      </c>
      <c r="D266" t="s">
        <v>799</v>
      </c>
      <c r="E266" t="s">
        <v>45</v>
      </c>
      <c r="F266" t="s">
        <v>75</v>
      </c>
      <c r="G266" t="s">
        <v>24</v>
      </c>
      <c r="H266" t="s">
        <v>24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800</v>
      </c>
      <c r="O266" t="s">
        <v>346</v>
      </c>
      <c r="P266" t="s">
        <v>33</v>
      </c>
    </row>
    <row r="267" spans="1:16">
      <c r="A267" t="s">
        <v>801</v>
      </c>
      <c r="B267" t="s">
        <v>802</v>
      </c>
      <c r="C267" t="s">
        <v>64</v>
      </c>
      <c r="D267" t="s">
        <v>628</v>
      </c>
      <c r="E267" t="s">
        <v>64</v>
      </c>
      <c r="F267" t="s">
        <v>100</v>
      </c>
      <c r="G267" t="s">
        <v>24</v>
      </c>
      <c r="H267" t="s">
        <v>24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671</v>
      </c>
      <c r="O267" t="s">
        <v>346</v>
      </c>
      <c r="P267" t="s">
        <v>33</v>
      </c>
    </row>
    <row r="268" spans="1:16">
      <c r="A268" t="s">
        <v>803</v>
      </c>
      <c r="B268" t="s">
        <v>804</v>
      </c>
      <c r="C268" t="s">
        <v>64</v>
      </c>
      <c r="D268" t="s">
        <v>164</v>
      </c>
      <c r="E268" t="s">
        <v>64</v>
      </c>
      <c r="F268" t="s">
        <v>100</v>
      </c>
      <c r="G268" t="s">
        <v>24</v>
      </c>
      <c r="H268" t="s">
        <v>24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805</v>
      </c>
      <c r="O268" t="s">
        <v>346</v>
      </c>
      <c r="P268" t="s">
        <v>33</v>
      </c>
    </row>
    <row r="269" spans="1:16">
      <c r="A269" t="s">
        <v>806</v>
      </c>
      <c r="B269" t="s">
        <v>807</v>
      </c>
      <c r="C269" t="s">
        <v>64</v>
      </c>
      <c r="D269" t="s">
        <v>808</v>
      </c>
      <c r="E269" t="s">
        <v>100</v>
      </c>
      <c r="F269" t="s">
        <v>45</v>
      </c>
      <c r="G269" t="s">
        <v>24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809</v>
      </c>
      <c r="O269" t="s">
        <v>346</v>
      </c>
      <c r="P269" t="s">
        <v>33</v>
      </c>
    </row>
    <row r="270" spans="1:16">
      <c r="A270" t="s">
        <v>810</v>
      </c>
      <c r="B270" t="s">
        <v>811</v>
      </c>
      <c r="C270" t="s">
        <v>64</v>
      </c>
      <c r="D270" t="s">
        <v>61</v>
      </c>
      <c r="E270" t="s">
        <v>64</v>
      </c>
      <c r="F270" t="s">
        <v>45</v>
      </c>
      <c r="G270" t="s">
        <v>24</v>
      </c>
      <c r="H270" t="s">
        <v>40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812</v>
      </c>
      <c r="O270" t="s">
        <v>346</v>
      </c>
      <c r="P270" t="s">
        <v>33</v>
      </c>
    </row>
    <row r="271" spans="1:16">
      <c r="A271" t="s">
        <v>813</v>
      </c>
      <c r="B271" t="s">
        <v>814</v>
      </c>
      <c r="C271" t="s">
        <v>64</v>
      </c>
      <c r="D271" t="s">
        <v>815</v>
      </c>
      <c r="E271" t="s">
        <v>68</v>
      </c>
      <c r="F271" t="s">
        <v>45</v>
      </c>
      <c r="G271" t="s">
        <v>24</v>
      </c>
      <c r="H271" t="s">
        <v>24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816</v>
      </c>
      <c r="O271" t="s">
        <v>346</v>
      </c>
      <c r="P271" t="s">
        <v>33</v>
      </c>
    </row>
    <row r="272" spans="1:16">
      <c r="A272" t="s">
        <v>817</v>
      </c>
      <c r="B272" t="s">
        <v>818</v>
      </c>
      <c r="C272" t="s">
        <v>64</v>
      </c>
      <c r="D272" t="s">
        <v>819</v>
      </c>
      <c r="E272" t="s">
        <v>64</v>
      </c>
      <c r="F272" t="s">
        <v>100</v>
      </c>
      <c r="G272" t="s">
        <v>24</v>
      </c>
      <c r="H272" t="s">
        <v>24</v>
      </c>
      <c r="I272" t="s">
        <v>24</v>
      </c>
      <c r="J272" t="s">
        <v>27</v>
      </c>
      <c r="K272" t="s">
        <v>28</v>
      </c>
      <c r="L272" t="s">
        <v>29</v>
      </c>
      <c r="M272" t="s">
        <v>30</v>
      </c>
      <c r="N272" t="s">
        <v>513</v>
      </c>
      <c r="O272" t="s">
        <v>346</v>
      </c>
      <c r="P272" t="s">
        <v>33</v>
      </c>
    </row>
    <row r="273" spans="1:16">
      <c r="A273" t="s">
        <v>820</v>
      </c>
      <c r="B273" t="s">
        <v>821</v>
      </c>
      <c r="C273" t="s">
        <v>64</v>
      </c>
      <c r="D273" t="s">
        <v>61</v>
      </c>
      <c r="E273" t="s">
        <v>82</v>
      </c>
      <c r="F273" t="s">
        <v>70</v>
      </c>
      <c r="G273" t="s">
        <v>24</v>
      </c>
      <c r="H273" t="s">
        <v>62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822</v>
      </c>
      <c r="O273" t="s">
        <v>346</v>
      </c>
      <c r="P273" t="s">
        <v>33</v>
      </c>
    </row>
    <row r="274" spans="1:16">
      <c r="A274" t="s">
        <v>823</v>
      </c>
      <c r="B274" t="s">
        <v>824</v>
      </c>
      <c r="C274" t="s">
        <v>64</v>
      </c>
      <c r="D274" t="s">
        <v>825</v>
      </c>
      <c r="E274" t="s">
        <v>68</v>
      </c>
      <c r="F274" t="s">
        <v>75</v>
      </c>
      <c r="G274" t="s">
        <v>24</v>
      </c>
      <c r="H274" t="s">
        <v>26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826</v>
      </c>
      <c r="O274" t="s">
        <v>346</v>
      </c>
      <c r="P274" t="s">
        <v>33</v>
      </c>
    </row>
    <row r="275" spans="1:16">
      <c r="A275" t="s">
        <v>827</v>
      </c>
      <c r="B275" t="s">
        <v>828</v>
      </c>
      <c r="C275" t="s">
        <v>64</v>
      </c>
      <c r="D275" t="s">
        <v>419</v>
      </c>
      <c r="E275" t="s">
        <v>64</v>
      </c>
      <c r="F275" t="s">
        <v>68</v>
      </c>
      <c r="G275" t="s">
        <v>24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829</v>
      </c>
      <c r="O275" t="s">
        <v>346</v>
      </c>
      <c r="P275" t="s">
        <v>33</v>
      </c>
    </row>
    <row r="276" spans="1:16">
      <c r="A276" t="s">
        <v>830</v>
      </c>
      <c r="B276" t="s">
        <v>831</v>
      </c>
      <c r="C276" t="s">
        <v>64</v>
      </c>
      <c r="D276" t="s">
        <v>832</v>
      </c>
      <c r="E276" t="s">
        <v>68</v>
      </c>
      <c r="F276" t="s">
        <v>45</v>
      </c>
      <c r="G276" t="s">
        <v>24</v>
      </c>
      <c r="H276" t="s">
        <v>24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533</v>
      </c>
      <c r="O276" t="s">
        <v>346</v>
      </c>
      <c r="P276" t="s">
        <v>33</v>
      </c>
    </row>
    <row r="277" spans="1:16">
      <c r="A277" t="s">
        <v>833</v>
      </c>
      <c r="B277" t="s">
        <v>834</v>
      </c>
      <c r="C277" t="s">
        <v>64</v>
      </c>
      <c r="D277" t="s">
        <v>832</v>
      </c>
      <c r="E277" t="s">
        <v>68</v>
      </c>
      <c r="F277" t="s">
        <v>45</v>
      </c>
      <c r="G277" t="s">
        <v>24</v>
      </c>
      <c r="H277" t="s">
        <v>24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835</v>
      </c>
      <c r="O277" t="s">
        <v>346</v>
      </c>
      <c r="P277" t="s">
        <v>33</v>
      </c>
    </row>
    <row r="278" spans="1:16">
      <c r="A278" t="s">
        <v>836</v>
      </c>
      <c r="B278" t="s">
        <v>837</v>
      </c>
      <c r="C278" t="s">
        <v>64</v>
      </c>
      <c r="D278" t="s">
        <v>415</v>
      </c>
      <c r="E278" t="s">
        <v>64</v>
      </c>
      <c r="F278" t="s">
        <v>68</v>
      </c>
      <c r="G278" t="s">
        <v>24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838</v>
      </c>
      <c r="O278" t="s">
        <v>346</v>
      </c>
      <c r="P278" t="s">
        <v>33</v>
      </c>
    </row>
    <row r="279" spans="1:16">
      <c r="A279" t="s">
        <v>839</v>
      </c>
      <c r="B279" t="s">
        <v>840</v>
      </c>
      <c r="C279" t="s">
        <v>64</v>
      </c>
      <c r="D279" t="s">
        <v>841</v>
      </c>
      <c r="E279" t="s">
        <v>45</v>
      </c>
      <c r="F279" t="s">
        <v>75</v>
      </c>
      <c r="G279" t="s">
        <v>24</v>
      </c>
      <c r="H279" t="s">
        <v>24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842</v>
      </c>
      <c r="O279" t="s">
        <v>346</v>
      </c>
      <c r="P279" t="s">
        <v>33</v>
      </c>
    </row>
    <row r="280" spans="1:16">
      <c r="A280" t="s">
        <v>843</v>
      </c>
      <c r="B280" t="s">
        <v>844</v>
      </c>
      <c r="C280" t="s">
        <v>64</v>
      </c>
      <c r="D280" t="s">
        <v>785</v>
      </c>
      <c r="E280" t="s">
        <v>100</v>
      </c>
      <c r="F280" t="s">
        <v>68</v>
      </c>
      <c r="G280" t="s">
        <v>24</v>
      </c>
      <c r="H280" t="s">
        <v>24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845</v>
      </c>
      <c r="O280" t="s">
        <v>346</v>
      </c>
      <c r="P280" t="s">
        <v>33</v>
      </c>
    </row>
    <row r="281" spans="1:16">
      <c r="A281" t="s">
        <v>846</v>
      </c>
      <c r="B281" t="s">
        <v>847</v>
      </c>
      <c r="C281" t="s">
        <v>64</v>
      </c>
      <c r="D281" t="s">
        <v>848</v>
      </c>
      <c r="E281" t="s">
        <v>73</v>
      </c>
      <c r="F281" t="s">
        <v>58</v>
      </c>
      <c r="G281" t="s">
        <v>24</v>
      </c>
      <c r="H281" t="s">
        <v>24</v>
      </c>
      <c r="I281" t="s">
        <v>24</v>
      </c>
      <c r="J281" t="s">
        <v>27</v>
      </c>
      <c r="K281" t="s">
        <v>28</v>
      </c>
      <c r="L281" t="s">
        <v>29</v>
      </c>
      <c r="M281" t="s">
        <v>30</v>
      </c>
      <c r="N281" t="s">
        <v>849</v>
      </c>
      <c r="O281" t="s">
        <v>346</v>
      </c>
      <c r="P281" t="s">
        <v>33</v>
      </c>
    </row>
    <row r="282" spans="1:16">
      <c r="A282" t="s">
        <v>850</v>
      </c>
      <c r="B282" t="s">
        <v>851</v>
      </c>
      <c r="C282" t="s">
        <v>64</v>
      </c>
      <c r="D282" t="s">
        <v>496</v>
      </c>
      <c r="E282" t="s">
        <v>64</v>
      </c>
      <c r="F282" t="s">
        <v>100</v>
      </c>
      <c r="G282" t="s">
        <v>24</v>
      </c>
      <c r="H282" t="s">
        <v>24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852</v>
      </c>
      <c r="O282" t="s">
        <v>346</v>
      </c>
      <c r="P282" t="s">
        <v>33</v>
      </c>
    </row>
    <row r="283" spans="1:16">
      <c r="A283" t="s">
        <v>853</v>
      </c>
      <c r="B283" t="s">
        <v>854</v>
      </c>
      <c r="C283" t="s">
        <v>64</v>
      </c>
      <c r="D283" t="s">
        <v>855</v>
      </c>
      <c r="E283" t="s">
        <v>100</v>
      </c>
      <c r="F283" t="s">
        <v>68</v>
      </c>
      <c r="G283" t="s">
        <v>24</v>
      </c>
      <c r="H283" t="s">
        <v>24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856</v>
      </c>
      <c r="O283" t="s">
        <v>346</v>
      </c>
      <c r="P283" t="s">
        <v>33</v>
      </c>
    </row>
    <row r="284" spans="1:16">
      <c r="A284" t="s">
        <v>857</v>
      </c>
      <c r="B284" t="s">
        <v>858</v>
      </c>
      <c r="C284" t="s">
        <v>64</v>
      </c>
      <c r="D284" t="s">
        <v>781</v>
      </c>
      <c r="E284" t="s">
        <v>100</v>
      </c>
      <c r="F284" t="s">
        <v>68</v>
      </c>
      <c r="G284" t="s">
        <v>24</v>
      </c>
      <c r="H284" t="s">
        <v>24</v>
      </c>
      <c r="I284" t="s">
        <v>24</v>
      </c>
      <c r="J284" t="s">
        <v>27</v>
      </c>
      <c r="K284" t="s">
        <v>28</v>
      </c>
      <c r="L284" t="s">
        <v>29</v>
      </c>
      <c r="M284" t="s">
        <v>30</v>
      </c>
      <c r="N284" t="s">
        <v>859</v>
      </c>
      <c r="O284" t="s">
        <v>346</v>
      </c>
      <c r="P284" t="s">
        <v>33</v>
      </c>
    </row>
    <row r="285" spans="1:16">
      <c r="A285" t="s">
        <v>860</v>
      </c>
      <c r="B285" t="s">
        <v>861</v>
      </c>
      <c r="C285" t="s">
        <v>100</v>
      </c>
      <c r="D285" t="s">
        <v>754</v>
      </c>
      <c r="E285" t="s">
        <v>100</v>
      </c>
      <c r="F285" t="s">
        <v>68</v>
      </c>
      <c r="G285" t="s">
        <v>24</v>
      </c>
      <c r="H285" t="s">
        <v>24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862</v>
      </c>
      <c r="O285" t="s">
        <v>346</v>
      </c>
      <c r="P285" t="s">
        <v>33</v>
      </c>
    </row>
    <row r="286" spans="1:16">
      <c r="A286" t="s">
        <v>863</v>
      </c>
      <c r="B286" t="s">
        <v>864</v>
      </c>
      <c r="C286" t="s">
        <v>100</v>
      </c>
      <c r="D286" t="s">
        <v>632</v>
      </c>
      <c r="E286" t="s">
        <v>100</v>
      </c>
      <c r="F286" t="s">
        <v>45</v>
      </c>
      <c r="G286" t="s">
        <v>24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865</v>
      </c>
      <c r="O286" t="s">
        <v>346</v>
      </c>
      <c r="P286" t="s">
        <v>33</v>
      </c>
    </row>
    <row r="287" spans="1:16">
      <c r="A287" t="s">
        <v>866</v>
      </c>
      <c r="B287" t="s">
        <v>867</v>
      </c>
      <c r="C287" t="s">
        <v>100</v>
      </c>
      <c r="D287" t="s">
        <v>868</v>
      </c>
      <c r="E287" t="s">
        <v>68</v>
      </c>
      <c r="F287" t="s">
        <v>45</v>
      </c>
      <c r="G287" t="s">
        <v>24</v>
      </c>
      <c r="H287" t="s">
        <v>24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869</v>
      </c>
      <c r="O287" t="s">
        <v>346</v>
      </c>
      <c r="P287" t="s">
        <v>33</v>
      </c>
    </row>
    <row r="288" spans="1:16">
      <c r="A288" t="s">
        <v>870</v>
      </c>
      <c r="B288" t="s">
        <v>871</v>
      </c>
      <c r="C288" t="s">
        <v>100</v>
      </c>
      <c r="D288" t="s">
        <v>872</v>
      </c>
      <c r="E288" t="s">
        <v>100</v>
      </c>
      <c r="F288" t="s">
        <v>45</v>
      </c>
      <c r="G288" t="s">
        <v>24</v>
      </c>
      <c r="H288" t="s">
        <v>26</v>
      </c>
      <c r="I288" t="s">
        <v>24</v>
      </c>
      <c r="J288" t="s">
        <v>27</v>
      </c>
      <c r="K288" t="s">
        <v>28</v>
      </c>
      <c r="L288" t="s">
        <v>29</v>
      </c>
      <c r="M288" t="s">
        <v>30</v>
      </c>
      <c r="N288" t="s">
        <v>873</v>
      </c>
      <c r="O288" t="s">
        <v>346</v>
      </c>
      <c r="P288" t="s">
        <v>33</v>
      </c>
    </row>
    <row r="289" spans="1:16">
      <c r="A289" t="s">
        <v>874</v>
      </c>
      <c r="B289" t="s">
        <v>875</v>
      </c>
      <c r="C289" t="s">
        <v>100</v>
      </c>
      <c r="D289" t="s">
        <v>415</v>
      </c>
      <c r="E289" t="s">
        <v>100</v>
      </c>
      <c r="F289" t="s">
        <v>75</v>
      </c>
      <c r="G289" t="s">
        <v>24</v>
      </c>
      <c r="H289" t="s">
        <v>40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876</v>
      </c>
      <c r="O289" t="s">
        <v>346</v>
      </c>
      <c r="P289" t="s">
        <v>33</v>
      </c>
    </row>
    <row r="290" spans="1:16">
      <c r="A290" t="s">
        <v>877</v>
      </c>
      <c r="B290" t="s">
        <v>878</v>
      </c>
      <c r="C290" t="s">
        <v>100</v>
      </c>
      <c r="D290" t="s">
        <v>879</v>
      </c>
      <c r="E290" t="s">
        <v>45</v>
      </c>
      <c r="F290" t="s">
        <v>75</v>
      </c>
      <c r="G290" t="s">
        <v>24</v>
      </c>
      <c r="H290" t="s">
        <v>24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880</v>
      </c>
      <c r="O290" t="s">
        <v>346</v>
      </c>
      <c r="P290" t="s">
        <v>33</v>
      </c>
    </row>
    <row r="291" spans="1:16">
      <c r="A291" t="s">
        <v>881</v>
      </c>
      <c r="B291" t="s">
        <v>882</v>
      </c>
      <c r="C291" t="s">
        <v>100</v>
      </c>
      <c r="D291" t="s">
        <v>883</v>
      </c>
      <c r="E291" t="s">
        <v>73</v>
      </c>
      <c r="F291" t="s">
        <v>70</v>
      </c>
      <c r="G291" t="s">
        <v>24</v>
      </c>
      <c r="H291" t="s">
        <v>40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884</v>
      </c>
      <c r="O291" t="s">
        <v>346</v>
      </c>
      <c r="P291" t="s">
        <v>33</v>
      </c>
    </row>
    <row r="292" spans="1:16">
      <c r="A292" t="s">
        <v>885</v>
      </c>
      <c r="B292" t="s">
        <v>886</v>
      </c>
      <c r="C292" t="s">
        <v>100</v>
      </c>
      <c r="D292" t="s">
        <v>419</v>
      </c>
      <c r="E292" t="s">
        <v>100</v>
      </c>
      <c r="F292" t="s">
        <v>75</v>
      </c>
      <c r="G292" t="s">
        <v>24</v>
      </c>
      <c r="H292" t="s">
        <v>40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887</v>
      </c>
      <c r="O292" t="s">
        <v>346</v>
      </c>
      <c r="P292" t="s">
        <v>33</v>
      </c>
    </row>
    <row r="293" spans="1:16">
      <c r="A293" t="s">
        <v>888</v>
      </c>
      <c r="B293" t="s">
        <v>889</v>
      </c>
      <c r="C293" t="s">
        <v>100</v>
      </c>
      <c r="D293" t="s">
        <v>868</v>
      </c>
      <c r="E293" t="s">
        <v>45</v>
      </c>
      <c r="F293" t="s">
        <v>75</v>
      </c>
      <c r="G293" t="s">
        <v>24</v>
      </c>
      <c r="H293" t="s">
        <v>24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890</v>
      </c>
      <c r="O293" t="s">
        <v>346</v>
      </c>
      <c r="P293" t="s">
        <v>33</v>
      </c>
    </row>
    <row r="294" spans="1:16">
      <c r="A294" t="s">
        <v>891</v>
      </c>
      <c r="B294" t="s">
        <v>892</v>
      </c>
      <c r="C294" t="s">
        <v>100</v>
      </c>
      <c r="D294" t="s">
        <v>719</v>
      </c>
      <c r="E294" t="s">
        <v>73</v>
      </c>
      <c r="F294" t="s">
        <v>79</v>
      </c>
      <c r="G294" t="s">
        <v>24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893</v>
      </c>
      <c r="O294" t="s">
        <v>346</v>
      </c>
      <c r="P294" t="s">
        <v>33</v>
      </c>
    </row>
    <row r="295" spans="1:16">
      <c r="A295" t="s">
        <v>894</v>
      </c>
      <c r="B295" t="s">
        <v>895</v>
      </c>
      <c r="C295" t="s">
        <v>100</v>
      </c>
      <c r="D295" t="s">
        <v>896</v>
      </c>
      <c r="E295" t="s">
        <v>100</v>
      </c>
      <c r="F295" t="s">
        <v>68</v>
      </c>
      <c r="G295" t="s">
        <v>24</v>
      </c>
      <c r="H295" t="s">
        <v>24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897</v>
      </c>
      <c r="O295" t="s">
        <v>346</v>
      </c>
      <c r="P295" t="s">
        <v>33</v>
      </c>
    </row>
    <row r="296" spans="1:16">
      <c r="A296" t="s">
        <v>898</v>
      </c>
      <c r="B296" t="s">
        <v>899</v>
      </c>
      <c r="C296" t="s">
        <v>100</v>
      </c>
      <c r="D296" t="s">
        <v>437</v>
      </c>
      <c r="E296" t="s">
        <v>100</v>
      </c>
      <c r="F296" t="s">
        <v>45</v>
      </c>
      <c r="G296" t="s">
        <v>24</v>
      </c>
      <c r="H296" t="s">
        <v>26</v>
      </c>
      <c r="I296" t="s">
        <v>24</v>
      </c>
      <c r="J296" t="s">
        <v>27</v>
      </c>
      <c r="K296" t="s">
        <v>28</v>
      </c>
      <c r="L296" t="s">
        <v>29</v>
      </c>
      <c r="M296" t="s">
        <v>30</v>
      </c>
      <c r="N296" t="s">
        <v>900</v>
      </c>
      <c r="O296" t="s">
        <v>346</v>
      </c>
      <c r="P296" t="s">
        <v>33</v>
      </c>
    </row>
    <row r="297" spans="1:16">
      <c r="A297" t="s">
        <v>901</v>
      </c>
      <c r="B297" t="s">
        <v>902</v>
      </c>
      <c r="C297" t="s">
        <v>100</v>
      </c>
      <c r="D297" t="s">
        <v>419</v>
      </c>
      <c r="E297" t="s">
        <v>58</v>
      </c>
      <c r="F297" t="s">
        <v>70</v>
      </c>
      <c r="G297" t="s">
        <v>24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903</v>
      </c>
      <c r="O297" t="s">
        <v>346</v>
      </c>
      <c r="P297" t="s">
        <v>33</v>
      </c>
    </row>
    <row r="298" spans="1:16">
      <c r="A298" t="s">
        <v>904</v>
      </c>
      <c r="B298" t="s">
        <v>905</v>
      </c>
      <c r="C298" t="s">
        <v>100</v>
      </c>
      <c r="D298" t="s">
        <v>855</v>
      </c>
      <c r="E298" t="s">
        <v>100</v>
      </c>
      <c r="F298" t="s">
        <v>68</v>
      </c>
      <c r="G298" t="s">
        <v>24</v>
      </c>
      <c r="H298" t="s">
        <v>24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856</v>
      </c>
      <c r="O298" t="s">
        <v>346</v>
      </c>
      <c r="P298" t="s">
        <v>33</v>
      </c>
    </row>
    <row r="299" spans="1:16">
      <c r="A299" t="s">
        <v>906</v>
      </c>
      <c r="B299" t="s">
        <v>907</v>
      </c>
      <c r="C299" t="s">
        <v>100</v>
      </c>
      <c r="D299" t="s">
        <v>419</v>
      </c>
      <c r="E299" t="s">
        <v>58</v>
      </c>
      <c r="F299" t="s">
        <v>79</v>
      </c>
      <c r="G299" t="s">
        <v>24</v>
      </c>
      <c r="H299" t="s">
        <v>24</v>
      </c>
      <c r="I299" t="s">
        <v>24</v>
      </c>
      <c r="J299" t="s">
        <v>27</v>
      </c>
      <c r="K299" t="s">
        <v>28</v>
      </c>
      <c r="L299" t="s">
        <v>29</v>
      </c>
      <c r="M299" t="s">
        <v>30</v>
      </c>
      <c r="N299" t="s">
        <v>908</v>
      </c>
      <c r="O299" t="s">
        <v>346</v>
      </c>
      <c r="P299" t="s">
        <v>33</v>
      </c>
    </row>
    <row r="300" spans="1:16">
      <c r="A300" t="s">
        <v>909</v>
      </c>
      <c r="B300" t="s">
        <v>910</v>
      </c>
      <c r="C300" t="s">
        <v>100</v>
      </c>
      <c r="D300" t="s">
        <v>419</v>
      </c>
      <c r="E300" t="s">
        <v>45</v>
      </c>
      <c r="F300" t="s">
        <v>46</v>
      </c>
      <c r="G300" t="s">
        <v>24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911</v>
      </c>
      <c r="O300" t="s">
        <v>346</v>
      </c>
      <c r="P300" t="s">
        <v>33</v>
      </c>
    </row>
    <row r="301" spans="1:16">
      <c r="A301" t="s">
        <v>912</v>
      </c>
      <c r="B301" t="s">
        <v>913</v>
      </c>
      <c r="C301" t="s">
        <v>100</v>
      </c>
      <c r="D301" t="s">
        <v>72</v>
      </c>
      <c r="E301" t="s">
        <v>100</v>
      </c>
      <c r="F301" t="s">
        <v>75</v>
      </c>
      <c r="G301" t="s">
        <v>24</v>
      </c>
      <c r="H301" t="s">
        <v>40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914</v>
      </c>
      <c r="O301" t="s">
        <v>346</v>
      </c>
      <c r="P301" t="s">
        <v>33</v>
      </c>
    </row>
    <row r="302" spans="1:16">
      <c r="A302" t="s">
        <v>915</v>
      </c>
      <c r="B302" t="s">
        <v>916</v>
      </c>
      <c r="C302" t="s">
        <v>100</v>
      </c>
      <c r="D302" t="s">
        <v>832</v>
      </c>
      <c r="E302" t="s">
        <v>100</v>
      </c>
      <c r="F302" t="s">
        <v>68</v>
      </c>
      <c r="G302" t="s">
        <v>24</v>
      </c>
      <c r="H302" t="s">
        <v>24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917</v>
      </c>
      <c r="O302" t="s">
        <v>346</v>
      </c>
      <c r="P302" t="s">
        <v>33</v>
      </c>
    </row>
    <row r="303" spans="1:16">
      <c r="A303" t="s">
        <v>918</v>
      </c>
      <c r="B303" t="s">
        <v>919</v>
      </c>
      <c r="C303" t="s">
        <v>100</v>
      </c>
      <c r="D303" t="s">
        <v>419</v>
      </c>
      <c r="E303" t="s">
        <v>68</v>
      </c>
      <c r="F303" t="s">
        <v>75</v>
      </c>
      <c r="G303" t="s">
        <v>24</v>
      </c>
      <c r="H303" t="s">
        <v>26</v>
      </c>
      <c r="I303" t="s">
        <v>24</v>
      </c>
      <c r="J303" t="s">
        <v>27</v>
      </c>
      <c r="K303" t="s">
        <v>28</v>
      </c>
      <c r="L303" t="s">
        <v>29</v>
      </c>
      <c r="M303" t="s">
        <v>30</v>
      </c>
      <c r="N303" t="s">
        <v>920</v>
      </c>
      <c r="O303" t="s">
        <v>346</v>
      </c>
      <c r="P303" t="s">
        <v>33</v>
      </c>
    </row>
    <row r="304" spans="1:16">
      <c r="A304" t="s">
        <v>921</v>
      </c>
      <c r="B304" t="s">
        <v>922</v>
      </c>
      <c r="C304" t="s">
        <v>100</v>
      </c>
      <c r="D304" t="s">
        <v>419</v>
      </c>
      <c r="E304" t="s">
        <v>100</v>
      </c>
      <c r="F304" t="s">
        <v>45</v>
      </c>
      <c r="G304" t="s">
        <v>24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923</v>
      </c>
      <c r="O304" t="s">
        <v>346</v>
      </c>
      <c r="P304" t="s">
        <v>33</v>
      </c>
    </row>
    <row r="305" spans="1:16">
      <c r="A305" t="s">
        <v>924</v>
      </c>
      <c r="B305" t="s">
        <v>925</v>
      </c>
      <c r="C305" t="s">
        <v>100</v>
      </c>
      <c r="D305" t="s">
        <v>492</v>
      </c>
      <c r="E305" t="s">
        <v>68</v>
      </c>
      <c r="F305" t="s">
        <v>75</v>
      </c>
      <c r="G305" t="s">
        <v>24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926</v>
      </c>
      <c r="O305" t="s">
        <v>346</v>
      </c>
      <c r="P305" t="s">
        <v>33</v>
      </c>
    </row>
    <row r="306" spans="1:16">
      <c r="A306" t="s">
        <v>927</v>
      </c>
      <c r="B306" t="s">
        <v>928</v>
      </c>
      <c r="C306" t="s">
        <v>100</v>
      </c>
      <c r="D306" t="s">
        <v>415</v>
      </c>
      <c r="E306" t="s">
        <v>100</v>
      </c>
      <c r="F306" t="s">
        <v>68</v>
      </c>
      <c r="G306" t="s">
        <v>24</v>
      </c>
      <c r="H306" t="s">
        <v>24</v>
      </c>
      <c r="I306" t="s">
        <v>24</v>
      </c>
      <c r="J306" t="s">
        <v>27</v>
      </c>
      <c r="K306" t="s">
        <v>28</v>
      </c>
      <c r="L306" t="s">
        <v>29</v>
      </c>
      <c r="M306" t="s">
        <v>30</v>
      </c>
      <c r="N306" t="s">
        <v>929</v>
      </c>
      <c r="O306" t="s">
        <v>346</v>
      </c>
      <c r="P306" t="s">
        <v>33</v>
      </c>
    </row>
    <row r="307" spans="1:16">
      <c r="A307" t="s">
        <v>930</v>
      </c>
      <c r="B307" t="s">
        <v>931</v>
      </c>
      <c r="C307" t="s">
        <v>100</v>
      </c>
      <c r="D307" t="s">
        <v>932</v>
      </c>
      <c r="E307" t="s">
        <v>45</v>
      </c>
      <c r="F307" t="s">
        <v>75</v>
      </c>
      <c r="G307" t="s">
        <v>24</v>
      </c>
      <c r="H307" t="s">
        <v>24</v>
      </c>
      <c r="I307" t="s">
        <v>24</v>
      </c>
      <c r="J307" t="s">
        <v>27</v>
      </c>
      <c r="K307" t="s">
        <v>28</v>
      </c>
      <c r="L307" t="s">
        <v>29</v>
      </c>
      <c r="M307" t="s">
        <v>30</v>
      </c>
      <c r="N307" t="s">
        <v>933</v>
      </c>
      <c r="O307" t="s">
        <v>346</v>
      </c>
      <c r="P307" t="s">
        <v>33</v>
      </c>
    </row>
    <row r="308" spans="1:16">
      <c r="A308" t="s">
        <v>934</v>
      </c>
      <c r="B308" t="s">
        <v>935</v>
      </c>
      <c r="C308" t="s">
        <v>100</v>
      </c>
      <c r="D308" t="s">
        <v>729</v>
      </c>
      <c r="E308" t="s">
        <v>58</v>
      </c>
      <c r="F308" t="s">
        <v>79</v>
      </c>
      <c r="G308" t="s">
        <v>24</v>
      </c>
      <c r="H308" t="s">
        <v>24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936</v>
      </c>
      <c r="O308" t="s">
        <v>346</v>
      </c>
      <c r="P308" t="s">
        <v>33</v>
      </c>
    </row>
    <row r="309" spans="1:16">
      <c r="A309" t="s">
        <v>937</v>
      </c>
      <c r="B309" t="s">
        <v>938</v>
      </c>
      <c r="C309" t="s">
        <v>100</v>
      </c>
      <c r="D309" t="s">
        <v>532</v>
      </c>
      <c r="E309" t="s">
        <v>100</v>
      </c>
      <c r="F309" t="s">
        <v>68</v>
      </c>
      <c r="G309" t="s">
        <v>24</v>
      </c>
      <c r="H309" t="s">
        <v>24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579</v>
      </c>
      <c r="O309" t="s">
        <v>346</v>
      </c>
      <c r="P309" t="s">
        <v>33</v>
      </c>
    </row>
    <row r="310" spans="1:16">
      <c r="A310" t="s">
        <v>939</v>
      </c>
      <c r="B310" t="s">
        <v>940</v>
      </c>
      <c r="C310" t="s">
        <v>100</v>
      </c>
      <c r="D310" t="s">
        <v>941</v>
      </c>
      <c r="E310" t="s">
        <v>100</v>
      </c>
      <c r="F310" t="s">
        <v>45</v>
      </c>
      <c r="G310" t="s">
        <v>24</v>
      </c>
      <c r="H310" t="s">
        <v>26</v>
      </c>
      <c r="I310" t="s">
        <v>24</v>
      </c>
      <c r="J310" t="s">
        <v>27</v>
      </c>
      <c r="K310" t="s">
        <v>28</v>
      </c>
      <c r="L310" t="s">
        <v>29</v>
      </c>
      <c r="M310" t="s">
        <v>30</v>
      </c>
      <c r="N310" t="s">
        <v>942</v>
      </c>
      <c r="O310" t="s">
        <v>346</v>
      </c>
      <c r="P310" t="s">
        <v>33</v>
      </c>
    </row>
    <row r="311" spans="1:16">
      <c r="A311" t="s">
        <v>943</v>
      </c>
      <c r="B311" t="s">
        <v>944</v>
      </c>
      <c r="C311" t="s">
        <v>100</v>
      </c>
      <c r="D311" t="s">
        <v>945</v>
      </c>
      <c r="E311" t="s">
        <v>75</v>
      </c>
      <c r="F311" t="s">
        <v>46</v>
      </c>
      <c r="G311" t="s">
        <v>24</v>
      </c>
      <c r="H311" t="s">
        <v>24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946</v>
      </c>
      <c r="O311" t="s">
        <v>346</v>
      </c>
      <c r="P311" t="s">
        <v>33</v>
      </c>
    </row>
    <row r="312" spans="1:16">
      <c r="A312" t="s">
        <v>947</v>
      </c>
      <c r="B312" t="s">
        <v>948</v>
      </c>
      <c r="C312" t="s">
        <v>100</v>
      </c>
      <c r="D312" t="s">
        <v>949</v>
      </c>
      <c r="E312" t="s">
        <v>45</v>
      </c>
      <c r="F312" t="s">
        <v>46</v>
      </c>
      <c r="G312" t="s">
        <v>24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950</v>
      </c>
      <c r="O312" t="s">
        <v>346</v>
      </c>
      <c r="P312" t="s">
        <v>33</v>
      </c>
    </row>
    <row r="313" spans="1:16">
      <c r="A313" t="s">
        <v>951</v>
      </c>
      <c r="B313" t="s">
        <v>952</v>
      </c>
      <c r="C313" t="s">
        <v>100</v>
      </c>
      <c r="D313" t="s">
        <v>953</v>
      </c>
      <c r="E313" t="s">
        <v>45</v>
      </c>
      <c r="F313" t="s">
        <v>46</v>
      </c>
      <c r="G313" t="s">
        <v>24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933</v>
      </c>
      <c r="O313" t="s">
        <v>346</v>
      </c>
      <c r="P313" t="s">
        <v>33</v>
      </c>
    </row>
    <row r="314" spans="1:16">
      <c r="A314" t="s">
        <v>954</v>
      </c>
      <c r="B314" t="s">
        <v>955</v>
      </c>
      <c r="C314" t="s">
        <v>100</v>
      </c>
      <c r="D314" t="s">
        <v>941</v>
      </c>
      <c r="E314" t="s">
        <v>75</v>
      </c>
      <c r="F314" t="s">
        <v>79</v>
      </c>
      <c r="G314" t="s">
        <v>24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956</v>
      </c>
      <c r="O314" t="s">
        <v>346</v>
      </c>
      <c r="P314" t="s">
        <v>33</v>
      </c>
    </row>
    <row r="315" spans="1:16">
      <c r="A315" t="s">
        <v>957</v>
      </c>
      <c r="B315" t="s">
        <v>958</v>
      </c>
      <c r="C315" t="s">
        <v>100</v>
      </c>
      <c r="D315" t="s">
        <v>959</v>
      </c>
      <c r="E315" t="s">
        <v>68</v>
      </c>
      <c r="F315" t="s">
        <v>75</v>
      </c>
      <c r="G315" t="s">
        <v>24</v>
      </c>
      <c r="H315" t="s">
        <v>26</v>
      </c>
      <c r="I315" t="s">
        <v>24</v>
      </c>
      <c r="J315" t="s">
        <v>27</v>
      </c>
      <c r="K315" t="s">
        <v>28</v>
      </c>
      <c r="L315" t="s">
        <v>29</v>
      </c>
      <c r="M315" t="s">
        <v>30</v>
      </c>
      <c r="N315" t="s">
        <v>960</v>
      </c>
      <c r="O315" t="s">
        <v>346</v>
      </c>
      <c r="P315" t="s">
        <v>33</v>
      </c>
    </row>
    <row r="316" spans="1:16">
      <c r="A316" t="s">
        <v>961</v>
      </c>
      <c r="B316" t="s">
        <v>962</v>
      </c>
      <c r="C316" t="s">
        <v>100</v>
      </c>
      <c r="D316" t="s">
        <v>959</v>
      </c>
      <c r="E316" t="s">
        <v>75</v>
      </c>
      <c r="F316" t="s">
        <v>46</v>
      </c>
      <c r="G316" t="s">
        <v>24</v>
      </c>
      <c r="H316" t="s">
        <v>24</v>
      </c>
      <c r="I316" t="s">
        <v>24</v>
      </c>
      <c r="J316" t="s">
        <v>27</v>
      </c>
      <c r="K316" t="s">
        <v>28</v>
      </c>
      <c r="L316" t="s">
        <v>29</v>
      </c>
      <c r="M316" t="s">
        <v>30</v>
      </c>
      <c r="N316" t="s">
        <v>963</v>
      </c>
      <c r="O316" t="s">
        <v>346</v>
      </c>
      <c r="P316" t="s">
        <v>33</v>
      </c>
    </row>
    <row r="317" spans="1:16">
      <c r="A317" t="s">
        <v>964</v>
      </c>
      <c r="B317" t="s">
        <v>965</v>
      </c>
      <c r="C317" t="s">
        <v>100</v>
      </c>
      <c r="D317" t="s">
        <v>966</v>
      </c>
      <c r="E317" t="s">
        <v>100</v>
      </c>
      <c r="F317" t="s">
        <v>68</v>
      </c>
      <c r="G317" t="s">
        <v>24</v>
      </c>
      <c r="H317" t="s">
        <v>24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967</v>
      </c>
      <c r="O317" t="s">
        <v>346</v>
      </c>
      <c r="P317" t="s">
        <v>33</v>
      </c>
    </row>
    <row r="318" spans="1:16">
      <c r="A318" t="s">
        <v>968</v>
      </c>
      <c r="B318" t="s">
        <v>969</v>
      </c>
      <c r="C318" t="s">
        <v>100</v>
      </c>
      <c r="D318" t="s">
        <v>970</v>
      </c>
      <c r="E318" t="s">
        <v>68</v>
      </c>
      <c r="F318" t="s">
        <v>45</v>
      </c>
      <c r="G318" t="s">
        <v>24</v>
      </c>
      <c r="H318" t="s">
        <v>24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971</v>
      </c>
      <c r="O318" t="s">
        <v>346</v>
      </c>
      <c r="P318" t="s">
        <v>33</v>
      </c>
    </row>
    <row r="319" spans="1:16">
      <c r="A319" t="s">
        <v>972</v>
      </c>
      <c r="B319" t="s">
        <v>973</v>
      </c>
      <c r="C319" t="s">
        <v>100</v>
      </c>
      <c r="D319" t="s">
        <v>974</v>
      </c>
      <c r="E319" t="s">
        <v>100</v>
      </c>
      <c r="F319" t="s">
        <v>45</v>
      </c>
      <c r="G319" t="s">
        <v>24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975</v>
      </c>
      <c r="O319" t="s">
        <v>346</v>
      </c>
      <c r="P319" t="s">
        <v>33</v>
      </c>
    </row>
    <row r="320" spans="1:16">
      <c r="A320" t="s">
        <v>976</v>
      </c>
      <c r="B320" t="s">
        <v>977</v>
      </c>
      <c r="C320" t="s">
        <v>100</v>
      </c>
      <c r="D320" t="s">
        <v>978</v>
      </c>
      <c r="E320" t="s">
        <v>58</v>
      </c>
      <c r="F320" t="s">
        <v>66</v>
      </c>
      <c r="G320" t="s">
        <v>24</v>
      </c>
      <c r="H320" t="s">
        <v>40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979</v>
      </c>
      <c r="O320" t="s">
        <v>346</v>
      </c>
      <c r="P320" t="s">
        <v>33</v>
      </c>
    </row>
    <row r="321" spans="1:16">
      <c r="A321" t="s">
        <v>980</v>
      </c>
      <c r="B321" t="s">
        <v>981</v>
      </c>
      <c r="C321" t="s">
        <v>68</v>
      </c>
      <c r="D321" t="s">
        <v>419</v>
      </c>
      <c r="E321" t="s">
        <v>45</v>
      </c>
      <c r="F321" t="s">
        <v>46</v>
      </c>
      <c r="G321" t="s">
        <v>24</v>
      </c>
      <c r="H321" t="s">
        <v>26</v>
      </c>
      <c r="I321" t="s">
        <v>24</v>
      </c>
      <c r="J321" t="s">
        <v>27</v>
      </c>
      <c r="K321" t="s">
        <v>28</v>
      </c>
      <c r="L321" t="s">
        <v>29</v>
      </c>
      <c r="M321" t="s">
        <v>30</v>
      </c>
      <c r="N321" t="s">
        <v>911</v>
      </c>
      <c r="O321" t="s">
        <v>346</v>
      </c>
      <c r="P321" t="s">
        <v>33</v>
      </c>
    </row>
    <row r="322" spans="1:16">
      <c r="A322" t="s">
        <v>982</v>
      </c>
      <c r="B322" t="s">
        <v>983</v>
      </c>
      <c r="C322" t="s">
        <v>68</v>
      </c>
      <c r="D322" t="s">
        <v>984</v>
      </c>
      <c r="E322" t="s">
        <v>68</v>
      </c>
      <c r="F322" t="s">
        <v>45</v>
      </c>
      <c r="G322" t="s">
        <v>24</v>
      </c>
      <c r="H322" t="s">
        <v>24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985</v>
      </c>
      <c r="O322" t="s">
        <v>346</v>
      </c>
      <c r="P322" t="s">
        <v>33</v>
      </c>
    </row>
    <row r="323" spans="1:16">
      <c r="A323" t="s">
        <v>986</v>
      </c>
      <c r="B323" t="s">
        <v>987</v>
      </c>
      <c r="C323" t="s">
        <v>68</v>
      </c>
      <c r="D323" t="s">
        <v>419</v>
      </c>
      <c r="E323" t="s">
        <v>73</v>
      </c>
      <c r="F323" t="s">
        <v>79</v>
      </c>
      <c r="G323" t="s">
        <v>24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988</v>
      </c>
      <c r="O323" t="s">
        <v>346</v>
      </c>
      <c r="P323" t="s">
        <v>33</v>
      </c>
    </row>
    <row r="324" spans="1:16">
      <c r="A324" t="s">
        <v>989</v>
      </c>
      <c r="B324" t="s">
        <v>990</v>
      </c>
      <c r="C324" t="s">
        <v>68</v>
      </c>
      <c r="D324" t="s">
        <v>991</v>
      </c>
      <c r="E324" t="s">
        <v>75</v>
      </c>
      <c r="F324" t="s">
        <v>58</v>
      </c>
      <c r="G324" t="s">
        <v>24</v>
      </c>
      <c r="H324" t="s">
        <v>62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992</v>
      </c>
      <c r="O324" t="s">
        <v>346</v>
      </c>
      <c r="P324" t="s">
        <v>33</v>
      </c>
    </row>
    <row r="325" spans="1:16">
      <c r="A325" t="s">
        <v>993</v>
      </c>
      <c r="B325" t="s">
        <v>994</v>
      </c>
      <c r="C325" t="s">
        <v>68</v>
      </c>
      <c r="D325" t="s">
        <v>503</v>
      </c>
      <c r="E325" t="s">
        <v>82</v>
      </c>
      <c r="F325" t="s">
        <v>73</v>
      </c>
      <c r="G325" t="s">
        <v>24</v>
      </c>
      <c r="H325" t="s">
        <v>24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995</v>
      </c>
      <c r="O325" t="s">
        <v>346</v>
      </c>
      <c r="P325" t="s">
        <v>33</v>
      </c>
    </row>
    <row r="326" spans="1:16">
      <c r="A326" t="s">
        <v>996</v>
      </c>
      <c r="B326" t="s">
        <v>997</v>
      </c>
      <c r="C326" t="s">
        <v>68</v>
      </c>
      <c r="D326" t="s">
        <v>415</v>
      </c>
      <c r="E326" t="s">
        <v>75</v>
      </c>
      <c r="F326" t="s">
        <v>73</v>
      </c>
      <c r="G326" t="s">
        <v>24</v>
      </c>
      <c r="H326" t="s">
        <v>40</v>
      </c>
      <c r="I326" t="s">
        <v>24</v>
      </c>
      <c r="J326" t="s">
        <v>27</v>
      </c>
      <c r="K326" t="s">
        <v>28</v>
      </c>
      <c r="L326" t="s">
        <v>29</v>
      </c>
      <c r="M326" t="s">
        <v>30</v>
      </c>
      <c r="N326" t="s">
        <v>998</v>
      </c>
      <c r="O326" t="s">
        <v>346</v>
      </c>
      <c r="P326" t="s">
        <v>33</v>
      </c>
    </row>
    <row r="327" spans="1:16">
      <c r="A327" t="s">
        <v>999</v>
      </c>
      <c r="B327" t="s">
        <v>1000</v>
      </c>
      <c r="C327" t="s">
        <v>68</v>
      </c>
      <c r="D327" t="s">
        <v>415</v>
      </c>
      <c r="E327" t="s">
        <v>68</v>
      </c>
      <c r="F327" t="s">
        <v>46</v>
      </c>
      <c r="G327" t="s">
        <v>24</v>
      </c>
      <c r="H327" t="s">
        <v>40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1001</v>
      </c>
      <c r="O327" t="s">
        <v>346</v>
      </c>
      <c r="P327" t="s">
        <v>33</v>
      </c>
    </row>
    <row r="328" spans="1:16">
      <c r="A328" t="s">
        <v>1002</v>
      </c>
      <c r="B328" t="s">
        <v>1003</v>
      </c>
      <c r="C328" t="s">
        <v>68</v>
      </c>
      <c r="D328" t="s">
        <v>1004</v>
      </c>
      <c r="E328" t="s">
        <v>58</v>
      </c>
      <c r="F328" t="s">
        <v>79</v>
      </c>
      <c r="G328" t="s">
        <v>24</v>
      </c>
      <c r="H328" t="s">
        <v>24</v>
      </c>
      <c r="I328" t="s">
        <v>24</v>
      </c>
      <c r="J328" t="s">
        <v>27</v>
      </c>
      <c r="K328" t="s">
        <v>28</v>
      </c>
      <c r="L328" t="s">
        <v>29</v>
      </c>
      <c r="M328" t="s">
        <v>30</v>
      </c>
      <c r="N328" t="s">
        <v>1005</v>
      </c>
      <c r="O328" t="s">
        <v>346</v>
      </c>
      <c r="P328" t="s">
        <v>33</v>
      </c>
    </row>
    <row r="329" spans="1:16">
      <c r="A329" t="s">
        <v>1006</v>
      </c>
      <c r="B329" t="s">
        <v>1007</v>
      </c>
      <c r="C329" t="s">
        <v>68</v>
      </c>
      <c r="D329" t="s">
        <v>69</v>
      </c>
      <c r="E329" t="s">
        <v>68</v>
      </c>
      <c r="F329" t="s">
        <v>82</v>
      </c>
      <c r="G329" t="s">
        <v>24</v>
      </c>
      <c r="H329" t="s">
        <v>62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1008</v>
      </c>
      <c r="O329" t="s">
        <v>346</v>
      </c>
      <c r="P329" t="s">
        <v>33</v>
      </c>
    </row>
    <row r="330" spans="1:16">
      <c r="A330" t="s">
        <v>1009</v>
      </c>
      <c r="B330" t="s">
        <v>1010</v>
      </c>
      <c r="C330" t="s">
        <v>68</v>
      </c>
      <c r="D330" t="s">
        <v>1011</v>
      </c>
      <c r="E330" t="s">
        <v>79</v>
      </c>
      <c r="F330" t="s">
        <v>70</v>
      </c>
      <c r="G330" t="s">
        <v>24</v>
      </c>
      <c r="H330" t="s">
        <v>24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1012</v>
      </c>
      <c r="O330" t="s">
        <v>346</v>
      </c>
      <c r="P330" t="s">
        <v>33</v>
      </c>
    </row>
    <row r="331" spans="1:16">
      <c r="A331" t="s">
        <v>1013</v>
      </c>
      <c r="B331" t="s">
        <v>1014</v>
      </c>
      <c r="C331" t="s">
        <v>68</v>
      </c>
      <c r="D331" t="s">
        <v>832</v>
      </c>
      <c r="E331" t="s">
        <v>68</v>
      </c>
      <c r="F331" t="s">
        <v>45</v>
      </c>
      <c r="G331" t="s">
        <v>24</v>
      </c>
      <c r="H331" t="s">
        <v>24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1015</v>
      </c>
      <c r="O331" t="s">
        <v>346</v>
      </c>
      <c r="P331" t="s">
        <v>33</v>
      </c>
    </row>
    <row r="332" spans="1:16">
      <c r="A332" t="s">
        <v>1016</v>
      </c>
      <c r="B332" t="s">
        <v>1017</v>
      </c>
      <c r="C332" t="s">
        <v>68</v>
      </c>
      <c r="D332" t="s">
        <v>385</v>
      </c>
      <c r="E332" t="s">
        <v>75</v>
      </c>
      <c r="F332" t="s">
        <v>46</v>
      </c>
      <c r="G332" t="s">
        <v>24</v>
      </c>
      <c r="H332" t="s">
        <v>24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1018</v>
      </c>
      <c r="O332" t="s">
        <v>346</v>
      </c>
      <c r="P332" t="s">
        <v>33</v>
      </c>
    </row>
    <row r="333" spans="1:16">
      <c r="A333" t="s">
        <v>1019</v>
      </c>
      <c r="B333" t="s">
        <v>1020</v>
      </c>
      <c r="C333" t="s">
        <v>68</v>
      </c>
      <c r="D333" t="s">
        <v>61</v>
      </c>
      <c r="E333" t="s">
        <v>58</v>
      </c>
      <c r="F333" t="s">
        <v>70</v>
      </c>
      <c r="G333" t="s">
        <v>24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1021</v>
      </c>
      <c r="O333" t="s">
        <v>346</v>
      </c>
      <c r="P333" t="s">
        <v>33</v>
      </c>
    </row>
    <row r="334" spans="1:16">
      <c r="A334" t="s">
        <v>1022</v>
      </c>
      <c r="B334" t="s">
        <v>1023</v>
      </c>
      <c r="C334" t="s">
        <v>68</v>
      </c>
      <c r="D334" t="s">
        <v>532</v>
      </c>
      <c r="E334" t="s">
        <v>68</v>
      </c>
      <c r="F334" t="s">
        <v>45</v>
      </c>
      <c r="G334" t="s">
        <v>24</v>
      </c>
      <c r="H334" t="s">
        <v>24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579</v>
      </c>
      <c r="O334" t="s">
        <v>346</v>
      </c>
      <c r="P334" t="s">
        <v>33</v>
      </c>
    </row>
    <row r="335" spans="1:16">
      <c r="A335" t="s">
        <v>1024</v>
      </c>
      <c r="B335" t="s">
        <v>1025</v>
      </c>
      <c r="C335" t="s">
        <v>68</v>
      </c>
      <c r="D335" t="s">
        <v>69</v>
      </c>
      <c r="E335" t="s">
        <v>68</v>
      </c>
      <c r="F335" t="s">
        <v>46</v>
      </c>
      <c r="G335" t="s">
        <v>24</v>
      </c>
      <c r="H335" t="s">
        <v>40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1026</v>
      </c>
      <c r="O335" t="s">
        <v>346</v>
      </c>
      <c r="P335" t="s">
        <v>33</v>
      </c>
    </row>
    <row r="336" spans="1:16">
      <c r="A336" t="s">
        <v>1027</v>
      </c>
      <c r="B336" t="s">
        <v>1028</v>
      </c>
      <c r="C336" t="s">
        <v>68</v>
      </c>
      <c r="D336" t="s">
        <v>1029</v>
      </c>
      <c r="E336" t="s">
        <v>58</v>
      </c>
      <c r="F336" t="s">
        <v>79</v>
      </c>
      <c r="G336" t="s">
        <v>24</v>
      </c>
      <c r="H336" t="s">
        <v>24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1030</v>
      </c>
      <c r="O336" t="s">
        <v>346</v>
      </c>
      <c r="P336" t="s">
        <v>33</v>
      </c>
    </row>
    <row r="337" spans="1:16">
      <c r="A337" t="s">
        <v>1031</v>
      </c>
      <c r="B337" t="s">
        <v>1032</v>
      </c>
      <c r="C337" t="s">
        <v>68</v>
      </c>
      <c r="D337" t="s">
        <v>61</v>
      </c>
      <c r="E337" t="s">
        <v>45</v>
      </c>
      <c r="F337" t="s">
        <v>75</v>
      </c>
      <c r="G337" t="s">
        <v>24</v>
      </c>
      <c r="H337" t="s">
        <v>24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1033</v>
      </c>
      <c r="O337" t="s">
        <v>346</v>
      </c>
      <c r="P337" t="s">
        <v>33</v>
      </c>
    </row>
    <row r="338" spans="1:16">
      <c r="A338" t="s">
        <v>1034</v>
      </c>
      <c r="B338" t="s">
        <v>1035</v>
      </c>
      <c r="C338" t="s">
        <v>68</v>
      </c>
      <c r="D338" t="s">
        <v>832</v>
      </c>
      <c r="E338" t="s">
        <v>68</v>
      </c>
      <c r="F338" t="s">
        <v>45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1018</v>
      </c>
      <c r="O338" t="s">
        <v>346</v>
      </c>
      <c r="P338" t="s">
        <v>33</v>
      </c>
    </row>
    <row r="339" spans="1:16">
      <c r="A339" t="s">
        <v>1036</v>
      </c>
      <c r="B339" t="s">
        <v>1037</v>
      </c>
      <c r="C339" t="s">
        <v>68</v>
      </c>
      <c r="D339" t="s">
        <v>1038</v>
      </c>
      <c r="E339" t="s">
        <v>73</v>
      </c>
      <c r="F339" t="s">
        <v>66</v>
      </c>
      <c r="G339" t="s">
        <v>24</v>
      </c>
      <c r="H339" t="s">
        <v>62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1039</v>
      </c>
      <c r="O339" t="s">
        <v>346</v>
      </c>
      <c r="P339" t="s">
        <v>33</v>
      </c>
    </row>
    <row r="340" spans="1:16">
      <c r="A340" t="s">
        <v>1040</v>
      </c>
      <c r="B340" t="s">
        <v>1041</v>
      </c>
      <c r="C340" t="s">
        <v>68</v>
      </c>
      <c r="D340" t="s">
        <v>394</v>
      </c>
      <c r="E340" t="s">
        <v>68</v>
      </c>
      <c r="F340" t="s">
        <v>45</v>
      </c>
      <c r="G340" t="s">
        <v>24</v>
      </c>
      <c r="H340" t="s">
        <v>24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1042</v>
      </c>
      <c r="O340" t="s">
        <v>346</v>
      </c>
      <c r="P340" t="s">
        <v>33</v>
      </c>
    </row>
    <row r="341" spans="1:16">
      <c r="A341" t="s">
        <v>1043</v>
      </c>
      <c r="B341" t="s">
        <v>1044</v>
      </c>
      <c r="C341" t="s">
        <v>68</v>
      </c>
      <c r="D341" t="s">
        <v>532</v>
      </c>
      <c r="E341" t="s">
        <v>68</v>
      </c>
      <c r="F341" t="s">
        <v>45</v>
      </c>
      <c r="G341" t="s">
        <v>24</v>
      </c>
      <c r="H341" t="s">
        <v>24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579</v>
      </c>
      <c r="O341" t="s">
        <v>346</v>
      </c>
      <c r="P341" t="s">
        <v>33</v>
      </c>
    </row>
    <row r="342" spans="1:16">
      <c r="A342" t="s">
        <v>1045</v>
      </c>
      <c r="B342" t="s">
        <v>1046</v>
      </c>
      <c r="C342" t="s">
        <v>68</v>
      </c>
      <c r="D342" t="s">
        <v>543</v>
      </c>
      <c r="E342" t="s">
        <v>68</v>
      </c>
      <c r="F342" t="s">
        <v>45</v>
      </c>
      <c r="G342" t="s">
        <v>24</v>
      </c>
      <c r="H342" t="s">
        <v>24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1047</v>
      </c>
      <c r="O342" t="s">
        <v>346</v>
      </c>
      <c r="P342" t="s">
        <v>33</v>
      </c>
    </row>
    <row r="343" spans="1:16">
      <c r="A343" t="s">
        <v>1048</v>
      </c>
      <c r="B343" t="s">
        <v>1049</v>
      </c>
      <c r="C343" t="s">
        <v>68</v>
      </c>
      <c r="D343" t="s">
        <v>966</v>
      </c>
      <c r="E343" t="s">
        <v>68</v>
      </c>
      <c r="F343" t="s">
        <v>45</v>
      </c>
      <c r="G343" t="s">
        <v>24</v>
      </c>
      <c r="H343" t="s">
        <v>24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967</v>
      </c>
      <c r="O343" t="s">
        <v>346</v>
      </c>
      <c r="P343" t="s">
        <v>33</v>
      </c>
    </row>
    <row r="344" spans="1:16">
      <c r="A344" t="s">
        <v>1050</v>
      </c>
      <c r="B344" t="s">
        <v>1051</v>
      </c>
      <c r="C344" t="s">
        <v>68</v>
      </c>
      <c r="D344" t="s">
        <v>333</v>
      </c>
      <c r="E344" t="s">
        <v>45</v>
      </c>
      <c r="F344" t="s">
        <v>75</v>
      </c>
      <c r="G344" t="s">
        <v>24</v>
      </c>
      <c r="H344" t="s">
        <v>24</v>
      </c>
      <c r="I344" t="s">
        <v>24</v>
      </c>
      <c r="J344" t="s">
        <v>27</v>
      </c>
      <c r="K344" t="s">
        <v>28</v>
      </c>
      <c r="L344" t="s">
        <v>29</v>
      </c>
      <c r="M344" t="s">
        <v>30</v>
      </c>
      <c r="N344" t="s">
        <v>1052</v>
      </c>
      <c r="O344" t="s">
        <v>346</v>
      </c>
      <c r="P344" t="s">
        <v>33</v>
      </c>
    </row>
    <row r="345" spans="1:16">
      <c r="A345" t="s">
        <v>1053</v>
      </c>
      <c r="B345" t="s">
        <v>1054</v>
      </c>
      <c r="C345" t="s">
        <v>68</v>
      </c>
      <c r="D345" t="s">
        <v>781</v>
      </c>
      <c r="E345" t="s">
        <v>79</v>
      </c>
      <c r="F345" t="s">
        <v>66</v>
      </c>
      <c r="G345" t="s">
        <v>24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1055</v>
      </c>
      <c r="O345" t="s">
        <v>346</v>
      </c>
      <c r="P345" t="s">
        <v>33</v>
      </c>
    </row>
    <row r="346" spans="1:16">
      <c r="A346" t="s">
        <v>1056</v>
      </c>
      <c r="B346" t="s">
        <v>1057</v>
      </c>
      <c r="C346" t="s">
        <v>68</v>
      </c>
      <c r="D346" t="s">
        <v>855</v>
      </c>
      <c r="E346" t="s">
        <v>68</v>
      </c>
      <c r="F346" t="s">
        <v>45</v>
      </c>
      <c r="G346" t="s">
        <v>24</v>
      </c>
      <c r="H346" t="s">
        <v>24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713</v>
      </c>
      <c r="O346" t="s">
        <v>346</v>
      </c>
      <c r="P346" t="s">
        <v>33</v>
      </c>
    </row>
    <row r="347" spans="1:16">
      <c r="A347" t="s">
        <v>1058</v>
      </c>
      <c r="B347" t="s">
        <v>1059</v>
      </c>
      <c r="C347" t="s">
        <v>68</v>
      </c>
      <c r="D347" t="s">
        <v>549</v>
      </c>
      <c r="E347" t="s">
        <v>68</v>
      </c>
      <c r="F347" t="s">
        <v>45</v>
      </c>
      <c r="G347" t="s">
        <v>24</v>
      </c>
      <c r="H347" t="s">
        <v>24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1060</v>
      </c>
      <c r="O347" t="s">
        <v>346</v>
      </c>
      <c r="P347" t="s">
        <v>33</v>
      </c>
    </row>
    <row r="348" spans="1:16">
      <c r="A348" t="s">
        <v>1061</v>
      </c>
      <c r="B348" t="s">
        <v>1062</v>
      </c>
      <c r="C348" t="s">
        <v>68</v>
      </c>
      <c r="D348" t="s">
        <v>868</v>
      </c>
      <c r="E348" t="s">
        <v>46</v>
      </c>
      <c r="F348" t="s">
        <v>58</v>
      </c>
      <c r="G348" t="s">
        <v>24</v>
      </c>
      <c r="H348" t="s">
        <v>40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1063</v>
      </c>
      <c r="O348" t="s">
        <v>346</v>
      </c>
      <c r="P348" t="s">
        <v>33</v>
      </c>
    </row>
    <row r="349" spans="1:16">
      <c r="A349" t="s">
        <v>1064</v>
      </c>
      <c r="B349" t="s">
        <v>1065</v>
      </c>
      <c r="C349" t="s">
        <v>68</v>
      </c>
      <c r="D349" t="s">
        <v>22</v>
      </c>
      <c r="E349" t="s">
        <v>45</v>
      </c>
      <c r="F349" t="s">
        <v>75</v>
      </c>
      <c r="G349" t="s">
        <v>24</v>
      </c>
      <c r="H349" t="s">
        <v>24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1066</v>
      </c>
      <c r="O349" t="s">
        <v>346</v>
      </c>
      <c r="P349" t="s">
        <v>33</v>
      </c>
    </row>
    <row r="350" spans="1:16">
      <c r="A350" t="s">
        <v>1067</v>
      </c>
      <c r="B350" t="s">
        <v>1068</v>
      </c>
      <c r="C350" t="s">
        <v>45</v>
      </c>
      <c r="D350" t="s">
        <v>1069</v>
      </c>
      <c r="E350" t="s">
        <v>45</v>
      </c>
      <c r="F350" t="s">
        <v>75</v>
      </c>
      <c r="G350" t="s">
        <v>24</v>
      </c>
      <c r="H350" t="s">
        <v>24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1070</v>
      </c>
      <c r="O350" t="s">
        <v>346</v>
      </c>
      <c r="P350" t="s">
        <v>33</v>
      </c>
    </row>
    <row r="351" spans="1:16">
      <c r="A351" t="s">
        <v>1071</v>
      </c>
      <c r="B351" t="s">
        <v>1072</v>
      </c>
      <c r="C351" t="s">
        <v>45</v>
      </c>
      <c r="D351" t="s">
        <v>868</v>
      </c>
      <c r="E351" t="s">
        <v>45</v>
      </c>
      <c r="F351" t="s">
        <v>75</v>
      </c>
      <c r="G351" t="s">
        <v>24</v>
      </c>
      <c r="H351" t="s">
        <v>24</v>
      </c>
      <c r="I351" t="s">
        <v>24</v>
      </c>
      <c r="J351" t="s">
        <v>27</v>
      </c>
      <c r="K351" t="s">
        <v>28</v>
      </c>
      <c r="L351" t="s">
        <v>29</v>
      </c>
      <c r="M351" t="s">
        <v>30</v>
      </c>
      <c r="N351" t="s">
        <v>1073</v>
      </c>
      <c r="O351" t="s">
        <v>346</v>
      </c>
      <c r="P351" t="s">
        <v>33</v>
      </c>
    </row>
    <row r="352" spans="1:16">
      <c r="A352" t="s">
        <v>1074</v>
      </c>
      <c r="B352" t="s">
        <v>1075</v>
      </c>
      <c r="C352" t="s">
        <v>45</v>
      </c>
      <c r="D352" t="s">
        <v>1076</v>
      </c>
      <c r="E352" t="s">
        <v>45</v>
      </c>
      <c r="F352" t="s">
        <v>73</v>
      </c>
      <c r="G352" t="s">
        <v>24</v>
      </c>
      <c r="H352" t="s">
        <v>62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1077</v>
      </c>
      <c r="O352" t="s">
        <v>346</v>
      </c>
      <c r="P352" t="s">
        <v>33</v>
      </c>
    </row>
    <row r="353" spans="1:16">
      <c r="A353" t="s">
        <v>1078</v>
      </c>
      <c r="B353" t="s">
        <v>1079</v>
      </c>
      <c r="C353" t="s">
        <v>45</v>
      </c>
      <c r="D353" t="s">
        <v>419</v>
      </c>
      <c r="E353" t="s">
        <v>46</v>
      </c>
      <c r="F353" t="s">
        <v>70</v>
      </c>
      <c r="G353" t="s">
        <v>24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1080</v>
      </c>
      <c r="O353" t="s">
        <v>346</v>
      </c>
      <c r="P353" t="s">
        <v>33</v>
      </c>
    </row>
    <row r="354" spans="1:16">
      <c r="A354" t="s">
        <v>1081</v>
      </c>
      <c r="B354" t="s">
        <v>1082</v>
      </c>
      <c r="C354" t="s">
        <v>45</v>
      </c>
      <c r="D354" t="s">
        <v>1029</v>
      </c>
      <c r="E354" t="s">
        <v>58</v>
      </c>
      <c r="F354" t="s">
        <v>70</v>
      </c>
      <c r="G354" t="s">
        <v>24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1083</v>
      </c>
      <c r="O354" t="s">
        <v>346</v>
      </c>
      <c r="P354" t="s">
        <v>33</v>
      </c>
    </row>
    <row r="355" spans="1:16">
      <c r="A355" t="s">
        <v>1084</v>
      </c>
      <c r="B355" t="s">
        <v>1085</v>
      </c>
      <c r="C355" t="s">
        <v>45</v>
      </c>
      <c r="D355" t="s">
        <v>419</v>
      </c>
      <c r="E355" t="s">
        <v>58</v>
      </c>
      <c r="F355" t="s">
        <v>66</v>
      </c>
      <c r="G355" t="s">
        <v>24</v>
      </c>
      <c r="H355" t="s">
        <v>40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1086</v>
      </c>
      <c r="O355" t="s">
        <v>346</v>
      </c>
      <c r="P355" t="s">
        <v>33</v>
      </c>
    </row>
    <row r="356" spans="1:16">
      <c r="A356" t="s">
        <v>1087</v>
      </c>
      <c r="B356" t="s">
        <v>1088</v>
      </c>
      <c r="C356" t="s">
        <v>45</v>
      </c>
      <c r="D356" t="s">
        <v>1089</v>
      </c>
      <c r="E356" t="s">
        <v>45</v>
      </c>
      <c r="F356" t="s">
        <v>75</v>
      </c>
      <c r="G356" t="s">
        <v>24</v>
      </c>
      <c r="H356" t="s">
        <v>24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1090</v>
      </c>
      <c r="O356" t="s">
        <v>346</v>
      </c>
      <c r="P356" t="s">
        <v>33</v>
      </c>
    </row>
    <row r="357" spans="1:16">
      <c r="A357" t="s">
        <v>1091</v>
      </c>
      <c r="B357" t="s">
        <v>1092</v>
      </c>
      <c r="C357" t="s">
        <v>45</v>
      </c>
      <c r="D357" t="s">
        <v>371</v>
      </c>
      <c r="E357" t="s">
        <v>45</v>
      </c>
      <c r="F357" t="s">
        <v>75</v>
      </c>
      <c r="G357" t="s">
        <v>24</v>
      </c>
      <c r="H357" t="s">
        <v>24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1093</v>
      </c>
      <c r="O357" t="s">
        <v>346</v>
      </c>
      <c r="P357" t="s">
        <v>33</v>
      </c>
    </row>
    <row r="358" spans="1:16">
      <c r="A358" t="s">
        <v>1094</v>
      </c>
      <c r="B358" t="s">
        <v>1095</v>
      </c>
      <c r="C358" t="s">
        <v>45</v>
      </c>
      <c r="D358" t="s">
        <v>1096</v>
      </c>
      <c r="E358" t="s">
        <v>45</v>
      </c>
      <c r="F358" t="s">
        <v>75</v>
      </c>
      <c r="G358" t="s">
        <v>24</v>
      </c>
      <c r="H358" t="s">
        <v>24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1097</v>
      </c>
      <c r="O358" t="s">
        <v>346</v>
      </c>
      <c r="P358" t="s">
        <v>33</v>
      </c>
    </row>
    <row r="359" spans="1:16">
      <c r="A359" t="s">
        <v>1098</v>
      </c>
      <c r="B359" t="s">
        <v>1099</v>
      </c>
      <c r="C359" t="s">
        <v>45</v>
      </c>
      <c r="D359" t="s">
        <v>1100</v>
      </c>
      <c r="E359" t="s">
        <v>45</v>
      </c>
      <c r="F359" t="s">
        <v>75</v>
      </c>
      <c r="G359" t="s">
        <v>24</v>
      </c>
      <c r="H359" t="s">
        <v>24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1101</v>
      </c>
      <c r="O359" t="s">
        <v>346</v>
      </c>
      <c r="P359" t="s">
        <v>33</v>
      </c>
    </row>
    <row r="360" spans="1:16">
      <c r="A360" t="s">
        <v>1102</v>
      </c>
      <c r="B360" t="s">
        <v>1103</v>
      </c>
      <c r="C360" t="s">
        <v>45</v>
      </c>
      <c r="D360" t="s">
        <v>22</v>
      </c>
      <c r="E360" t="s">
        <v>75</v>
      </c>
      <c r="F360" t="s">
        <v>46</v>
      </c>
      <c r="G360" t="s">
        <v>24</v>
      </c>
      <c r="H360" t="s">
        <v>24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1066</v>
      </c>
      <c r="O360" t="s">
        <v>346</v>
      </c>
      <c r="P360" t="s">
        <v>33</v>
      </c>
    </row>
    <row r="361" spans="1:16">
      <c r="A361" t="s">
        <v>1104</v>
      </c>
      <c r="B361" t="s">
        <v>1105</v>
      </c>
      <c r="C361" t="s">
        <v>45</v>
      </c>
      <c r="D361" t="s">
        <v>1106</v>
      </c>
      <c r="E361" t="s">
        <v>45</v>
      </c>
      <c r="F361" t="s">
        <v>75</v>
      </c>
      <c r="G361" t="s">
        <v>24</v>
      </c>
      <c r="H361" t="s">
        <v>24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1107</v>
      </c>
      <c r="O361" t="s">
        <v>346</v>
      </c>
      <c r="P361" t="s">
        <v>33</v>
      </c>
    </row>
    <row r="362" spans="1:16">
      <c r="A362" t="s">
        <v>1108</v>
      </c>
      <c r="B362" t="s">
        <v>1109</v>
      </c>
      <c r="C362" t="s">
        <v>45</v>
      </c>
      <c r="D362" t="s">
        <v>628</v>
      </c>
      <c r="E362" t="s">
        <v>45</v>
      </c>
      <c r="F362" t="s">
        <v>75</v>
      </c>
      <c r="G362" t="s">
        <v>24</v>
      </c>
      <c r="H362" t="s">
        <v>24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1110</v>
      </c>
      <c r="O362" t="s">
        <v>346</v>
      </c>
      <c r="P362" t="s">
        <v>33</v>
      </c>
    </row>
    <row r="363" spans="1:16">
      <c r="A363" t="s">
        <v>1111</v>
      </c>
      <c r="B363" t="s">
        <v>1112</v>
      </c>
      <c r="C363" t="s">
        <v>45</v>
      </c>
      <c r="D363" t="s">
        <v>415</v>
      </c>
      <c r="E363" t="s">
        <v>45</v>
      </c>
      <c r="F363" t="s">
        <v>75</v>
      </c>
      <c r="G363" t="s">
        <v>24</v>
      </c>
      <c r="H363" t="s">
        <v>24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557</v>
      </c>
      <c r="O363" t="s">
        <v>346</v>
      </c>
      <c r="P363" t="s">
        <v>33</v>
      </c>
    </row>
    <row r="364" spans="1:16">
      <c r="A364" t="s">
        <v>1113</v>
      </c>
      <c r="B364" t="s">
        <v>1114</v>
      </c>
      <c r="C364" t="s">
        <v>45</v>
      </c>
      <c r="D364" t="s">
        <v>1115</v>
      </c>
      <c r="E364" t="s">
        <v>45</v>
      </c>
      <c r="F364" t="s">
        <v>75</v>
      </c>
      <c r="G364" t="s">
        <v>24</v>
      </c>
      <c r="H364" t="s">
        <v>24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363</v>
      </c>
      <c r="O364" t="s">
        <v>346</v>
      </c>
      <c r="P364" t="s">
        <v>33</v>
      </c>
    </row>
    <row r="365" spans="1:16">
      <c r="A365" t="s">
        <v>1116</v>
      </c>
      <c r="B365" t="s">
        <v>1117</v>
      </c>
      <c r="C365" t="s">
        <v>45</v>
      </c>
      <c r="D365" t="s">
        <v>1118</v>
      </c>
      <c r="E365" t="s">
        <v>45</v>
      </c>
      <c r="F365" t="s">
        <v>46</v>
      </c>
      <c r="G365" t="s">
        <v>24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1119</v>
      </c>
      <c r="O365" t="s">
        <v>346</v>
      </c>
      <c r="P365" t="s">
        <v>33</v>
      </c>
    </row>
    <row r="366" spans="1:16">
      <c r="A366" t="s">
        <v>1120</v>
      </c>
      <c r="B366" t="s">
        <v>1121</v>
      </c>
      <c r="C366" t="s">
        <v>45</v>
      </c>
      <c r="D366" t="s">
        <v>872</v>
      </c>
      <c r="E366" t="s">
        <v>73</v>
      </c>
      <c r="F366" t="s">
        <v>70</v>
      </c>
      <c r="G366" t="s">
        <v>24</v>
      </c>
      <c r="H366" t="s">
        <v>40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1122</v>
      </c>
      <c r="O366" t="s">
        <v>346</v>
      </c>
      <c r="P366" t="s">
        <v>33</v>
      </c>
    </row>
    <row r="367" spans="1:16">
      <c r="A367" t="s">
        <v>1123</v>
      </c>
      <c r="B367" t="s">
        <v>1124</v>
      </c>
      <c r="C367" t="s">
        <v>45</v>
      </c>
      <c r="D367" t="s">
        <v>1125</v>
      </c>
      <c r="E367" t="s">
        <v>58</v>
      </c>
      <c r="F367" t="s">
        <v>79</v>
      </c>
      <c r="G367" t="s">
        <v>24</v>
      </c>
      <c r="H367" t="s">
        <v>24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1126</v>
      </c>
      <c r="O367" t="s">
        <v>346</v>
      </c>
      <c r="P367" t="s">
        <v>33</v>
      </c>
    </row>
    <row r="368" spans="1:16">
      <c r="A368" t="s">
        <v>1127</v>
      </c>
      <c r="B368" t="s">
        <v>1128</v>
      </c>
      <c r="C368" t="s">
        <v>45</v>
      </c>
      <c r="D368" t="s">
        <v>628</v>
      </c>
      <c r="E368" t="s">
        <v>45</v>
      </c>
      <c r="F368" t="s">
        <v>75</v>
      </c>
      <c r="G368" t="s">
        <v>24</v>
      </c>
      <c r="H368" t="s">
        <v>24</v>
      </c>
      <c r="I368" t="s">
        <v>24</v>
      </c>
      <c r="J368" t="s">
        <v>27</v>
      </c>
      <c r="K368" t="s">
        <v>28</v>
      </c>
      <c r="L368" t="s">
        <v>29</v>
      </c>
      <c r="M368" t="s">
        <v>30</v>
      </c>
      <c r="N368" t="s">
        <v>1129</v>
      </c>
      <c r="O368" t="s">
        <v>346</v>
      </c>
      <c r="P368" t="s">
        <v>33</v>
      </c>
    </row>
    <row r="369" spans="1:16">
      <c r="A369" t="s">
        <v>1130</v>
      </c>
      <c r="B369" t="s">
        <v>1131</v>
      </c>
      <c r="C369" t="s">
        <v>45</v>
      </c>
      <c r="D369" t="s">
        <v>855</v>
      </c>
      <c r="E369" t="s">
        <v>45</v>
      </c>
      <c r="F369" t="s">
        <v>75</v>
      </c>
      <c r="G369" t="s">
        <v>24</v>
      </c>
      <c r="H369" t="s">
        <v>24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1132</v>
      </c>
      <c r="O369" t="s">
        <v>346</v>
      </c>
      <c r="P369" t="s">
        <v>33</v>
      </c>
    </row>
    <row r="370" spans="1:16">
      <c r="A370" t="s">
        <v>1133</v>
      </c>
      <c r="B370" t="s">
        <v>1134</v>
      </c>
      <c r="C370" t="s">
        <v>45</v>
      </c>
      <c r="D370" t="s">
        <v>1135</v>
      </c>
      <c r="E370" t="s">
        <v>73</v>
      </c>
      <c r="F370" t="s">
        <v>58</v>
      </c>
      <c r="G370" t="s">
        <v>24</v>
      </c>
      <c r="H370" t="s">
        <v>24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1136</v>
      </c>
      <c r="O370" t="s">
        <v>346</v>
      </c>
      <c r="P370" t="s">
        <v>33</v>
      </c>
    </row>
    <row r="371" spans="1:16">
      <c r="A371" t="s">
        <v>1137</v>
      </c>
      <c r="B371" t="s">
        <v>1138</v>
      </c>
      <c r="C371" t="s">
        <v>75</v>
      </c>
      <c r="D371" t="s">
        <v>1139</v>
      </c>
      <c r="E371" t="s">
        <v>58</v>
      </c>
      <c r="F371" t="s">
        <v>79</v>
      </c>
      <c r="G371" t="s">
        <v>24</v>
      </c>
      <c r="H371" t="s">
        <v>24</v>
      </c>
      <c r="I371" t="s">
        <v>24</v>
      </c>
      <c r="J371" t="s">
        <v>27</v>
      </c>
      <c r="K371" t="s">
        <v>28</v>
      </c>
      <c r="L371" t="s">
        <v>29</v>
      </c>
      <c r="M371" t="s">
        <v>30</v>
      </c>
      <c r="N371" t="s">
        <v>1140</v>
      </c>
      <c r="O371" t="s">
        <v>346</v>
      </c>
      <c r="P371" t="s">
        <v>33</v>
      </c>
    </row>
    <row r="372" spans="1:16">
      <c r="A372" t="s">
        <v>1141</v>
      </c>
      <c r="B372" t="s">
        <v>1142</v>
      </c>
      <c r="C372" t="s">
        <v>75</v>
      </c>
      <c r="D372" t="s">
        <v>543</v>
      </c>
      <c r="E372" t="s">
        <v>75</v>
      </c>
      <c r="F372" t="s">
        <v>82</v>
      </c>
      <c r="G372" t="s">
        <v>24</v>
      </c>
      <c r="H372" t="s">
        <v>26</v>
      </c>
      <c r="I372" t="s">
        <v>24</v>
      </c>
      <c r="J372" t="s">
        <v>27</v>
      </c>
      <c r="K372" t="s">
        <v>28</v>
      </c>
      <c r="L372" t="s">
        <v>29</v>
      </c>
      <c r="M372" t="s">
        <v>30</v>
      </c>
      <c r="N372" t="s">
        <v>1143</v>
      </c>
      <c r="O372" t="s">
        <v>346</v>
      </c>
      <c r="P372" t="s">
        <v>33</v>
      </c>
    </row>
    <row r="373" spans="1:16">
      <c r="A373" t="s">
        <v>1144</v>
      </c>
      <c r="B373" t="s">
        <v>1145</v>
      </c>
      <c r="C373" t="s">
        <v>75</v>
      </c>
      <c r="D373" t="s">
        <v>1146</v>
      </c>
      <c r="E373" t="s">
        <v>79</v>
      </c>
      <c r="F373" t="s">
        <v>70</v>
      </c>
      <c r="G373" t="s">
        <v>24</v>
      </c>
      <c r="H373" t="s">
        <v>24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747</v>
      </c>
      <c r="O373" t="s">
        <v>346</v>
      </c>
      <c r="P373" t="s">
        <v>33</v>
      </c>
    </row>
    <row r="374" spans="1:16">
      <c r="A374" t="s">
        <v>1147</v>
      </c>
      <c r="B374" t="s">
        <v>1148</v>
      </c>
      <c r="C374" t="s">
        <v>75</v>
      </c>
      <c r="D374" t="s">
        <v>1149</v>
      </c>
      <c r="E374" t="s">
        <v>73</v>
      </c>
      <c r="F374" t="s">
        <v>58</v>
      </c>
      <c r="G374" t="s">
        <v>24</v>
      </c>
      <c r="H374" t="s">
        <v>24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1150</v>
      </c>
      <c r="O374" t="s">
        <v>346</v>
      </c>
      <c r="P374" t="s">
        <v>33</v>
      </c>
    </row>
    <row r="375" spans="1:16">
      <c r="A375" t="s">
        <v>1151</v>
      </c>
      <c r="B375" t="s">
        <v>1152</v>
      </c>
      <c r="C375" t="s">
        <v>75</v>
      </c>
      <c r="D375" t="s">
        <v>1096</v>
      </c>
      <c r="E375" t="s">
        <v>46</v>
      </c>
      <c r="F375" t="s">
        <v>82</v>
      </c>
      <c r="G375" t="s">
        <v>24</v>
      </c>
      <c r="H375" t="s">
        <v>24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1153</v>
      </c>
      <c r="O375" t="s">
        <v>346</v>
      </c>
      <c r="P375" t="s">
        <v>33</v>
      </c>
    </row>
    <row r="376" spans="1:16">
      <c r="A376" t="s">
        <v>1154</v>
      </c>
      <c r="B376" t="s">
        <v>1155</v>
      </c>
      <c r="C376" t="s">
        <v>75</v>
      </c>
      <c r="D376" t="s">
        <v>832</v>
      </c>
      <c r="E376" t="s">
        <v>82</v>
      </c>
      <c r="F376" t="s">
        <v>73</v>
      </c>
      <c r="G376" t="s">
        <v>24</v>
      </c>
      <c r="H376" t="s">
        <v>24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1156</v>
      </c>
      <c r="O376" t="s">
        <v>346</v>
      </c>
      <c r="P376" t="s">
        <v>33</v>
      </c>
    </row>
    <row r="377" spans="1:16">
      <c r="A377" t="s">
        <v>1157</v>
      </c>
      <c r="B377" t="s">
        <v>1158</v>
      </c>
      <c r="C377" t="s">
        <v>75</v>
      </c>
      <c r="D377" t="s">
        <v>385</v>
      </c>
      <c r="E377" t="s">
        <v>75</v>
      </c>
      <c r="F377" t="s">
        <v>46</v>
      </c>
      <c r="G377" t="s">
        <v>24</v>
      </c>
      <c r="H377" t="s">
        <v>24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1018</v>
      </c>
      <c r="O377" t="s">
        <v>346</v>
      </c>
      <c r="P377" t="s">
        <v>33</v>
      </c>
    </row>
    <row r="378" spans="1:16">
      <c r="A378" t="s">
        <v>1159</v>
      </c>
      <c r="B378" t="s">
        <v>1160</v>
      </c>
      <c r="C378" t="s">
        <v>75</v>
      </c>
      <c r="D378" t="s">
        <v>781</v>
      </c>
      <c r="E378" t="s">
        <v>46</v>
      </c>
      <c r="F378" t="s">
        <v>82</v>
      </c>
      <c r="G378" t="s">
        <v>24</v>
      </c>
      <c r="H378" t="s">
        <v>24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859</v>
      </c>
      <c r="O378" t="s">
        <v>346</v>
      </c>
      <c r="P378" t="s">
        <v>33</v>
      </c>
    </row>
    <row r="379" spans="1:16">
      <c r="A379" t="s">
        <v>1161</v>
      </c>
      <c r="B379" t="s">
        <v>1162</v>
      </c>
      <c r="C379" t="s">
        <v>75</v>
      </c>
      <c r="D379" t="s">
        <v>1163</v>
      </c>
      <c r="E379" t="s">
        <v>46</v>
      </c>
      <c r="F379" t="s">
        <v>82</v>
      </c>
      <c r="G379" t="s">
        <v>24</v>
      </c>
      <c r="H379" t="s">
        <v>24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1164</v>
      </c>
      <c r="O379" t="s">
        <v>346</v>
      </c>
      <c r="P379" t="s">
        <v>33</v>
      </c>
    </row>
    <row r="380" spans="1:16">
      <c r="A380" t="s">
        <v>1165</v>
      </c>
      <c r="B380" t="s">
        <v>1166</v>
      </c>
      <c r="C380" t="s">
        <v>75</v>
      </c>
      <c r="D380" t="s">
        <v>1167</v>
      </c>
      <c r="E380" t="s">
        <v>75</v>
      </c>
      <c r="F380" t="s">
        <v>58</v>
      </c>
      <c r="G380" t="s">
        <v>24</v>
      </c>
      <c r="H380" t="s">
        <v>62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1168</v>
      </c>
      <c r="O380" t="s">
        <v>346</v>
      </c>
      <c r="P380" t="s">
        <v>33</v>
      </c>
    </row>
    <row r="381" spans="1:16">
      <c r="A381" t="s">
        <v>1169</v>
      </c>
      <c r="B381" t="s">
        <v>1170</v>
      </c>
      <c r="C381" t="s">
        <v>75</v>
      </c>
      <c r="D381" t="s">
        <v>1171</v>
      </c>
      <c r="E381" t="s">
        <v>75</v>
      </c>
      <c r="F381" t="s">
        <v>82</v>
      </c>
      <c r="G381" t="s">
        <v>24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1172</v>
      </c>
      <c r="O381" t="s">
        <v>346</v>
      </c>
      <c r="P381" t="s">
        <v>33</v>
      </c>
    </row>
    <row r="382" spans="1:16">
      <c r="A382" t="s">
        <v>1173</v>
      </c>
      <c r="B382" t="s">
        <v>1174</v>
      </c>
      <c r="C382" t="s">
        <v>75</v>
      </c>
      <c r="D382" t="s">
        <v>1175</v>
      </c>
      <c r="E382" t="s">
        <v>75</v>
      </c>
      <c r="F382" t="s">
        <v>46</v>
      </c>
      <c r="G382" t="s">
        <v>24</v>
      </c>
      <c r="H382" t="s">
        <v>24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1176</v>
      </c>
      <c r="O382" t="s">
        <v>346</v>
      </c>
      <c r="P382" t="s">
        <v>33</v>
      </c>
    </row>
    <row r="383" spans="1:16">
      <c r="A383" t="s">
        <v>1177</v>
      </c>
      <c r="B383" t="s">
        <v>1178</v>
      </c>
      <c r="C383" t="s">
        <v>75</v>
      </c>
      <c r="D383" t="s">
        <v>105</v>
      </c>
      <c r="E383" t="s">
        <v>75</v>
      </c>
      <c r="F383" t="s">
        <v>46</v>
      </c>
      <c r="G383" t="s">
        <v>24</v>
      </c>
      <c r="H383" t="s">
        <v>24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1179</v>
      </c>
      <c r="O383" t="s">
        <v>346</v>
      </c>
      <c r="P383" t="s">
        <v>33</v>
      </c>
    </row>
    <row r="384" spans="1:16">
      <c r="A384" t="s">
        <v>1180</v>
      </c>
      <c r="B384" t="s">
        <v>1181</v>
      </c>
      <c r="C384" t="s">
        <v>75</v>
      </c>
      <c r="D384" t="s">
        <v>49</v>
      </c>
      <c r="E384" t="s">
        <v>75</v>
      </c>
      <c r="F384" t="s">
        <v>46</v>
      </c>
      <c r="G384" t="s">
        <v>24</v>
      </c>
      <c r="H384" t="s">
        <v>24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1182</v>
      </c>
      <c r="O384" t="s">
        <v>346</v>
      </c>
      <c r="P384" t="s">
        <v>33</v>
      </c>
    </row>
    <row r="385" spans="1:16">
      <c r="A385" t="s">
        <v>1183</v>
      </c>
      <c r="B385" t="s">
        <v>1184</v>
      </c>
      <c r="C385" t="s">
        <v>75</v>
      </c>
      <c r="D385" t="s">
        <v>978</v>
      </c>
      <c r="E385" t="s">
        <v>58</v>
      </c>
      <c r="F385" t="s">
        <v>70</v>
      </c>
      <c r="G385" t="s">
        <v>24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554</v>
      </c>
      <c r="O385" t="s">
        <v>346</v>
      </c>
      <c r="P385" t="s">
        <v>33</v>
      </c>
    </row>
    <row r="386" spans="1:16">
      <c r="A386" t="s">
        <v>1185</v>
      </c>
      <c r="B386" t="s">
        <v>1186</v>
      </c>
      <c r="C386" t="s">
        <v>75</v>
      </c>
      <c r="D386" t="s">
        <v>394</v>
      </c>
      <c r="E386" t="s">
        <v>79</v>
      </c>
      <c r="F386" t="s">
        <v>70</v>
      </c>
      <c r="G386" t="s">
        <v>24</v>
      </c>
      <c r="H386" t="s">
        <v>24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597</v>
      </c>
      <c r="O386" t="s">
        <v>346</v>
      </c>
      <c r="P386" t="s">
        <v>33</v>
      </c>
    </row>
    <row r="387" spans="1:16">
      <c r="A387" t="s">
        <v>1187</v>
      </c>
      <c r="B387" t="s">
        <v>1188</v>
      </c>
      <c r="C387" t="s">
        <v>75</v>
      </c>
      <c r="D387" t="s">
        <v>492</v>
      </c>
      <c r="E387" t="s">
        <v>75</v>
      </c>
      <c r="F387" t="s">
        <v>82</v>
      </c>
      <c r="G387" t="s">
        <v>24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1189</v>
      </c>
      <c r="O387" t="s">
        <v>346</v>
      </c>
      <c r="P387" t="s">
        <v>33</v>
      </c>
    </row>
    <row r="388" spans="1:16">
      <c r="A388" t="s">
        <v>1190</v>
      </c>
      <c r="B388" t="s">
        <v>1191</v>
      </c>
      <c r="C388" t="s">
        <v>75</v>
      </c>
      <c r="D388" t="s">
        <v>543</v>
      </c>
      <c r="E388" t="s">
        <v>75</v>
      </c>
      <c r="F388" t="s">
        <v>46</v>
      </c>
      <c r="G388" t="s">
        <v>24</v>
      </c>
      <c r="H388" t="s">
        <v>24</v>
      </c>
      <c r="I388" t="s">
        <v>24</v>
      </c>
      <c r="J388" t="s">
        <v>27</v>
      </c>
      <c r="K388" t="s">
        <v>28</v>
      </c>
      <c r="L388" t="s">
        <v>29</v>
      </c>
      <c r="M388" t="s">
        <v>30</v>
      </c>
      <c r="N388" t="s">
        <v>1047</v>
      </c>
      <c r="O388" t="s">
        <v>346</v>
      </c>
      <c r="P388" t="s">
        <v>33</v>
      </c>
    </row>
    <row r="389" spans="1:16">
      <c r="A389" t="s">
        <v>1192</v>
      </c>
      <c r="B389" t="s">
        <v>1193</v>
      </c>
      <c r="C389" t="s">
        <v>75</v>
      </c>
      <c r="D389" t="s">
        <v>496</v>
      </c>
      <c r="E389" t="s">
        <v>75</v>
      </c>
      <c r="F389" t="s">
        <v>46</v>
      </c>
      <c r="G389" t="s">
        <v>24</v>
      </c>
      <c r="H389" t="s">
        <v>24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1194</v>
      </c>
      <c r="O389" t="s">
        <v>346</v>
      </c>
      <c r="P389" t="s">
        <v>33</v>
      </c>
    </row>
    <row r="390" spans="1:16">
      <c r="A390" t="s">
        <v>1195</v>
      </c>
      <c r="B390" t="s">
        <v>1196</v>
      </c>
      <c r="C390" t="s">
        <v>75</v>
      </c>
      <c r="D390" t="s">
        <v>1197</v>
      </c>
      <c r="E390" t="s">
        <v>82</v>
      </c>
      <c r="F390" t="s">
        <v>73</v>
      </c>
      <c r="G390" t="s">
        <v>24</v>
      </c>
      <c r="H390" t="s">
        <v>24</v>
      </c>
      <c r="I390" t="s">
        <v>24</v>
      </c>
      <c r="J390" t="s">
        <v>27</v>
      </c>
      <c r="K390" t="s">
        <v>28</v>
      </c>
      <c r="L390" t="s">
        <v>29</v>
      </c>
      <c r="M390" t="s">
        <v>30</v>
      </c>
      <c r="N390" t="s">
        <v>908</v>
      </c>
      <c r="O390" t="s">
        <v>346</v>
      </c>
      <c r="P390" t="s">
        <v>33</v>
      </c>
    </row>
    <row r="391" spans="1:16">
      <c r="A391" t="s">
        <v>1198</v>
      </c>
      <c r="B391" t="s">
        <v>1199</v>
      </c>
      <c r="C391" t="s">
        <v>75</v>
      </c>
      <c r="D391" t="s">
        <v>1200</v>
      </c>
      <c r="E391" t="s">
        <v>58</v>
      </c>
      <c r="F391" t="s">
        <v>79</v>
      </c>
      <c r="G391" t="s">
        <v>24</v>
      </c>
      <c r="H391" t="s">
        <v>24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1201</v>
      </c>
      <c r="O391" t="s">
        <v>346</v>
      </c>
      <c r="P391" t="s">
        <v>33</v>
      </c>
    </row>
    <row r="392" spans="1:16">
      <c r="A392" t="s">
        <v>1202</v>
      </c>
      <c r="B392" t="s">
        <v>1203</v>
      </c>
      <c r="C392" t="s">
        <v>75</v>
      </c>
      <c r="D392" t="s">
        <v>781</v>
      </c>
      <c r="E392" t="s">
        <v>82</v>
      </c>
      <c r="F392" t="s">
        <v>73</v>
      </c>
      <c r="G392" t="s">
        <v>24</v>
      </c>
      <c r="H392" t="s">
        <v>24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859</v>
      </c>
      <c r="O392" t="s">
        <v>346</v>
      </c>
      <c r="P392" t="s">
        <v>33</v>
      </c>
    </row>
    <row r="393" spans="1:16">
      <c r="A393" t="s">
        <v>1204</v>
      </c>
      <c r="B393" t="s">
        <v>1205</v>
      </c>
      <c r="C393" t="s">
        <v>75</v>
      </c>
      <c r="D393" t="s">
        <v>1206</v>
      </c>
      <c r="E393" t="s">
        <v>75</v>
      </c>
      <c r="F393" t="s">
        <v>46</v>
      </c>
      <c r="G393" t="s">
        <v>24</v>
      </c>
      <c r="H393" t="s">
        <v>24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579</v>
      </c>
      <c r="O393" t="s">
        <v>346</v>
      </c>
      <c r="P393" t="s">
        <v>33</v>
      </c>
    </row>
    <row r="394" spans="1:16">
      <c r="A394" t="s">
        <v>1207</v>
      </c>
      <c r="B394" t="s">
        <v>1208</v>
      </c>
      <c r="C394" t="s">
        <v>75</v>
      </c>
      <c r="D394" t="s">
        <v>1209</v>
      </c>
      <c r="E394" t="s">
        <v>46</v>
      </c>
      <c r="F394" t="s">
        <v>82</v>
      </c>
      <c r="G394" t="s">
        <v>24</v>
      </c>
      <c r="H394" t="s">
        <v>24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1210</v>
      </c>
      <c r="O394" t="s">
        <v>346</v>
      </c>
      <c r="P394" t="s">
        <v>33</v>
      </c>
    </row>
    <row r="395" spans="1:16">
      <c r="A395" t="s">
        <v>1211</v>
      </c>
      <c r="B395" t="s">
        <v>1212</v>
      </c>
      <c r="C395" t="s">
        <v>75</v>
      </c>
      <c r="D395" t="s">
        <v>1213</v>
      </c>
      <c r="E395" t="s">
        <v>46</v>
      </c>
      <c r="F395" t="s">
        <v>73</v>
      </c>
      <c r="G395" t="s">
        <v>24</v>
      </c>
      <c r="H395" t="s">
        <v>26</v>
      </c>
      <c r="I395" t="s">
        <v>24</v>
      </c>
      <c r="J395" t="s">
        <v>27</v>
      </c>
      <c r="K395" t="s">
        <v>28</v>
      </c>
      <c r="L395" t="s">
        <v>29</v>
      </c>
      <c r="M395" t="s">
        <v>30</v>
      </c>
      <c r="N395" t="s">
        <v>1214</v>
      </c>
      <c r="O395" t="s">
        <v>346</v>
      </c>
      <c r="P395" t="s">
        <v>33</v>
      </c>
    </row>
    <row r="396" spans="1:16">
      <c r="A396" t="s">
        <v>1215</v>
      </c>
      <c r="B396" t="s">
        <v>1216</v>
      </c>
      <c r="C396" t="s">
        <v>75</v>
      </c>
      <c r="D396" t="s">
        <v>543</v>
      </c>
      <c r="E396" t="s">
        <v>75</v>
      </c>
      <c r="F396" t="s">
        <v>46</v>
      </c>
      <c r="G396" t="s">
        <v>24</v>
      </c>
      <c r="H396" t="s">
        <v>24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1047</v>
      </c>
      <c r="O396" t="s">
        <v>346</v>
      </c>
      <c r="P396" t="s">
        <v>33</v>
      </c>
    </row>
    <row r="397" spans="1:16">
      <c r="A397" t="s">
        <v>1217</v>
      </c>
      <c r="B397" t="s">
        <v>1218</v>
      </c>
      <c r="C397" t="s">
        <v>75</v>
      </c>
      <c r="D397" t="s">
        <v>1219</v>
      </c>
      <c r="E397" t="s">
        <v>73</v>
      </c>
      <c r="F397" t="s">
        <v>79</v>
      </c>
      <c r="G397" t="s">
        <v>24</v>
      </c>
      <c r="H397" t="s">
        <v>26</v>
      </c>
      <c r="I397" t="s">
        <v>24</v>
      </c>
      <c r="J397" t="s">
        <v>27</v>
      </c>
      <c r="K397" t="s">
        <v>28</v>
      </c>
      <c r="L397" t="s">
        <v>29</v>
      </c>
      <c r="M397" t="s">
        <v>30</v>
      </c>
      <c r="N397" t="s">
        <v>920</v>
      </c>
      <c r="O397" t="s">
        <v>346</v>
      </c>
      <c r="P397" t="s">
        <v>33</v>
      </c>
    </row>
    <row r="398" spans="1:16">
      <c r="A398" t="s">
        <v>1220</v>
      </c>
      <c r="B398" t="s">
        <v>1221</v>
      </c>
      <c r="C398" t="s">
        <v>75</v>
      </c>
      <c r="D398" t="s">
        <v>848</v>
      </c>
      <c r="E398" t="s">
        <v>73</v>
      </c>
      <c r="F398" t="s">
        <v>58</v>
      </c>
      <c r="G398" t="s">
        <v>24</v>
      </c>
      <c r="H398" t="s">
        <v>24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1222</v>
      </c>
      <c r="O398" t="s">
        <v>346</v>
      </c>
      <c r="P398" t="s">
        <v>33</v>
      </c>
    </row>
    <row r="399" spans="1:16">
      <c r="A399" t="s">
        <v>1223</v>
      </c>
      <c r="B399" t="s">
        <v>1224</v>
      </c>
      <c r="C399" t="s">
        <v>46</v>
      </c>
      <c r="D399" t="s">
        <v>543</v>
      </c>
      <c r="E399" t="s">
        <v>46</v>
      </c>
      <c r="F399" t="s">
        <v>82</v>
      </c>
      <c r="G399" t="s">
        <v>24</v>
      </c>
      <c r="H399" t="s">
        <v>24</v>
      </c>
      <c r="I399" t="s">
        <v>24</v>
      </c>
      <c r="J399" t="s">
        <v>27</v>
      </c>
      <c r="K399" t="s">
        <v>28</v>
      </c>
      <c r="L399" t="s">
        <v>29</v>
      </c>
      <c r="M399" t="s">
        <v>30</v>
      </c>
      <c r="N399" t="s">
        <v>1047</v>
      </c>
      <c r="O399" t="s">
        <v>346</v>
      </c>
      <c r="P399" t="s">
        <v>33</v>
      </c>
    </row>
    <row r="400" spans="1:16">
      <c r="A400" t="s">
        <v>1225</v>
      </c>
      <c r="B400" t="s">
        <v>1226</v>
      </c>
      <c r="C400" t="s">
        <v>46</v>
      </c>
      <c r="D400" t="s">
        <v>543</v>
      </c>
      <c r="E400" t="s">
        <v>46</v>
      </c>
      <c r="F400" t="s">
        <v>73</v>
      </c>
      <c r="G400" t="s">
        <v>24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1227</v>
      </c>
      <c r="O400" t="s">
        <v>346</v>
      </c>
      <c r="P400" t="s">
        <v>33</v>
      </c>
    </row>
    <row r="401" spans="1:16">
      <c r="A401" t="s">
        <v>1228</v>
      </c>
      <c r="B401" t="s">
        <v>1229</v>
      </c>
      <c r="C401" t="s">
        <v>46</v>
      </c>
      <c r="D401" t="s">
        <v>1230</v>
      </c>
      <c r="E401" t="s">
        <v>73</v>
      </c>
      <c r="F401" t="s">
        <v>58</v>
      </c>
      <c r="G401" t="s">
        <v>24</v>
      </c>
      <c r="H401" t="s">
        <v>24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1231</v>
      </c>
      <c r="O401" t="s">
        <v>346</v>
      </c>
      <c r="P401" t="s">
        <v>33</v>
      </c>
    </row>
    <row r="402" spans="1:16">
      <c r="A402" t="s">
        <v>1232</v>
      </c>
      <c r="B402" t="s">
        <v>1233</v>
      </c>
      <c r="C402" t="s">
        <v>46</v>
      </c>
      <c r="D402" t="s">
        <v>855</v>
      </c>
      <c r="E402" t="s">
        <v>82</v>
      </c>
      <c r="F402" t="s">
        <v>58</v>
      </c>
      <c r="G402" t="s">
        <v>24</v>
      </c>
      <c r="H402" t="s">
        <v>26</v>
      </c>
      <c r="I402" t="s">
        <v>24</v>
      </c>
      <c r="J402" t="s">
        <v>27</v>
      </c>
      <c r="K402" t="s">
        <v>28</v>
      </c>
      <c r="L402" t="s">
        <v>29</v>
      </c>
      <c r="M402" t="s">
        <v>30</v>
      </c>
      <c r="N402" t="s">
        <v>1234</v>
      </c>
      <c r="O402" t="s">
        <v>346</v>
      </c>
      <c r="P402" t="s">
        <v>33</v>
      </c>
    </row>
    <row r="403" spans="1:16">
      <c r="A403" t="s">
        <v>1235</v>
      </c>
      <c r="B403" t="s">
        <v>1236</v>
      </c>
      <c r="C403" t="s">
        <v>46</v>
      </c>
      <c r="D403" t="s">
        <v>415</v>
      </c>
      <c r="E403" t="s">
        <v>58</v>
      </c>
      <c r="F403" t="s">
        <v>70</v>
      </c>
      <c r="G403" t="s">
        <v>24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1237</v>
      </c>
      <c r="O403" t="s">
        <v>346</v>
      </c>
      <c r="P403" t="s">
        <v>33</v>
      </c>
    </row>
    <row r="404" spans="1:16">
      <c r="A404" t="s">
        <v>1238</v>
      </c>
      <c r="B404" t="s">
        <v>1239</v>
      </c>
      <c r="C404" t="s">
        <v>46</v>
      </c>
      <c r="D404" t="s">
        <v>419</v>
      </c>
      <c r="E404" t="s">
        <v>82</v>
      </c>
      <c r="F404" t="s">
        <v>73</v>
      </c>
      <c r="G404" t="s">
        <v>24</v>
      </c>
      <c r="H404" t="s">
        <v>24</v>
      </c>
      <c r="I404" t="s">
        <v>24</v>
      </c>
      <c r="J404" t="s">
        <v>27</v>
      </c>
      <c r="K404" t="s">
        <v>28</v>
      </c>
      <c r="L404" t="s">
        <v>29</v>
      </c>
      <c r="M404" t="s">
        <v>30</v>
      </c>
      <c r="N404" t="s">
        <v>1240</v>
      </c>
      <c r="O404" t="s">
        <v>346</v>
      </c>
      <c r="P404" t="s">
        <v>33</v>
      </c>
    </row>
    <row r="405" spans="1:16">
      <c r="A405" t="s">
        <v>1241</v>
      </c>
      <c r="B405" t="s">
        <v>1242</v>
      </c>
      <c r="C405" t="s">
        <v>46</v>
      </c>
      <c r="D405" t="s">
        <v>394</v>
      </c>
      <c r="E405" t="s">
        <v>58</v>
      </c>
      <c r="F405" t="s">
        <v>70</v>
      </c>
      <c r="G405" t="s">
        <v>24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1243</v>
      </c>
      <c r="O405" t="s">
        <v>346</v>
      </c>
      <c r="P405" t="s">
        <v>33</v>
      </c>
    </row>
    <row r="406" spans="1:16">
      <c r="A406" t="s">
        <v>1244</v>
      </c>
      <c r="B406" t="s">
        <v>1245</v>
      </c>
      <c r="C406" t="s">
        <v>46</v>
      </c>
      <c r="D406" t="s">
        <v>632</v>
      </c>
      <c r="E406" t="s">
        <v>73</v>
      </c>
      <c r="F406" t="s">
        <v>58</v>
      </c>
      <c r="G406" t="s">
        <v>24</v>
      </c>
      <c r="H406" t="s">
        <v>24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1246</v>
      </c>
      <c r="O406" t="s">
        <v>346</v>
      </c>
      <c r="P406" t="s">
        <v>33</v>
      </c>
    </row>
    <row r="407" spans="1:16">
      <c r="A407" t="s">
        <v>1247</v>
      </c>
      <c r="B407" t="s">
        <v>1248</v>
      </c>
      <c r="C407" t="s">
        <v>46</v>
      </c>
      <c r="D407" t="s">
        <v>543</v>
      </c>
      <c r="E407" t="s">
        <v>46</v>
      </c>
      <c r="F407" t="s">
        <v>82</v>
      </c>
      <c r="G407" t="s">
        <v>24</v>
      </c>
      <c r="H407" t="s">
        <v>24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1047</v>
      </c>
      <c r="O407" t="s">
        <v>346</v>
      </c>
      <c r="P407" t="s">
        <v>33</v>
      </c>
    </row>
    <row r="408" spans="1:16">
      <c r="A408" t="s">
        <v>1249</v>
      </c>
      <c r="B408" t="s">
        <v>1250</v>
      </c>
      <c r="C408" t="s">
        <v>46</v>
      </c>
      <c r="D408" t="s">
        <v>357</v>
      </c>
      <c r="E408" t="s">
        <v>58</v>
      </c>
      <c r="F408" t="s">
        <v>70</v>
      </c>
      <c r="G408" t="s">
        <v>24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1251</v>
      </c>
      <c r="O408" t="s">
        <v>346</v>
      </c>
      <c r="P408" t="s">
        <v>33</v>
      </c>
    </row>
    <row r="409" spans="1:16">
      <c r="A409" t="s">
        <v>1252</v>
      </c>
      <c r="B409" t="s">
        <v>1253</v>
      </c>
      <c r="C409" t="s">
        <v>46</v>
      </c>
      <c r="D409" t="s">
        <v>261</v>
      </c>
      <c r="E409" t="s">
        <v>46</v>
      </c>
      <c r="F409" t="s">
        <v>82</v>
      </c>
      <c r="G409" t="s">
        <v>24</v>
      </c>
      <c r="H409" t="s">
        <v>24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1254</v>
      </c>
      <c r="O409" t="s">
        <v>346</v>
      </c>
      <c r="P409" t="s">
        <v>33</v>
      </c>
    </row>
    <row r="410" spans="1:16">
      <c r="A410" t="s">
        <v>1255</v>
      </c>
      <c r="B410" t="s">
        <v>1256</v>
      </c>
      <c r="C410" t="s">
        <v>46</v>
      </c>
      <c r="D410" t="s">
        <v>1257</v>
      </c>
      <c r="E410" t="s">
        <v>46</v>
      </c>
      <c r="F410" t="s">
        <v>82</v>
      </c>
      <c r="G410" t="s">
        <v>24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1258</v>
      </c>
      <c r="O410" t="s">
        <v>346</v>
      </c>
      <c r="P410" t="s">
        <v>33</v>
      </c>
    </row>
    <row r="411" spans="1:16">
      <c r="A411" t="s">
        <v>1259</v>
      </c>
      <c r="B411" t="s">
        <v>1260</v>
      </c>
      <c r="C411" t="s">
        <v>46</v>
      </c>
      <c r="D411" t="s">
        <v>173</v>
      </c>
      <c r="E411" t="s">
        <v>82</v>
      </c>
      <c r="F411" t="s">
        <v>73</v>
      </c>
      <c r="G411" t="s">
        <v>24</v>
      </c>
      <c r="H411" t="s">
        <v>24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1261</v>
      </c>
      <c r="O411" t="s">
        <v>346</v>
      </c>
      <c r="P411" t="s">
        <v>33</v>
      </c>
    </row>
    <row r="412" spans="1:16">
      <c r="A412" t="s">
        <v>1262</v>
      </c>
      <c r="B412" t="s">
        <v>1263</v>
      </c>
      <c r="C412" t="s">
        <v>46</v>
      </c>
      <c r="D412" t="s">
        <v>173</v>
      </c>
      <c r="E412" t="s">
        <v>73</v>
      </c>
      <c r="F412" t="s">
        <v>58</v>
      </c>
      <c r="G412" t="s">
        <v>24</v>
      </c>
      <c r="H412" t="s">
        <v>24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1261</v>
      </c>
      <c r="O412" t="s">
        <v>346</v>
      </c>
      <c r="P412" t="s">
        <v>33</v>
      </c>
    </row>
    <row r="413" spans="1:16">
      <c r="A413" t="s">
        <v>1264</v>
      </c>
      <c r="B413" t="s">
        <v>1265</v>
      </c>
      <c r="C413" t="s">
        <v>82</v>
      </c>
      <c r="D413" t="s">
        <v>419</v>
      </c>
      <c r="E413" t="s">
        <v>82</v>
      </c>
      <c r="F413" t="s">
        <v>73</v>
      </c>
      <c r="G413" t="s">
        <v>24</v>
      </c>
      <c r="H413" t="s">
        <v>24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1266</v>
      </c>
      <c r="O413" t="s">
        <v>346</v>
      </c>
      <c r="P413" t="s">
        <v>33</v>
      </c>
    </row>
    <row r="414" spans="1:16">
      <c r="A414" t="s">
        <v>1267</v>
      </c>
      <c r="B414" t="s">
        <v>1268</v>
      </c>
      <c r="C414" t="s">
        <v>82</v>
      </c>
      <c r="D414" t="s">
        <v>1269</v>
      </c>
      <c r="E414" t="s">
        <v>58</v>
      </c>
      <c r="F414" t="s">
        <v>79</v>
      </c>
      <c r="G414" t="s">
        <v>24</v>
      </c>
      <c r="H414" t="s">
        <v>24</v>
      </c>
      <c r="I414" t="s">
        <v>24</v>
      </c>
      <c r="J414" t="s">
        <v>27</v>
      </c>
      <c r="K414" t="s">
        <v>28</v>
      </c>
      <c r="L414" t="s">
        <v>29</v>
      </c>
      <c r="M414" t="s">
        <v>30</v>
      </c>
      <c r="N414" t="s">
        <v>1270</v>
      </c>
      <c r="O414" t="s">
        <v>346</v>
      </c>
      <c r="P414" t="s">
        <v>33</v>
      </c>
    </row>
    <row r="415" spans="1:16">
      <c r="A415" t="s">
        <v>1271</v>
      </c>
      <c r="B415" t="s">
        <v>1272</v>
      </c>
      <c r="C415" t="s">
        <v>82</v>
      </c>
      <c r="D415" t="s">
        <v>819</v>
      </c>
      <c r="E415" t="s">
        <v>79</v>
      </c>
      <c r="F415" t="s">
        <v>70</v>
      </c>
      <c r="G415" t="s">
        <v>24</v>
      </c>
      <c r="H415" t="s">
        <v>24</v>
      </c>
      <c r="I415" t="s">
        <v>24</v>
      </c>
      <c r="J415" t="s">
        <v>27</v>
      </c>
      <c r="K415" t="s">
        <v>28</v>
      </c>
      <c r="L415" t="s">
        <v>29</v>
      </c>
      <c r="M415" t="s">
        <v>30</v>
      </c>
      <c r="N415" t="s">
        <v>1273</v>
      </c>
      <c r="O415" t="s">
        <v>32</v>
      </c>
      <c r="P415" t="s">
        <v>33</v>
      </c>
    </row>
    <row r="416" spans="1:16">
      <c r="A416" t="s">
        <v>1274</v>
      </c>
      <c r="B416" t="s">
        <v>1275</v>
      </c>
      <c r="C416" t="s">
        <v>82</v>
      </c>
      <c r="D416" t="s">
        <v>978</v>
      </c>
      <c r="E416" t="s">
        <v>79</v>
      </c>
      <c r="F416" t="s">
        <v>70</v>
      </c>
      <c r="G416" t="s">
        <v>24</v>
      </c>
      <c r="H416" t="s">
        <v>24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1276</v>
      </c>
      <c r="O416" t="s">
        <v>346</v>
      </c>
      <c r="P416" t="s">
        <v>33</v>
      </c>
    </row>
    <row r="417" spans="1:16">
      <c r="A417" t="s">
        <v>1277</v>
      </c>
      <c r="B417" t="s">
        <v>1278</v>
      </c>
      <c r="C417" t="s">
        <v>82</v>
      </c>
      <c r="D417" t="s">
        <v>1279</v>
      </c>
      <c r="E417" t="s">
        <v>73</v>
      </c>
      <c r="F417" t="s">
        <v>58</v>
      </c>
      <c r="G417" t="s">
        <v>24</v>
      </c>
      <c r="H417" t="s">
        <v>24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1280</v>
      </c>
      <c r="O417" t="s">
        <v>346</v>
      </c>
      <c r="P417" t="s">
        <v>33</v>
      </c>
    </row>
    <row r="418" spans="1:16">
      <c r="A418" t="s">
        <v>1281</v>
      </c>
      <c r="B418" t="s">
        <v>1282</v>
      </c>
      <c r="C418" t="s">
        <v>82</v>
      </c>
      <c r="D418" t="s">
        <v>1283</v>
      </c>
      <c r="E418" t="s">
        <v>79</v>
      </c>
      <c r="F418" t="s">
        <v>70</v>
      </c>
      <c r="G418" t="s">
        <v>24</v>
      </c>
      <c r="H418" t="s">
        <v>24</v>
      </c>
      <c r="I418" t="s">
        <v>24</v>
      </c>
      <c r="J418" t="s">
        <v>27</v>
      </c>
      <c r="K418" t="s">
        <v>28</v>
      </c>
      <c r="L418" t="s">
        <v>29</v>
      </c>
      <c r="M418" t="s">
        <v>30</v>
      </c>
      <c r="N418" t="s">
        <v>929</v>
      </c>
      <c r="O418" t="s">
        <v>346</v>
      </c>
      <c r="P418" t="s">
        <v>33</v>
      </c>
    </row>
    <row r="419" spans="1:16">
      <c r="A419" t="s">
        <v>1284</v>
      </c>
      <c r="B419" t="s">
        <v>1285</v>
      </c>
      <c r="C419" t="s">
        <v>82</v>
      </c>
      <c r="D419" t="s">
        <v>437</v>
      </c>
      <c r="E419" t="s">
        <v>73</v>
      </c>
      <c r="F419" t="s">
        <v>58</v>
      </c>
      <c r="G419" t="s">
        <v>24</v>
      </c>
      <c r="H419" t="s">
        <v>24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1286</v>
      </c>
      <c r="O419" t="s">
        <v>346</v>
      </c>
      <c r="P419" t="s">
        <v>33</v>
      </c>
    </row>
    <row r="420" spans="1:16">
      <c r="A420" t="s">
        <v>1287</v>
      </c>
      <c r="B420" t="s">
        <v>1288</v>
      </c>
      <c r="C420" t="s">
        <v>82</v>
      </c>
      <c r="D420" t="s">
        <v>832</v>
      </c>
      <c r="E420" t="s">
        <v>73</v>
      </c>
      <c r="F420" t="s">
        <v>58</v>
      </c>
      <c r="G420" t="s">
        <v>24</v>
      </c>
      <c r="H420" t="s">
        <v>24</v>
      </c>
      <c r="I420" t="s">
        <v>24</v>
      </c>
      <c r="J420" t="s">
        <v>27</v>
      </c>
      <c r="K420" t="s">
        <v>28</v>
      </c>
      <c r="L420" t="s">
        <v>29</v>
      </c>
      <c r="M420" t="s">
        <v>30</v>
      </c>
      <c r="N420" t="s">
        <v>1289</v>
      </c>
      <c r="O420" t="s">
        <v>346</v>
      </c>
      <c r="P420" t="s">
        <v>33</v>
      </c>
    </row>
    <row r="421" spans="1:16">
      <c r="A421" t="s">
        <v>1290</v>
      </c>
      <c r="B421" t="s">
        <v>1291</v>
      </c>
      <c r="C421" t="s">
        <v>82</v>
      </c>
      <c r="D421" t="s">
        <v>1292</v>
      </c>
      <c r="E421" t="s">
        <v>82</v>
      </c>
      <c r="F421" t="s">
        <v>73</v>
      </c>
      <c r="G421" t="s">
        <v>24</v>
      </c>
      <c r="H421" t="s">
        <v>24</v>
      </c>
      <c r="I421" t="s">
        <v>24</v>
      </c>
      <c r="J421" t="s">
        <v>27</v>
      </c>
      <c r="K421" t="s">
        <v>28</v>
      </c>
      <c r="L421" t="s">
        <v>29</v>
      </c>
      <c r="M421" t="s">
        <v>30</v>
      </c>
      <c r="N421" t="s">
        <v>1293</v>
      </c>
      <c r="O421" t="s">
        <v>346</v>
      </c>
      <c r="P421" t="s">
        <v>33</v>
      </c>
    </row>
    <row r="422" spans="1:16">
      <c r="A422" t="s">
        <v>1294</v>
      </c>
      <c r="B422" t="s">
        <v>1295</v>
      </c>
      <c r="C422" t="s">
        <v>82</v>
      </c>
      <c r="D422" t="s">
        <v>1296</v>
      </c>
      <c r="E422" t="s">
        <v>73</v>
      </c>
      <c r="F422" t="s">
        <v>58</v>
      </c>
      <c r="G422" t="s">
        <v>24</v>
      </c>
      <c r="H422" t="s">
        <v>24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1297</v>
      </c>
      <c r="O422" t="s">
        <v>346</v>
      </c>
      <c r="P422" t="s">
        <v>33</v>
      </c>
    </row>
    <row r="423" spans="1:16">
      <c r="A423" t="s">
        <v>1298</v>
      </c>
      <c r="B423" t="s">
        <v>1299</v>
      </c>
      <c r="C423" t="s">
        <v>82</v>
      </c>
      <c r="D423" t="s">
        <v>1296</v>
      </c>
      <c r="E423" t="s">
        <v>79</v>
      </c>
      <c r="F423" t="s">
        <v>70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1297</v>
      </c>
      <c r="O423" t="s">
        <v>346</v>
      </c>
      <c r="P423" t="s">
        <v>33</v>
      </c>
    </row>
    <row r="424" spans="1:16">
      <c r="A424" t="s">
        <v>1300</v>
      </c>
      <c r="B424" t="s">
        <v>1301</v>
      </c>
      <c r="C424" t="s">
        <v>82</v>
      </c>
      <c r="D424" t="s">
        <v>1296</v>
      </c>
      <c r="E424" t="s">
        <v>79</v>
      </c>
      <c r="F424" t="s">
        <v>70</v>
      </c>
      <c r="G424" t="s">
        <v>24</v>
      </c>
      <c r="H424" t="s">
        <v>24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1297</v>
      </c>
      <c r="O424" t="s">
        <v>346</v>
      </c>
      <c r="P424" t="s">
        <v>33</v>
      </c>
    </row>
    <row r="425" spans="1:16">
      <c r="A425" t="s">
        <v>1302</v>
      </c>
      <c r="B425" t="s">
        <v>1303</v>
      </c>
      <c r="C425" t="s">
        <v>82</v>
      </c>
      <c r="D425" t="s">
        <v>1296</v>
      </c>
      <c r="E425" t="s">
        <v>73</v>
      </c>
      <c r="F425" t="s">
        <v>58</v>
      </c>
      <c r="G425" t="s">
        <v>24</v>
      </c>
      <c r="H425" t="s">
        <v>24</v>
      </c>
      <c r="I425" t="s">
        <v>24</v>
      </c>
      <c r="J425" t="s">
        <v>27</v>
      </c>
      <c r="K425" t="s">
        <v>28</v>
      </c>
      <c r="L425" t="s">
        <v>29</v>
      </c>
      <c r="M425" t="s">
        <v>30</v>
      </c>
      <c r="N425" t="s">
        <v>1304</v>
      </c>
      <c r="O425" t="s">
        <v>346</v>
      </c>
      <c r="P425" t="s">
        <v>33</v>
      </c>
    </row>
    <row r="426" spans="1:16">
      <c r="A426" t="s">
        <v>1305</v>
      </c>
      <c r="B426" t="s">
        <v>1306</v>
      </c>
      <c r="C426" t="s">
        <v>82</v>
      </c>
      <c r="D426" t="s">
        <v>415</v>
      </c>
      <c r="E426" t="s">
        <v>73</v>
      </c>
      <c r="F426" t="s">
        <v>58</v>
      </c>
      <c r="G426" t="s">
        <v>24</v>
      </c>
      <c r="H426" t="s">
        <v>24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472</v>
      </c>
      <c r="O426" t="s">
        <v>346</v>
      </c>
      <c r="P426" t="s">
        <v>33</v>
      </c>
    </row>
    <row r="427" spans="1:16">
      <c r="A427" t="s">
        <v>1307</v>
      </c>
      <c r="B427" t="s">
        <v>1308</v>
      </c>
      <c r="C427" t="s">
        <v>82</v>
      </c>
      <c r="D427" t="s">
        <v>471</v>
      </c>
      <c r="E427" t="s">
        <v>73</v>
      </c>
      <c r="F427" t="s">
        <v>70</v>
      </c>
      <c r="G427" t="s">
        <v>24</v>
      </c>
      <c r="H427" t="s">
        <v>40</v>
      </c>
      <c r="I427" t="s">
        <v>24</v>
      </c>
      <c r="J427" t="s">
        <v>27</v>
      </c>
      <c r="K427" t="s">
        <v>28</v>
      </c>
      <c r="L427" t="s">
        <v>29</v>
      </c>
      <c r="M427" t="s">
        <v>30</v>
      </c>
      <c r="N427" t="s">
        <v>1309</v>
      </c>
      <c r="O427" t="s">
        <v>346</v>
      </c>
      <c r="P427" t="s">
        <v>33</v>
      </c>
    </row>
    <row r="428" spans="1:16">
      <c r="A428" t="s">
        <v>1310</v>
      </c>
      <c r="B428" t="s">
        <v>1311</v>
      </c>
      <c r="C428" t="s">
        <v>82</v>
      </c>
      <c r="D428" t="s">
        <v>785</v>
      </c>
      <c r="E428" t="s">
        <v>79</v>
      </c>
      <c r="F428" t="s">
        <v>70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1312</v>
      </c>
      <c r="O428" t="s">
        <v>346</v>
      </c>
      <c r="P428" t="s">
        <v>33</v>
      </c>
    </row>
    <row r="429" spans="1:16">
      <c r="A429" t="s">
        <v>1313</v>
      </c>
      <c r="B429" t="s">
        <v>1314</v>
      </c>
      <c r="C429" t="s">
        <v>82</v>
      </c>
      <c r="D429" t="s">
        <v>261</v>
      </c>
      <c r="E429" t="s">
        <v>79</v>
      </c>
      <c r="F429" t="s">
        <v>70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1315</v>
      </c>
      <c r="O429" t="s">
        <v>346</v>
      </c>
      <c r="P429" t="s">
        <v>33</v>
      </c>
    </row>
    <row r="430" spans="1:16">
      <c r="A430" t="s">
        <v>1316</v>
      </c>
      <c r="B430" t="s">
        <v>1317</v>
      </c>
      <c r="C430" t="s">
        <v>82</v>
      </c>
      <c r="D430" t="s">
        <v>1219</v>
      </c>
      <c r="E430" t="s">
        <v>58</v>
      </c>
      <c r="F430" t="s">
        <v>70</v>
      </c>
      <c r="G430" t="s">
        <v>24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998</v>
      </c>
      <c r="O430" t="s">
        <v>346</v>
      </c>
      <c r="P430" t="s">
        <v>33</v>
      </c>
    </row>
    <row r="431" spans="1:16">
      <c r="A431" t="s">
        <v>1318</v>
      </c>
      <c r="B431" t="s">
        <v>1319</v>
      </c>
      <c r="C431" t="s">
        <v>82</v>
      </c>
      <c r="D431" t="s">
        <v>1320</v>
      </c>
      <c r="E431" t="s">
        <v>73</v>
      </c>
      <c r="F431" t="s">
        <v>79</v>
      </c>
      <c r="G431" t="s">
        <v>24</v>
      </c>
      <c r="H431" t="s">
        <v>26</v>
      </c>
      <c r="I431" t="s">
        <v>24</v>
      </c>
      <c r="J431" t="s">
        <v>27</v>
      </c>
      <c r="K431" t="s">
        <v>28</v>
      </c>
      <c r="L431" t="s">
        <v>29</v>
      </c>
      <c r="M431" t="s">
        <v>30</v>
      </c>
      <c r="N431" t="s">
        <v>1110</v>
      </c>
      <c r="O431" t="s">
        <v>346</v>
      </c>
      <c r="P431" t="s">
        <v>33</v>
      </c>
    </row>
    <row r="432" spans="1:16">
      <c r="A432" t="s">
        <v>1321</v>
      </c>
      <c r="B432" t="s">
        <v>1322</v>
      </c>
      <c r="C432" t="s">
        <v>82</v>
      </c>
      <c r="D432" t="s">
        <v>796</v>
      </c>
      <c r="E432" t="s">
        <v>58</v>
      </c>
      <c r="F432" t="s">
        <v>79</v>
      </c>
      <c r="G432" t="s">
        <v>24</v>
      </c>
      <c r="H432" t="s">
        <v>24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1323</v>
      </c>
      <c r="O432" t="s">
        <v>346</v>
      </c>
      <c r="P432" t="s">
        <v>33</v>
      </c>
    </row>
    <row r="433" spans="1:16">
      <c r="A433" t="s">
        <v>1324</v>
      </c>
      <c r="B433" t="s">
        <v>1325</v>
      </c>
      <c r="C433" t="s">
        <v>73</v>
      </c>
      <c r="D433" t="s">
        <v>415</v>
      </c>
      <c r="E433" t="s">
        <v>58</v>
      </c>
      <c r="F433" t="s">
        <v>79</v>
      </c>
      <c r="G433" t="s">
        <v>24</v>
      </c>
      <c r="H433" t="s">
        <v>24</v>
      </c>
      <c r="I433" t="s">
        <v>26</v>
      </c>
      <c r="J433" t="s">
        <v>28</v>
      </c>
      <c r="K433" t="s">
        <v>28</v>
      </c>
      <c r="L433" t="s">
        <v>29</v>
      </c>
      <c r="M433" t="s">
        <v>30</v>
      </c>
      <c r="N433" t="s">
        <v>472</v>
      </c>
      <c r="O433" t="s">
        <v>346</v>
      </c>
      <c r="P433" t="s">
        <v>33</v>
      </c>
    </row>
    <row r="434" spans="1:16">
      <c r="A434" t="s">
        <v>1326</v>
      </c>
      <c r="B434" t="s">
        <v>1327</v>
      </c>
      <c r="C434" t="s">
        <v>73</v>
      </c>
      <c r="D434" t="s">
        <v>553</v>
      </c>
      <c r="E434" t="s">
        <v>79</v>
      </c>
      <c r="F434" t="s">
        <v>70</v>
      </c>
      <c r="G434" t="s">
        <v>24</v>
      </c>
      <c r="H434" t="s">
        <v>24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1328</v>
      </c>
      <c r="O434" t="s">
        <v>346</v>
      </c>
      <c r="P434" t="s">
        <v>33</v>
      </c>
    </row>
    <row r="435" spans="1:16">
      <c r="A435" t="s">
        <v>1329</v>
      </c>
      <c r="B435" t="s">
        <v>1330</v>
      </c>
      <c r="C435" t="s">
        <v>73</v>
      </c>
      <c r="D435" t="s">
        <v>1115</v>
      </c>
      <c r="E435" t="s">
        <v>73</v>
      </c>
      <c r="F435" t="s">
        <v>58</v>
      </c>
      <c r="G435" t="s">
        <v>24</v>
      </c>
      <c r="H435" t="s">
        <v>24</v>
      </c>
      <c r="I435" t="s">
        <v>24</v>
      </c>
      <c r="J435" t="s">
        <v>27</v>
      </c>
      <c r="K435" t="s">
        <v>28</v>
      </c>
      <c r="L435" t="s">
        <v>29</v>
      </c>
      <c r="M435" t="s">
        <v>30</v>
      </c>
      <c r="N435" t="s">
        <v>1331</v>
      </c>
      <c r="O435" t="s">
        <v>346</v>
      </c>
      <c r="P435" t="s">
        <v>33</v>
      </c>
    </row>
    <row r="436" spans="1:16">
      <c r="A436" t="s">
        <v>1332</v>
      </c>
      <c r="B436" t="s">
        <v>1333</v>
      </c>
      <c r="C436" t="s">
        <v>73</v>
      </c>
      <c r="D436" t="s">
        <v>1029</v>
      </c>
      <c r="E436" t="s">
        <v>79</v>
      </c>
      <c r="F436" t="s">
        <v>70</v>
      </c>
      <c r="G436" t="s">
        <v>24</v>
      </c>
      <c r="H436" t="s">
        <v>24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1030</v>
      </c>
      <c r="O436" t="s">
        <v>346</v>
      </c>
      <c r="P436" t="s">
        <v>33</v>
      </c>
    </row>
    <row r="437" spans="1:16">
      <c r="A437" t="s">
        <v>1334</v>
      </c>
      <c r="B437" t="s">
        <v>1335</v>
      </c>
      <c r="C437" t="s">
        <v>73</v>
      </c>
      <c r="D437" t="s">
        <v>385</v>
      </c>
      <c r="E437" t="s">
        <v>58</v>
      </c>
      <c r="F437" t="s">
        <v>66</v>
      </c>
      <c r="G437" t="s">
        <v>26</v>
      </c>
      <c r="H437" t="s">
        <v>40</v>
      </c>
      <c r="I437" t="s">
        <v>24</v>
      </c>
      <c r="J437" t="s">
        <v>27</v>
      </c>
      <c r="K437" t="s">
        <v>28</v>
      </c>
      <c r="L437" t="s">
        <v>29</v>
      </c>
      <c r="M437" t="s">
        <v>30</v>
      </c>
      <c r="N437" t="s">
        <v>1336</v>
      </c>
      <c r="O437" t="s">
        <v>346</v>
      </c>
      <c r="P437" t="s">
        <v>33</v>
      </c>
    </row>
    <row r="438" spans="1:16">
      <c r="A438" t="s">
        <v>1337</v>
      </c>
      <c r="B438" t="s">
        <v>1338</v>
      </c>
      <c r="C438" t="s">
        <v>73</v>
      </c>
      <c r="D438" t="s">
        <v>1296</v>
      </c>
      <c r="E438" t="s">
        <v>58</v>
      </c>
      <c r="F438" t="s">
        <v>79</v>
      </c>
      <c r="G438" t="s">
        <v>24</v>
      </c>
      <c r="H438" t="s">
        <v>24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1304</v>
      </c>
      <c r="O438" t="s">
        <v>346</v>
      </c>
      <c r="P438" t="s">
        <v>33</v>
      </c>
    </row>
    <row r="439" spans="1:16">
      <c r="A439" t="s">
        <v>1339</v>
      </c>
      <c r="B439" t="s">
        <v>1340</v>
      </c>
      <c r="C439" t="s">
        <v>73</v>
      </c>
      <c r="D439" t="s">
        <v>1296</v>
      </c>
      <c r="E439" t="s">
        <v>58</v>
      </c>
      <c r="F439" t="s">
        <v>79</v>
      </c>
      <c r="G439" t="s">
        <v>24</v>
      </c>
      <c r="H439" t="s">
        <v>24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1297</v>
      </c>
      <c r="O439" t="s">
        <v>346</v>
      </c>
      <c r="P439" t="s">
        <v>33</v>
      </c>
    </row>
    <row r="440" spans="1:16">
      <c r="A440" t="s">
        <v>1341</v>
      </c>
      <c r="B440" t="s">
        <v>1342</v>
      </c>
      <c r="C440" t="s">
        <v>73</v>
      </c>
      <c r="D440" t="s">
        <v>1343</v>
      </c>
      <c r="E440" t="s">
        <v>73</v>
      </c>
      <c r="F440" t="s">
        <v>58</v>
      </c>
      <c r="G440" t="s">
        <v>24</v>
      </c>
      <c r="H440" t="s">
        <v>24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1344</v>
      </c>
      <c r="O440" t="s">
        <v>346</v>
      </c>
      <c r="P440" t="s">
        <v>33</v>
      </c>
    </row>
    <row r="441" spans="1:16">
      <c r="A441" t="s">
        <v>1345</v>
      </c>
      <c r="B441" t="s">
        <v>1346</v>
      </c>
      <c r="C441" t="s">
        <v>73</v>
      </c>
      <c r="D441" t="s">
        <v>974</v>
      </c>
      <c r="E441" t="s">
        <v>58</v>
      </c>
      <c r="F441" t="s">
        <v>70</v>
      </c>
      <c r="G441" t="s">
        <v>24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975</v>
      </c>
      <c r="O441" t="s">
        <v>346</v>
      </c>
      <c r="P441" t="s">
        <v>33</v>
      </c>
    </row>
    <row r="442" spans="1:16">
      <c r="A442" t="s">
        <v>1347</v>
      </c>
      <c r="B442" t="s">
        <v>1348</v>
      </c>
      <c r="C442" t="s">
        <v>73</v>
      </c>
      <c r="D442" t="s">
        <v>1349</v>
      </c>
      <c r="E442" t="s">
        <v>73</v>
      </c>
      <c r="F442" t="s">
        <v>58</v>
      </c>
      <c r="G442" t="s">
        <v>24</v>
      </c>
      <c r="H442" t="s">
        <v>24</v>
      </c>
      <c r="I442" t="s">
        <v>24</v>
      </c>
      <c r="J442" t="s">
        <v>27</v>
      </c>
      <c r="K442" t="s">
        <v>28</v>
      </c>
      <c r="L442" t="s">
        <v>29</v>
      </c>
      <c r="M442" t="s">
        <v>30</v>
      </c>
      <c r="N442" t="s">
        <v>1055</v>
      </c>
      <c r="O442" t="s">
        <v>346</v>
      </c>
      <c r="P442" t="s">
        <v>33</v>
      </c>
    </row>
    <row r="443" spans="1:16">
      <c r="A443" t="s">
        <v>1350</v>
      </c>
      <c r="B443" t="s">
        <v>1351</v>
      </c>
      <c r="C443" t="s">
        <v>73</v>
      </c>
      <c r="D443" t="s">
        <v>832</v>
      </c>
      <c r="E443" t="s">
        <v>58</v>
      </c>
      <c r="F443" t="s">
        <v>79</v>
      </c>
      <c r="G443" t="s">
        <v>24</v>
      </c>
      <c r="H443" t="s">
        <v>24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1352</v>
      </c>
      <c r="O443" t="s">
        <v>346</v>
      </c>
      <c r="P443" t="s">
        <v>33</v>
      </c>
    </row>
    <row r="444" spans="1:16">
      <c r="A444" t="s">
        <v>1353</v>
      </c>
      <c r="B444" t="s">
        <v>1354</v>
      </c>
      <c r="C444" t="s">
        <v>73</v>
      </c>
      <c r="D444" t="s">
        <v>1355</v>
      </c>
      <c r="E444" t="s">
        <v>58</v>
      </c>
      <c r="F444" t="s">
        <v>79</v>
      </c>
      <c r="G444" t="s">
        <v>24</v>
      </c>
      <c r="H444" t="s">
        <v>24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1356</v>
      </c>
      <c r="O444" t="s">
        <v>346</v>
      </c>
      <c r="P444" t="s">
        <v>33</v>
      </c>
    </row>
    <row r="445" spans="1:16">
      <c r="A445" t="s">
        <v>1357</v>
      </c>
      <c r="B445" t="s">
        <v>1358</v>
      </c>
      <c r="C445" t="s">
        <v>58</v>
      </c>
      <c r="D445" t="s">
        <v>394</v>
      </c>
      <c r="E445" t="s">
        <v>58</v>
      </c>
      <c r="F445" t="s">
        <v>70</v>
      </c>
      <c r="G445" t="s">
        <v>24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1359</v>
      </c>
      <c r="O445" t="s">
        <v>346</v>
      </c>
      <c r="P445" t="s">
        <v>33</v>
      </c>
    </row>
    <row r="446" spans="1:16">
      <c r="A446" t="s">
        <v>1360</v>
      </c>
      <c r="B446" t="s">
        <v>1361</v>
      </c>
      <c r="C446" t="s">
        <v>58</v>
      </c>
      <c r="D446" t="s">
        <v>1362</v>
      </c>
      <c r="E446" t="s">
        <v>58</v>
      </c>
      <c r="F446" t="s">
        <v>79</v>
      </c>
      <c r="G446" t="s">
        <v>24</v>
      </c>
      <c r="H446" t="s">
        <v>24</v>
      </c>
      <c r="I446" t="s">
        <v>24</v>
      </c>
      <c r="J446" t="s">
        <v>27</v>
      </c>
      <c r="K446" t="s">
        <v>28</v>
      </c>
      <c r="L446" t="s">
        <v>29</v>
      </c>
      <c r="M446" t="s">
        <v>30</v>
      </c>
      <c r="N446" t="s">
        <v>1363</v>
      </c>
      <c r="O446" t="s">
        <v>346</v>
      </c>
      <c r="P446" t="s">
        <v>33</v>
      </c>
    </row>
    <row r="447" spans="1:16">
      <c r="A447" t="s">
        <v>1364</v>
      </c>
      <c r="B447" t="s">
        <v>1365</v>
      </c>
      <c r="C447" t="s">
        <v>58</v>
      </c>
      <c r="D447" t="s">
        <v>496</v>
      </c>
      <c r="E447" t="s">
        <v>58</v>
      </c>
      <c r="F447" t="s">
        <v>79</v>
      </c>
      <c r="G447" t="s">
        <v>24</v>
      </c>
      <c r="H447" t="s">
        <v>24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1366</v>
      </c>
      <c r="O447" t="s">
        <v>346</v>
      </c>
      <c r="P447" t="s">
        <v>33</v>
      </c>
    </row>
    <row r="448" spans="1:16">
      <c r="A448" t="s">
        <v>1367</v>
      </c>
      <c r="B448" t="s">
        <v>1368</v>
      </c>
      <c r="C448" t="s">
        <v>58</v>
      </c>
      <c r="D448" t="s">
        <v>1369</v>
      </c>
      <c r="E448" t="s">
        <v>58</v>
      </c>
      <c r="F448" t="s">
        <v>79</v>
      </c>
      <c r="G448" t="s">
        <v>24</v>
      </c>
      <c r="H448" t="s">
        <v>24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1370</v>
      </c>
      <c r="O448" t="s">
        <v>346</v>
      </c>
      <c r="P448" t="s">
        <v>33</v>
      </c>
    </row>
    <row r="449" spans="1:16">
      <c r="A449" t="s">
        <v>1371</v>
      </c>
      <c r="B449" t="s">
        <v>1372</v>
      </c>
      <c r="C449" t="s">
        <v>58</v>
      </c>
      <c r="D449" t="s">
        <v>1373</v>
      </c>
      <c r="E449" t="s">
        <v>79</v>
      </c>
      <c r="F449" t="s">
        <v>70</v>
      </c>
      <c r="G449" t="s">
        <v>24</v>
      </c>
      <c r="H449" t="s">
        <v>24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1374</v>
      </c>
      <c r="O449" t="s">
        <v>346</v>
      </c>
      <c r="P449" t="s">
        <v>33</v>
      </c>
    </row>
    <row r="450" spans="1:16">
      <c r="A450" t="s">
        <v>1375</v>
      </c>
      <c r="B450" t="s">
        <v>1376</v>
      </c>
      <c r="C450" t="s">
        <v>58</v>
      </c>
      <c r="D450" t="s">
        <v>415</v>
      </c>
      <c r="E450" t="s">
        <v>58</v>
      </c>
      <c r="F450" t="s">
        <v>70</v>
      </c>
      <c r="G450" t="s">
        <v>24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1377</v>
      </c>
      <c r="O450" t="s">
        <v>346</v>
      </c>
      <c r="P450" t="s">
        <v>33</v>
      </c>
    </row>
    <row r="451" spans="1:16">
      <c r="A451" t="s">
        <v>1378</v>
      </c>
      <c r="B451" t="s">
        <v>1379</v>
      </c>
      <c r="C451" t="s">
        <v>58</v>
      </c>
      <c r="D451" t="s">
        <v>694</v>
      </c>
      <c r="E451" t="s">
        <v>58</v>
      </c>
      <c r="F451" t="s">
        <v>79</v>
      </c>
      <c r="G451" t="s">
        <v>24</v>
      </c>
      <c r="H451" t="s">
        <v>24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1182</v>
      </c>
      <c r="O451" t="s">
        <v>346</v>
      </c>
      <c r="P451" t="s">
        <v>33</v>
      </c>
    </row>
    <row r="452" spans="1:16">
      <c r="A452" t="s">
        <v>1380</v>
      </c>
      <c r="B452" t="s">
        <v>1381</v>
      </c>
      <c r="C452" t="s">
        <v>58</v>
      </c>
      <c r="D452" t="s">
        <v>1382</v>
      </c>
      <c r="E452" t="s">
        <v>58</v>
      </c>
      <c r="F452" t="s">
        <v>79</v>
      </c>
      <c r="G452" t="s">
        <v>24</v>
      </c>
      <c r="H452" t="s">
        <v>24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1383</v>
      </c>
      <c r="O452" t="s">
        <v>346</v>
      </c>
      <c r="P452" t="s">
        <v>33</v>
      </c>
    </row>
    <row r="453" spans="1:16">
      <c r="A453" t="s">
        <v>1384</v>
      </c>
      <c r="B453" t="s">
        <v>1385</v>
      </c>
      <c r="C453" t="s">
        <v>58</v>
      </c>
      <c r="D453" t="s">
        <v>1296</v>
      </c>
      <c r="E453" t="s">
        <v>79</v>
      </c>
      <c r="F453" t="s">
        <v>70</v>
      </c>
      <c r="G453" t="s">
        <v>24</v>
      </c>
      <c r="H453" t="s">
        <v>24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1386</v>
      </c>
      <c r="O453" t="s">
        <v>346</v>
      </c>
      <c r="P453" t="s">
        <v>33</v>
      </c>
    </row>
    <row r="454" spans="1:16">
      <c r="A454" t="s">
        <v>1387</v>
      </c>
      <c r="B454" t="s">
        <v>1388</v>
      </c>
      <c r="C454" t="s">
        <v>58</v>
      </c>
      <c r="D454" t="s">
        <v>1296</v>
      </c>
      <c r="E454" t="s">
        <v>79</v>
      </c>
      <c r="F454" t="s">
        <v>70</v>
      </c>
      <c r="G454" t="s">
        <v>24</v>
      </c>
      <c r="H454" t="s">
        <v>24</v>
      </c>
      <c r="I454" t="s">
        <v>24</v>
      </c>
      <c r="J454" t="s">
        <v>27</v>
      </c>
      <c r="K454" t="s">
        <v>28</v>
      </c>
      <c r="L454" t="s">
        <v>29</v>
      </c>
      <c r="M454" t="s">
        <v>30</v>
      </c>
      <c r="N454" t="s">
        <v>1386</v>
      </c>
      <c r="O454" t="s">
        <v>346</v>
      </c>
      <c r="P454" t="s">
        <v>33</v>
      </c>
    </row>
    <row r="455" spans="1:16">
      <c r="A455" t="s">
        <v>1389</v>
      </c>
      <c r="B455" t="s">
        <v>1390</v>
      </c>
      <c r="C455" t="s">
        <v>58</v>
      </c>
      <c r="D455" t="s">
        <v>1292</v>
      </c>
      <c r="E455" t="s">
        <v>79</v>
      </c>
      <c r="F455" t="s">
        <v>66</v>
      </c>
      <c r="G455" t="s">
        <v>24</v>
      </c>
      <c r="H455" t="s">
        <v>26</v>
      </c>
      <c r="I455" t="s">
        <v>24</v>
      </c>
      <c r="J455" t="s">
        <v>27</v>
      </c>
      <c r="K455" t="s">
        <v>28</v>
      </c>
      <c r="L455" t="s">
        <v>29</v>
      </c>
      <c r="M455" t="s">
        <v>30</v>
      </c>
      <c r="N455" t="s">
        <v>1391</v>
      </c>
      <c r="O455" t="s">
        <v>346</v>
      </c>
      <c r="P455" t="s">
        <v>33</v>
      </c>
    </row>
    <row r="456" spans="1:16">
      <c r="A456" t="s">
        <v>1392</v>
      </c>
      <c r="B456" t="s">
        <v>1393</v>
      </c>
      <c r="C456" t="s">
        <v>58</v>
      </c>
      <c r="D456" t="s">
        <v>1394</v>
      </c>
      <c r="E456" t="s">
        <v>79</v>
      </c>
      <c r="F456" t="s">
        <v>70</v>
      </c>
      <c r="G456" t="s">
        <v>24</v>
      </c>
      <c r="H456" t="s">
        <v>24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353</v>
      </c>
      <c r="O456" t="s">
        <v>346</v>
      </c>
      <c r="P456" t="s">
        <v>33</v>
      </c>
    </row>
    <row r="457" spans="1:16">
      <c r="A457" t="s">
        <v>1395</v>
      </c>
      <c r="B457" t="s">
        <v>1396</v>
      </c>
      <c r="C457" t="s">
        <v>58</v>
      </c>
      <c r="D457" t="s">
        <v>1373</v>
      </c>
      <c r="E457" t="s">
        <v>79</v>
      </c>
      <c r="F457" t="s">
        <v>70</v>
      </c>
      <c r="G457" t="s">
        <v>24</v>
      </c>
      <c r="H457" t="s">
        <v>24</v>
      </c>
      <c r="I457" t="s">
        <v>24</v>
      </c>
      <c r="J457" t="s">
        <v>27</v>
      </c>
      <c r="K457" t="s">
        <v>28</v>
      </c>
      <c r="L457" t="s">
        <v>29</v>
      </c>
      <c r="M457" t="s">
        <v>30</v>
      </c>
      <c r="N457" t="s">
        <v>1397</v>
      </c>
      <c r="O457" t="s">
        <v>346</v>
      </c>
      <c r="P457" t="s">
        <v>33</v>
      </c>
    </row>
    <row r="458" spans="1:16">
      <c r="A458" t="s">
        <v>1398</v>
      </c>
      <c r="B458" t="s">
        <v>1399</v>
      </c>
      <c r="C458" t="s">
        <v>79</v>
      </c>
      <c r="D458" t="s">
        <v>1400</v>
      </c>
      <c r="E458" t="s">
        <v>79</v>
      </c>
      <c r="F458" t="s">
        <v>70</v>
      </c>
      <c r="G458" t="s">
        <v>24</v>
      </c>
      <c r="H458" t="s">
        <v>24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1401</v>
      </c>
      <c r="O458" t="s">
        <v>346</v>
      </c>
      <c r="P458" t="s">
        <v>33</v>
      </c>
    </row>
    <row r="459" spans="1:16">
      <c r="A459" t="s">
        <v>1402</v>
      </c>
      <c r="B459" t="s">
        <v>1403</v>
      </c>
      <c r="C459" t="s">
        <v>79</v>
      </c>
      <c r="D459" t="s">
        <v>553</v>
      </c>
      <c r="E459" t="s">
        <v>79</v>
      </c>
      <c r="F459" t="s">
        <v>70</v>
      </c>
      <c r="G459" t="s">
        <v>24</v>
      </c>
      <c r="H459" t="s">
        <v>24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1328</v>
      </c>
      <c r="O459" t="s">
        <v>346</v>
      </c>
      <c r="P459" t="s">
        <v>33</v>
      </c>
    </row>
    <row r="460" spans="1:16">
      <c r="A460" t="s">
        <v>1404</v>
      </c>
      <c r="B460" t="s">
        <v>1405</v>
      </c>
      <c r="C460" t="s">
        <v>79</v>
      </c>
      <c r="D460" t="s">
        <v>1406</v>
      </c>
      <c r="E460" t="s">
        <v>70</v>
      </c>
      <c r="F460" t="s">
        <v>66</v>
      </c>
      <c r="G460" t="s">
        <v>24</v>
      </c>
      <c r="H460" t="s">
        <v>24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1407</v>
      </c>
      <c r="O460" t="s">
        <v>346</v>
      </c>
      <c r="P460" t="s">
        <v>33</v>
      </c>
    </row>
    <row r="461" spans="1:16">
      <c r="A461" t="s">
        <v>1408</v>
      </c>
      <c r="B461" t="s">
        <v>1409</v>
      </c>
      <c r="C461" t="s">
        <v>79</v>
      </c>
      <c r="D461" t="s">
        <v>848</v>
      </c>
      <c r="E461" t="s">
        <v>70</v>
      </c>
      <c r="F461" t="s">
        <v>66</v>
      </c>
      <c r="G461" t="s">
        <v>24</v>
      </c>
      <c r="H461" t="s">
        <v>24</v>
      </c>
      <c r="I461" t="s">
        <v>24</v>
      </c>
      <c r="J461" t="s">
        <v>27</v>
      </c>
      <c r="K461" t="s">
        <v>28</v>
      </c>
      <c r="L461" t="s">
        <v>29</v>
      </c>
      <c r="M461" t="s">
        <v>30</v>
      </c>
      <c r="N461" t="s">
        <v>1410</v>
      </c>
      <c r="O461" t="s">
        <v>346</v>
      </c>
      <c r="P461" t="s">
        <v>33</v>
      </c>
    </row>
    <row r="462" spans="1:16">
      <c r="A462" t="s">
        <v>1411</v>
      </c>
      <c r="B462" t="s">
        <v>1412</v>
      </c>
      <c r="C462" t="s">
        <v>79</v>
      </c>
      <c r="D462" t="s">
        <v>1219</v>
      </c>
      <c r="E462" t="s">
        <v>79</v>
      </c>
      <c r="F462" t="s">
        <v>70</v>
      </c>
      <c r="G462" t="s">
        <v>24</v>
      </c>
      <c r="H462" t="s">
        <v>24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1413</v>
      </c>
      <c r="O462" t="s">
        <v>346</v>
      </c>
      <c r="P462" t="s">
        <v>33</v>
      </c>
    </row>
    <row r="463" spans="1:16">
      <c r="A463" t="s">
        <v>1414</v>
      </c>
      <c r="B463" t="s">
        <v>1415</v>
      </c>
      <c r="C463" t="s">
        <v>79</v>
      </c>
      <c r="D463" t="s">
        <v>1416</v>
      </c>
      <c r="E463" t="s">
        <v>79</v>
      </c>
      <c r="F463" t="s">
        <v>70</v>
      </c>
      <c r="G463" t="s">
        <v>24</v>
      </c>
      <c r="H463" t="s">
        <v>24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1417</v>
      </c>
      <c r="O463" t="s">
        <v>346</v>
      </c>
      <c r="P463" t="s">
        <v>33</v>
      </c>
    </row>
    <row r="464" spans="1:16">
      <c r="A464" t="s">
        <v>1418</v>
      </c>
      <c r="B464" t="s">
        <v>1419</v>
      </c>
      <c r="C464" t="s">
        <v>79</v>
      </c>
      <c r="D464" t="s">
        <v>164</v>
      </c>
      <c r="E464" t="s">
        <v>79</v>
      </c>
      <c r="F464" t="s">
        <v>70</v>
      </c>
      <c r="G464" t="s">
        <v>24</v>
      </c>
      <c r="H464" t="s">
        <v>24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1420</v>
      </c>
      <c r="O464" t="s">
        <v>346</v>
      </c>
      <c r="P464" t="s">
        <v>33</v>
      </c>
    </row>
    <row r="465" spans="1:16">
      <c r="A465" t="s">
        <v>1421</v>
      </c>
      <c r="B465" t="s">
        <v>1422</v>
      </c>
      <c r="C465" t="s">
        <v>79</v>
      </c>
      <c r="D465" t="s">
        <v>1423</v>
      </c>
      <c r="E465" t="s">
        <v>79</v>
      </c>
      <c r="F465" t="s">
        <v>66</v>
      </c>
      <c r="G465" t="s">
        <v>24</v>
      </c>
      <c r="H465" t="s">
        <v>26</v>
      </c>
      <c r="I465" t="s">
        <v>24</v>
      </c>
      <c r="J465" t="s">
        <v>27</v>
      </c>
      <c r="K465" t="s">
        <v>28</v>
      </c>
      <c r="L465" t="s">
        <v>29</v>
      </c>
      <c r="M465" t="s">
        <v>30</v>
      </c>
      <c r="N465" t="s">
        <v>1424</v>
      </c>
      <c r="O465" t="s">
        <v>346</v>
      </c>
      <c r="P465" t="s">
        <v>33</v>
      </c>
    </row>
    <row r="466" spans="1:16">
      <c r="A466" t="s">
        <v>1425</v>
      </c>
      <c r="B466" t="s">
        <v>1426</v>
      </c>
      <c r="C466" t="s">
        <v>79</v>
      </c>
      <c r="D466" t="s">
        <v>57</v>
      </c>
      <c r="E466" t="s">
        <v>79</v>
      </c>
      <c r="F466" t="s">
        <v>70</v>
      </c>
      <c r="G466" t="s">
        <v>24</v>
      </c>
      <c r="H466" t="s">
        <v>24</v>
      </c>
      <c r="I466" t="s">
        <v>24</v>
      </c>
      <c r="J466" t="s">
        <v>27</v>
      </c>
      <c r="K466" t="s">
        <v>28</v>
      </c>
      <c r="L466" t="s">
        <v>29</v>
      </c>
      <c r="M466" t="s">
        <v>30</v>
      </c>
      <c r="N466" t="s">
        <v>758</v>
      </c>
      <c r="O466" t="s">
        <v>346</v>
      </c>
      <c r="P466" t="s">
        <v>33</v>
      </c>
    </row>
    <row r="467" spans="1:16">
      <c r="A467" t="s">
        <v>1427</v>
      </c>
      <c r="B467" t="s">
        <v>1428</v>
      </c>
      <c r="C467" t="s">
        <v>79</v>
      </c>
      <c r="D467" t="s">
        <v>1429</v>
      </c>
      <c r="E467" t="s">
        <v>79</v>
      </c>
      <c r="F467" t="s">
        <v>66</v>
      </c>
      <c r="G467" t="s">
        <v>24</v>
      </c>
      <c r="H467" t="s">
        <v>26</v>
      </c>
      <c r="I467" t="s">
        <v>24</v>
      </c>
      <c r="J467" t="s">
        <v>27</v>
      </c>
      <c r="K467" t="s">
        <v>28</v>
      </c>
      <c r="L467" t="s">
        <v>29</v>
      </c>
      <c r="M467" t="s">
        <v>30</v>
      </c>
      <c r="N467" t="s">
        <v>723</v>
      </c>
      <c r="O467" t="s">
        <v>346</v>
      </c>
      <c r="P467" t="s">
        <v>33</v>
      </c>
    </row>
    <row r="468" spans="1:16">
      <c r="A468" t="s">
        <v>1430</v>
      </c>
      <c r="B468" t="s">
        <v>1431</v>
      </c>
      <c r="C468" t="s">
        <v>79</v>
      </c>
      <c r="D468" t="s">
        <v>1432</v>
      </c>
      <c r="E468" t="s">
        <v>79</v>
      </c>
      <c r="F468" t="s">
        <v>70</v>
      </c>
      <c r="G468" t="s">
        <v>24</v>
      </c>
      <c r="H468" t="s">
        <v>24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1433</v>
      </c>
      <c r="O468" t="s">
        <v>346</v>
      </c>
      <c r="P468" t="s">
        <v>33</v>
      </c>
    </row>
    <row r="469" spans="1:16">
      <c r="A469" t="s">
        <v>1434</v>
      </c>
      <c r="B469" t="s">
        <v>1435</v>
      </c>
      <c r="C469" t="s">
        <v>79</v>
      </c>
      <c r="D469" t="s">
        <v>88</v>
      </c>
      <c r="E469" t="s">
        <v>79</v>
      </c>
      <c r="F469" t="s">
        <v>70</v>
      </c>
      <c r="G469" t="s">
        <v>24</v>
      </c>
      <c r="H469" t="s">
        <v>24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1436</v>
      </c>
      <c r="O469" t="s">
        <v>346</v>
      </c>
      <c r="P469" t="s">
        <v>33</v>
      </c>
    </row>
    <row r="470" spans="1:16">
      <c r="A470" t="s">
        <v>1437</v>
      </c>
      <c r="B470" t="s">
        <v>1438</v>
      </c>
      <c r="C470" t="s">
        <v>70</v>
      </c>
      <c r="D470" t="s">
        <v>1439</v>
      </c>
      <c r="E470" t="s">
        <v>70</v>
      </c>
      <c r="F470" t="s">
        <v>66</v>
      </c>
      <c r="G470" t="s">
        <v>24</v>
      </c>
      <c r="H470" t="s">
        <v>24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1126</v>
      </c>
      <c r="O470" t="s">
        <v>346</v>
      </c>
      <c r="P470" t="s">
        <v>33</v>
      </c>
    </row>
    <row r="471" spans="1:16">
      <c r="A471" t="s">
        <v>1440</v>
      </c>
      <c r="B471" t="s">
        <v>1441</v>
      </c>
      <c r="C471" t="s">
        <v>70</v>
      </c>
      <c r="D471" t="s">
        <v>449</v>
      </c>
      <c r="E471" t="s">
        <v>70</v>
      </c>
      <c r="F471" t="s">
        <v>66</v>
      </c>
      <c r="G471" t="s">
        <v>24</v>
      </c>
      <c r="H471" t="s">
        <v>24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1442</v>
      </c>
      <c r="O471" t="s">
        <v>346</v>
      </c>
      <c r="P471" t="s">
        <v>33</v>
      </c>
    </row>
    <row r="472" spans="1:16">
      <c r="A472" t="s">
        <v>1443</v>
      </c>
      <c r="B472" t="s">
        <v>1444</v>
      </c>
      <c r="C472" t="s">
        <v>70</v>
      </c>
      <c r="D472" t="s">
        <v>1355</v>
      </c>
      <c r="E472" t="s">
        <v>70</v>
      </c>
      <c r="F472" t="s">
        <v>66</v>
      </c>
      <c r="G472" t="s">
        <v>24</v>
      </c>
      <c r="H472" t="s">
        <v>24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1445</v>
      </c>
      <c r="O472" t="s">
        <v>346</v>
      </c>
      <c r="P472" t="s">
        <v>33</v>
      </c>
    </row>
    <row r="473" spans="1:16">
      <c r="A473" t="s">
        <v>1446</v>
      </c>
      <c r="B473" t="s">
        <v>1447</v>
      </c>
      <c r="C473" t="s">
        <v>70</v>
      </c>
      <c r="D473" t="s">
        <v>1448</v>
      </c>
      <c r="E473" t="s">
        <v>70</v>
      </c>
      <c r="F473" t="s">
        <v>66</v>
      </c>
      <c r="G473" t="s">
        <v>24</v>
      </c>
      <c r="H473" t="s">
        <v>24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730</v>
      </c>
      <c r="O473" t="s">
        <v>346</v>
      </c>
      <c r="P473" t="s">
        <v>33</v>
      </c>
    </row>
    <row r="474" spans="1:16">
      <c r="A474" t="s">
        <v>1449</v>
      </c>
      <c r="B474" t="s">
        <v>1450</v>
      </c>
      <c r="C474" t="s">
        <v>70</v>
      </c>
      <c r="D474" t="s">
        <v>1451</v>
      </c>
      <c r="E474" t="s">
        <v>70</v>
      </c>
      <c r="F474" t="s">
        <v>66</v>
      </c>
      <c r="G474" t="s">
        <v>24</v>
      </c>
      <c r="H474" t="s">
        <v>24</v>
      </c>
      <c r="I474" t="s">
        <v>24</v>
      </c>
      <c r="J474" t="s">
        <v>27</v>
      </c>
      <c r="K474" t="s">
        <v>28</v>
      </c>
      <c r="L474" t="s">
        <v>29</v>
      </c>
      <c r="M474" t="s">
        <v>30</v>
      </c>
      <c r="N474" t="s">
        <v>1452</v>
      </c>
      <c r="O474" t="s">
        <v>346</v>
      </c>
      <c r="P474" t="s">
        <v>33</v>
      </c>
    </row>
    <row r="475" spans="1:16">
      <c r="A475" t="s">
        <v>1453</v>
      </c>
      <c r="B475" t="s">
        <v>1454</v>
      </c>
      <c r="C475" t="s">
        <v>1455</v>
      </c>
      <c r="D475" t="s">
        <v>636</v>
      </c>
      <c r="E475" t="s">
        <v>1455</v>
      </c>
      <c r="F475" t="s">
        <v>1456</v>
      </c>
      <c r="G475" t="s">
        <v>24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1457</v>
      </c>
      <c r="O475" t="s">
        <v>32</v>
      </c>
      <c r="P475" t="s">
        <v>33</v>
      </c>
    </row>
    <row r="476" spans="1:16">
      <c r="A476" t="s">
        <v>1458</v>
      </c>
      <c r="B476" t="s">
        <v>1459</v>
      </c>
      <c r="C476" t="s">
        <v>1460</v>
      </c>
      <c r="D476" t="s">
        <v>1461</v>
      </c>
      <c r="E476" t="s">
        <v>143</v>
      </c>
      <c r="F476" t="s">
        <v>50</v>
      </c>
      <c r="G476" t="s">
        <v>24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1462</v>
      </c>
      <c r="O476" t="s">
        <v>346</v>
      </c>
      <c r="P476" t="s">
        <v>33</v>
      </c>
    </row>
    <row r="477" spans="1:16">
      <c r="A477" t="s">
        <v>1463</v>
      </c>
      <c r="B477" t="s">
        <v>1464</v>
      </c>
      <c r="C477" t="s">
        <v>361</v>
      </c>
      <c r="D477" t="s">
        <v>362</v>
      </c>
      <c r="E477" t="s">
        <v>143</v>
      </c>
      <c r="F477" t="s">
        <v>37</v>
      </c>
      <c r="G477" t="s">
        <v>24</v>
      </c>
      <c r="H477" t="s">
        <v>24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363</v>
      </c>
      <c r="O477" t="s">
        <v>346</v>
      </c>
      <c r="P477" t="s">
        <v>33</v>
      </c>
    </row>
    <row r="478" spans="1:16">
      <c r="A478" t="s">
        <v>1465</v>
      </c>
      <c r="B478" t="s">
        <v>1466</v>
      </c>
      <c r="C478" t="s">
        <v>380</v>
      </c>
      <c r="D478" t="s">
        <v>362</v>
      </c>
      <c r="E478" t="s">
        <v>143</v>
      </c>
      <c r="F478" t="s">
        <v>50</v>
      </c>
      <c r="G478" t="s">
        <v>24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1467</v>
      </c>
      <c r="O478" t="s">
        <v>346</v>
      </c>
      <c r="P478" t="s">
        <v>33</v>
      </c>
    </row>
    <row r="479" spans="1:16">
      <c r="A479" t="s">
        <v>1468</v>
      </c>
      <c r="B479" t="s">
        <v>1469</v>
      </c>
      <c r="C479" t="s">
        <v>134</v>
      </c>
      <c r="D479" t="s">
        <v>1470</v>
      </c>
      <c r="E479" t="s">
        <v>143</v>
      </c>
      <c r="F479" t="s">
        <v>53</v>
      </c>
      <c r="G479" t="s">
        <v>24</v>
      </c>
      <c r="H479" t="s">
        <v>40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1471</v>
      </c>
      <c r="O479" t="s">
        <v>346</v>
      </c>
      <c r="P479" t="s">
        <v>33</v>
      </c>
    </row>
    <row r="480" spans="1:16">
      <c r="A480" t="s">
        <v>1472</v>
      </c>
      <c r="B480" t="s">
        <v>1473</v>
      </c>
      <c r="C480" t="s">
        <v>134</v>
      </c>
      <c r="D480" t="s">
        <v>1474</v>
      </c>
      <c r="E480" t="s">
        <v>37</v>
      </c>
      <c r="F480" t="s">
        <v>50</v>
      </c>
      <c r="G480" t="s">
        <v>24</v>
      </c>
      <c r="H480" t="s">
        <v>24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1475</v>
      </c>
      <c r="O480" t="s">
        <v>346</v>
      </c>
      <c r="P480" t="s">
        <v>33</v>
      </c>
    </row>
    <row r="481" spans="1:16">
      <c r="A481" t="s">
        <v>1476</v>
      </c>
      <c r="B481" t="s">
        <v>1477</v>
      </c>
      <c r="C481" t="s">
        <v>389</v>
      </c>
      <c r="D481" t="s">
        <v>1478</v>
      </c>
      <c r="E481" t="s">
        <v>270</v>
      </c>
      <c r="F481" t="s">
        <v>90</v>
      </c>
      <c r="G481" t="s">
        <v>24</v>
      </c>
      <c r="H481" t="s">
        <v>24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1479</v>
      </c>
      <c r="O481" t="s">
        <v>346</v>
      </c>
      <c r="P481" t="s">
        <v>33</v>
      </c>
    </row>
    <row r="482" spans="1:16">
      <c r="A482" t="s">
        <v>1480</v>
      </c>
      <c r="B482" t="s">
        <v>1481</v>
      </c>
      <c r="C482" t="s">
        <v>270</v>
      </c>
      <c r="D482" t="s">
        <v>1482</v>
      </c>
      <c r="E482" t="s">
        <v>60</v>
      </c>
      <c r="F482" t="s">
        <v>45</v>
      </c>
      <c r="G482" t="s">
        <v>24</v>
      </c>
      <c r="H482" t="s">
        <v>62</v>
      </c>
      <c r="I482" t="s">
        <v>24</v>
      </c>
      <c r="J482" t="s">
        <v>27</v>
      </c>
      <c r="K482" t="s">
        <v>28</v>
      </c>
      <c r="L482" t="s">
        <v>29</v>
      </c>
      <c r="M482" t="s">
        <v>30</v>
      </c>
      <c r="N482" t="s">
        <v>1483</v>
      </c>
      <c r="O482" t="s">
        <v>346</v>
      </c>
      <c r="P482" t="s">
        <v>33</v>
      </c>
    </row>
    <row r="483" spans="1:16">
      <c r="A483" t="s">
        <v>1484</v>
      </c>
      <c r="B483" t="s">
        <v>1485</v>
      </c>
      <c r="C483" t="s">
        <v>270</v>
      </c>
      <c r="D483" t="s">
        <v>1486</v>
      </c>
      <c r="E483" t="s">
        <v>68</v>
      </c>
      <c r="F483" t="s">
        <v>45</v>
      </c>
      <c r="G483" t="s">
        <v>24</v>
      </c>
      <c r="H483" t="s">
        <v>24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1487</v>
      </c>
      <c r="O483" t="s">
        <v>346</v>
      </c>
      <c r="P483" t="s">
        <v>33</v>
      </c>
    </row>
    <row r="484" spans="1:16">
      <c r="A484" t="s">
        <v>1488</v>
      </c>
      <c r="B484" t="s">
        <v>1489</v>
      </c>
      <c r="C484" t="s">
        <v>1490</v>
      </c>
      <c r="D484" t="s">
        <v>1491</v>
      </c>
      <c r="E484" t="s">
        <v>352</v>
      </c>
      <c r="F484" t="s">
        <v>37</v>
      </c>
      <c r="G484" t="s">
        <v>24</v>
      </c>
      <c r="H484" t="s">
        <v>62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1492</v>
      </c>
      <c r="O484" t="s">
        <v>346</v>
      </c>
      <c r="P484" t="s">
        <v>33</v>
      </c>
    </row>
    <row r="485" spans="1:16">
      <c r="A485" t="s">
        <v>1493</v>
      </c>
      <c r="B485" t="s">
        <v>1494</v>
      </c>
      <c r="C485" t="s">
        <v>414</v>
      </c>
      <c r="D485" t="s">
        <v>69</v>
      </c>
      <c r="E485" t="s">
        <v>372</v>
      </c>
      <c r="F485" t="s">
        <v>37</v>
      </c>
      <c r="G485" t="s">
        <v>24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1495</v>
      </c>
      <c r="O485" t="s">
        <v>346</v>
      </c>
      <c r="P485" t="s">
        <v>33</v>
      </c>
    </row>
    <row r="486" spans="1:16">
      <c r="A486" t="s">
        <v>1496</v>
      </c>
      <c r="B486" t="s">
        <v>1497</v>
      </c>
      <c r="C486" t="s">
        <v>274</v>
      </c>
      <c r="D486" t="s">
        <v>97</v>
      </c>
      <c r="E486" t="s">
        <v>344</v>
      </c>
      <c r="F486" t="s">
        <v>37</v>
      </c>
      <c r="G486" t="s">
        <v>24</v>
      </c>
      <c r="H486" t="s">
        <v>40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1498</v>
      </c>
      <c r="O486" t="s">
        <v>346</v>
      </c>
      <c r="P486" t="s">
        <v>33</v>
      </c>
    </row>
    <row r="487" spans="1:16">
      <c r="A487" t="s">
        <v>1499</v>
      </c>
      <c r="B487" t="s">
        <v>1500</v>
      </c>
      <c r="C487" t="s">
        <v>274</v>
      </c>
      <c r="D487" t="s">
        <v>492</v>
      </c>
      <c r="E487" t="s">
        <v>372</v>
      </c>
      <c r="F487" t="s">
        <v>37</v>
      </c>
      <c r="G487" t="s">
        <v>24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1501</v>
      </c>
      <c r="O487" t="s">
        <v>346</v>
      </c>
      <c r="P487" t="s">
        <v>33</v>
      </c>
    </row>
    <row r="488" spans="1:16">
      <c r="A488" t="s">
        <v>1502</v>
      </c>
      <c r="B488" t="s">
        <v>1503</v>
      </c>
      <c r="C488" t="s">
        <v>274</v>
      </c>
      <c r="D488" t="s">
        <v>69</v>
      </c>
      <c r="E488" t="s">
        <v>50</v>
      </c>
      <c r="F488" t="s">
        <v>53</v>
      </c>
      <c r="G488" t="s">
        <v>24</v>
      </c>
      <c r="H488" t="s">
        <v>24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1504</v>
      </c>
      <c r="O488" t="s">
        <v>346</v>
      </c>
      <c r="P488" t="s">
        <v>33</v>
      </c>
    </row>
    <row r="489" spans="1:16">
      <c r="A489" t="s">
        <v>1505</v>
      </c>
      <c r="B489" t="s">
        <v>1506</v>
      </c>
      <c r="C489" t="s">
        <v>351</v>
      </c>
      <c r="D489" t="s">
        <v>1507</v>
      </c>
      <c r="E489" t="s">
        <v>143</v>
      </c>
      <c r="F489" t="s">
        <v>50</v>
      </c>
      <c r="G489" t="s">
        <v>24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1508</v>
      </c>
      <c r="O489" t="s">
        <v>346</v>
      </c>
      <c r="P489" t="s">
        <v>33</v>
      </c>
    </row>
    <row r="490" spans="1:16">
      <c r="A490" t="s">
        <v>1509</v>
      </c>
      <c r="B490" t="s">
        <v>1510</v>
      </c>
      <c r="C490" t="s">
        <v>351</v>
      </c>
      <c r="D490" t="s">
        <v>1511</v>
      </c>
      <c r="E490" t="s">
        <v>143</v>
      </c>
      <c r="F490" t="s">
        <v>50</v>
      </c>
      <c r="G490" t="s">
        <v>24</v>
      </c>
      <c r="H490" t="s">
        <v>26</v>
      </c>
      <c r="I490" t="s">
        <v>62</v>
      </c>
      <c r="J490" t="s">
        <v>27</v>
      </c>
      <c r="K490" t="s">
        <v>28</v>
      </c>
      <c r="L490" t="s">
        <v>29</v>
      </c>
      <c r="M490" t="s">
        <v>30</v>
      </c>
      <c r="N490" t="s">
        <v>1512</v>
      </c>
      <c r="O490" t="s">
        <v>346</v>
      </c>
      <c r="P490" t="s">
        <v>33</v>
      </c>
    </row>
    <row r="491" spans="1:16">
      <c r="A491" t="s">
        <v>1513</v>
      </c>
      <c r="B491" t="s">
        <v>1514</v>
      </c>
      <c r="C491" t="s">
        <v>351</v>
      </c>
      <c r="D491" t="s">
        <v>1515</v>
      </c>
      <c r="E491" t="s">
        <v>50</v>
      </c>
      <c r="F491" t="s">
        <v>53</v>
      </c>
      <c r="G491" t="s">
        <v>24</v>
      </c>
      <c r="H491" t="s">
        <v>24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971</v>
      </c>
      <c r="O491" t="s">
        <v>346</v>
      </c>
      <c r="P491" t="s">
        <v>33</v>
      </c>
    </row>
    <row r="492" spans="1:16">
      <c r="A492" t="s">
        <v>1516</v>
      </c>
      <c r="B492" t="s">
        <v>1517</v>
      </c>
      <c r="C492" t="s">
        <v>352</v>
      </c>
      <c r="D492" t="s">
        <v>1096</v>
      </c>
      <c r="E492" t="s">
        <v>143</v>
      </c>
      <c r="F492" t="s">
        <v>37</v>
      </c>
      <c r="G492" t="s">
        <v>24</v>
      </c>
      <c r="H492" t="s">
        <v>24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1518</v>
      </c>
      <c r="O492" t="s">
        <v>346</v>
      </c>
      <c r="P492" t="s">
        <v>33</v>
      </c>
    </row>
    <row r="493" spans="1:16">
      <c r="A493" t="s">
        <v>1519</v>
      </c>
      <c r="B493" t="s">
        <v>1520</v>
      </c>
      <c r="C493" t="s">
        <v>372</v>
      </c>
      <c r="D493" t="s">
        <v>1521</v>
      </c>
      <c r="E493" t="s">
        <v>37</v>
      </c>
      <c r="F493" t="s">
        <v>50</v>
      </c>
      <c r="G493" t="s">
        <v>24</v>
      </c>
      <c r="H493" t="s">
        <v>24</v>
      </c>
      <c r="I493" t="s">
        <v>24</v>
      </c>
      <c r="J493" t="s">
        <v>27</v>
      </c>
      <c r="K493" t="s">
        <v>28</v>
      </c>
      <c r="L493" t="s">
        <v>29</v>
      </c>
      <c r="M493" t="s">
        <v>30</v>
      </c>
      <c r="N493" t="s">
        <v>1522</v>
      </c>
      <c r="O493" t="s">
        <v>346</v>
      </c>
      <c r="P493" t="s">
        <v>33</v>
      </c>
    </row>
    <row r="494" spans="1:16">
      <c r="A494" t="s">
        <v>1523</v>
      </c>
      <c r="B494" t="s">
        <v>1524</v>
      </c>
      <c r="C494" t="s">
        <v>372</v>
      </c>
      <c r="D494" t="s">
        <v>1511</v>
      </c>
      <c r="E494" t="s">
        <v>37</v>
      </c>
      <c r="F494" t="s">
        <v>50</v>
      </c>
      <c r="G494" t="s">
        <v>24</v>
      </c>
      <c r="H494" t="s">
        <v>24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1525</v>
      </c>
      <c r="O494" t="s">
        <v>346</v>
      </c>
      <c r="P494" t="s">
        <v>33</v>
      </c>
    </row>
    <row r="495" spans="1:16">
      <c r="A495" t="s">
        <v>1526</v>
      </c>
      <c r="B495" t="s">
        <v>1527</v>
      </c>
      <c r="C495" t="s">
        <v>372</v>
      </c>
      <c r="D495" t="s">
        <v>1511</v>
      </c>
      <c r="E495" t="s">
        <v>50</v>
      </c>
      <c r="F495" t="s">
        <v>53</v>
      </c>
      <c r="G495" t="s">
        <v>24</v>
      </c>
      <c r="H495" t="s">
        <v>24</v>
      </c>
      <c r="I495" t="s">
        <v>24</v>
      </c>
      <c r="J495" t="s">
        <v>27</v>
      </c>
      <c r="K495" t="s">
        <v>28</v>
      </c>
      <c r="L495" t="s">
        <v>29</v>
      </c>
      <c r="M495" t="s">
        <v>30</v>
      </c>
      <c r="N495" t="s">
        <v>1525</v>
      </c>
      <c r="O495" t="s">
        <v>346</v>
      </c>
      <c r="P495" t="s">
        <v>33</v>
      </c>
    </row>
    <row r="496" spans="1:16">
      <c r="A496" t="s">
        <v>1528</v>
      </c>
      <c r="B496" t="s">
        <v>1529</v>
      </c>
      <c r="C496" t="s">
        <v>143</v>
      </c>
      <c r="D496" t="s">
        <v>1269</v>
      </c>
      <c r="E496" t="s">
        <v>143</v>
      </c>
      <c r="F496" t="s">
        <v>50</v>
      </c>
      <c r="G496" t="s">
        <v>24</v>
      </c>
      <c r="H496" t="s">
        <v>26</v>
      </c>
      <c r="I496" t="s">
        <v>24</v>
      </c>
      <c r="J496" t="s">
        <v>27</v>
      </c>
      <c r="K496" t="s">
        <v>28</v>
      </c>
      <c r="L496" t="s">
        <v>29</v>
      </c>
      <c r="M496" t="s">
        <v>30</v>
      </c>
      <c r="N496" t="s">
        <v>1172</v>
      </c>
      <c r="O496" t="s">
        <v>346</v>
      </c>
      <c r="P496" t="s">
        <v>33</v>
      </c>
    </row>
    <row r="497" spans="1:16">
      <c r="A497" t="s">
        <v>1530</v>
      </c>
      <c r="B497" t="s">
        <v>1531</v>
      </c>
      <c r="C497" t="s">
        <v>143</v>
      </c>
      <c r="D497" t="s">
        <v>1532</v>
      </c>
      <c r="E497" t="s">
        <v>50</v>
      </c>
      <c r="F497" t="s">
        <v>53</v>
      </c>
      <c r="G497" t="s">
        <v>24</v>
      </c>
      <c r="H497" t="s">
        <v>24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1495</v>
      </c>
      <c r="O497" t="s">
        <v>346</v>
      </c>
      <c r="P497" t="s">
        <v>33</v>
      </c>
    </row>
    <row r="498" spans="1:16">
      <c r="A498" t="s">
        <v>1533</v>
      </c>
      <c r="B498" t="s">
        <v>1534</v>
      </c>
      <c r="C498" t="s">
        <v>143</v>
      </c>
      <c r="D498" t="s">
        <v>1535</v>
      </c>
      <c r="E498" t="s">
        <v>143</v>
      </c>
      <c r="F498" t="s">
        <v>50</v>
      </c>
      <c r="G498" t="s">
        <v>24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1536</v>
      </c>
      <c r="O498" t="s">
        <v>346</v>
      </c>
      <c r="P498" t="s">
        <v>33</v>
      </c>
    </row>
    <row r="499" spans="1:16">
      <c r="A499" t="s">
        <v>1537</v>
      </c>
      <c r="B499" t="s">
        <v>1538</v>
      </c>
      <c r="C499" t="s">
        <v>37</v>
      </c>
      <c r="D499" t="s">
        <v>1539</v>
      </c>
      <c r="E499" t="s">
        <v>50</v>
      </c>
      <c r="F499" t="s">
        <v>53</v>
      </c>
      <c r="G499" t="s">
        <v>24</v>
      </c>
      <c r="H499" t="s">
        <v>24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1540</v>
      </c>
      <c r="O499" t="s">
        <v>346</v>
      </c>
      <c r="P499" t="s">
        <v>33</v>
      </c>
    </row>
    <row r="500" spans="1:16">
      <c r="A500" t="s">
        <v>1541</v>
      </c>
      <c r="B500" t="s">
        <v>1542</v>
      </c>
      <c r="C500" t="s">
        <v>280</v>
      </c>
      <c r="D500" t="s">
        <v>1543</v>
      </c>
      <c r="E500" t="s">
        <v>79</v>
      </c>
      <c r="F500" t="s">
        <v>70</v>
      </c>
      <c r="G500" t="s">
        <v>24</v>
      </c>
      <c r="H500" t="s">
        <v>24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1544</v>
      </c>
      <c r="O500" t="s">
        <v>346</v>
      </c>
      <c r="P500" t="s">
        <v>33</v>
      </c>
    </row>
    <row r="501" spans="1:16">
      <c r="A501" t="s">
        <v>1545</v>
      </c>
      <c r="B501" t="s">
        <v>1546</v>
      </c>
      <c r="C501" t="s">
        <v>144</v>
      </c>
      <c r="D501" t="s">
        <v>1547</v>
      </c>
      <c r="E501" t="s">
        <v>73</v>
      </c>
      <c r="F501" t="s">
        <v>79</v>
      </c>
      <c r="G501" t="s">
        <v>24</v>
      </c>
      <c r="H501" t="s">
        <v>26</v>
      </c>
      <c r="I501" t="s">
        <v>24</v>
      </c>
      <c r="J501" t="s">
        <v>27</v>
      </c>
      <c r="K501" t="s">
        <v>28</v>
      </c>
      <c r="L501" t="s">
        <v>29</v>
      </c>
      <c r="M501" t="s">
        <v>30</v>
      </c>
      <c r="N501" t="s">
        <v>1548</v>
      </c>
      <c r="O501" t="s">
        <v>346</v>
      </c>
      <c r="P501" t="s">
        <v>33</v>
      </c>
    </row>
    <row r="502" spans="1:16">
      <c r="A502" t="s">
        <v>1549</v>
      </c>
      <c r="B502" t="s">
        <v>1550</v>
      </c>
      <c r="C502" t="s">
        <v>144</v>
      </c>
      <c r="D502" t="s">
        <v>1551</v>
      </c>
      <c r="E502" t="s">
        <v>82</v>
      </c>
      <c r="F502" t="s">
        <v>58</v>
      </c>
      <c r="G502" t="s">
        <v>24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1201</v>
      </c>
      <c r="O502" t="s">
        <v>346</v>
      </c>
      <c r="P502" t="s">
        <v>33</v>
      </c>
    </row>
    <row r="503" spans="1:16">
      <c r="A503" t="s">
        <v>1552</v>
      </c>
      <c r="B503" t="s">
        <v>1553</v>
      </c>
      <c r="C503" t="s">
        <v>287</v>
      </c>
      <c r="D503" t="s">
        <v>99</v>
      </c>
      <c r="E503" t="s">
        <v>64</v>
      </c>
      <c r="F503" t="s">
        <v>45</v>
      </c>
      <c r="G503" t="s">
        <v>24</v>
      </c>
      <c r="H503" t="s">
        <v>40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1554</v>
      </c>
      <c r="O503" t="s">
        <v>346</v>
      </c>
      <c r="P503" t="s">
        <v>33</v>
      </c>
    </row>
    <row r="504" spans="1:16">
      <c r="A504" t="s">
        <v>1555</v>
      </c>
      <c r="B504" t="s">
        <v>1556</v>
      </c>
      <c r="C504" t="s">
        <v>287</v>
      </c>
      <c r="D504" t="s">
        <v>614</v>
      </c>
      <c r="E504" t="s">
        <v>45</v>
      </c>
      <c r="F504" t="s">
        <v>58</v>
      </c>
      <c r="G504" t="s">
        <v>24</v>
      </c>
      <c r="H504" t="s">
        <v>25</v>
      </c>
      <c r="I504" t="s">
        <v>24</v>
      </c>
      <c r="J504" t="s">
        <v>27</v>
      </c>
      <c r="K504" t="s">
        <v>28</v>
      </c>
      <c r="L504" t="s">
        <v>29</v>
      </c>
      <c r="M504" t="s">
        <v>30</v>
      </c>
      <c r="N504" t="s">
        <v>1143</v>
      </c>
      <c r="O504" t="s">
        <v>346</v>
      </c>
      <c r="P504" t="s">
        <v>33</v>
      </c>
    </row>
    <row r="505" spans="1:16">
      <c r="A505" t="s">
        <v>1557</v>
      </c>
      <c r="B505" t="s">
        <v>1558</v>
      </c>
      <c r="C505" t="s">
        <v>152</v>
      </c>
      <c r="D505" t="s">
        <v>1559</v>
      </c>
      <c r="E505" t="s">
        <v>68</v>
      </c>
      <c r="F505" t="s">
        <v>45</v>
      </c>
      <c r="G505" t="s">
        <v>24</v>
      </c>
      <c r="H505" t="s">
        <v>24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1560</v>
      </c>
      <c r="O505" t="s">
        <v>346</v>
      </c>
      <c r="P505" t="s">
        <v>33</v>
      </c>
    </row>
    <row r="506" spans="1:16">
      <c r="A506" t="s">
        <v>1561</v>
      </c>
      <c r="B506" t="s">
        <v>1562</v>
      </c>
      <c r="C506" t="s">
        <v>152</v>
      </c>
      <c r="D506" t="s">
        <v>1563</v>
      </c>
      <c r="E506" t="s">
        <v>75</v>
      </c>
      <c r="F506" t="s">
        <v>46</v>
      </c>
      <c r="G506" t="s">
        <v>24</v>
      </c>
      <c r="H506" t="s">
        <v>24</v>
      </c>
      <c r="I506" t="s">
        <v>24</v>
      </c>
      <c r="J506" t="s">
        <v>27</v>
      </c>
      <c r="K506" t="s">
        <v>28</v>
      </c>
      <c r="L506" t="s">
        <v>29</v>
      </c>
      <c r="M506" t="s">
        <v>30</v>
      </c>
      <c r="N506" t="s">
        <v>1564</v>
      </c>
      <c r="O506" t="s">
        <v>346</v>
      </c>
      <c r="P506" t="s">
        <v>33</v>
      </c>
    </row>
    <row r="507" spans="1:16">
      <c r="A507" t="s">
        <v>1565</v>
      </c>
      <c r="B507" t="s">
        <v>1566</v>
      </c>
      <c r="C507" t="s">
        <v>606</v>
      </c>
      <c r="D507" t="s">
        <v>1567</v>
      </c>
      <c r="E507" t="s">
        <v>45</v>
      </c>
      <c r="F507" t="s">
        <v>75</v>
      </c>
      <c r="G507" t="s">
        <v>24</v>
      </c>
      <c r="H507" t="s">
        <v>24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1568</v>
      </c>
      <c r="O507" t="s">
        <v>346</v>
      </c>
      <c r="P507" t="s">
        <v>33</v>
      </c>
    </row>
    <row r="508" spans="1:16">
      <c r="A508" t="s">
        <v>1569</v>
      </c>
      <c r="B508" t="s">
        <v>1570</v>
      </c>
      <c r="C508" t="s">
        <v>606</v>
      </c>
      <c r="D508" t="s">
        <v>1571</v>
      </c>
      <c r="E508" t="s">
        <v>79</v>
      </c>
      <c r="F508" t="s">
        <v>70</v>
      </c>
      <c r="G508" t="s">
        <v>24</v>
      </c>
      <c r="H508" t="s">
        <v>24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1572</v>
      </c>
      <c r="O508" t="s">
        <v>346</v>
      </c>
      <c r="P508" t="s">
        <v>33</v>
      </c>
    </row>
    <row r="509" spans="1:16">
      <c r="A509" t="s">
        <v>1573</v>
      </c>
      <c r="B509" t="s">
        <v>1574</v>
      </c>
      <c r="C509" t="s">
        <v>606</v>
      </c>
      <c r="D509" t="s">
        <v>614</v>
      </c>
      <c r="E509" t="s">
        <v>46</v>
      </c>
      <c r="F509" t="s">
        <v>70</v>
      </c>
      <c r="G509" t="s">
        <v>24</v>
      </c>
      <c r="H509" t="s">
        <v>25</v>
      </c>
      <c r="I509" t="s">
        <v>24</v>
      </c>
      <c r="J509" t="s">
        <v>27</v>
      </c>
      <c r="K509" t="s">
        <v>28</v>
      </c>
      <c r="L509" t="s">
        <v>29</v>
      </c>
      <c r="M509" t="s">
        <v>30</v>
      </c>
      <c r="N509" t="s">
        <v>1575</v>
      </c>
      <c r="O509" t="s">
        <v>346</v>
      </c>
      <c r="P509" t="s">
        <v>33</v>
      </c>
    </row>
    <row r="510" spans="1:16">
      <c r="A510" t="s">
        <v>1576</v>
      </c>
      <c r="B510" t="s">
        <v>1577</v>
      </c>
      <c r="C510" t="s">
        <v>96</v>
      </c>
      <c r="D510" t="s">
        <v>1511</v>
      </c>
      <c r="E510" t="s">
        <v>68</v>
      </c>
      <c r="F510" t="s">
        <v>45</v>
      </c>
      <c r="G510" t="s">
        <v>24</v>
      </c>
      <c r="H510" t="s">
        <v>24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1578</v>
      </c>
      <c r="O510" t="s">
        <v>346</v>
      </c>
      <c r="P510" t="s">
        <v>33</v>
      </c>
    </row>
    <row r="511" spans="1:16">
      <c r="A511" t="s">
        <v>1579</v>
      </c>
      <c r="B511" t="s">
        <v>1580</v>
      </c>
      <c r="C511" t="s">
        <v>96</v>
      </c>
      <c r="D511" t="s">
        <v>99</v>
      </c>
      <c r="E511" t="s">
        <v>68</v>
      </c>
      <c r="F511" t="s">
        <v>45</v>
      </c>
      <c r="G511" t="s">
        <v>24</v>
      </c>
      <c r="H511" t="s">
        <v>24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1581</v>
      </c>
      <c r="O511" t="s">
        <v>346</v>
      </c>
      <c r="P511" t="s">
        <v>33</v>
      </c>
    </row>
    <row r="512" spans="1:16">
      <c r="A512" t="s">
        <v>1582</v>
      </c>
      <c r="B512" t="s">
        <v>1583</v>
      </c>
      <c r="C512" t="s">
        <v>615</v>
      </c>
      <c r="D512" t="s">
        <v>1584</v>
      </c>
      <c r="E512" t="s">
        <v>100</v>
      </c>
      <c r="F512" t="s">
        <v>75</v>
      </c>
      <c r="G512" t="s">
        <v>24</v>
      </c>
      <c r="H512" t="s">
        <v>40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1585</v>
      </c>
      <c r="O512" t="s">
        <v>346</v>
      </c>
      <c r="P512" t="s">
        <v>33</v>
      </c>
    </row>
    <row r="513" spans="1:16">
      <c r="A513" t="s">
        <v>1586</v>
      </c>
      <c r="B513" t="s">
        <v>1587</v>
      </c>
      <c r="C513" t="s">
        <v>56</v>
      </c>
      <c r="D513" t="s">
        <v>415</v>
      </c>
      <c r="E513" t="s">
        <v>104</v>
      </c>
      <c r="F513" t="s">
        <v>75</v>
      </c>
      <c r="G513" t="s">
        <v>24</v>
      </c>
      <c r="H513" t="s">
        <v>398</v>
      </c>
      <c r="I513" t="s">
        <v>24</v>
      </c>
      <c r="J513" t="s">
        <v>27</v>
      </c>
      <c r="K513" t="s">
        <v>28</v>
      </c>
      <c r="L513" t="s">
        <v>29</v>
      </c>
      <c r="M513" t="s">
        <v>30</v>
      </c>
      <c r="N513" t="s">
        <v>1588</v>
      </c>
      <c r="O513" t="s">
        <v>346</v>
      </c>
      <c r="P513" t="s">
        <v>33</v>
      </c>
    </row>
    <row r="514" spans="1:16">
      <c r="A514" t="s">
        <v>1589</v>
      </c>
      <c r="B514" t="s">
        <v>1590</v>
      </c>
      <c r="C514" t="s">
        <v>56</v>
      </c>
      <c r="D514" t="s">
        <v>1591</v>
      </c>
      <c r="E514" t="s">
        <v>100</v>
      </c>
      <c r="F514" t="s">
        <v>75</v>
      </c>
      <c r="G514" t="s">
        <v>24</v>
      </c>
      <c r="H514" t="s">
        <v>40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1592</v>
      </c>
      <c r="O514" t="s">
        <v>346</v>
      </c>
      <c r="P514" t="s">
        <v>33</v>
      </c>
    </row>
    <row r="515" spans="1:16">
      <c r="A515" t="s">
        <v>1593</v>
      </c>
      <c r="B515" t="s">
        <v>1594</v>
      </c>
      <c r="C515" t="s">
        <v>56</v>
      </c>
      <c r="D515" t="s">
        <v>1595</v>
      </c>
      <c r="E515" t="s">
        <v>104</v>
      </c>
      <c r="F515" t="s">
        <v>100</v>
      </c>
      <c r="G515" t="s">
        <v>24</v>
      </c>
      <c r="H515" t="s">
        <v>40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1596</v>
      </c>
      <c r="O515" t="s">
        <v>346</v>
      </c>
      <c r="P515" t="s">
        <v>33</v>
      </c>
    </row>
    <row r="516" spans="1:16">
      <c r="A516" t="s">
        <v>1597</v>
      </c>
      <c r="B516" t="s">
        <v>1598</v>
      </c>
      <c r="C516" t="s">
        <v>56</v>
      </c>
      <c r="D516" t="s">
        <v>108</v>
      </c>
      <c r="E516" t="s">
        <v>100</v>
      </c>
      <c r="F516" t="s">
        <v>75</v>
      </c>
      <c r="G516" t="s">
        <v>24</v>
      </c>
      <c r="H516" t="s">
        <v>40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1599</v>
      </c>
      <c r="O516" t="s">
        <v>346</v>
      </c>
      <c r="P516" t="s">
        <v>33</v>
      </c>
    </row>
    <row r="517" spans="1:16">
      <c r="A517" t="s">
        <v>1600</v>
      </c>
      <c r="B517" t="s">
        <v>1601</v>
      </c>
      <c r="C517" t="s">
        <v>104</v>
      </c>
      <c r="D517" t="s">
        <v>415</v>
      </c>
      <c r="E517" t="s">
        <v>104</v>
      </c>
      <c r="F517" t="s">
        <v>68</v>
      </c>
      <c r="G517" t="s">
        <v>24</v>
      </c>
      <c r="H517" t="s">
        <v>62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1602</v>
      </c>
      <c r="O517" t="s">
        <v>346</v>
      </c>
      <c r="P517" t="s">
        <v>33</v>
      </c>
    </row>
    <row r="518" spans="1:16">
      <c r="A518" t="s">
        <v>1603</v>
      </c>
      <c r="B518" t="s">
        <v>1604</v>
      </c>
      <c r="C518" t="s">
        <v>104</v>
      </c>
      <c r="D518" t="s">
        <v>1539</v>
      </c>
      <c r="E518" t="s">
        <v>73</v>
      </c>
      <c r="F518" t="s">
        <v>58</v>
      </c>
      <c r="G518" t="s">
        <v>24</v>
      </c>
      <c r="H518" t="s">
        <v>24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1605</v>
      </c>
      <c r="O518" t="s">
        <v>346</v>
      </c>
      <c r="P518" t="s">
        <v>33</v>
      </c>
    </row>
    <row r="519" spans="1:16">
      <c r="A519" t="s">
        <v>1606</v>
      </c>
      <c r="B519" t="s">
        <v>1607</v>
      </c>
      <c r="C519" t="s">
        <v>104</v>
      </c>
      <c r="D519" t="s">
        <v>125</v>
      </c>
      <c r="E519" t="s">
        <v>100</v>
      </c>
      <c r="F519" t="s">
        <v>45</v>
      </c>
      <c r="G519" t="s">
        <v>24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1608</v>
      </c>
      <c r="O519" t="s">
        <v>346</v>
      </c>
      <c r="P519" t="s">
        <v>33</v>
      </c>
    </row>
    <row r="520" spans="1:16">
      <c r="A520" t="s">
        <v>1609</v>
      </c>
      <c r="B520" t="s">
        <v>1610</v>
      </c>
      <c r="C520" t="s">
        <v>104</v>
      </c>
      <c r="D520" t="s">
        <v>1611</v>
      </c>
      <c r="E520" t="s">
        <v>73</v>
      </c>
      <c r="F520" t="s">
        <v>58</v>
      </c>
      <c r="G520" t="s">
        <v>24</v>
      </c>
      <c r="H520" t="s">
        <v>24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1612</v>
      </c>
      <c r="O520" t="s">
        <v>32</v>
      </c>
      <c r="P520" t="s">
        <v>33</v>
      </c>
    </row>
    <row r="521" spans="1:16">
      <c r="A521" t="s">
        <v>1613</v>
      </c>
      <c r="B521" t="s">
        <v>1614</v>
      </c>
      <c r="C521" t="s">
        <v>60</v>
      </c>
      <c r="D521" t="s">
        <v>1559</v>
      </c>
      <c r="E521" t="s">
        <v>64</v>
      </c>
      <c r="F521" t="s">
        <v>68</v>
      </c>
      <c r="G521" t="s">
        <v>24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829</v>
      </c>
      <c r="O521" t="s">
        <v>346</v>
      </c>
      <c r="P521" t="s">
        <v>33</v>
      </c>
    </row>
    <row r="522" spans="1:16">
      <c r="A522" t="s">
        <v>1615</v>
      </c>
      <c r="B522" t="s">
        <v>1616</v>
      </c>
      <c r="C522" t="s">
        <v>60</v>
      </c>
      <c r="D522" t="s">
        <v>112</v>
      </c>
      <c r="E522" t="s">
        <v>45</v>
      </c>
      <c r="F522" t="s">
        <v>46</v>
      </c>
      <c r="G522" t="s">
        <v>24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1617</v>
      </c>
      <c r="O522" t="s">
        <v>346</v>
      </c>
      <c r="P522" t="s">
        <v>33</v>
      </c>
    </row>
    <row r="523" spans="1:16">
      <c r="A523" t="s">
        <v>1618</v>
      </c>
      <c r="B523" t="s">
        <v>1619</v>
      </c>
      <c r="C523" t="s">
        <v>64</v>
      </c>
      <c r="D523" t="s">
        <v>76</v>
      </c>
      <c r="E523" t="s">
        <v>100</v>
      </c>
      <c r="F523" t="s">
        <v>68</v>
      </c>
      <c r="G523" t="s">
        <v>24</v>
      </c>
      <c r="H523" t="s">
        <v>24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1620</v>
      </c>
      <c r="O523" t="s">
        <v>346</v>
      </c>
      <c r="P523" t="s">
        <v>33</v>
      </c>
    </row>
    <row r="524" spans="1:16">
      <c r="A524" t="s">
        <v>1621</v>
      </c>
      <c r="B524" t="s">
        <v>1622</v>
      </c>
      <c r="C524" t="s">
        <v>64</v>
      </c>
      <c r="D524" t="s">
        <v>1623</v>
      </c>
      <c r="E524" t="s">
        <v>64</v>
      </c>
      <c r="F524" t="s">
        <v>100</v>
      </c>
      <c r="G524" t="s">
        <v>24</v>
      </c>
      <c r="H524" t="s">
        <v>24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1624</v>
      </c>
      <c r="O524" t="s">
        <v>346</v>
      </c>
      <c r="P524" t="s">
        <v>33</v>
      </c>
    </row>
    <row r="525" spans="1:16">
      <c r="A525" t="s">
        <v>1625</v>
      </c>
      <c r="B525" t="s">
        <v>1626</v>
      </c>
      <c r="C525" t="s">
        <v>64</v>
      </c>
      <c r="D525" t="s">
        <v>76</v>
      </c>
      <c r="E525" t="s">
        <v>100</v>
      </c>
      <c r="F525" t="s">
        <v>68</v>
      </c>
      <c r="G525" t="s">
        <v>24</v>
      </c>
      <c r="H525" t="s">
        <v>24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1620</v>
      </c>
      <c r="O525" t="s">
        <v>346</v>
      </c>
      <c r="P525" t="s">
        <v>33</v>
      </c>
    </row>
    <row r="526" spans="1:16">
      <c r="A526" t="s">
        <v>1627</v>
      </c>
      <c r="B526" t="s">
        <v>1628</v>
      </c>
      <c r="C526" t="s">
        <v>64</v>
      </c>
      <c r="D526" t="s">
        <v>112</v>
      </c>
      <c r="E526" t="s">
        <v>100</v>
      </c>
      <c r="F526" t="s">
        <v>68</v>
      </c>
      <c r="G526" t="s">
        <v>24</v>
      </c>
      <c r="H526" t="s">
        <v>24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1629</v>
      </c>
      <c r="O526" t="s">
        <v>346</v>
      </c>
      <c r="P526" t="s">
        <v>33</v>
      </c>
    </row>
    <row r="527" spans="1:16">
      <c r="A527" t="s">
        <v>1630</v>
      </c>
      <c r="B527" t="s">
        <v>1631</v>
      </c>
      <c r="C527" t="s">
        <v>64</v>
      </c>
      <c r="D527" t="s">
        <v>105</v>
      </c>
      <c r="E527" t="s">
        <v>68</v>
      </c>
      <c r="F527" t="s">
        <v>45</v>
      </c>
      <c r="G527" t="s">
        <v>24</v>
      </c>
      <c r="H527" t="s">
        <v>24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1632</v>
      </c>
      <c r="O527" t="s">
        <v>346</v>
      </c>
      <c r="P527" t="s">
        <v>33</v>
      </c>
    </row>
    <row r="528" spans="1:16">
      <c r="A528" t="s">
        <v>1633</v>
      </c>
      <c r="B528" t="s">
        <v>1634</v>
      </c>
      <c r="C528" t="s">
        <v>64</v>
      </c>
      <c r="D528" t="s">
        <v>1635</v>
      </c>
      <c r="E528" t="s">
        <v>64</v>
      </c>
      <c r="F528" t="s">
        <v>100</v>
      </c>
      <c r="G528" t="s">
        <v>24</v>
      </c>
      <c r="H528" t="s">
        <v>24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1636</v>
      </c>
      <c r="O528" t="s">
        <v>346</v>
      </c>
      <c r="P528" t="s">
        <v>33</v>
      </c>
    </row>
    <row r="529" spans="1:16">
      <c r="A529" t="s">
        <v>1637</v>
      </c>
      <c r="B529" t="s">
        <v>1638</v>
      </c>
      <c r="C529" t="s">
        <v>64</v>
      </c>
      <c r="D529" t="s">
        <v>112</v>
      </c>
      <c r="E529" t="s">
        <v>45</v>
      </c>
      <c r="F529" t="s">
        <v>75</v>
      </c>
      <c r="G529" t="s">
        <v>24</v>
      </c>
      <c r="H529" t="s">
        <v>24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1639</v>
      </c>
      <c r="O529" t="s">
        <v>346</v>
      </c>
      <c r="P529" t="s">
        <v>33</v>
      </c>
    </row>
    <row r="530" spans="1:16">
      <c r="A530" t="s">
        <v>1640</v>
      </c>
      <c r="B530" t="s">
        <v>1641</v>
      </c>
      <c r="C530" t="s">
        <v>64</v>
      </c>
      <c r="D530" t="s">
        <v>76</v>
      </c>
      <c r="E530" t="s">
        <v>100</v>
      </c>
      <c r="F530" t="s">
        <v>68</v>
      </c>
      <c r="G530" t="s">
        <v>24</v>
      </c>
      <c r="H530" t="s">
        <v>24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1620</v>
      </c>
      <c r="O530" t="s">
        <v>346</v>
      </c>
      <c r="P530" t="s">
        <v>33</v>
      </c>
    </row>
    <row r="531" spans="1:16">
      <c r="A531" t="s">
        <v>1642</v>
      </c>
      <c r="B531" t="s">
        <v>1643</v>
      </c>
      <c r="C531" t="s">
        <v>64</v>
      </c>
      <c r="D531" t="s">
        <v>112</v>
      </c>
      <c r="E531" t="s">
        <v>100</v>
      </c>
      <c r="F531" t="s">
        <v>68</v>
      </c>
      <c r="G531" t="s">
        <v>24</v>
      </c>
      <c r="H531" t="s">
        <v>24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1629</v>
      </c>
      <c r="O531" t="s">
        <v>346</v>
      </c>
      <c r="P531" t="s">
        <v>33</v>
      </c>
    </row>
    <row r="532" spans="1:16">
      <c r="A532" t="s">
        <v>1644</v>
      </c>
      <c r="B532" t="s">
        <v>1645</v>
      </c>
      <c r="C532" t="s">
        <v>64</v>
      </c>
      <c r="D532" t="s">
        <v>117</v>
      </c>
      <c r="E532" t="s">
        <v>68</v>
      </c>
      <c r="F532" t="s">
        <v>45</v>
      </c>
      <c r="G532" t="s">
        <v>24</v>
      </c>
      <c r="H532" t="s">
        <v>24</v>
      </c>
      <c r="I532" t="s">
        <v>26</v>
      </c>
      <c r="J532" t="s">
        <v>28</v>
      </c>
      <c r="K532" t="s">
        <v>28</v>
      </c>
      <c r="L532" t="s">
        <v>29</v>
      </c>
      <c r="M532" t="s">
        <v>30</v>
      </c>
      <c r="N532" t="s">
        <v>917</v>
      </c>
      <c r="O532" t="s">
        <v>346</v>
      </c>
      <c r="P532" t="s">
        <v>33</v>
      </c>
    </row>
    <row r="533" spans="1:16">
      <c r="A533" t="s">
        <v>1646</v>
      </c>
      <c r="B533" t="s">
        <v>1647</v>
      </c>
      <c r="C533" t="s">
        <v>64</v>
      </c>
      <c r="D533" t="s">
        <v>76</v>
      </c>
      <c r="E533" t="s">
        <v>64</v>
      </c>
      <c r="F533" t="s">
        <v>100</v>
      </c>
      <c r="G533" t="s">
        <v>24</v>
      </c>
      <c r="H533" t="s">
        <v>24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522</v>
      </c>
      <c r="O533" t="s">
        <v>346</v>
      </c>
      <c r="P533" t="s">
        <v>33</v>
      </c>
    </row>
    <row r="534" spans="1:16">
      <c r="A534" t="s">
        <v>1648</v>
      </c>
      <c r="B534" t="s">
        <v>1649</v>
      </c>
      <c r="C534" t="s">
        <v>64</v>
      </c>
      <c r="D534" t="s">
        <v>105</v>
      </c>
      <c r="E534" t="s">
        <v>100</v>
      </c>
      <c r="F534" t="s">
        <v>68</v>
      </c>
      <c r="G534" t="s">
        <v>24</v>
      </c>
      <c r="H534" t="s">
        <v>24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1132</v>
      </c>
      <c r="O534" t="s">
        <v>346</v>
      </c>
      <c r="P534" t="s">
        <v>33</v>
      </c>
    </row>
    <row r="535" spans="1:16">
      <c r="A535" t="s">
        <v>1650</v>
      </c>
      <c r="B535" t="s">
        <v>1651</v>
      </c>
      <c r="C535" t="s">
        <v>64</v>
      </c>
      <c r="D535" t="s">
        <v>1652</v>
      </c>
      <c r="E535" t="s">
        <v>100</v>
      </c>
      <c r="F535" t="s">
        <v>68</v>
      </c>
      <c r="G535" t="s">
        <v>24</v>
      </c>
      <c r="H535" t="s">
        <v>24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572</v>
      </c>
      <c r="O535" t="s">
        <v>346</v>
      </c>
      <c r="P535" t="s">
        <v>33</v>
      </c>
    </row>
    <row r="536" spans="1:16">
      <c r="A536" t="s">
        <v>1653</v>
      </c>
      <c r="B536" t="s">
        <v>1654</v>
      </c>
      <c r="C536" t="s">
        <v>64</v>
      </c>
      <c r="D536" t="s">
        <v>1655</v>
      </c>
      <c r="E536" t="s">
        <v>79</v>
      </c>
      <c r="F536" t="s">
        <v>70</v>
      </c>
      <c r="G536" t="s">
        <v>24</v>
      </c>
      <c r="H536" t="s">
        <v>24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1656</v>
      </c>
      <c r="O536" t="s">
        <v>346</v>
      </c>
      <c r="P536" t="s">
        <v>33</v>
      </c>
    </row>
    <row r="537" spans="1:16">
      <c r="A537" t="s">
        <v>1657</v>
      </c>
      <c r="B537" t="s">
        <v>1658</v>
      </c>
      <c r="C537" t="s">
        <v>100</v>
      </c>
      <c r="D537" t="s">
        <v>1659</v>
      </c>
      <c r="E537" t="s">
        <v>68</v>
      </c>
      <c r="F537" t="s">
        <v>75</v>
      </c>
      <c r="G537" t="s">
        <v>24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575</v>
      </c>
      <c r="O537" t="s">
        <v>346</v>
      </c>
      <c r="P537" t="s">
        <v>33</v>
      </c>
    </row>
    <row r="538" spans="1:16">
      <c r="A538" t="s">
        <v>1660</v>
      </c>
      <c r="B538" t="s">
        <v>1661</v>
      </c>
      <c r="C538" t="s">
        <v>100</v>
      </c>
      <c r="D538" t="s">
        <v>112</v>
      </c>
      <c r="E538" t="s">
        <v>100</v>
      </c>
      <c r="F538" t="s">
        <v>68</v>
      </c>
      <c r="G538" t="s">
        <v>24</v>
      </c>
      <c r="H538" t="s">
        <v>24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1629</v>
      </c>
      <c r="O538" t="s">
        <v>346</v>
      </c>
      <c r="P538" t="s">
        <v>33</v>
      </c>
    </row>
    <row r="539" spans="1:16">
      <c r="A539" t="s">
        <v>1662</v>
      </c>
      <c r="B539" t="s">
        <v>1663</v>
      </c>
      <c r="C539" t="s">
        <v>100</v>
      </c>
      <c r="D539" t="s">
        <v>1664</v>
      </c>
      <c r="E539" t="s">
        <v>100</v>
      </c>
      <c r="F539" t="s">
        <v>75</v>
      </c>
      <c r="G539" t="s">
        <v>24</v>
      </c>
      <c r="H539" t="s">
        <v>40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1665</v>
      </c>
      <c r="O539" t="s">
        <v>346</v>
      </c>
      <c r="P539" t="s">
        <v>33</v>
      </c>
    </row>
    <row r="540" spans="1:16">
      <c r="A540" t="s">
        <v>1666</v>
      </c>
      <c r="B540" t="s">
        <v>1667</v>
      </c>
      <c r="C540" t="s">
        <v>100</v>
      </c>
      <c r="D540" t="s">
        <v>1668</v>
      </c>
      <c r="E540" t="s">
        <v>68</v>
      </c>
      <c r="F540" t="s">
        <v>45</v>
      </c>
      <c r="G540" t="s">
        <v>24</v>
      </c>
      <c r="H540" t="s">
        <v>24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1669</v>
      </c>
      <c r="O540" t="s">
        <v>346</v>
      </c>
      <c r="P540" t="s">
        <v>33</v>
      </c>
    </row>
    <row r="541" spans="1:16">
      <c r="A541" t="s">
        <v>1670</v>
      </c>
      <c r="B541" t="s">
        <v>1671</v>
      </c>
      <c r="C541" t="s">
        <v>100</v>
      </c>
      <c r="D541" t="s">
        <v>112</v>
      </c>
      <c r="E541" t="s">
        <v>45</v>
      </c>
      <c r="F541" t="s">
        <v>75</v>
      </c>
      <c r="G541" t="s">
        <v>24</v>
      </c>
      <c r="H541" t="s">
        <v>24</v>
      </c>
      <c r="I541" t="s">
        <v>24</v>
      </c>
      <c r="J541" t="s">
        <v>27</v>
      </c>
      <c r="K541" t="s">
        <v>28</v>
      </c>
      <c r="L541" t="s">
        <v>29</v>
      </c>
      <c r="M541" t="s">
        <v>30</v>
      </c>
      <c r="N541" t="s">
        <v>1629</v>
      </c>
      <c r="O541" t="s">
        <v>346</v>
      </c>
      <c r="P541" t="s">
        <v>33</v>
      </c>
    </row>
    <row r="542" spans="1:16">
      <c r="A542" t="s">
        <v>1672</v>
      </c>
      <c r="B542" t="s">
        <v>1673</v>
      </c>
      <c r="C542" t="s">
        <v>100</v>
      </c>
      <c r="D542" t="s">
        <v>105</v>
      </c>
      <c r="E542" t="s">
        <v>100</v>
      </c>
      <c r="F542" t="s">
        <v>45</v>
      </c>
      <c r="G542" t="s">
        <v>24</v>
      </c>
      <c r="H542" t="s">
        <v>26</v>
      </c>
      <c r="I542" t="s">
        <v>24</v>
      </c>
      <c r="J542" t="s">
        <v>27</v>
      </c>
      <c r="K542" t="s">
        <v>28</v>
      </c>
      <c r="L542" t="s">
        <v>29</v>
      </c>
      <c r="M542" t="s">
        <v>30</v>
      </c>
      <c r="N542" t="s">
        <v>1674</v>
      </c>
      <c r="O542" t="s">
        <v>346</v>
      </c>
      <c r="P542" t="s">
        <v>33</v>
      </c>
    </row>
    <row r="543" spans="1:16">
      <c r="A543" t="s">
        <v>1675</v>
      </c>
      <c r="B543" t="s">
        <v>1676</v>
      </c>
      <c r="C543" t="s">
        <v>100</v>
      </c>
      <c r="D543" t="s">
        <v>1677</v>
      </c>
      <c r="E543" t="s">
        <v>100</v>
      </c>
      <c r="F543" t="s">
        <v>45</v>
      </c>
      <c r="G543" t="s">
        <v>24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1678</v>
      </c>
      <c r="O543" t="s">
        <v>346</v>
      </c>
      <c r="P543" t="s">
        <v>33</v>
      </c>
    </row>
    <row r="544" spans="1:16">
      <c r="A544" t="s">
        <v>1679</v>
      </c>
      <c r="B544" t="s">
        <v>1680</v>
      </c>
      <c r="C544" t="s">
        <v>100</v>
      </c>
      <c r="D544" t="s">
        <v>105</v>
      </c>
      <c r="E544" t="s">
        <v>100</v>
      </c>
      <c r="F544" t="s">
        <v>68</v>
      </c>
      <c r="G544" t="s">
        <v>24</v>
      </c>
      <c r="H544" t="s">
        <v>24</v>
      </c>
      <c r="I544" t="s">
        <v>24</v>
      </c>
      <c r="J544" t="s">
        <v>28</v>
      </c>
      <c r="K544" t="s">
        <v>28</v>
      </c>
      <c r="L544" t="s">
        <v>29</v>
      </c>
      <c r="M544" t="s">
        <v>30</v>
      </c>
      <c r="N544" t="s">
        <v>985</v>
      </c>
      <c r="O544" t="s">
        <v>346</v>
      </c>
      <c r="P544" t="s">
        <v>33</v>
      </c>
    </row>
    <row r="545" spans="1:16">
      <c r="A545" t="s">
        <v>1681</v>
      </c>
      <c r="B545" t="s">
        <v>1682</v>
      </c>
      <c r="C545" t="s">
        <v>100</v>
      </c>
      <c r="D545" t="s">
        <v>1683</v>
      </c>
      <c r="E545" t="s">
        <v>68</v>
      </c>
      <c r="F545" t="s">
        <v>45</v>
      </c>
      <c r="G545" t="s">
        <v>24</v>
      </c>
      <c r="H545" t="s">
        <v>24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1684</v>
      </c>
      <c r="O545" t="s">
        <v>346</v>
      </c>
      <c r="P545" t="s">
        <v>33</v>
      </c>
    </row>
    <row r="546" spans="1:16">
      <c r="A546" t="s">
        <v>1685</v>
      </c>
      <c r="B546" t="s">
        <v>1686</v>
      </c>
      <c r="C546" t="s">
        <v>100</v>
      </c>
      <c r="D546" t="s">
        <v>93</v>
      </c>
      <c r="E546" t="s">
        <v>73</v>
      </c>
      <c r="F546" t="s">
        <v>58</v>
      </c>
      <c r="G546" t="s">
        <v>24</v>
      </c>
      <c r="H546" t="s">
        <v>24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1687</v>
      </c>
      <c r="O546" t="s">
        <v>346</v>
      </c>
      <c r="P546" t="s">
        <v>33</v>
      </c>
    </row>
    <row r="547" spans="1:16">
      <c r="A547" t="s">
        <v>1688</v>
      </c>
      <c r="B547" t="s">
        <v>1689</v>
      </c>
      <c r="C547" t="s">
        <v>100</v>
      </c>
      <c r="D547" t="s">
        <v>76</v>
      </c>
      <c r="E547" t="s">
        <v>68</v>
      </c>
      <c r="F547" t="s">
        <v>45</v>
      </c>
      <c r="G547" t="s">
        <v>24</v>
      </c>
      <c r="H547" t="s">
        <v>24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522</v>
      </c>
      <c r="O547" t="s">
        <v>346</v>
      </c>
      <c r="P547" t="s">
        <v>33</v>
      </c>
    </row>
    <row r="548" spans="1:16">
      <c r="A548" t="s">
        <v>1690</v>
      </c>
      <c r="B548" t="s">
        <v>1691</v>
      </c>
      <c r="C548" t="s">
        <v>100</v>
      </c>
      <c r="D548" t="s">
        <v>1559</v>
      </c>
      <c r="E548" t="s">
        <v>100</v>
      </c>
      <c r="F548" t="s">
        <v>68</v>
      </c>
      <c r="G548" t="s">
        <v>24</v>
      </c>
      <c r="H548" t="s">
        <v>24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1692</v>
      </c>
      <c r="O548" t="s">
        <v>346</v>
      </c>
      <c r="P548" t="s">
        <v>33</v>
      </c>
    </row>
    <row r="549" spans="1:16">
      <c r="A549" t="s">
        <v>1693</v>
      </c>
      <c r="B549" t="s">
        <v>1694</v>
      </c>
      <c r="C549" t="s">
        <v>100</v>
      </c>
      <c r="D549" t="s">
        <v>105</v>
      </c>
      <c r="E549" t="s">
        <v>100</v>
      </c>
      <c r="F549" t="s">
        <v>68</v>
      </c>
      <c r="G549" t="s">
        <v>24</v>
      </c>
      <c r="H549" t="s">
        <v>24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985</v>
      </c>
      <c r="O549" t="s">
        <v>346</v>
      </c>
      <c r="P549" t="s">
        <v>33</v>
      </c>
    </row>
    <row r="550" spans="1:16">
      <c r="A550" t="s">
        <v>1695</v>
      </c>
      <c r="B550" t="s">
        <v>1696</v>
      </c>
      <c r="C550" t="s">
        <v>100</v>
      </c>
      <c r="D550" t="s">
        <v>76</v>
      </c>
      <c r="E550" t="s">
        <v>68</v>
      </c>
      <c r="F550" t="s">
        <v>75</v>
      </c>
      <c r="G550" t="s">
        <v>24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1697</v>
      </c>
      <c r="O550" t="s">
        <v>346</v>
      </c>
      <c r="P550" t="s">
        <v>33</v>
      </c>
    </row>
    <row r="551" spans="1:16">
      <c r="A551" t="s">
        <v>1698</v>
      </c>
      <c r="B551" t="s">
        <v>1699</v>
      </c>
      <c r="C551" t="s">
        <v>100</v>
      </c>
      <c r="D551" t="s">
        <v>1700</v>
      </c>
      <c r="E551" t="s">
        <v>68</v>
      </c>
      <c r="F551" t="s">
        <v>45</v>
      </c>
      <c r="G551" t="s">
        <v>24</v>
      </c>
      <c r="H551" t="s">
        <v>24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1701</v>
      </c>
      <c r="O551" t="s">
        <v>346</v>
      </c>
      <c r="P551" t="s">
        <v>33</v>
      </c>
    </row>
    <row r="552" spans="1:16">
      <c r="A552" t="s">
        <v>1702</v>
      </c>
      <c r="B552" t="s">
        <v>1703</v>
      </c>
      <c r="C552" t="s">
        <v>68</v>
      </c>
      <c r="D552" t="s">
        <v>371</v>
      </c>
      <c r="E552" t="s">
        <v>70</v>
      </c>
      <c r="F552" t="s">
        <v>66</v>
      </c>
      <c r="G552" t="s">
        <v>24</v>
      </c>
      <c r="H552" t="s">
        <v>24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1704</v>
      </c>
      <c r="O552" t="s">
        <v>32</v>
      </c>
      <c r="P552" t="s">
        <v>33</v>
      </c>
    </row>
    <row r="553" spans="1:16">
      <c r="A553" t="s">
        <v>1705</v>
      </c>
      <c r="B553" t="s">
        <v>1706</v>
      </c>
      <c r="C553" t="s">
        <v>68</v>
      </c>
      <c r="D553" t="s">
        <v>1707</v>
      </c>
      <c r="E553" t="s">
        <v>45</v>
      </c>
      <c r="F553" t="s">
        <v>82</v>
      </c>
      <c r="G553" t="s">
        <v>24</v>
      </c>
      <c r="H553" t="s">
        <v>40</v>
      </c>
      <c r="I553" t="s">
        <v>26</v>
      </c>
      <c r="J553" t="s">
        <v>28</v>
      </c>
      <c r="K553" t="s">
        <v>28</v>
      </c>
      <c r="L553" t="s">
        <v>29</v>
      </c>
      <c r="M553" t="s">
        <v>30</v>
      </c>
      <c r="N553" t="s">
        <v>1708</v>
      </c>
      <c r="O553" t="s">
        <v>346</v>
      </c>
      <c r="P553" t="s">
        <v>33</v>
      </c>
    </row>
    <row r="554" spans="1:16">
      <c r="A554" t="s">
        <v>1709</v>
      </c>
      <c r="B554" t="s">
        <v>1710</v>
      </c>
      <c r="C554" t="s">
        <v>68</v>
      </c>
      <c r="D554" t="s">
        <v>76</v>
      </c>
      <c r="E554" t="s">
        <v>68</v>
      </c>
      <c r="F554" t="s">
        <v>45</v>
      </c>
      <c r="G554" t="s">
        <v>24</v>
      </c>
      <c r="H554" t="s">
        <v>24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1711</v>
      </c>
      <c r="O554" t="s">
        <v>346</v>
      </c>
      <c r="P554" t="s">
        <v>33</v>
      </c>
    </row>
    <row r="555" spans="1:16">
      <c r="A555" t="s">
        <v>1712</v>
      </c>
      <c r="B555" t="s">
        <v>1713</v>
      </c>
      <c r="C555" t="s">
        <v>68</v>
      </c>
      <c r="D555" t="s">
        <v>1714</v>
      </c>
      <c r="E555" t="s">
        <v>73</v>
      </c>
      <c r="F555" t="s">
        <v>58</v>
      </c>
      <c r="G555" t="s">
        <v>24</v>
      </c>
      <c r="H555" t="s">
        <v>24</v>
      </c>
      <c r="I555" t="s">
        <v>24</v>
      </c>
      <c r="J555" t="s">
        <v>27</v>
      </c>
      <c r="K555" t="s">
        <v>28</v>
      </c>
      <c r="L555" t="s">
        <v>29</v>
      </c>
      <c r="M555" t="s">
        <v>30</v>
      </c>
      <c r="N555" t="s">
        <v>1715</v>
      </c>
      <c r="O555" t="s">
        <v>346</v>
      </c>
      <c r="P555" t="s">
        <v>33</v>
      </c>
    </row>
    <row r="556" spans="1:16">
      <c r="A556" t="s">
        <v>1716</v>
      </c>
      <c r="B556" t="s">
        <v>1717</v>
      </c>
      <c r="C556" t="s">
        <v>68</v>
      </c>
      <c r="D556" t="s">
        <v>1718</v>
      </c>
      <c r="E556" t="s">
        <v>45</v>
      </c>
      <c r="F556" t="s">
        <v>75</v>
      </c>
      <c r="G556" t="s">
        <v>24</v>
      </c>
      <c r="H556" t="s">
        <v>24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1719</v>
      </c>
      <c r="O556" t="s">
        <v>346</v>
      </c>
      <c r="P556" t="s">
        <v>33</v>
      </c>
    </row>
    <row r="557" spans="1:16">
      <c r="A557" t="s">
        <v>1720</v>
      </c>
      <c r="B557" t="s">
        <v>1721</v>
      </c>
      <c r="C557" t="s">
        <v>68</v>
      </c>
      <c r="D557" t="s">
        <v>132</v>
      </c>
      <c r="E557" t="s">
        <v>68</v>
      </c>
      <c r="F557" t="s">
        <v>45</v>
      </c>
      <c r="G557" t="s">
        <v>24</v>
      </c>
      <c r="H557" t="s">
        <v>24</v>
      </c>
      <c r="I557" t="s">
        <v>24</v>
      </c>
      <c r="J557" t="s">
        <v>27</v>
      </c>
      <c r="K557" t="s">
        <v>28</v>
      </c>
      <c r="L557" t="s">
        <v>29</v>
      </c>
      <c r="M557" t="s">
        <v>30</v>
      </c>
      <c r="N557" t="s">
        <v>1722</v>
      </c>
      <c r="O557" t="s">
        <v>346</v>
      </c>
      <c r="P557" t="s">
        <v>33</v>
      </c>
    </row>
    <row r="558" spans="1:16">
      <c r="A558" t="s">
        <v>1723</v>
      </c>
      <c r="B558" t="s">
        <v>1724</v>
      </c>
      <c r="C558" t="s">
        <v>68</v>
      </c>
      <c r="D558" t="s">
        <v>105</v>
      </c>
      <c r="E558" t="s">
        <v>68</v>
      </c>
      <c r="F558" t="s">
        <v>45</v>
      </c>
      <c r="G558" t="s">
        <v>24</v>
      </c>
      <c r="H558" t="s">
        <v>24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985</v>
      </c>
      <c r="O558" t="s">
        <v>346</v>
      </c>
      <c r="P558" t="s">
        <v>33</v>
      </c>
    </row>
    <row r="559" spans="1:16">
      <c r="A559" t="s">
        <v>1725</v>
      </c>
      <c r="B559" t="s">
        <v>1726</v>
      </c>
      <c r="C559" t="s">
        <v>68</v>
      </c>
      <c r="D559" t="s">
        <v>1727</v>
      </c>
      <c r="E559" t="s">
        <v>70</v>
      </c>
      <c r="F559" t="s">
        <v>66</v>
      </c>
      <c r="G559" t="s">
        <v>24</v>
      </c>
      <c r="H559" t="s">
        <v>24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929</v>
      </c>
      <c r="O559" t="s">
        <v>346</v>
      </c>
      <c r="P559" t="s">
        <v>33</v>
      </c>
    </row>
    <row r="560" spans="1:16">
      <c r="A560" t="s">
        <v>1728</v>
      </c>
      <c r="B560" t="s">
        <v>1729</v>
      </c>
      <c r="C560" t="s">
        <v>68</v>
      </c>
      <c r="D560" t="s">
        <v>1730</v>
      </c>
      <c r="E560" t="s">
        <v>68</v>
      </c>
      <c r="F560" t="s">
        <v>45</v>
      </c>
      <c r="G560" t="s">
        <v>24</v>
      </c>
      <c r="H560" t="s">
        <v>24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1731</v>
      </c>
      <c r="O560" t="s">
        <v>346</v>
      </c>
      <c r="P560" t="s">
        <v>33</v>
      </c>
    </row>
    <row r="561" spans="1:16">
      <c r="A561" t="s">
        <v>1732</v>
      </c>
      <c r="B561" t="s">
        <v>1733</v>
      </c>
      <c r="C561" t="s">
        <v>68</v>
      </c>
      <c r="D561" t="s">
        <v>1167</v>
      </c>
      <c r="E561" t="s">
        <v>68</v>
      </c>
      <c r="F561" t="s">
        <v>46</v>
      </c>
      <c r="G561" t="s">
        <v>24</v>
      </c>
      <c r="H561" t="s">
        <v>40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1734</v>
      </c>
      <c r="O561" t="s">
        <v>346</v>
      </c>
      <c r="P561" t="s">
        <v>33</v>
      </c>
    </row>
    <row r="562" spans="1:16">
      <c r="A562" t="s">
        <v>1735</v>
      </c>
      <c r="B562" t="s">
        <v>1736</v>
      </c>
      <c r="C562" t="s">
        <v>68</v>
      </c>
      <c r="D562" t="s">
        <v>1718</v>
      </c>
      <c r="E562" t="s">
        <v>68</v>
      </c>
      <c r="F562" t="s">
        <v>45</v>
      </c>
      <c r="G562" t="s">
        <v>24</v>
      </c>
      <c r="H562" t="s">
        <v>24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1737</v>
      </c>
      <c r="O562" t="s">
        <v>346</v>
      </c>
      <c r="P562" t="s">
        <v>33</v>
      </c>
    </row>
    <row r="563" spans="1:16">
      <c r="A563" t="s">
        <v>1738</v>
      </c>
      <c r="B563" t="s">
        <v>1739</v>
      </c>
      <c r="C563" t="s">
        <v>45</v>
      </c>
      <c r="D563" t="s">
        <v>1740</v>
      </c>
      <c r="E563" t="s">
        <v>45</v>
      </c>
      <c r="F563" t="s">
        <v>75</v>
      </c>
      <c r="G563" t="s">
        <v>24</v>
      </c>
      <c r="H563" t="s">
        <v>24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809</v>
      </c>
      <c r="O563" t="s">
        <v>346</v>
      </c>
      <c r="P563" t="s">
        <v>33</v>
      </c>
    </row>
    <row r="564" spans="1:16">
      <c r="A564" t="s">
        <v>1741</v>
      </c>
      <c r="B564" t="s">
        <v>1742</v>
      </c>
      <c r="C564" t="s">
        <v>45</v>
      </c>
      <c r="D564" t="s">
        <v>1659</v>
      </c>
      <c r="E564" t="s">
        <v>82</v>
      </c>
      <c r="F564" t="s">
        <v>73</v>
      </c>
      <c r="G564" t="s">
        <v>24</v>
      </c>
      <c r="H564" t="s">
        <v>24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1743</v>
      </c>
      <c r="O564" t="s">
        <v>346</v>
      </c>
      <c r="P564" t="s">
        <v>33</v>
      </c>
    </row>
    <row r="565" spans="1:16">
      <c r="A565" t="s">
        <v>1744</v>
      </c>
      <c r="B565" t="s">
        <v>1745</v>
      </c>
      <c r="C565" t="s">
        <v>45</v>
      </c>
      <c r="D565" t="s">
        <v>112</v>
      </c>
      <c r="E565" t="s">
        <v>45</v>
      </c>
      <c r="F565" t="s">
        <v>75</v>
      </c>
      <c r="G565" t="s">
        <v>24</v>
      </c>
      <c r="H565" t="s">
        <v>24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1629</v>
      </c>
      <c r="O565" t="s">
        <v>346</v>
      </c>
      <c r="P565" t="s">
        <v>33</v>
      </c>
    </row>
    <row r="566" spans="1:16">
      <c r="A566" t="s">
        <v>1746</v>
      </c>
      <c r="B566" t="s">
        <v>1747</v>
      </c>
      <c r="C566" t="s">
        <v>45</v>
      </c>
      <c r="D566" t="s">
        <v>1748</v>
      </c>
      <c r="E566" t="s">
        <v>45</v>
      </c>
      <c r="F566" t="s">
        <v>75</v>
      </c>
      <c r="G566" t="s">
        <v>24</v>
      </c>
      <c r="H566" t="s">
        <v>24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465</v>
      </c>
      <c r="O566" t="s">
        <v>346</v>
      </c>
      <c r="P566" t="s">
        <v>33</v>
      </c>
    </row>
    <row r="567" spans="1:16">
      <c r="A567" t="s">
        <v>1749</v>
      </c>
      <c r="B567" t="s">
        <v>1750</v>
      </c>
      <c r="C567" t="s">
        <v>45</v>
      </c>
      <c r="D567" t="s">
        <v>105</v>
      </c>
      <c r="E567" t="s">
        <v>45</v>
      </c>
      <c r="F567" t="s">
        <v>75</v>
      </c>
      <c r="G567" t="s">
        <v>24</v>
      </c>
      <c r="H567" t="s">
        <v>24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1179</v>
      </c>
      <c r="O567" t="s">
        <v>346</v>
      </c>
      <c r="P567" t="s">
        <v>33</v>
      </c>
    </row>
    <row r="568" spans="1:16">
      <c r="A568" t="s">
        <v>1751</v>
      </c>
      <c r="B568" t="s">
        <v>1752</v>
      </c>
      <c r="C568" t="s">
        <v>75</v>
      </c>
      <c r="D568" t="s">
        <v>371</v>
      </c>
      <c r="E568" t="s">
        <v>58</v>
      </c>
      <c r="F568" t="s">
        <v>79</v>
      </c>
      <c r="G568" t="s">
        <v>24</v>
      </c>
      <c r="H568" t="s">
        <v>24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1753</v>
      </c>
      <c r="O568" t="s">
        <v>346</v>
      </c>
      <c r="P568" t="s">
        <v>33</v>
      </c>
    </row>
    <row r="569" spans="1:16">
      <c r="A569" t="s">
        <v>1754</v>
      </c>
      <c r="B569" t="s">
        <v>1755</v>
      </c>
      <c r="C569" t="s">
        <v>75</v>
      </c>
      <c r="D569" t="s">
        <v>1756</v>
      </c>
      <c r="E569" t="s">
        <v>79</v>
      </c>
      <c r="F569" t="s">
        <v>70</v>
      </c>
      <c r="G569" t="s">
        <v>24</v>
      </c>
      <c r="H569" t="s">
        <v>24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1757</v>
      </c>
      <c r="O569" t="s">
        <v>346</v>
      </c>
      <c r="P569" t="s">
        <v>33</v>
      </c>
    </row>
    <row r="570" spans="1:16">
      <c r="A570" t="s">
        <v>1758</v>
      </c>
      <c r="B570" t="s">
        <v>1759</v>
      </c>
      <c r="C570" t="s">
        <v>75</v>
      </c>
      <c r="D570" t="s">
        <v>105</v>
      </c>
      <c r="E570" t="s">
        <v>75</v>
      </c>
      <c r="F570" t="s">
        <v>46</v>
      </c>
      <c r="G570" t="s">
        <v>24</v>
      </c>
      <c r="H570" t="s">
        <v>24</v>
      </c>
      <c r="I570" t="s">
        <v>24</v>
      </c>
      <c r="J570" t="s">
        <v>27</v>
      </c>
      <c r="K570" t="s">
        <v>28</v>
      </c>
      <c r="L570" t="s">
        <v>29</v>
      </c>
      <c r="M570" t="s">
        <v>30</v>
      </c>
      <c r="N570" t="s">
        <v>1179</v>
      </c>
      <c r="O570" t="s">
        <v>346</v>
      </c>
      <c r="P570" t="s">
        <v>33</v>
      </c>
    </row>
    <row r="571" spans="1:16">
      <c r="A571" t="s">
        <v>1760</v>
      </c>
      <c r="B571" t="s">
        <v>1761</v>
      </c>
      <c r="C571" t="s">
        <v>75</v>
      </c>
      <c r="D571" t="s">
        <v>1762</v>
      </c>
      <c r="E571" t="s">
        <v>75</v>
      </c>
      <c r="F571" t="s">
        <v>46</v>
      </c>
      <c r="G571" t="s">
        <v>24</v>
      </c>
      <c r="H571" t="s">
        <v>24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873</v>
      </c>
      <c r="O571" t="s">
        <v>346</v>
      </c>
      <c r="P571" t="s">
        <v>33</v>
      </c>
    </row>
    <row r="572" spans="1:16">
      <c r="A572" t="s">
        <v>1763</v>
      </c>
      <c r="B572" t="s">
        <v>1764</v>
      </c>
      <c r="C572" t="s">
        <v>75</v>
      </c>
      <c r="D572" t="s">
        <v>1765</v>
      </c>
      <c r="E572" t="s">
        <v>75</v>
      </c>
      <c r="F572" t="s">
        <v>46</v>
      </c>
      <c r="G572" t="s">
        <v>24</v>
      </c>
      <c r="H572" t="s">
        <v>24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1766</v>
      </c>
      <c r="O572" t="s">
        <v>346</v>
      </c>
      <c r="P572" t="s">
        <v>33</v>
      </c>
    </row>
    <row r="573" spans="1:16">
      <c r="A573" t="s">
        <v>1767</v>
      </c>
      <c r="B573" t="s">
        <v>1768</v>
      </c>
      <c r="C573" t="s">
        <v>75</v>
      </c>
      <c r="D573" t="s">
        <v>1118</v>
      </c>
      <c r="E573" t="s">
        <v>75</v>
      </c>
      <c r="F573" t="s">
        <v>46</v>
      </c>
      <c r="G573" t="s">
        <v>24</v>
      </c>
      <c r="H573" t="s">
        <v>24</v>
      </c>
      <c r="I573" t="s">
        <v>24</v>
      </c>
      <c r="J573" t="s">
        <v>27</v>
      </c>
      <c r="K573" t="s">
        <v>28</v>
      </c>
      <c r="L573" t="s">
        <v>29</v>
      </c>
      <c r="M573" t="s">
        <v>30</v>
      </c>
      <c r="N573" t="s">
        <v>1769</v>
      </c>
      <c r="O573" t="s">
        <v>346</v>
      </c>
      <c r="P573" t="s">
        <v>33</v>
      </c>
    </row>
    <row r="574" spans="1:16">
      <c r="A574" t="s">
        <v>1770</v>
      </c>
      <c r="B574" t="s">
        <v>1771</v>
      </c>
      <c r="C574" t="s">
        <v>75</v>
      </c>
      <c r="D574" t="s">
        <v>76</v>
      </c>
      <c r="E574" t="s">
        <v>75</v>
      </c>
      <c r="F574" t="s">
        <v>46</v>
      </c>
      <c r="G574" t="s">
        <v>24</v>
      </c>
      <c r="H574" t="s">
        <v>24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522</v>
      </c>
      <c r="O574" t="s">
        <v>346</v>
      </c>
      <c r="P574" t="s">
        <v>33</v>
      </c>
    </row>
    <row r="575" spans="1:16">
      <c r="A575" t="s">
        <v>1772</v>
      </c>
      <c r="B575" t="s">
        <v>1773</v>
      </c>
      <c r="C575" t="s">
        <v>75</v>
      </c>
      <c r="D575" t="s">
        <v>1765</v>
      </c>
      <c r="E575" t="s">
        <v>58</v>
      </c>
      <c r="F575" t="s">
        <v>70</v>
      </c>
      <c r="G575" t="s">
        <v>24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1774</v>
      </c>
      <c r="O575" t="s">
        <v>346</v>
      </c>
      <c r="P575" t="s">
        <v>33</v>
      </c>
    </row>
    <row r="576" spans="1:16">
      <c r="A576" t="s">
        <v>1775</v>
      </c>
      <c r="B576" t="s">
        <v>1776</v>
      </c>
      <c r="C576" t="s">
        <v>75</v>
      </c>
      <c r="D576" t="s">
        <v>1623</v>
      </c>
      <c r="E576" t="s">
        <v>75</v>
      </c>
      <c r="F576" t="s">
        <v>46</v>
      </c>
      <c r="G576" t="s">
        <v>24</v>
      </c>
      <c r="H576" t="s">
        <v>24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1777</v>
      </c>
      <c r="O576" t="s">
        <v>346</v>
      </c>
      <c r="P576" t="s">
        <v>33</v>
      </c>
    </row>
    <row r="577" spans="1:16">
      <c r="A577" t="s">
        <v>1778</v>
      </c>
      <c r="B577" t="s">
        <v>1779</v>
      </c>
      <c r="C577" t="s">
        <v>75</v>
      </c>
      <c r="D577" t="s">
        <v>105</v>
      </c>
      <c r="E577" t="s">
        <v>75</v>
      </c>
      <c r="F577" t="s">
        <v>82</v>
      </c>
      <c r="G577" t="s">
        <v>24</v>
      </c>
      <c r="H577" t="s">
        <v>26</v>
      </c>
      <c r="I577" t="s">
        <v>24</v>
      </c>
      <c r="J577" t="s">
        <v>27</v>
      </c>
      <c r="K577" t="s">
        <v>28</v>
      </c>
      <c r="L577" t="s">
        <v>29</v>
      </c>
      <c r="M577" t="s">
        <v>30</v>
      </c>
      <c r="N577" t="s">
        <v>1780</v>
      </c>
      <c r="O577" t="s">
        <v>346</v>
      </c>
      <c r="P577" t="s">
        <v>33</v>
      </c>
    </row>
    <row r="578" spans="1:16">
      <c r="A578" t="s">
        <v>1781</v>
      </c>
      <c r="B578" t="s">
        <v>1782</v>
      </c>
      <c r="C578" t="s">
        <v>46</v>
      </c>
      <c r="D578" t="s">
        <v>1783</v>
      </c>
      <c r="E578" t="s">
        <v>46</v>
      </c>
      <c r="F578" t="s">
        <v>58</v>
      </c>
      <c r="G578" t="s">
        <v>24</v>
      </c>
      <c r="H578" t="s">
        <v>40</v>
      </c>
      <c r="I578" t="s">
        <v>24</v>
      </c>
      <c r="J578" t="s">
        <v>27</v>
      </c>
      <c r="K578" t="s">
        <v>28</v>
      </c>
      <c r="L578" t="s">
        <v>29</v>
      </c>
      <c r="M578" t="s">
        <v>30</v>
      </c>
      <c r="N578" t="s">
        <v>1784</v>
      </c>
      <c r="O578" t="s">
        <v>346</v>
      </c>
      <c r="P578" t="s">
        <v>33</v>
      </c>
    </row>
    <row r="579" spans="1:16">
      <c r="A579" t="s">
        <v>1785</v>
      </c>
      <c r="B579" t="s">
        <v>1786</v>
      </c>
      <c r="C579" t="s">
        <v>46</v>
      </c>
      <c r="D579" t="s">
        <v>1118</v>
      </c>
      <c r="E579" t="s">
        <v>46</v>
      </c>
      <c r="F579" t="s">
        <v>82</v>
      </c>
      <c r="G579" t="s">
        <v>24</v>
      </c>
      <c r="H579" t="s">
        <v>24</v>
      </c>
      <c r="I579" t="s">
        <v>24</v>
      </c>
      <c r="J579" t="s">
        <v>27</v>
      </c>
      <c r="K579" t="s">
        <v>28</v>
      </c>
      <c r="L579" t="s">
        <v>29</v>
      </c>
      <c r="M579" t="s">
        <v>30</v>
      </c>
      <c r="N579" t="s">
        <v>1769</v>
      </c>
      <c r="O579" t="s">
        <v>346</v>
      </c>
      <c r="P579" t="s">
        <v>33</v>
      </c>
    </row>
    <row r="580" spans="1:16">
      <c r="A580" t="s">
        <v>1787</v>
      </c>
      <c r="B580" t="s">
        <v>1788</v>
      </c>
      <c r="C580" t="s">
        <v>46</v>
      </c>
      <c r="D580" t="s">
        <v>1539</v>
      </c>
      <c r="E580" t="s">
        <v>46</v>
      </c>
      <c r="F580" t="s">
        <v>82</v>
      </c>
      <c r="G580" t="s">
        <v>24</v>
      </c>
      <c r="H580" t="s">
        <v>24</v>
      </c>
      <c r="I580" t="s">
        <v>24</v>
      </c>
      <c r="J580" t="s">
        <v>27</v>
      </c>
      <c r="K580" t="s">
        <v>28</v>
      </c>
      <c r="L580" t="s">
        <v>29</v>
      </c>
      <c r="M580" t="s">
        <v>30</v>
      </c>
      <c r="N580" t="s">
        <v>1605</v>
      </c>
      <c r="O580" t="s">
        <v>346</v>
      </c>
      <c r="P580" t="s">
        <v>33</v>
      </c>
    </row>
    <row r="581" spans="1:16">
      <c r="A581" t="s">
        <v>1789</v>
      </c>
      <c r="B581" t="s">
        <v>1790</v>
      </c>
      <c r="C581" t="s">
        <v>46</v>
      </c>
      <c r="D581" t="s">
        <v>1791</v>
      </c>
      <c r="E581" t="s">
        <v>79</v>
      </c>
      <c r="F581" t="s">
        <v>70</v>
      </c>
      <c r="G581" t="s">
        <v>24</v>
      </c>
      <c r="H581" t="s">
        <v>24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1792</v>
      </c>
      <c r="O581" t="s">
        <v>346</v>
      </c>
      <c r="P581" t="s">
        <v>33</v>
      </c>
    </row>
    <row r="582" spans="1:16">
      <c r="A582" t="s">
        <v>1793</v>
      </c>
      <c r="B582" t="s">
        <v>1794</v>
      </c>
      <c r="C582" t="s">
        <v>46</v>
      </c>
      <c r="D582" t="s">
        <v>1791</v>
      </c>
      <c r="E582" t="s">
        <v>79</v>
      </c>
      <c r="F582" t="s">
        <v>70</v>
      </c>
      <c r="G582" t="s">
        <v>24</v>
      </c>
      <c r="H582" t="s">
        <v>24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1792</v>
      </c>
      <c r="O582" t="s">
        <v>346</v>
      </c>
      <c r="P582" t="s">
        <v>33</v>
      </c>
    </row>
    <row r="583" spans="1:16">
      <c r="A583" t="s">
        <v>1795</v>
      </c>
      <c r="B583" t="s">
        <v>1796</v>
      </c>
      <c r="C583" t="s">
        <v>46</v>
      </c>
      <c r="D583" t="s">
        <v>1797</v>
      </c>
      <c r="E583" t="s">
        <v>79</v>
      </c>
      <c r="F583" t="s">
        <v>70</v>
      </c>
      <c r="G583" t="s">
        <v>24</v>
      </c>
      <c r="H583" t="s">
        <v>24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789</v>
      </c>
      <c r="O583" t="s">
        <v>346</v>
      </c>
      <c r="P583" t="s">
        <v>33</v>
      </c>
    </row>
    <row r="584" spans="1:16">
      <c r="A584" t="s">
        <v>1798</v>
      </c>
      <c r="B584" t="s">
        <v>1799</v>
      </c>
      <c r="C584" t="s">
        <v>46</v>
      </c>
      <c r="D584" t="s">
        <v>376</v>
      </c>
      <c r="E584" t="s">
        <v>82</v>
      </c>
      <c r="F584" t="s">
        <v>73</v>
      </c>
      <c r="G584" t="s">
        <v>24</v>
      </c>
      <c r="H584" t="s">
        <v>24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1766</v>
      </c>
      <c r="O584" t="s">
        <v>346</v>
      </c>
      <c r="P584" t="s">
        <v>33</v>
      </c>
    </row>
    <row r="585" spans="1:16">
      <c r="A585" t="s">
        <v>1800</v>
      </c>
      <c r="B585" t="s">
        <v>1801</v>
      </c>
      <c r="C585" t="s">
        <v>46</v>
      </c>
      <c r="D585" t="s">
        <v>105</v>
      </c>
      <c r="E585" t="s">
        <v>46</v>
      </c>
      <c r="F585" t="s">
        <v>82</v>
      </c>
      <c r="G585" t="s">
        <v>24</v>
      </c>
      <c r="H585" t="s">
        <v>24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1156</v>
      </c>
      <c r="O585" t="s">
        <v>346</v>
      </c>
      <c r="P585" t="s">
        <v>33</v>
      </c>
    </row>
    <row r="586" spans="1:16">
      <c r="A586" t="s">
        <v>1802</v>
      </c>
      <c r="B586" t="s">
        <v>1803</v>
      </c>
      <c r="C586" t="s">
        <v>46</v>
      </c>
      <c r="D586" t="s">
        <v>132</v>
      </c>
      <c r="E586" t="s">
        <v>82</v>
      </c>
      <c r="F586" t="s">
        <v>73</v>
      </c>
      <c r="G586" t="s">
        <v>24</v>
      </c>
      <c r="H586" t="s">
        <v>24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1804</v>
      </c>
      <c r="O586" t="s">
        <v>346</v>
      </c>
      <c r="P586" t="s">
        <v>33</v>
      </c>
    </row>
    <row r="587" spans="1:16">
      <c r="A587" t="s">
        <v>1805</v>
      </c>
      <c r="B587" t="s">
        <v>1806</v>
      </c>
      <c r="C587" t="s">
        <v>46</v>
      </c>
      <c r="D587" t="s">
        <v>1559</v>
      </c>
      <c r="E587" t="s">
        <v>73</v>
      </c>
      <c r="F587" t="s">
        <v>58</v>
      </c>
      <c r="G587" t="s">
        <v>24</v>
      </c>
      <c r="H587" t="s">
        <v>24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1692</v>
      </c>
      <c r="O587" t="s">
        <v>346</v>
      </c>
      <c r="P587" t="s">
        <v>33</v>
      </c>
    </row>
    <row r="588" spans="1:16">
      <c r="A588" t="s">
        <v>1807</v>
      </c>
      <c r="B588" t="s">
        <v>1808</v>
      </c>
      <c r="C588" t="s">
        <v>82</v>
      </c>
      <c r="D588" t="s">
        <v>1809</v>
      </c>
      <c r="E588" t="s">
        <v>82</v>
      </c>
      <c r="F588" t="s">
        <v>73</v>
      </c>
      <c r="G588" t="s">
        <v>24</v>
      </c>
      <c r="H588" t="s">
        <v>24</v>
      </c>
      <c r="I588" t="s">
        <v>24</v>
      </c>
      <c r="J588" t="s">
        <v>27</v>
      </c>
      <c r="K588" t="s">
        <v>28</v>
      </c>
      <c r="L588" t="s">
        <v>29</v>
      </c>
      <c r="M588" t="s">
        <v>30</v>
      </c>
      <c r="N588" t="s">
        <v>1810</v>
      </c>
      <c r="O588" t="s">
        <v>346</v>
      </c>
      <c r="P588" t="s">
        <v>33</v>
      </c>
    </row>
    <row r="589" spans="1:16">
      <c r="A589" t="s">
        <v>1811</v>
      </c>
      <c r="B589" t="s">
        <v>1812</v>
      </c>
      <c r="C589" t="s">
        <v>82</v>
      </c>
      <c r="D589" t="s">
        <v>1813</v>
      </c>
      <c r="E589" t="s">
        <v>82</v>
      </c>
      <c r="F589" t="s">
        <v>73</v>
      </c>
      <c r="G589" t="s">
        <v>24</v>
      </c>
      <c r="H589" t="s">
        <v>24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733</v>
      </c>
      <c r="O589" t="s">
        <v>346</v>
      </c>
      <c r="P589" t="s">
        <v>33</v>
      </c>
    </row>
    <row r="590" spans="1:16">
      <c r="A590" t="s">
        <v>1814</v>
      </c>
      <c r="B590" t="s">
        <v>1815</v>
      </c>
      <c r="C590" t="s">
        <v>82</v>
      </c>
      <c r="D590" t="s">
        <v>1813</v>
      </c>
      <c r="E590" t="s">
        <v>82</v>
      </c>
      <c r="F590" t="s">
        <v>73</v>
      </c>
      <c r="G590" t="s">
        <v>24</v>
      </c>
      <c r="H590" t="s">
        <v>24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1816</v>
      </c>
      <c r="O590" t="s">
        <v>346</v>
      </c>
      <c r="P590" t="s">
        <v>33</v>
      </c>
    </row>
    <row r="591" spans="1:16">
      <c r="A591" t="s">
        <v>1817</v>
      </c>
      <c r="B591" t="s">
        <v>1818</v>
      </c>
      <c r="C591" t="s">
        <v>82</v>
      </c>
      <c r="D591" t="s">
        <v>1355</v>
      </c>
      <c r="E591" t="s">
        <v>73</v>
      </c>
      <c r="F591" t="s">
        <v>58</v>
      </c>
      <c r="G591" t="s">
        <v>24</v>
      </c>
      <c r="H591" t="s">
        <v>24</v>
      </c>
      <c r="I591" t="s">
        <v>26</v>
      </c>
      <c r="J591" t="s">
        <v>28</v>
      </c>
      <c r="K591" t="s">
        <v>28</v>
      </c>
      <c r="L591" t="s">
        <v>29</v>
      </c>
      <c r="M591" t="s">
        <v>30</v>
      </c>
      <c r="N591" t="s">
        <v>1504</v>
      </c>
      <c r="O591" t="s">
        <v>346</v>
      </c>
      <c r="P591" t="s">
        <v>33</v>
      </c>
    </row>
    <row r="592" spans="1:16">
      <c r="A592" t="s">
        <v>1819</v>
      </c>
      <c r="B592" t="s">
        <v>1820</v>
      </c>
      <c r="C592" t="s">
        <v>82</v>
      </c>
      <c r="D592" t="s">
        <v>1821</v>
      </c>
      <c r="E592" t="s">
        <v>82</v>
      </c>
      <c r="F592" t="s">
        <v>79</v>
      </c>
      <c r="G592" t="s">
        <v>24</v>
      </c>
      <c r="H592" t="s">
        <v>40</v>
      </c>
      <c r="I592" t="s">
        <v>24</v>
      </c>
      <c r="J592" t="s">
        <v>27</v>
      </c>
      <c r="K592" t="s">
        <v>28</v>
      </c>
      <c r="L592" t="s">
        <v>29</v>
      </c>
      <c r="M592" t="s">
        <v>30</v>
      </c>
      <c r="N592" t="s">
        <v>1822</v>
      </c>
      <c r="O592" t="s">
        <v>346</v>
      </c>
      <c r="P592" t="s">
        <v>33</v>
      </c>
    </row>
    <row r="593" spans="1:16">
      <c r="A593" t="s">
        <v>1823</v>
      </c>
      <c r="B593" t="s">
        <v>1824</v>
      </c>
      <c r="C593" t="s">
        <v>82</v>
      </c>
      <c r="D593" t="s">
        <v>1825</v>
      </c>
      <c r="E593" t="s">
        <v>82</v>
      </c>
      <c r="F593" t="s">
        <v>73</v>
      </c>
      <c r="G593" t="s">
        <v>24</v>
      </c>
      <c r="H593" t="s">
        <v>24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1826</v>
      </c>
      <c r="O593" t="s">
        <v>346</v>
      </c>
      <c r="P593" t="s">
        <v>33</v>
      </c>
    </row>
    <row r="594" spans="1:16">
      <c r="A594" t="s">
        <v>1827</v>
      </c>
      <c r="B594" t="s">
        <v>1828</v>
      </c>
      <c r="C594" t="s">
        <v>82</v>
      </c>
      <c r="D594" t="s">
        <v>76</v>
      </c>
      <c r="E594" t="s">
        <v>58</v>
      </c>
      <c r="F594" t="s">
        <v>79</v>
      </c>
      <c r="G594" t="s">
        <v>24</v>
      </c>
      <c r="H594" t="s">
        <v>24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363</v>
      </c>
      <c r="O594" t="s">
        <v>346</v>
      </c>
      <c r="P594" t="s">
        <v>33</v>
      </c>
    </row>
    <row r="595" spans="1:16">
      <c r="A595" t="s">
        <v>1829</v>
      </c>
      <c r="B595" t="s">
        <v>1830</v>
      </c>
      <c r="C595" t="s">
        <v>82</v>
      </c>
      <c r="D595" t="s">
        <v>1659</v>
      </c>
      <c r="E595" t="s">
        <v>79</v>
      </c>
      <c r="F595" t="s">
        <v>70</v>
      </c>
      <c r="G595" t="s">
        <v>24</v>
      </c>
      <c r="H595" t="s">
        <v>24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1831</v>
      </c>
      <c r="O595" t="s">
        <v>346</v>
      </c>
      <c r="P595" t="s">
        <v>33</v>
      </c>
    </row>
    <row r="596" spans="1:16">
      <c r="A596" t="s">
        <v>1832</v>
      </c>
      <c r="B596" t="s">
        <v>1833</v>
      </c>
      <c r="C596" t="s">
        <v>73</v>
      </c>
      <c r="D596" t="s">
        <v>1834</v>
      </c>
      <c r="E596" t="s">
        <v>79</v>
      </c>
      <c r="F596" t="s">
        <v>70</v>
      </c>
      <c r="G596" t="s">
        <v>24</v>
      </c>
      <c r="H596" t="s">
        <v>24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1835</v>
      </c>
      <c r="O596" t="s">
        <v>346</v>
      </c>
      <c r="P596" t="s">
        <v>33</v>
      </c>
    </row>
    <row r="597" spans="1:16">
      <c r="A597" t="s">
        <v>1836</v>
      </c>
      <c r="B597" t="s">
        <v>1837</v>
      </c>
      <c r="C597" t="s">
        <v>73</v>
      </c>
      <c r="D597" t="s">
        <v>1838</v>
      </c>
      <c r="E597" t="s">
        <v>73</v>
      </c>
      <c r="F597" t="s">
        <v>58</v>
      </c>
      <c r="G597" t="s">
        <v>24</v>
      </c>
      <c r="H597" t="s">
        <v>24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1839</v>
      </c>
      <c r="O597" t="s">
        <v>346</v>
      </c>
      <c r="P597" t="s">
        <v>33</v>
      </c>
    </row>
    <row r="598" spans="1:16">
      <c r="A598" t="s">
        <v>1840</v>
      </c>
      <c r="B598" t="s">
        <v>1841</v>
      </c>
      <c r="C598" t="s">
        <v>73</v>
      </c>
      <c r="D598" t="s">
        <v>1842</v>
      </c>
      <c r="E598" t="s">
        <v>79</v>
      </c>
      <c r="F598" t="s">
        <v>70</v>
      </c>
      <c r="G598" t="s">
        <v>24</v>
      </c>
      <c r="H598" t="s">
        <v>24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1843</v>
      </c>
      <c r="O598" t="s">
        <v>346</v>
      </c>
      <c r="P598" t="s">
        <v>33</v>
      </c>
    </row>
    <row r="599" spans="1:16">
      <c r="A599" t="s">
        <v>1844</v>
      </c>
      <c r="B599" t="s">
        <v>1845</v>
      </c>
      <c r="C599" t="s">
        <v>73</v>
      </c>
      <c r="D599" t="s">
        <v>130</v>
      </c>
      <c r="E599" t="s">
        <v>58</v>
      </c>
      <c r="F599" t="s">
        <v>70</v>
      </c>
      <c r="G599" t="s">
        <v>24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1846</v>
      </c>
      <c r="O599" t="s">
        <v>346</v>
      </c>
      <c r="P599" t="s">
        <v>33</v>
      </c>
    </row>
    <row r="600" spans="1:16">
      <c r="A600" t="s">
        <v>1847</v>
      </c>
      <c r="B600" t="s">
        <v>1848</v>
      </c>
      <c r="C600" t="s">
        <v>73</v>
      </c>
      <c r="D600" t="s">
        <v>1849</v>
      </c>
      <c r="E600" t="s">
        <v>79</v>
      </c>
      <c r="F600" t="s">
        <v>70</v>
      </c>
      <c r="G600" t="s">
        <v>24</v>
      </c>
      <c r="H600" t="s">
        <v>24</v>
      </c>
      <c r="I600" t="s">
        <v>24</v>
      </c>
      <c r="J600" t="s">
        <v>27</v>
      </c>
      <c r="K600" t="s">
        <v>28</v>
      </c>
      <c r="L600" t="s">
        <v>29</v>
      </c>
      <c r="M600" t="s">
        <v>30</v>
      </c>
      <c r="N600" t="s">
        <v>1850</v>
      </c>
      <c r="O600" t="s">
        <v>346</v>
      </c>
      <c r="P600" t="s">
        <v>33</v>
      </c>
    </row>
    <row r="601" spans="1:16">
      <c r="A601" t="s">
        <v>1851</v>
      </c>
      <c r="B601" t="s">
        <v>1852</v>
      </c>
      <c r="C601" t="s">
        <v>73</v>
      </c>
      <c r="D601" t="s">
        <v>1853</v>
      </c>
      <c r="E601" t="s">
        <v>58</v>
      </c>
      <c r="F601" t="s">
        <v>70</v>
      </c>
      <c r="G601" t="s">
        <v>24</v>
      </c>
      <c r="H601" t="s">
        <v>26</v>
      </c>
      <c r="I601" t="s">
        <v>24</v>
      </c>
      <c r="J601" t="s">
        <v>27</v>
      </c>
      <c r="K601" t="s">
        <v>28</v>
      </c>
      <c r="L601" t="s">
        <v>29</v>
      </c>
      <c r="M601" t="s">
        <v>30</v>
      </c>
      <c r="N601" t="s">
        <v>1854</v>
      </c>
      <c r="O601" t="s">
        <v>346</v>
      </c>
      <c r="P601" t="s">
        <v>33</v>
      </c>
    </row>
    <row r="602" spans="1:16">
      <c r="A602" t="s">
        <v>1855</v>
      </c>
      <c r="B602" t="s">
        <v>1856</v>
      </c>
      <c r="C602" t="s">
        <v>58</v>
      </c>
      <c r="D602" t="s">
        <v>1230</v>
      </c>
      <c r="E602" t="s">
        <v>70</v>
      </c>
      <c r="F602" t="s">
        <v>66</v>
      </c>
      <c r="G602" t="s">
        <v>24</v>
      </c>
      <c r="H602" t="s">
        <v>24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1857</v>
      </c>
      <c r="O602" t="s">
        <v>346</v>
      </c>
      <c r="P602" t="s">
        <v>33</v>
      </c>
    </row>
    <row r="603" spans="1:16">
      <c r="A603" t="s">
        <v>1858</v>
      </c>
      <c r="B603" t="s">
        <v>1859</v>
      </c>
      <c r="C603" t="s">
        <v>58</v>
      </c>
      <c r="D603" t="s">
        <v>1860</v>
      </c>
      <c r="E603" t="s">
        <v>58</v>
      </c>
      <c r="F603" t="s">
        <v>79</v>
      </c>
      <c r="G603" t="s">
        <v>24</v>
      </c>
      <c r="H603" t="s">
        <v>24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1861</v>
      </c>
      <c r="O603" t="s">
        <v>346</v>
      </c>
      <c r="P603" t="s">
        <v>33</v>
      </c>
    </row>
    <row r="604" spans="1:16">
      <c r="A604" t="s">
        <v>1862</v>
      </c>
      <c r="B604" t="s">
        <v>1863</v>
      </c>
      <c r="C604" t="s">
        <v>58</v>
      </c>
      <c r="D604" t="s">
        <v>117</v>
      </c>
      <c r="E604" t="s">
        <v>70</v>
      </c>
      <c r="F604" t="s">
        <v>66</v>
      </c>
      <c r="G604" t="s">
        <v>24</v>
      </c>
      <c r="H604" t="s">
        <v>24</v>
      </c>
      <c r="I604" t="s">
        <v>26</v>
      </c>
      <c r="J604" t="s">
        <v>28</v>
      </c>
      <c r="K604" t="s">
        <v>28</v>
      </c>
      <c r="L604" t="s">
        <v>29</v>
      </c>
      <c r="M604" t="s">
        <v>30</v>
      </c>
      <c r="N604" t="s">
        <v>1297</v>
      </c>
      <c r="O604" t="s">
        <v>346</v>
      </c>
      <c r="P604" t="s">
        <v>33</v>
      </c>
    </row>
    <row r="605" spans="1:16">
      <c r="A605" t="s">
        <v>1864</v>
      </c>
      <c r="B605" t="s">
        <v>1865</v>
      </c>
      <c r="C605" t="s">
        <v>58</v>
      </c>
      <c r="D605" t="s">
        <v>1659</v>
      </c>
      <c r="E605" t="s">
        <v>79</v>
      </c>
      <c r="F605" t="s">
        <v>70</v>
      </c>
      <c r="G605" t="s">
        <v>24</v>
      </c>
      <c r="H605" t="s">
        <v>24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1866</v>
      </c>
      <c r="O605" t="s">
        <v>346</v>
      </c>
      <c r="P605" t="s">
        <v>33</v>
      </c>
    </row>
    <row r="606" spans="1:16">
      <c r="A606" t="s">
        <v>1867</v>
      </c>
      <c r="B606" t="s">
        <v>1868</v>
      </c>
      <c r="C606" t="s">
        <v>79</v>
      </c>
      <c r="D606" t="s">
        <v>1869</v>
      </c>
      <c r="E606" t="s">
        <v>79</v>
      </c>
      <c r="F606" t="s">
        <v>70</v>
      </c>
      <c r="G606" t="s">
        <v>24</v>
      </c>
      <c r="H606" t="s">
        <v>24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1042</v>
      </c>
      <c r="O606" t="s">
        <v>346</v>
      </c>
      <c r="P606" t="s">
        <v>33</v>
      </c>
    </row>
    <row r="607" spans="1:16">
      <c r="A607" t="s">
        <v>1870</v>
      </c>
      <c r="B607" t="s">
        <v>1871</v>
      </c>
      <c r="C607" t="s">
        <v>79</v>
      </c>
      <c r="D607" t="s">
        <v>76</v>
      </c>
      <c r="E607" t="s">
        <v>70</v>
      </c>
      <c r="F607" t="s">
        <v>66</v>
      </c>
      <c r="G607" t="s">
        <v>24</v>
      </c>
      <c r="H607" t="s">
        <v>24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1711</v>
      </c>
      <c r="O607" t="s">
        <v>346</v>
      </c>
      <c r="P607" t="s">
        <v>33</v>
      </c>
    </row>
    <row r="608" spans="1:16">
      <c r="A608" t="s">
        <v>1872</v>
      </c>
      <c r="B608" t="s">
        <v>1873</v>
      </c>
      <c r="C608" t="s">
        <v>79</v>
      </c>
      <c r="D608" t="s">
        <v>1874</v>
      </c>
      <c r="E608" t="s">
        <v>79</v>
      </c>
      <c r="F608" t="s">
        <v>70</v>
      </c>
      <c r="G608" t="s">
        <v>24</v>
      </c>
      <c r="H608" t="s">
        <v>24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1875</v>
      </c>
      <c r="O608" t="s">
        <v>346</v>
      </c>
      <c r="P608" t="s">
        <v>33</v>
      </c>
    </row>
    <row r="609" spans="1:16">
      <c r="A609" t="s">
        <v>1876</v>
      </c>
      <c r="B609" t="s">
        <v>1877</v>
      </c>
      <c r="C609" t="s">
        <v>79</v>
      </c>
      <c r="D609" t="s">
        <v>1878</v>
      </c>
      <c r="E609" t="s">
        <v>79</v>
      </c>
      <c r="F609" t="s">
        <v>70</v>
      </c>
      <c r="G609" t="s">
        <v>24</v>
      </c>
      <c r="H609" t="s">
        <v>24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1879</v>
      </c>
      <c r="O609" t="s">
        <v>346</v>
      </c>
      <c r="P609" t="s">
        <v>33</v>
      </c>
    </row>
    <row r="610" spans="1:16">
      <c r="A610" t="s">
        <v>1880</v>
      </c>
      <c r="B610" t="s">
        <v>1881</v>
      </c>
      <c r="C610" t="s">
        <v>79</v>
      </c>
      <c r="D610" t="s">
        <v>1882</v>
      </c>
      <c r="E610" t="s">
        <v>70</v>
      </c>
      <c r="F610" t="s">
        <v>66</v>
      </c>
      <c r="G610" t="s">
        <v>24</v>
      </c>
      <c r="H610" t="s">
        <v>24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933</v>
      </c>
      <c r="O610" t="s">
        <v>346</v>
      </c>
      <c r="P610" t="s">
        <v>33</v>
      </c>
    </row>
    <row r="611" spans="1:16">
      <c r="A611" t="s">
        <v>1883</v>
      </c>
      <c r="B611" t="s">
        <v>1884</v>
      </c>
      <c r="C611" t="s">
        <v>79</v>
      </c>
      <c r="D611" t="s">
        <v>1885</v>
      </c>
      <c r="E611" t="s">
        <v>79</v>
      </c>
      <c r="F611" t="s">
        <v>70</v>
      </c>
      <c r="G611" t="s">
        <v>24</v>
      </c>
      <c r="H611" t="s">
        <v>24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1886</v>
      </c>
      <c r="O611" t="s">
        <v>346</v>
      </c>
      <c r="P611" t="s">
        <v>33</v>
      </c>
    </row>
    <row r="612" spans="1:16">
      <c r="A612" t="s">
        <v>1887</v>
      </c>
      <c r="B612" t="s">
        <v>1888</v>
      </c>
      <c r="C612" t="s">
        <v>79</v>
      </c>
      <c r="D612" t="s">
        <v>1889</v>
      </c>
      <c r="E612" t="s">
        <v>79</v>
      </c>
      <c r="F612" t="s">
        <v>70</v>
      </c>
      <c r="G612" t="s">
        <v>24</v>
      </c>
      <c r="H612" t="s">
        <v>24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1890</v>
      </c>
      <c r="O612" t="s">
        <v>346</v>
      </c>
      <c r="P612" t="s">
        <v>33</v>
      </c>
    </row>
    <row r="613" spans="1:16">
      <c r="A613" t="s">
        <v>1891</v>
      </c>
      <c r="B613" t="s">
        <v>1892</v>
      </c>
      <c r="C613" t="s">
        <v>79</v>
      </c>
      <c r="D613" t="s">
        <v>1893</v>
      </c>
      <c r="E613" t="s">
        <v>79</v>
      </c>
      <c r="F613" t="s">
        <v>70</v>
      </c>
      <c r="G613" t="s">
        <v>24</v>
      </c>
      <c r="H613" t="s">
        <v>24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1894</v>
      </c>
      <c r="O613" t="s">
        <v>346</v>
      </c>
      <c r="P613" t="s">
        <v>33</v>
      </c>
    </row>
    <row r="614" spans="1:16">
      <c r="A614" t="s">
        <v>1895</v>
      </c>
      <c r="B614" t="s">
        <v>1896</v>
      </c>
      <c r="C614" t="s">
        <v>79</v>
      </c>
      <c r="D614" t="s">
        <v>76</v>
      </c>
      <c r="E614" t="s">
        <v>70</v>
      </c>
      <c r="F614" t="s">
        <v>66</v>
      </c>
      <c r="G614" t="s">
        <v>24</v>
      </c>
      <c r="H614" t="s">
        <v>24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1711</v>
      </c>
      <c r="O614" t="s">
        <v>346</v>
      </c>
      <c r="P614" t="s">
        <v>33</v>
      </c>
    </row>
    <row r="615" spans="1:16">
      <c r="A615" t="s">
        <v>1897</v>
      </c>
      <c r="B615" t="s">
        <v>1898</v>
      </c>
      <c r="C615" t="s">
        <v>70</v>
      </c>
      <c r="D615" t="s">
        <v>1899</v>
      </c>
      <c r="E615" t="s">
        <v>70</v>
      </c>
      <c r="F615" t="s">
        <v>66</v>
      </c>
      <c r="G615" t="s">
        <v>24</v>
      </c>
      <c r="H615" t="s">
        <v>24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1900</v>
      </c>
      <c r="O615" t="s">
        <v>346</v>
      </c>
      <c r="P615" t="s">
        <v>33</v>
      </c>
    </row>
    <row r="616" spans="1:16">
      <c r="A616" t="s">
        <v>1901</v>
      </c>
      <c r="B616" t="s">
        <v>1902</v>
      </c>
      <c r="C616" t="s">
        <v>70</v>
      </c>
      <c r="D616" t="s">
        <v>1903</v>
      </c>
      <c r="E616" t="s">
        <v>70</v>
      </c>
      <c r="F616" t="s">
        <v>66</v>
      </c>
      <c r="G616" t="s">
        <v>24</v>
      </c>
      <c r="H616" t="s">
        <v>24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1904</v>
      </c>
      <c r="O616" t="s">
        <v>346</v>
      </c>
      <c r="P616" t="s">
        <v>33</v>
      </c>
    </row>
    <row r="617" spans="1:16">
      <c r="A617" t="s">
        <v>1905</v>
      </c>
      <c r="B617" t="s">
        <v>1906</v>
      </c>
      <c r="C617" t="s">
        <v>70</v>
      </c>
      <c r="D617" t="s">
        <v>1907</v>
      </c>
      <c r="E617" t="s">
        <v>70</v>
      </c>
      <c r="F617" t="s">
        <v>66</v>
      </c>
      <c r="G617" t="s">
        <v>24</v>
      </c>
      <c r="H617" t="s">
        <v>24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1908</v>
      </c>
      <c r="O617" t="s">
        <v>346</v>
      </c>
      <c r="P617" t="s">
        <v>33</v>
      </c>
    </row>
    <row r="618" spans="1:16">
      <c r="A618" t="s">
        <v>1909</v>
      </c>
      <c r="B618" t="s">
        <v>1910</v>
      </c>
      <c r="C618" t="s">
        <v>21</v>
      </c>
      <c r="D618" t="s">
        <v>1911</v>
      </c>
      <c r="E618" t="s">
        <v>1912</v>
      </c>
      <c r="F618" t="s">
        <v>1913</v>
      </c>
      <c r="G618" t="s">
        <v>24</v>
      </c>
      <c r="H618" t="s">
        <v>24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1914</v>
      </c>
      <c r="O618" t="s">
        <v>32</v>
      </c>
      <c r="P618" t="s">
        <v>33</v>
      </c>
    </row>
    <row r="619" spans="1:16">
      <c r="A619" t="s">
        <v>1915</v>
      </c>
      <c r="B619" t="s">
        <v>1916</v>
      </c>
      <c r="C619" t="s">
        <v>356</v>
      </c>
      <c r="D619" t="s">
        <v>1917</v>
      </c>
      <c r="E619" t="s">
        <v>50</v>
      </c>
      <c r="F619" t="s">
        <v>53</v>
      </c>
      <c r="G619" t="s">
        <v>24</v>
      </c>
      <c r="H619" t="s">
        <v>24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1083</v>
      </c>
      <c r="O619" t="s">
        <v>346</v>
      </c>
      <c r="P619" t="s">
        <v>33</v>
      </c>
    </row>
    <row r="620" spans="1:16">
      <c r="A620" t="s">
        <v>1918</v>
      </c>
      <c r="B620" t="s">
        <v>1919</v>
      </c>
      <c r="C620" t="s">
        <v>356</v>
      </c>
      <c r="D620" t="s">
        <v>1920</v>
      </c>
      <c r="E620" t="s">
        <v>75</v>
      </c>
      <c r="F620" t="s">
        <v>82</v>
      </c>
      <c r="G620" t="s">
        <v>24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1921</v>
      </c>
      <c r="O620" t="s">
        <v>346</v>
      </c>
      <c r="P620" t="s">
        <v>33</v>
      </c>
    </row>
    <row r="621" spans="1:16">
      <c r="A621" t="s">
        <v>1922</v>
      </c>
      <c r="B621" t="s">
        <v>1923</v>
      </c>
      <c r="C621" t="s">
        <v>1924</v>
      </c>
      <c r="D621" t="s">
        <v>1925</v>
      </c>
      <c r="E621" t="s">
        <v>37</v>
      </c>
      <c r="F621" t="s">
        <v>50</v>
      </c>
      <c r="G621" t="s">
        <v>24</v>
      </c>
      <c r="H621" t="s">
        <v>24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533</v>
      </c>
      <c r="O621" t="s">
        <v>346</v>
      </c>
      <c r="P621" t="s">
        <v>33</v>
      </c>
    </row>
    <row r="622" spans="1:16">
      <c r="A622" t="s">
        <v>1926</v>
      </c>
      <c r="B622" t="s">
        <v>1927</v>
      </c>
      <c r="C622" t="s">
        <v>361</v>
      </c>
      <c r="D622" t="s">
        <v>238</v>
      </c>
      <c r="E622" t="s">
        <v>37</v>
      </c>
      <c r="F622" t="s">
        <v>53</v>
      </c>
      <c r="G622" t="s">
        <v>24</v>
      </c>
      <c r="H622" t="s">
        <v>26</v>
      </c>
      <c r="I622" t="s">
        <v>24</v>
      </c>
      <c r="J622" t="s">
        <v>27</v>
      </c>
      <c r="K622" t="s">
        <v>28</v>
      </c>
      <c r="L622" t="s">
        <v>29</v>
      </c>
      <c r="M622" t="s">
        <v>30</v>
      </c>
      <c r="N622" t="s">
        <v>1928</v>
      </c>
      <c r="O622" t="s">
        <v>346</v>
      </c>
      <c r="P622" t="s">
        <v>33</v>
      </c>
    </row>
    <row r="623" spans="1:16">
      <c r="A623" t="s">
        <v>1929</v>
      </c>
      <c r="B623" t="s">
        <v>1930</v>
      </c>
      <c r="C623" t="s">
        <v>370</v>
      </c>
      <c r="D623" t="s">
        <v>1931</v>
      </c>
      <c r="E623" t="s">
        <v>50</v>
      </c>
      <c r="F623" t="s">
        <v>53</v>
      </c>
      <c r="G623" t="s">
        <v>24</v>
      </c>
      <c r="H623" t="s">
        <v>24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1932</v>
      </c>
      <c r="O623" t="s">
        <v>346</v>
      </c>
      <c r="P623" t="s">
        <v>33</v>
      </c>
    </row>
    <row r="624" spans="1:16">
      <c r="A624" t="s">
        <v>1933</v>
      </c>
      <c r="B624" t="s">
        <v>1934</v>
      </c>
      <c r="C624" t="s">
        <v>370</v>
      </c>
      <c r="D624" t="s">
        <v>1935</v>
      </c>
      <c r="E624" t="s">
        <v>50</v>
      </c>
      <c r="F624" t="s">
        <v>53</v>
      </c>
      <c r="G624" t="s">
        <v>24</v>
      </c>
      <c r="H624" t="s">
        <v>24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1629</v>
      </c>
      <c r="O624" t="s">
        <v>346</v>
      </c>
      <c r="P624" t="s">
        <v>33</v>
      </c>
    </row>
    <row r="625" spans="1:16">
      <c r="A625" t="s">
        <v>1936</v>
      </c>
      <c r="B625" t="s">
        <v>1937</v>
      </c>
      <c r="C625" t="s">
        <v>380</v>
      </c>
      <c r="D625" t="s">
        <v>1938</v>
      </c>
      <c r="E625" t="s">
        <v>50</v>
      </c>
      <c r="F625" t="s">
        <v>53</v>
      </c>
      <c r="G625" t="s">
        <v>24</v>
      </c>
      <c r="H625" t="s">
        <v>24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1522</v>
      </c>
      <c r="O625" t="s">
        <v>346</v>
      </c>
      <c r="P625" t="s">
        <v>33</v>
      </c>
    </row>
    <row r="626" spans="1:16">
      <c r="A626" t="s">
        <v>1939</v>
      </c>
      <c r="B626" t="s">
        <v>1940</v>
      </c>
      <c r="C626" t="s">
        <v>134</v>
      </c>
      <c r="D626" t="s">
        <v>1935</v>
      </c>
      <c r="E626" t="s">
        <v>37</v>
      </c>
      <c r="F626" t="s">
        <v>50</v>
      </c>
      <c r="G626" t="s">
        <v>24</v>
      </c>
      <c r="H626" t="s">
        <v>24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1629</v>
      </c>
      <c r="O626" t="s">
        <v>346</v>
      </c>
      <c r="P626" t="s">
        <v>33</v>
      </c>
    </row>
    <row r="627" spans="1:16">
      <c r="A627" t="s">
        <v>1941</v>
      </c>
      <c r="B627" t="s">
        <v>1942</v>
      </c>
      <c r="C627" t="s">
        <v>134</v>
      </c>
      <c r="D627" t="s">
        <v>1943</v>
      </c>
      <c r="E627" t="s">
        <v>344</v>
      </c>
      <c r="F627" t="s">
        <v>37</v>
      </c>
      <c r="G627" t="s">
        <v>24</v>
      </c>
      <c r="H627" t="s">
        <v>40</v>
      </c>
      <c r="I627" t="s">
        <v>40</v>
      </c>
      <c r="J627" t="s">
        <v>27</v>
      </c>
      <c r="K627" t="s">
        <v>28</v>
      </c>
      <c r="L627" t="s">
        <v>29</v>
      </c>
      <c r="M627" t="s">
        <v>30</v>
      </c>
      <c r="N627" t="s">
        <v>1944</v>
      </c>
      <c r="O627" t="s">
        <v>346</v>
      </c>
      <c r="P627" t="s">
        <v>33</v>
      </c>
    </row>
    <row r="628" spans="1:16">
      <c r="A628" t="s">
        <v>1945</v>
      </c>
      <c r="B628" t="s">
        <v>1946</v>
      </c>
      <c r="C628" t="s">
        <v>134</v>
      </c>
      <c r="D628" t="s">
        <v>1707</v>
      </c>
      <c r="E628" t="s">
        <v>37</v>
      </c>
      <c r="F628" t="s">
        <v>53</v>
      </c>
      <c r="G628" t="s">
        <v>24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1947</v>
      </c>
      <c r="O628" t="s">
        <v>346</v>
      </c>
      <c r="P628" t="s">
        <v>33</v>
      </c>
    </row>
    <row r="629" spans="1:16">
      <c r="A629" t="s">
        <v>1948</v>
      </c>
      <c r="B629" t="s">
        <v>1949</v>
      </c>
      <c r="C629" t="s">
        <v>134</v>
      </c>
      <c r="D629" t="s">
        <v>1935</v>
      </c>
      <c r="E629" t="s">
        <v>50</v>
      </c>
      <c r="F629" t="s">
        <v>53</v>
      </c>
      <c r="G629" t="s">
        <v>24</v>
      </c>
      <c r="H629" t="s">
        <v>24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1950</v>
      </c>
      <c r="O629" t="s">
        <v>346</v>
      </c>
      <c r="P629" t="s">
        <v>33</v>
      </c>
    </row>
    <row r="630" spans="1:16">
      <c r="A630" t="s">
        <v>1951</v>
      </c>
      <c r="B630" t="s">
        <v>1952</v>
      </c>
      <c r="C630" t="s">
        <v>134</v>
      </c>
      <c r="D630" t="s">
        <v>1935</v>
      </c>
      <c r="E630" t="s">
        <v>37</v>
      </c>
      <c r="F630" t="s">
        <v>50</v>
      </c>
      <c r="G630" t="s">
        <v>24</v>
      </c>
      <c r="H630" t="s">
        <v>24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1950</v>
      </c>
      <c r="O630" t="s">
        <v>346</v>
      </c>
      <c r="P630" t="s">
        <v>33</v>
      </c>
    </row>
    <row r="631" spans="1:16">
      <c r="A631" t="s">
        <v>1953</v>
      </c>
      <c r="B631" t="s">
        <v>1954</v>
      </c>
      <c r="C631" t="s">
        <v>389</v>
      </c>
      <c r="D631" t="s">
        <v>1935</v>
      </c>
      <c r="E631" t="s">
        <v>143</v>
      </c>
      <c r="F631" t="s">
        <v>50</v>
      </c>
      <c r="G631" t="s">
        <v>24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1955</v>
      </c>
      <c r="O631" t="s">
        <v>346</v>
      </c>
      <c r="P631" t="s">
        <v>33</v>
      </c>
    </row>
    <row r="632" spans="1:16">
      <c r="A632" t="s">
        <v>1956</v>
      </c>
      <c r="B632" t="s">
        <v>1957</v>
      </c>
      <c r="C632" t="s">
        <v>389</v>
      </c>
      <c r="D632" t="s">
        <v>1935</v>
      </c>
      <c r="E632" t="s">
        <v>50</v>
      </c>
      <c r="F632" t="s">
        <v>53</v>
      </c>
      <c r="G632" t="s">
        <v>24</v>
      </c>
      <c r="H632" t="s">
        <v>24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1950</v>
      </c>
      <c r="O632" t="s">
        <v>346</v>
      </c>
      <c r="P632" t="s">
        <v>33</v>
      </c>
    </row>
    <row r="633" spans="1:16">
      <c r="A633" t="s">
        <v>1958</v>
      </c>
      <c r="B633" t="s">
        <v>1959</v>
      </c>
      <c r="C633" t="s">
        <v>389</v>
      </c>
      <c r="D633" t="s">
        <v>1960</v>
      </c>
      <c r="E633" t="s">
        <v>372</v>
      </c>
      <c r="F633" t="s">
        <v>37</v>
      </c>
      <c r="G633" t="s">
        <v>24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1961</v>
      </c>
      <c r="O633" t="s">
        <v>346</v>
      </c>
      <c r="P633" t="s">
        <v>33</v>
      </c>
    </row>
    <row r="634" spans="1:16">
      <c r="A634" t="s">
        <v>1962</v>
      </c>
      <c r="B634" t="s">
        <v>1963</v>
      </c>
      <c r="C634" t="s">
        <v>389</v>
      </c>
      <c r="D634" t="s">
        <v>1935</v>
      </c>
      <c r="E634" t="s">
        <v>143</v>
      </c>
      <c r="F634" t="s">
        <v>50</v>
      </c>
      <c r="G634" t="s">
        <v>24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1964</v>
      </c>
      <c r="O634" t="s">
        <v>346</v>
      </c>
      <c r="P634" t="s">
        <v>33</v>
      </c>
    </row>
    <row r="635" spans="1:16">
      <c r="A635" t="s">
        <v>1965</v>
      </c>
      <c r="B635" t="s">
        <v>1966</v>
      </c>
      <c r="C635" t="s">
        <v>270</v>
      </c>
      <c r="D635" t="s">
        <v>1935</v>
      </c>
      <c r="E635" t="s">
        <v>143</v>
      </c>
      <c r="F635" t="s">
        <v>53</v>
      </c>
      <c r="G635" t="s">
        <v>24</v>
      </c>
      <c r="H635" t="s">
        <v>40</v>
      </c>
      <c r="I635" t="s">
        <v>24</v>
      </c>
      <c r="J635" t="s">
        <v>27</v>
      </c>
      <c r="K635" t="s">
        <v>28</v>
      </c>
      <c r="L635" t="s">
        <v>29</v>
      </c>
      <c r="M635" t="s">
        <v>30</v>
      </c>
      <c r="N635" t="s">
        <v>1967</v>
      </c>
      <c r="O635" t="s">
        <v>346</v>
      </c>
      <c r="P635" t="s">
        <v>33</v>
      </c>
    </row>
    <row r="636" spans="1:16">
      <c r="A636" t="s">
        <v>1968</v>
      </c>
      <c r="B636" t="s">
        <v>1969</v>
      </c>
      <c r="C636" t="s">
        <v>270</v>
      </c>
      <c r="D636" t="s">
        <v>1935</v>
      </c>
      <c r="E636" t="s">
        <v>37</v>
      </c>
      <c r="F636" t="s">
        <v>53</v>
      </c>
      <c r="G636" t="s">
        <v>24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1970</v>
      </c>
      <c r="O636" t="s">
        <v>346</v>
      </c>
      <c r="P636" t="s">
        <v>33</v>
      </c>
    </row>
    <row r="637" spans="1:16">
      <c r="A637" t="s">
        <v>1971</v>
      </c>
      <c r="B637" t="s">
        <v>1972</v>
      </c>
      <c r="C637" t="s">
        <v>90</v>
      </c>
      <c r="D637" t="s">
        <v>1935</v>
      </c>
      <c r="E637" t="s">
        <v>50</v>
      </c>
      <c r="F637" t="s">
        <v>53</v>
      </c>
      <c r="G637" t="s">
        <v>24</v>
      </c>
      <c r="H637" t="s">
        <v>24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1973</v>
      </c>
      <c r="O637" t="s">
        <v>346</v>
      </c>
      <c r="P637" t="s">
        <v>33</v>
      </c>
    </row>
    <row r="638" spans="1:16">
      <c r="A638" t="s">
        <v>1974</v>
      </c>
      <c r="B638" t="s">
        <v>1975</v>
      </c>
      <c r="C638" t="s">
        <v>90</v>
      </c>
      <c r="D638" t="s">
        <v>1935</v>
      </c>
      <c r="E638" t="s">
        <v>37</v>
      </c>
      <c r="F638" t="s">
        <v>53</v>
      </c>
      <c r="G638" t="s">
        <v>24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1976</v>
      </c>
      <c r="O638" t="s">
        <v>346</v>
      </c>
      <c r="P638" t="s">
        <v>33</v>
      </c>
    </row>
    <row r="639" spans="1:16">
      <c r="A639" t="s">
        <v>1977</v>
      </c>
      <c r="B639" t="s">
        <v>1978</v>
      </c>
      <c r="C639" t="s">
        <v>90</v>
      </c>
      <c r="D639" t="s">
        <v>376</v>
      </c>
      <c r="E639" t="s">
        <v>372</v>
      </c>
      <c r="F639" t="s">
        <v>53</v>
      </c>
      <c r="G639" t="s">
        <v>24</v>
      </c>
      <c r="H639" t="s">
        <v>62</v>
      </c>
      <c r="I639" t="s">
        <v>24</v>
      </c>
      <c r="J639" t="s">
        <v>27</v>
      </c>
      <c r="K639" t="s">
        <v>28</v>
      </c>
      <c r="L639" t="s">
        <v>29</v>
      </c>
      <c r="M639" t="s">
        <v>30</v>
      </c>
      <c r="N639" t="s">
        <v>1979</v>
      </c>
      <c r="O639" t="s">
        <v>346</v>
      </c>
      <c r="P639" t="s">
        <v>33</v>
      </c>
    </row>
    <row r="640" spans="1:16">
      <c r="A640" t="s">
        <v>1980</v>
      </c>
      <c r="B640" t="s">
        <v>1981</v>
      </c>
      <c r="C640" t="s">
        <v>90</v>
      </c>
      <c r="D640" t="s">
        <v>1935</v>
      </c>
      <c r="E640" t="s">
        <v>143</v>
      </c>
      <c r="F640" t="s">
        <v>53</v>
      </c>
      <c r="G640" t="s">
        <v>24</v>
      </c>
      <c r="H640" t="s">
        <v>40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1982</v>
      </c>
      <c r="O640" t="s">
        <v>346</v>
      </c>
      <c r="P640" t="s">
        <v>33</v>
      </c>
    </row>
    <row r="641" spans="1:16">
      <c r="A641" t="s">
        <v>1983</v>
      </c>
      <c r="B641" t="s">
        <v>1984</v>
      </c>
      <c r="C641" t="s">
        <v>43</v>
      </c>
      <c r="D641" t="s">
        <v>1935</v>
      </c>
      <c r="E641" t="s">
        <v>143</v>
      </c>
      <c r="F641" t="s">
        <v>50</v>
      </c>
      <c r="G641" t="s">
        <v>24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1985</v>
      </c>
      <c r="O641" t="s">
        <v>346</v>
      </c>
      <c r="P641" t="s">
        <v>33</v>
      </c>
    </row>
    <row r="642" spans="1:16">
      <c r="A642" t="s">
        <v>1986</v>
      </c>
      <c r="B642" t="s">
        <v>1987</v>
      </c>
      <c r="C642" t="s">
        <v>43</v>
      </c>
      <c r="D642" t="s">
        <v>415</v>
      </c>
      <c r="E642" t="s">
        <v>100</v>
      </c>
      <c r="F642" t="s">
        <v>82</v>
      </c>
      <c r="G642" t="s">
        <v>24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1988</v>
      </c>
      <c r="O642" t="s">
        <v>32</v>
      </c>
      <c r="P642" t="s">
        <v>33</v>
      </c>
    </row>
    <row r="643" spans="1:16">
      <c r="A643" t="s">
        <v>1989</v>
      </c>
      <c r="B643" t="s">
        <v>1990</v>
      </c>
      <c r="C643" t="s">
        <v>43</v>
      </c>
      <c r="D643" t="s">
        <v>415</v>
      </c>
      <c r="E643" t="s">
        <v>82</v>
      </c>
      <c r="F643" t="s">
        <v>70</v>
      </c>
      <c r="G643" t="s">
        <v>24</v>
      </c>
      <c r="H643" t="s">
        <v>62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1991</v>
      </c>
      <c r="O643" t="s">
        <v>32</v>
      </c>
      <c r="P643" t="s">
        <v>33</v>
      </c>
    </row>
    <row r="644" spans="1:16">
      <c r="A644" t="s">
        <v>1992</v>
      </c>
      <c r="B644" t="s">
        <v>1993</v>
      </c>
      <c r="C644" t="s">
        <v>43</v>
      </c>
      <c r="D644" t="s">
        <v>1994</v>
      </c>
      <c r="E644" t="s">
        <v>372</v>
      </c>
      <c r="F644" t="s">
        <v>50</v>
      </c>
      <c r="G644" t="s">
        <v>24</v>
      </c>
      <c r="H644" t="s">
        <v>40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1995</v>
      </c>
      <c r="O644" t="s">
        <v>346</v>
      </c>
      <c r="P644" t="s">
        <v>33</v>
      </c>
    </row>
    <row r="645" spans="1:16">
      <c r="A645" t="s">
        <v>1996</v>
      </c>
      <c r="B645" t="s">
        <v>1997</v>
      </c>
      <c r="C645" t="s">
        <v>43</v>
      </c>
      <c r="D645" t="s">
        <v>1935</v>
      </c>
      <c r="E645" t="s">
        <v>50</v>
      </c>
      <c r="F645" t="s">
        <v>53</v>
      </c>
      <c r="G645" t="s">
        <v>24</v>
      </c>
      <c r="H645" t="s">
        <v>24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1973</v>
      </c>
      <c r="O645" t="s">
        <v>346</v>
      </c>
      <c r="P645" t="s">
        <v>33</v>
      </c>
    </row>
    <row r="646" spans="1:16">
      <c r="A646" t="s">
        <v>1998</v>
      </c>
      <c r="B646" t="s">
        <v>1999</v>
      </c>
      <c r="C646" t="s">
        <v>1490</v>
      </c>
      <c r="D646" t="s">
        <v>1935</v>
      </c>
      <c r="E646" t="s">
        <v>37</v>
      </c>
      <c r="F646" t="s">
        <v>53</v>
      </c>
      <c r="G646" t="s">
        <v>24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1964</v>
      </c>
      <c r="O646" t="s">
        <v>346</v>
      </c>
      <c r="P646" t="s">
        <v>33</v>
      </c>
    </row>
    <row r="647" spans="1:16">
      <c r="A647" t="s">
        <v>2000</v>
      </c>
      <c r="B647" t="s">
        <v>2001</v>
      </c>
      <c r="C647" t="s">
        <v>1490</v>
      </c>
      <c r="D647" t="s">
        <v>1935</v>
      </c>
      <c r="E647" t="s">
        <v>50</v>
      </c>
      <c r="F647" t="s">
        <v>53</v>
      </c>
      <c r="G647" t="s">
        <v>24</v>
      </c>
      <c r="H647" t="s">
        <v>24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1467</v>
      </c>
      <c r="O647" t="s">
        <v>346</v>
      </c>
      <c r="P647" t="s">
        <v>33</v>
      </c>
    </row>
    <row r="648" spans="1:16">
      <c r="A648" t="s">
        <v>2002</v>
      </c>
      <c r="B648" t="s">
        <v>2003</v>
      </c>
      <c r="C648" t="s">
        <v>1490</v>
      </c>
      <c r="D648" t="s">
        <v>1935</v>
      </c>
      <c r="E648" t="s">
        <v>50</v>
      </c>
      <c r="F648" t="s">
        <v>53</v>
      </c>
      <c r="G648" t="s">
        <v>24</v>
      </c>
      <c r="H648" t="s">
        <v>24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1467</v>
      </c>
      <c r="O648" t="s">
        <v>346</v>
      </c>
      <c r="P648" t="s">
        <v>33</v>
      </c>
    </row>
    <row r="649" spans="1:16">
      <c r="A649" t="s">
        <v>2004</v>
      </c>
      <c r="B649" t="s">
        <v>2005</v>
      </c>
      <c r="C649" t="s">
        <v>1490</v>
      </c>
      <c r="D649" t="s">
        <v>1935</v>
      </c>
      <c r="E649" t="s">
        <v>143</v>
      </c>
      <c r="F649" t="s">
        <v>37</v>
      </c>
      <c r="G649" t="s">
        <v>24</v>
      </c>
      <c r="H649" t="s">
        <v>24</v>
      </c>
      <c r="I649" t="s">
        <v>24</v>
      </c>
      <c r="J649" t="s">
        <v>27</v>
      </c>
      <c r="K649" t="s">
        <v>28</v>
      </c>
      <c r="L649" t="s">
        <v>29</v>
      </c>
      <c r="M649" t="s">
        <v>30</v>
      </c>
      <c r="N649" t="s">
        <v>2006</v>
      </c>
      <c r="O649" t="s">
        <v>346</v>
      </c>
      <c r="P649" t="s">
        <v>33</v>
      </c>
    </row>
    <row r="650" spans="1:16">
      <c r="A650" t="s">
        <v>2007</v>
      </c>
      <c r="B650" t="s">
        <v>2008</v>
      </c>
      <c r="C650" t="s">
        <v>414</v>
      </c>
      <c r="D650" t="s">
        <v>2009</v>
      </c>
      <c r="E650" t="s">
        <v>37</v>
      </c>
      <c r="F650" t="s">
        <v>50</v>
      </c>
      <c r="G650" t="s">
        <v>24</v>
      </c>
      <c r="H650" t="s">
        <v>24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2010</v>
      </c>
      <c r="O650" t="s">
        <v>346</v>
      </c>
      <c r="P650" t="s">
        <v>33</v>
      </c>
    </row>
    <row r="651" spans="1:16">
      <c r="A651" t="s">
        <v>2011</v>
      </c>
      <c r="B651" t="s">
        <v>2012</v>
      </c>
      <c r="C651" t="s">
        <v>414</v>
      </c>
      <c r="D651" t="s">
        <v>2013</v>
      </c>
      <c r="E651" t="s">
        <v>143</v>
      </c>
      <c r="F651" t="s">
        <v>53</v>
      </c>
      <c r="G651" t="s">
        <v>24</v>
      </c>
      <c r="H651" t="s">
        <v>40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2014</v>
      </c>
      <c r="O651" t="s">
        <v>346</v>
      </c>
      <c r="P651" t="s">
        <v>33</v>
      </c>
    </row>
    <row r="652" spans="1:16">
      <c r="A652" t="s">
        <v>2015</v>
      </c>
      <c r="B652" t="s">
        <v>2016</v>
      </c>
      <c r="C652" t="s">
        <v>414</v>
      </c>
      <c r="D652" t="s">
        <v>1935</v>
      </c>
      <c r="E652" t="s">
        <v>37</v>
      </c>
      <c r="F652" t="s">
        <v>53</v>
      </c>
      <c r="G652" t="s">
        <v>24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1964</v>
      </c>
      <c r="O652" t="s">
        <v>346</v>
      </c>
      <c r="P652" t="s">
        <v>33</v>
      </c>
    </row>
    <row r="653" spans="1:16">
      <c r="A653" t="s">
        <v>2017</v>
      </c>
      <c r="B653" t="s">
        <v>2018</v>
      </c>
      <c r="C653" t="s">
        <v>414</v>
      </c>
      <c r="D653" t="s">
        <v>2019</v>
      </c>
      <c r="E653" t="s">
        <v>143</v>
      </c>
      <c r="F653" t="s">
        <v>50</v>
      </c>
      <c r="G653" t="s">
        <v>24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2020</v>
      </c>
      <c r="O653" t="s">
        <v>346</v>
      </c>
      <c r="P653" t="s">
        <v>33</v>
      </c>
    </row>
    <row r="654" spans="1:16">
      <c r="A654" t="s">
        <v>2021</v>
      </c>
      <c r="B654" t="s">
        <v>2022</v>
      </c>
      <c r="C654" t="s">
        <v>352</v>
      </c>
      <c r="D654" t="s">
        <v>240</v>
      </c>
      <c r="E654" t="s">
        <v>37</v>
      </c>
      <c r="F654" t="s">
        <v>53</v>
      </c>
      <c r="G654" t="s">
        <v>24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1777</v>
      </c>
      <c r="O654" t="s">
        <v>346</v>
      </c>
      <c r="P654" t="s">
        <v>33</v>
      </c>
    </row>
    <row r="655" spans="1:16">
      <c r="A655" t="s">
        <v>2023</v>
      </c>
      <c r="B655" t="s">
        <v>2024</v>
      </c>
      <c r="C655" t="s">
        <v>352</v>
      </c>
      <c r="D655" t="s">
        <v>2025</v>
      </c>
      <c r="E655" t="s">
        <v>37</v>
      </c>
      <c r="F655" t="s">
        <v>50</v>
      </c>
      <c r="G655" t="s">
        <v>24</v>
      </c>
      <c r="H655" t="s">
        <v>24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2026</v>
      </c>
      <c r="O655" t="s">
        <v>346</v>
      </c>
      <c r="P655" t="s">
        <v>33</v>
      </c>
    </row>
    <row r="656" spans="1:16">
      <c r="A656" t="s">
        <v>2027</v>
      </c>
      <c r="B656" t="s">
        <v>2028</v>
      </c>
      <c r="C656" t="s">
        <v>352</v>
      </c>
      <c r="D656" t="s">
        <v>2029</v>
      </c>
      <c r="E656" t="s">
        <v>50</v>
      </c>
      <c r="F656" t="s">
        <v>53</v>
      </c>
      <c r="G656" t="s">
        <v>24</v>
      </c>
      <c r="H656" t="s">
        <v>24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2030</v>
      </c>
      <c r="O656" t="s">
        <v>346</v>
      </c>
      <c r="P656" t="s">
        <v>33</v>
      </c>
    </row>
    <row r="657" spans="1:16">
      <c r="A657" t="s">
        <v>2031</v>
      </c>
      <c r="B657" t="s">
        <v>2032</v>
      </c>
      <c r="C657" t="s">
        <v>344</v>
      </c>
      <c r="D657" t="s">
        <v>2033</v>
      </c>
      <c r="E657" t="s">
        <v>372</v>
      </c>
      <c r="F657" t="s">
        <v>37</v>
      </c>
      <c r="G657" t="s">
        <v>24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2034</v>
      </c>
      <c r="O657" t="s">
        <v>346</v>
      </c>
      <c r="P657" t="s">
        <v>33</v>
      </c>
    </row>
    <row r="658" spans="1:16">
      <c r="A658" t="s">
        <v>2035</v>
      </c>
      <c r="B658" t="s">
        <v>2036</v>
      </c>
      <c r="C658" t="s">
        <v>344</v>
      </c>
      <c r="D658" t="s">
        <v>238</v>
      </c>
      <c r="E658" t="s">
        <v>372</v>
      </c>
      <c r="F658" t="s">
        <v>50</v>
      </c>
      <c r="G658" t="s">
        <v>24</v>
      </c>
      <c r="H658" t="s">
        <v>40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2037</v>
      </c>
      <c r="O658" t="s">
        <v>346</v>
      </c>
      <c r="P658" t="s">
        <v>33</v>
      </c>
    </row>
    <row r="659" spans="1:16">
      <c r="A659" t="s">
        <v>2038</v>
      </c>
      <c r="B659" t="s">
        <v>2039</v>
      </c>
      <c r="C659" t="s">
        <v>372</v>
      </c>
      <c r="D659" t="s">
        <v>2040</v>
      </c>
      <c r="E659" t="s">
        <v>143</v>
      </c>
      <c r="F659" t="s">
        <v>37</v>
      </c>
      <c r="G659" t="s">
        <v>24</v>
      </c>
      <c r="H659" t="s">
        <v>24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1304</v>
      </c>
      <c r="O659" t="s">
        <v>346</v>
      </c>
      <c r="P659" t="s">
        <v>33</v>
      </c>
    </row>
    <row r="660" spans="1:16">
      <c r="A660" t="s">
        <v>2041</v>
      </c>
      <c r="B660" t="s">
        <v>2042</v>
      </c>
      <c r="C660" t="s">
        <v>372</v>
      </c>
      <c r="D660" t="s">
        <v>240</v>
      </c>
      <c r="E660" t="s">
        <v>100</v>
      </c>
      <c r="F660" t="s">
        <v>45</v>
      </c>
      <c r="G660" t="s">
        <v>24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2043</v>
      </c>
      <c r="O660" t="s">
        <v>346</v>
      </c>
      <c r="P660" t="s">
        <v>33</v>
      </c>
    </row>
    <row r="661" spans="1:16">
      <c r="A661" t="s">
        <v>2044</v>
      </c>
      <c r="B661" t="s">
        <v>2045</v>
      </c>
      <c r="C661" t="s">
        <v>372</v>
      </c>
      <c r="D661" t="s">
        <v>2046</v>
      </c>
      <c r="E661" t="s">
        <v>143</v>
      </c>
      <c r="F661" t="s">
        <v>37</v>
      </c>
      <c r="G661" t="s">
        <v>24</v>
      </c>
      <c r="H661" t="s">
        <v>24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2047</v>
      </c>
      <c r="O661" t="s">
        <v>346</v>
      </c>
      <c r="P661" t="s">
        <v>33</v>
      </c>
    </row>
    <row r="662" spans="1:16">
      <c r="A662" t="s">
        <v>2048</v>
      </c>
      <c r="B662" t="s">
        <v>2049</v>
      </c>
      <c r="C662" t="s">
        <v>372</v>
      </c>
      <c r="D662" t="s">
        <v>97</v>
      </c>
      <c r="E662" t="s">
        <v>37</v>
      </c>
      <c r="F662" t="s">
        <v>50</v>
      </c>
      <c r="G662" t="s">
        <v>24</v>
      </c>
      <c r="H662" t="s">
        <v>24</v>
      </c>
      <c r="I662" t="s">
        <v>24</v>
      </c>
      <c r="J662" t="s">
        <v>27</v>
      </c>
      <c r="K662" t="s">
        <v>28</v>
      </c>
      <c r="L662" t="s">
        <v>29</v>
      </c>
      <c r="M662" t="s">
        <v>30</v>
      </c>
      <c r="N662" t="s">
        <v>1495</v>
      </c>
      <c r="O662" t="s">
        <v>346</v>
      </c>
      <c r="P662" t="s">
        <v>33</v>
      </c>
    </row>
    <row r="663" spans="1:16">
      <c r="A663" t="s">
        <v>2050</v>
      </c>
      <c r="B663" t="s">
        <v>2051</v>
      </c>
      <c r="C663" t="s">
        <v>372</v>
      </c>
      <c r="D663" t="s">
        <v>238</v>
      </c>
      <c r="E663" t="s">
        <v>143</v>
      </c>
      <c r="F663" t="s">
        <v>37</v>
      </c>
      <c r="G663" t="s">
        <v>24</v>
      </c>
      <c r="H663" t="s">
        <v>24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2052</v>
      </c>
      <c r="O663" t="s">
        <v>346</v>
      </c>
      <c r="P663" t="s">
        <v>33</v>
      </c>
    </row>
    <row r="664" spans="1:16">
      <c r="A664" t="s">
        <v>2053</v>
      </c>
      <c r="B664" t="s">
        <v>2054</v>
      </c>
      <c r="C664" t="s">
        <v>372</v>
      </c>
      <c r="D664" t="s">
        <v>2055</v>
      </c>
      <c r="E664" t="s">
        <v>37</v>
      </c>
      <c r="F664" t="s">
        <v>53</v>
      </c>
      <c r="G664" t="s">
        <v>24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2056</v>
      </c>
      <c r="O664" t="s">
        <v>346</v>
      </c>
      <c r="P664" t="s">
        <v>33</v>
      </c>
    </row>
    <row r="665" spans="1:16">
      <c r="A665" t="s">
        <v>2057</v>
      </c>
      <c r="B665" t="s">
        <v>2058</v>
      </c>
      <c r="C665" t="s">
        <v>143</v>
      </c>
      <c r="D665" t="s">
        <v>2059</v>
      </c>
      <c r="E665" t="s">
        <v>143</v>
      </c>
      <c r="F665" t="s">
        <v>37</v>
      </c>
      <c r="G665" t="s">
        <v>24</v>
      </c>
      <c r="H665" t="s">
        <v>24</v>
      </c>
      <c r="I665" t="s">
        <v>62</v>
      </c>
      <c r="J665" t="s">
        <v>27</v>
      </c>
      <c r="K665" t="s">
        <v>28</v>
      </c>
      <c r="L665" t="s">
        <v>29</v>
      </c>
      <c r="M665" t="s">
        <v>30</v>
      </c>
      <c r="N665" t="s">
        <v>1110</v>
      </c>
      <c r="O665" t="s">
        <v>346</v>
      </c>
      <c r="P665" t="s">
        <v>33</v>
      </c>
    </row>
    <row r="666" spans="1:16">
      <c r="A666" t="s">
        <v>2060</v>
      </c>
      <c r="B666" t="s">
        <v>2061</v>
      </c>
      <c r="C666" t="s">
        <v>143</v>
      </c>
      <c r="D666" t="s">
        <v>175</v>
      </c>
      <c r="E666" t="s">
        <v>143</v>
      </c>
      <c r="F666" t="s">
        <v>37</v>
      </c>
      <c r="G666" t="s">
        <v>24</v>
      </c>
      <c r="H666" t="s">
        <v>24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2062</v>
      </c>
      <c r="O666" t="s">
        <v>346</v>
      </c>
      <c r="P666" t="s">
        <v>33</v>
      </c>
    </row>
    <row r="667" spans="1:16">
      <c r="A667" t="s">
        <v>2063</v>
      </c>
      <c r="B667" t="s">
        <v>2064</v>
      </c>
      <c r="C667" t="s">
        <v>143</v>
      </c>
      <c r="D667" t="s">
        <v>2065</v>
      </c>
      <c r="E667" t="s">
        <v>143</v>
      </c>
      <c r="F667" t="s">
        <v>37</v>
      </c>
      <c r="G667" t="s">
        <v>24</v>
      </c>
      <c r="H667" t="s">
        <v>24</v>
      </c>
      <c r="I667" t="s">
        <v>24</v>
      </c>
      <c r="J667" t="s">
        <v>27</v>
      </c>
      <c r="K667" t="s">
        <v>28</v>
      </c>
      <c r="L667" t="s">
        <v>29</v>
      </c>
      <c r="M667" t="s">
        <v>30</v>
      </c>
      <c r="N667" t="s">
        <v>1090</v>
      </c>
      <c r="O667" t="s">
        <v>346</v>
      </c>
      <c r="P667" t="s">
        <v>33</v>
      </c>
    </row>
    <row r="668" spans="1:16">
      <c r="A668" t="s">
        <v>2066</v>
      </c>
      <c r="B668" t="s">
        <v>2067</v>
      </c>
      <c r="C668" t="s">
        <v>143</v>
      </c>
      <c r="D668" t="s">
        <v>149</v>
      </c>
      <c r="E668" t="s">
        <v>37</v>
      </c>
      <c r="F668" t="s">
        <v>50</v>
      </c>
      <c r="G668" t="s">
        <v>24</v>
      </c>
      <c r="H668" t="s">
        <v>24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2068</v>
      </c>
      <c r="O668" t="s">
        <v>346</v>
      </c>
      <c r="P668" t="s">
        <v>33</v>
      </c>
    </row>
    <row r="669" spans="1:16">
      <c r="A669" t="s">
        <v>2069</v>
      </c>
      <c r="B669" t="s">
        <v>2070</v>
      </c>
      <c r="C669" t="s">
        <v>143</v>
      </c>
      <c r="D669" t="s">
        <v>2071</v>
      </c>
      <c r="E669" t="s">
        <v>37</v>
      </c>
      <c r="F669" t="s">
        <v>50</v>
      </c>
      <c r="G669" t="s">
        <v>24</v>
      </c>
      <c r="H669" t="s">
        <v>24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1826</v>
      </c>
      <c r="O669" t="s">
        <v>346</v>
      </c>
      <c r="P669" t="s">
        <v>33</v>
      </c>
    </row>
    <row r="670" spans="1:16">
      <c r="A670" t="s">
        <v>2072</v>
      </c>
      <c r="B670" t="s">
        <v>2073</v>
      </c>
      <c r="C670" t="s">
        <v>37</v>
      </c>
      <c r="D670" t="s">
        <v>2074</v>
      </c>
      <c r="E670" t="s">
        <v>37</v>
      </c>
      <c r="F670" t="s">
        <v>53</v>
      </c>
      <c r="G670" t="s">
        <v>24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2075</v>
      </c>
      <c r="O670" t="s">
        <v>346</v>
      </c>
      <c r="P670" t="s">
        <v>33</v>
      </c>
    </row>
    <row r="671" spans="1:16">
      <c r="A671" t="s">
        <v>2076</v>
      </c>
      <c r="B671" t="s">
        <v>2077</v>
      </c>
      <c r="C671" t="s">
        <v>37</v>
      </c>
      <c r="D671" t="s">
        <v>153</v>
      </c>
      <c r="E671" t="s">
        <v>37</v>
      </c>
      <c r="F671" t="s">
        <v>50</v>
      </c>
      <c r="G671" t="s">
        <v>24</v>
      </c>
      <c r="H671" t="s">
        <v>24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2078</v>
      </c>
      <c r="O671" t="s">
        <v>346</v>
      </c>
      <c r="P671" t="s">
        <v>33</v>
      </c>
    </row>
    <row r="672" spans="1:16">
      <c r="A672" t="s">
        <v>2079</v>
      </c>
      <c r="B672" t="s">
        <v>2080</v>
      </c>
      <c r="C672" t="s">
        <v>37</v>
      </c>
      <c r="D672" t="s">
        <v>2081</v>
      </c>
      <c r="E672" t="s">
        <v>37</v>
      </c>
      <c r="F672" t="s">
        <v>50</v>
      </c>
      <c r="G672" t="s">
        <v>24</v>
      </c>
      <c r="H672" t="s">
        <v>24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2082</v>
      </c>
      <c r="O672" t="s">
        <v>346</v>
      </c>
      <c r="P672" t="s">
        <v>33</v>
      </c>
    </row>
    <row r="673" spans="1:16">
      <c r="A673" t="s">
        <v>2083</v>
      </c>
      <c r="B673" t="s">
        <v>2084</v>
      </c>
      <c r="C673" t="s">
        <v>37</v>
      </c>
      <c r="D673" t="s">
        <v>149</v>
      </c>
      <c r="E673" t="s">
        <v>50</v>
      </c>
      <c r="F673" t="s">
        <v>53</v>
      </c>
      <c r="G673" t="s">
        <v>24</v>
      </c>
      <c r="H673" t="s">
        <v>24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793</v>
      </c>
      <c r="O673" t="s">
        <v>346</v>
      </c>
      <c r="P673" t="s">
        <v>33</v>
      </c>
    </row>
    <row r="674" spans="1:16">
      <c r="A674" t="s">
        <v>2085</v>
      </c>
      <c r="B674" t="s">
        <v>2086</v>
      </c>
      <c r="C674" t="s">
        <v>37</v>
      </c>
      <c r="D674" t="s">
        <v>240</v>
      </c>
      <c r="E674" t="s">
        <v>100</v>
      </c>
      <c r="F674" t="s">
        <v>68</v>
      </c>
      <c r="G674" t="s">
        <v>24</v>
      </c>
      <c r="H674" t="s">
        <v>24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2087</v>
      </c>
      <c r="O674" t="s">
        <v>346</v>
      </c>
      <c r="P674" t="s">
        <v>33</v>
      </c>
    </row>
    <row r="675" spans="1:16">
      <c r="A675" t="s">
        <v>2088</v>
      </c>
      <c r="B675" t="s">
        <v>2089</v>
      </c>
      <c r="C675" t="s">
        <v>37</v>
      </c>
      <c r="D675" t="s">
        <v>240</v>
      </c>
      <c r="E675" t="s">
        <v>64</v>
      </c>
      <c r="F675" t="s">
        <v>100</v>
      </c>
      <c r="G675" t="s">
        <v>24</v>
      </c>
      <c r="H675" t="s">
        <v>24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2090</v>
      </c>
      <c r="O675" t="s">
        <v>346</v>
      </c>
      <c r="P675" t="s">
        <v>33</v>
      </c>
    </row>
    <row r="676" spans="1:16">
      <c r="A676" t="s">
        <v>2091</v>
      </c>
      <c r="B676" t="s">
        <v>2092</v>
      </c>
      <c r="C676" t="s">
        <v>37</v>
      </c>
      <c r="D676" t="s">
        <v>2093</v>
      </c>
      <c r="E676" t="s">
        <v>46</v>
      </c>
      <c r="F676" t="s">
        <v>82</v>
      </c>
      <c r="G676" t="s">
        <v>24</v>
      </c>
      <c r="H676" t="s">
        <v>24</v>
      </c>
      <c r="I676" t="s">
        <v>24</v>
      </c>
      <c r="J676" t="s">
        <v>27</v>
      </c>
      <c r="K676" t="s">
        <v>28</v>
      </c>
      <c r="L676" t="s">
        <v>29</v>
      </c>
      <c r="M676" t="s">
        <v>30</v>
      </c>
      <c r="N676" t="s">
        <v>2094</v>
      </c>
      <c r="O676" t="s">
        <v>346</v>
      </c>
      <c r="P676" t="s">
        <v>33</v>
      </c>
    </row>
    <row r="677" spans="1:16">
      <c r="A677" t="s">
        <v>2095</v>
      </c>
      <c r="B677" t="s">
        <v>2096</v>
      </c>
      <c r="C677" t="s">
        <v>37</v>
      </c>
      <c r="D677" t="s">
        <v>149</v>
      </c>
      <c r="E677" t="s">
        <v>50</v>
      </c>
      <c r="F677" t="s">
        <v>53</v>
      </c>
      <c r="G677" t="s">
        <v>24</v>
      </c>
      <c r="H677" t="s">
        <v>24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793</v>
      </c>
      <c r="O677" t="s">
        <v>346</v>
      </c>
      <c r="P677" t="s">
        <v>33</v>
      </c>
    </row>
    <row r="678" spans="1:16">
      <c r="A678" t="s">
        <v>2097</v>
      </c>
      <c r="B678" t="s">
        <v>2098</v>
      </c>
      <c r="C678" t="s">
        <v>37</v>
      </c>
      <c r="D678" t="s">
        <v>2099</v>
      </c>
      <c r="E678" t="s">
        <v>100</v>
      </c>
      <c r="F678" t="s">
        <v>68</v>
      </c>
      <c r="G678" t="s">
        <v>24</v>
      </c>
      <c r="H678" t="s">
        <v>24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2100</v>
      </c>
      <c r="O678" t="s">
        <v>346</v>
      </c>
      <c r="P678" t="s">
        <v>33</v>
      </c>
    </row>
    <row r="679" spans="1:16">
      <c r="A679" t="s">
        <v>2101</v>
      </c>
      <c r="B679" t="s">
        <v>2102</v>
      </c>
      <c r="C679" t="s">
        <v>37</v>
      </c>
      <c r="D679" t="s">
        <v>2103</v>
      </c>
      <c r="E679" t="s">
        <v>82</v>
      </c>
      <c r="F679" t="s">
        <v>73</v>
      </c>
      <c r="G679" t="s">
        <v>24</v>
      </c>
      <c r="H679" t="s">
        <v>24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2104</v>
      </c>
      <c r="O679" t="s">
        <v>346</v>
      </c>
      <c r="P679" t="s">
        <v>33</v>
      </c>
    </row>
    <row r="680" spans="1:16">
      <c r="A680" t="s">
        <v>2105</v>
      </c>
      <c r="B680" t="s">
        <v>2106</v>
      </c>
      <c r="C680" t="s">
        <v>37</v>
      </c>
      <c r="D680" t="s">
        <v>2107</v>
      </c>
      <c r="E680" t="s">
        <v>37</v>
      </c>
      <c r="F680" t="s">
        <v>50</v>
      </c>
      <c r="G680" t="s">
        <v>24</v>
      </c>
      <c r="H680" t="s">
        <v>24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2108</v>
      </c>
      <c r="O680" t="s">
        <v>346</v>
      </c>
      <c r="P680" t="s">
        <v>33</v>
      </c>
    </row>
    <row r="681" spans="1:16">
      <c r="A681" t="s">
        <v>2109</v>
      </c>
      <c r="B681" t="s">
        <v>2110</v>
      </c>
      <c r="C681" t="s">
        <v>37</v>
      </c>
      <c r="D681" t="s">
        <v>2111</v>
      </c>
      <c r="E681" t="s">
        <v>37</v>
      </c>
      <c r="F681" t="s">
        <v>50</v>
      </c>
      <c r="G681" t="s">
        <v>24</v>
      </c>
      <c r="H681" t="s">
        <v>24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2112</v>
      </c>
      <c r="O681" t="s">
        <v>346</v>
      </c>
      <c r="P681" t="s">
        <v>33</v>
      </c>
    </row>
    <row r="682" spans="1:16">
      <c r="A682" t="s">
        <v>2113</v>
      </c>
      <c r="B682" t="s">
        <v>2114</v>
      </c>
      <c r="C682" t="s">
        <v>37</v>
      </c>
      <c r="D682" t="s">
        <v>240</v>
      </c>
      <c r="E682" t="s">
        <v>79</v>
      </c>
      <c r="F682" t="s">
        <v>70</v>
      </c>
      <c r="G682" t="s">
        <v>24</v>
      </c>
      <c r="H682" t="s">
        <v>24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2115</v>
      </c>
      <c r="O682" t="s">
        <v>346</v>
      </c>
      <c r="P682" t="s">
        <v>33</v>
      </c>
    </row>
    <row r="683" spans="1:16">
      <c r="A683" t="s">
        <v>2116</v>
      </c>
      <c r="B683" t="s">
        <v>2117</v>
      </c>
      <c r="C683" t="s">
        <v>37</v>
      </c>
      <c r="D683" t="s">
        <v>164</v>
      </c>
      <c r="E683" t="s">
        <v>37</v>
      </c>
      <c r="F683" t="s">
        <v>50</v>
      </c>
      <c r="G683" t="s">
        <v>24</v>
      </c>
      <c r="H683" t="s">
        <v>24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2118</v>
      </c>
      <c r="O683" t="s">
        <v>346</v>
      </c>
      <c r="P683" t="s">
        <v>33</v>
      </c>
    </row>
    <row r="684" spans="1:16">
      <c r="A684" t="s">
        <v>2119</v>
      </c>
      <c r="B684" t="s">
        <v>2120</v>
      </c>
      <c r="C684" t="s">
        <v>37</v>
      </c>
      <c r="D684" t="s">
        <v>38</v>
      </c>
      <c r="E684" t="s">
        <v>37</v>
      </c>
      <c r="F684" t="s">
        <v>50</v>
      </c>
      <c r="G684" t="s">
        <v>24</v>
      </c>
      <c r="H684" t="s">
        <v>24</v>
      </c>
      <c r="I684" t="s">
        <v>24</v>
      </c>
      <c r="J684" t="s">
        <v>27</v>
      </c>
      <c r="K684" t="s">
        <v>28</v>
      </c>
      <c r="L684" t="s">
        <v>29</v>
      </c>
      <c r="M684" t="s">
        <v>30</v>
      </c>
      <c r="N684" t="s">
        <v>908</v>
      </c>
      <c r="O684" t="s">
        <v>32</v>
      </c>
      <c r="P684" t="s">
        <v>33</v>
      </c>
    </row>
    <row r="685" spans="1:16">
      <c r="A685" t="s">
        <v>2121</v>
      </c>
      <c r="B685" t="s">
        <v>2122</v>
      </c>
      <c r="C685" t="s">
        <v>50</v>
      </c>
      <c r="D685" t="s">
        <v>2123</v>
      </c>
      <c r="E685" t="s">
        <v>50</v>
      </c>
      <c r="F685" t="s">
        <v>53</v>
      </c>
      <c r="G685" t="s">
        <v>24</v>
      </c>
      <c r="H685" t="s">
        <v>24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2124</v>
      </c>
      <c r="O685" t="s">
        <v>346</v>
      </c>
      <c r="P685" t="s">
        <v>33</v>
      </c>
    </row>
    <row r="686" spans="1:16">
      <c r="A686" t="s">
        <v>2125</v>
      </c>
      <c r="B686" t="s">
        <v>2126</v>
      </c>
      <c r="C686" t="s">
        <v>50</v>
      </c>
      <c r="D686" t="s">
        <v>2127</v>
      </c>
      <c r="E686" t="s">
        <v>50</v>
      </c>
      <c r="F686" t="s">
        <v>53</v>
      </c>
      <c r="G686" t="s">
        <v>24</v>
      </c>
      <c r="H686" t="s">
        <v>24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2128</v>
      </c>
      <c r="O686" t="s">
        <v>346</v>
      </c>
      <c r="P686" t="s">
        <v>33</v>
      </c>
    </row>
    <row r="687" spans="1:16">
      <c r="A687" t="s">
        <v>2129</v>
      </c>
      <c r="B687" t="s">
        <v>2130</v>
      </c>
      <c r="C687" t="s">
        <v>50</v>
      </c>
      <c r="D687" t="s">
        <v>173</v>
      </c>
      <c r="E687" t="s">
        <v>100</v>
      </c>
      <c r="F687" t="s">
        <v>75</v>
      </c>
      <c r="G687" t="s">
        <v>24</v>
      </c>
      <c r="H687" t="s">
        <v>40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1734</v>
      </c>
      <c r="O687" t="s">
        <v>346</v>
      </c>
      <c r="P687" t="s">
        <v>33</v>
      </c>
    </row>
    <row r="688" spans="1:16">
      <c r="A688" t="s">
        <v>2131</v>
      </c>
      <c r="B688" t="s">
        <v>2132</v>
      </c>
      <c r="C688" t="s">
        <v>50</v>
      </c>
      <c r="D688" t="s">
        <v>149</v>
      </c>
      <c r="E688" t="s">
        <v>50</v>
      </c>
      <c r="F688" t="s">
        <v>53</v>
      </c>
      <c r="G688" t="s">
        <v>24</v>
      </c>
      <c r="H688" t="s">
        <v>24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793</v>
      </c>
      <c r="O688" t="s">
        <v>346</v>
      </c>
      <c r="P688" t="s">
        <v>33</v>
      </c>
    </row>
    <row r="689" spans="1:16">
      <c r="A689" t="s">
        <v>2133</v>
      </c>
      <c r="B689" t="s">
        <v>2134</v>
      </c>
      <c r="C689" t="s">
        <v>50</v>
      </c>
      <c r="D689" t="s">
        <v>149</v>
      </c>
      <c r="E689" t="s">
        <v>50</v>
      </c>
      <c r="F689" t="s">
        <v>53</v>
      </c>
      <c r="G689" t="s">
        <v>24</v>
      </c>
      <c r="H689" t="s">
        <v>24</v>
      </c>
      <c r="I689" t="s">
        <v>24</v>
      </c>
      <c r="J689" t="s">
        <v>27</v>
      </c>
      <c r="K689" t="s">
        <v>28</v>
      </c>
      <c r="L689" t="s">
        <v>29</v>
      </c>
      <c r="M689" t="s">
        <v>30</v>
      </c>
      <c r="N689" t="s">
        <v>793</v>
      </c>
      <c r="O689" t="s">
        <v>346</v>
      </c>
      <c r="P689" t="s">
        <v>33</v>
      </c>
    </row>
    <row r="690" spans="1:16">
      <c r="A690" t="s">
        <v>2135</v>
      </c>
      <c r="B690" t="s">
        <v>2136</v>
      </c>
      <c r="C690" t="s">
        <v>50</v>
      </c>
      <c r="D690" t="s">
        <v>2123</v>
      </c>
      <c r="E690" t="s">
        <v>50</v>
      </c>
      <c r="F690" t="s">
        <v>53</v>
      </c>
      <c r="G690" t="s">
        <v>24</v>
      </c>
      <c r="H690" t="s">
        <v>24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2124</v>
      </c>
      <c r="O690" t="s">
        <v>346</v>
      </c>
      <c r="P690" t="s">
        <v>33</v>
      </c>
    </row>
    <row r="691" spans="1:16">
      <c r="A691" t="s">
        <v>2137</v>
      </c>
      <c r="B691" t="s">
        <v>2138</v>
      </c>
      <c r="C691" t="s">
        <v>50</v>
      </c>
      <c r="D691" t="s">
        <v>149</v>
      </c>
      <c r="E691" t="s">
        <v>50</v>
      </c>
      <c r="F691" t="s">
        <v>53</v>
      </c>
      <c r="G691" t="s">
        <v>24</v>
      </c>
      <c r="H691" t="s">
        <v>24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793</v>
      </c>
      <c r="O691" t="s">
        <v>346</v>
      </c>
      <c r="P691" t="s">
        <v>33</v>
      </c>
    </row>
    <row r="692" spans="1:16">
      <c r="A692" t="s">
        <v>2139</v>
      </c>
      <c r="B692" t="s">
        <v>2140</v>
      </c>
      <c r="C692" t="s">
        <v>50</v>
      </c>
      <c r="D692" t="s">
        <v>149</v>
      </c>
      <c r="E692" t="s">
        <v>50</v>
      </c>
      <c r="F692" t="s">
        <v>53</v>
      </c>
      <c r="G692" t="s">
        <v>24</v>
      </c>
      <c r="H692" t="s">
        <v>24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793</v>
      </c>
      <c r="O692" t="s">
        <v>346</v>
      </c>
      <c r="P692" t="s">
        <v>33</v>
      </c>
    </row>
    <row r="693" spans="1:16">
      <c r="A693" t="s">
        <v>2141</v>
      </c>
      <c r="B693" t="s">
        <v>2142</v>
      </c>
      <c r="C693" t="s">
        <v>50</v>
      </c>
      <c r="D693" t="s">
        <v>2111</v>
      </c>
      <c r="E693" t="s">
        <v>50</v>
      </c>
      <c r="F693" t="s">
        <v>53</v>
      </c>
      <c r="G693" t="s">
        <v>24</v>
      </c>
      <c r="H693" t="s">
        <v>24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2112</v>
      </c>
      <c r="O693" t="s">
        <v>346</v>
      </c>
      <c r="P693" t="s">
        <v>33</v>
      </c>
    </row>
    <row r="694" spans="1:16">
      <c r="A694" t="s">
        <v>2143</v>
      </c>
      <c r="B694" t="s">
        <v>2144</v>
      </c>
      <c r="C694" t="s">
        <v>50</v>
      </c>
      <c r="D694" t="s">
        <v>2025</v>
      </c>
      <c r="E694" t="s">
        <v>100</v>
      </c>
      <c r="F694" t="s">
        <v>68</v>
      </c>
      <c r="G694" t="s">
        <v>24</v>
      </c>
      <c r="H694" t="s">
        <v>24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2145</v>
      </c>
      <c r="O694" t="s">
        <v>346</v>
      </c>
      <c r="P694" t="s">
        <v>33</v>
      </c>
    </row>
    <row r="695" spans="1:16">
      <c r="A695" t="s">
        <v>2146</v>
      </c>
      <c r="B695" t="s">
        <v>2147</v>
      </c>
      <c r="C695" t="s">
        <v>50</v>
      </c>
      <c r="D695" t="s">
        <v>2148</v>
      </c>
      <c r="E695" t="s">
        <v>50</v>
      </c>
      <c r="F695" t="s">
        <v>53</v>
      </c>
      <c r="G695" t="s">
        <v>24</v>
      </c>
      <c r="H695" t="s">
        <v>24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2149</v>
      </c>
      <c r="O695" t="s">
        <v>346</v>
      </c>
      <c r="P695" t="s">
        <v>33</v>
      </c>
    </row>
    <row r="696" spans="1:16">
      <c r="A696" t="s">
        <v>2150</v>
      </c>
      <c r="B696" t="s">
        <v>2151</v>
      </c>
      <c r="C696" t="s">
        <v>50</v>
      </c>
      <c r="D696" t="s">
        <v>2111</v>
      </c>
      <c r="E696" t="s">
        <v>50</v>
      </c>
      <c r="F696" t="s">
        <v>53</v>
      </c>
      <c r="G696" t="s">
        <v>24</v>
      </c>
      <c r="H696" t="s">
        <v>24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2112</v>
      </c>
      <c r="O696" t="s">
        <v>346</v>
      </c>
      <c r="P696" t="s">
        <v>33</v>
      </c>
    </row>
    <row r="697" spans="1:16">
      <c r="A697" t="s">
        <v>2152</v>
      </c>
      <c r="B697" t="s">
        <v>2153</v>
      </c>
      <c r="C697" t="s">
        <v>50</v>
      </c>
      <c r="D697" t="s">
        <v>2148</v>
      </c>
      <c r="E697" t="s">
        <v>50</v>
      </c>
      <c r="F697" t="s">
        <v>53</v>
      </c>
      <c r="G697" t="s">
        <v>24</v>
      </c>
      <c r="H697" t="s">
        <v>24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1090</v>
      </c>
      <c r="O697" t="s">
        <v>346</v>
      </c>
      <c r="P697" t="s">
        <v>33</v>
      </c>
    </row>
    <row r="698" spans="1:16">
      <c r="A698" t="s">
        <v>2154</v>
      </c>
      <c r="B698" t="s">
        <v>2155</v>
      </c>
      <c r="C698" t="s">
        <v>53</v>
      </c>
      <c r="D698" t="s">
        <v>173</v>
      </c>
      <c r="E698" t="s">
        <v>45</v>
      </c>
      <c r="F698" t="s">
        <v>75</v>
      </c>
      <c r="G698" t="s">
        <v>24</v>
      </c>
      <c r="H698" t="s">
        <v>24</v>
      </c>
      <c r="I698" t="s">
        <v>26</v>
      </c>
      <c r="J698" t="s">
        <v>28</v>
      </c>
      <c r="K698" t="s">
        <v>28</v>
      </c>
      <c r="L698" t="s">
        <v>29</v>
      </c>
      <c r="M698" t="s">
        <v>30</v>
      </c>
      <c r="N698" t="s">
        <v>2156</v>
      </c>
      <c r="O698" t="s">
        <v>346</v>
      </c>
      <c r="P698" t="s">
        <v>33</v>
      </c>
    </row>
    <row r="699" spans="1:16">
      <c r="A699" t="s">
        <v>2157</v>
      </c>
      <c r="B699" t="s">
        <v>2158</v>
      </c>
      <c r="C699" t="s">
        <v>53</v>
      </c>
      <c r="D699" t="s">
        <v>173</v>
      </c>
      <c r="E699" t="s">
        <v>68</v>
      </c>
      <c r="F699" t="s">
        <v>45</v>
      </c>
      <c r="G699" t="s">
        <v>24</v>
      </c>
      <c r="H699" t="s">
        <v>24</v>
      </c>
      <c r="I699" t="s">
        <v>24</v>
      </c>
      <c r="J699" t="s">
        <v>27</v>
      </c>
      <c r="K699" t="s">
        <v>28</v>
      </c>
      <c r="L699" t="s">
        <v>29</v>
      </c>
      <c r="M699" t="s">
        <v>30</v>
      </c>
      <c r="N699" t="s">
        <v>2156</v>
      </c>
      <c r="O699" t="s">
        <v>346</v>
      </c>
      <c r="P699" t="s">
        <v>33</v>
      </c>
    </row>
    <row r="700" spans="1:16">
      <c r="A700" t="s">
        <v>2159</v>
      </c>
      <c r="B700" t="s">
        <v>2160</v>
      </c>
      <c r="C700" t="s">
        <v>280</v>
      </c>
      <c r="D700" t="s">
        <v>2025</v>
      </c>
      <c r="E700" t="s">
        <v>100</v>
      </c>
      <c r="F700" t="s">
        <v>45</v>
      </c>
      <c r="G700" t="s">
        <v>24</v>
      </c>
      <c r="H700" t="s">
        <v>26</v>
      </c>
      <c r="I700" t="s">
        <v>24</v>
      </c>
      <c r="J700" t="s">
        <v>27</v>
      </c>
      <c r="K700" t="s">
        <v>28</v>
      </c>
      <c r="L700" t="s">
        <v>29</v>
      </c>
      <c r="M700" t="s">
        <v>30</v>
      </c>
      <c r="N700" t="s">
        <v>2161</v>
      </c>
      <c r="O700" t="s">
        <v>346</v>
      </c>
      <c r="P700" t="s">
        <v>33</v>
      </c>
    </row>
    <row r="701" spans="1:16">
      <c r="A701" t="s">
        <v>2162</v>
      </c>
      <c r="B701" t="s">
        <v>2163</v>
      </c>
      <c r="C701" t="s">
        <v>144</v>
      </c>
      <c r="D701" t="s">
        <v>2164</v>
      </c>
      <c r="E701" t="s">
        <v>64</v>
      </c>
      <c r="F701" t="s">
        <v>68</v>
      </c>
      <c r="G701" t="s">
        <v>24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2165</v>
      </c>
      <c r="O701" t="s">
        <v>346</v>
      </c>
      <c r="P701" t="s">
        <v>33</v>
      </c>
    </row>
    <row r="702" spans="1:16">
      <c r="A702" t="s">
        <v>2166</v>
      </c>
      <c r="B702" t="s">
        <v>2167</v>
      </c>
      <c r="C702" t="s">
        <v>144</v>
      </c>
      <c r="D702" t="s">
        <v>2168</v>
      </c>
      <c r="E702" t="s">
        <v>68</v>
      </c>
      <c r="F702" t="s">
        <v>45</v>
      </c>
      <c r="G702" t="s">
        <v>24</v>
      </c>
      <c r="H702" t="s">
        <v>24</v>
      </c>
      <c r="I702" t="s">
        <v>24</v>
      </c>
      <c r="J702" t="s">
        <v>27</v>
      </c>
      <c r="K702" t="s">
        <v>28</v>
      </c>
      <c r="L702" t="s">
        <v>29</v>
      </c>
      <c r="M702" t="s">
        <v>30</v>
      </c>
      <c r="N702" t="s">
        <v>1636</v>
      </c>
      <c r="O702" t="s">
        <v>346</v>
      </c>
      <c r="P702" t="s">
        <v>33</v>
      </c>
    </row>
    <row r="703" spans="1:16">
      <c r="A703" t="s">
        <v>2169</v>
      </c>
      <c r="B703" t="s">
        <v>2170</v>
      </c>
      <c r="C703" t="s">
        <v>144</v>
      </c>
      <c r="D703" t="s">
        <v>173</v>
      </c>
      <c r="E703" t="s">
        <v>79</v>
      </c>
      <c r="F703" t="s">
        <v>70</v>
      </c>
      <c r="G703" t="s">
        <v>24</v>
      </c>
      <c r="H703" t="s">
        <v>24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2156</v>
      </c>
      <c r="O703" t="s">
        <v>346</v>
      </c>
      <c r="P703" t="s">
        <v>33</v>
      </c>
    </row>
    <row r="704" spans="1:16">
      <c r="A704" t="s">
        <v>2171</v>
      </c>
      <c r="B704" t="s">
        <v>2172</v>
      </c>
      <c r="C704" t="s">
        <v>144</v>
      </c>
      <c r="D704" t="s">
        <v>2173</v>
      </c>
      <c r="E704" t="s">
        <v>64</v>
      </c>
      <c r="F704" t="s">
        <v>100</v>
      </c>
      <c r="G704" t="s">
        <v>24</v>
      </c>
      <c r="H704" t="s">
        <v>24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2174</v>
      </c>
      <c r="O704" t="s">
        <v>346</v>
      </c>
      <c r="P704" t="s">
        <v>33</v>
      </c>
    </row>
    <row r="705" spans="1:16">
      <c r="A705" t="s">
        <v>2175</v>
      </c>
      <c r="B705" t="s">
        <v>2176</v>
      </c>
      <c r="C705" t="s">
        <v>144</v>
      </c>
      <c r="D705" t="s">
        <v>2177</v>
      </c>
      <c r="E705" t="s">
        <v>79</v>
      </c>
      <c r="F705" t="s">
        <v>70</v>
      </c>
      <c r="G705" t="s">
        <v>24</v>
      </c>
      <c r="H705" t="s">
        <v>24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2178</v>
      </c>
      <c r="O705" t="s">
        <v>346</v>
      </c>
      <c r="P705" t="s">
        <v>33</v>
      </c>
    </row>
    <row r="706" spans="1:16">
      <c r="A706" t="s">
        <v>2179</v>
      </c>
      <c r="B706" t="s">
        <v>2180</v>
      </c>
      <c r="C706" t="s">
        <v>287</v>
      </c>
      <c r="D706" t="s">
        <v>2173</v>
      </c>
      <c r="E706" t="s">
        <v>73</v>
      </c>
      <c r="F706" t="s">
        <v>58</v>
      </c>
      <c r="G706" t="s">
        <v>24</v>
      </c>
      <c r="H706" t="s">
        <v>24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1132</v>
      </c>
      <c r="O706" t="s">
        <v>346</v>
      </c>
      <c r="P706" t="s">
        <v>33</v>
      </c>
    </row>
    <row r="707" spans="1:16">
      <c r="A707" t="s">
        <v>2181</v>
      </c>
      <c r="B707" t="s">
        <v>2182</v>
      </c>
      <c r="C707" t="s">
        <v>287</v>
      </c>
      <c r="D707" t="s">
        <v>2183</v>
      </c>
      <c r="E707" t="s">
        <v>64</v>
      </c>
      <c r="F707" t="s">
        <v>100</v>
      </c>
      <c r="G707" t="s">
        <v>24</v>
      </c>
      <c r="H707" t="s">
        <v>24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2184</v>
      </c>
      <c r="O707" t="s">
        <v>346</v>
      </c>
      <c r="P707" t="s">
        <v>33</v>
      </c>
    </row>
    <row r="708" spans="1:16">
      <c r="A708" t="s">
        <v>2185</v>
      </c>
      <c r="B708" t="s">
        <v>2186</v>
      </c>
      <c r="C708" t="s">
        <v>287</v>
      </c>
      <c r="D708" t="s">
        <v>2187</v>
      </c>
      <c r="E708" t="s">
        <v>75</v>
      </c>
      <c r="F708" t="s">
        <v>46</v>
      </c>
      <c r="G708" t="s">
        <v>24</v>
      </c>
      <c r="H708" t="s">
        <v>24</v>
      </c>
      <c r="I708" t="s">
        <v>24</v>
      </c>
      <c r="J708" t="s">
        <v>27</v>
      </c>
      <c r="K708" t="s">
        <v>28</v>
      </c>
      <c r="L708" t="s">
        <v>29</v>
      </c>
      <c r="M708" t="s">
        <v>30</v>
      </c>
      <c r="N708" t="s">
        <v>2188</v>
      </c>
      <c r="O708" t="s">
        <v>346</v>
      </c>
      <c r="P708" t="s">
        <v>33</v>
      </c>
    </row>
    <row r="709" spans="1:16">
      <c r="A709" t="s">
        <v>2189</v>
      </c>
      <c r="B709" t="s">
        <v>2190</v>
      </c>
      <c r="C709" t="s">
        <v>287</v>
      </c>
      <c r="D709" t="s">
        <v>1917</v>
      </c>
      <c r="E709" t="s">
        <v>75</v>
      </c>
      <c r="F709" t="s">
        <v>46</v>
      </c>
      <c r="G709" t="s">
        <v>24</v>
      </c>
      <c r="H709" t="s">
        <v>24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2191</v>
      </c>
      <c r="O709" t="s">
        <v>346</v>
      </c>
      <c r="P709" t="s">
        <v>33</v>
      </c>
    </row>
    <row r="710" spans="1:16">
      <c r="A710" t="s">
        <v>2192</v>
      </c>
      <c r="B710" t="s">
        <v>2193</v>
      </c>
      <c r="C710" t="s">
        <v>287</v>
      </c>
      <c r="D710" t="s">
        <v>2177</v>
      </c>
      <c r="E710" t="s">
        <v>79</v>
      </c>
      <c r="F710" t="s">
        <v>70</v>
      </c>
      <c r="G710" t="s">
        <v>24</v>
      </c>
      <c r="H710" t="s">
        <v>24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2194</v>
      </c>
      <c r="O710" t="s">
        <v>346</v>
      </c>
      <c r="P710" t="s">
        <v>33</v>
      </c>
    </row>
    <row r="711" spans="1:16">
      <c r="A711" t="s">
        <v>2195</v>
      </c>
      <c r="B711" t="s">
        <v>2196</v>
      </c>
      <c r="C711" t="s">
        <v>287</v>
      </c>
      <c r="D711" t="s">
        <v>2177</v>
      </c>
      <c r="E711" t="s">
        <v>100</v>
      </c>
      <c r="F711" t="s">
        <v>68</v>
      </c>
      <c r="G711" t="s">
        <v>24</v>
      </c>
      <c r="H711" t="s">
        <v>24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2197</v>
      </c>
      <c r="O711" t="s">
        <v>346</v>
      </c>
      <c r="P711" t="s">
        <v>33</v>
      </c>
    </row>
    <row r="712" spans="1:16">
      <c r="A712" t="s">
        <v>2198</v>
      </c>
      <c r="B712" t="s">
        <v>2199</v>
      </c>
      <c r="C712" t="s">
        <v>152</v>
      </c>
      <c r="D712" t="s">
        <v>2200</v>
      </c>
      <c r="E712" t="s">
        <v>100</v>
      </c>
      <c r="F712" t="s">
        <v>68</v>
      </c>
      <c r="G712" t="s">
        <v>24</v>
      </c>
      <c r="H712" t="s">
        <v>24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1097</v>
      </c>
      <c r="O712" t="s">
        <v>346</v>
      </c>
      <c r="P712" t="s">
        <v>33</v>
      </c>
    </row>
    <row r="713" spans="1:16">
      <c r="A713" t="s">
        <v>2201</v>
      </c>
      <c r="B713" t="s">
        <v>2202</v>
      </c>
      <c r="C713" t="s">
        <v>152</v>
      </c>
      <c r="D713" t="s">
        <v>173</v>
      </c>
      <c r="E713" t="s">
        <v>45</v>
      </c>
      <c r="F713" t="s">
        <v>75</v>
      </c>
      <c r="G713" t="s">
        <v>24</v>
      </c>
      <c r="H713" t="s">
        <v>24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713</v>
      </c>
      <c r="O713" t="s">
        <v>346</v>
      </c>
      <c r="P713" t="s">
        <v>33</v>
      </c>
    </row>
    <row r="714" spans="1:16">
      <c r="A714" t="s">
        <v>2203</v>
      </c>
      <c r="B714" t="s">
        <v>2204</v>
      </c>
      <c r="C714" t="s">
        <v>152</v>
      </c>
      <c r="D714" t="s">
        <v>2173</v>
      </c>
      <c r="E714" t="s">
        <v>56</v>
      </c>
      <c r="F714" t="s">
        <v>100</v>
      </c>
      <c r="G714" t="s">
        <v>24</v>
      </c>
      <c r="H714" t="s">
        <v>62</v>
      </c>
      <c r="I714" t="s">
        <v>24</v>
      </c>
      <c r="J714" t="s">
        <v>27</v>
      </c>
      <c r="K714" t="s">
        <v>28</v>
      </c>
      <c r="L714" t="s">
        <v>29</v>
      </c>
      <c r="M714" t="s">
        <v>30</v>
      </c>
      <c r="N714" t="s">
        <v>2205</v>
      </c>
      <c r="O714" t="s">
        <v>346</v>
      </c>
      <c r="P714" t="s">
        <v>33</v>
      </c>
    </row>
    <row r="715" spans="1:16">
      <c r="A715" t="s">
        <v>2206</v>
      </c>
      <c r="B715" t="s">
        <v>2207</v>
      </c>
      <c r="C715" t="s">
        <v>152</v>
      </c>
      <c r="D715" t="s">
        <v>2025</v>
      </c>
      <c r="E715" t="s">
        <v>100</v>
      </c>
      <c r="F715" t="s">
        <v>68</v>
      </c>
      <c r="G715" t="s">
        <v>24</v>
      </c>
      <c r="H715" t="s">
        <v>24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2145</v>
      </c>
      <c r="O715" t="s">
        <v>346</v>
      </c>
      <c r="P715" t="s">
        <v>33</v>
      </c>
    </row>
    <row r="716" spans="1:16">
      <c r="A716" t="s">
        <v>2208</v>
      </c>
      <c r="B716" t="s">
        <v>2209</v>
      </c>
      <c r="C716" t="s">
        <v>152</v>
      </c>
      <c r="D716" t="s">
        <v>2210</v>
      </c>
      <c r="E716" t="s">
        <v>45</v>
      </c>
      <c r="F716" t="s">
        <v>75</v>
      </c>
      <c r="G716" t="s">
        <v>24</v>
      </c>
      <c r="H716" t="s">
        <v>24</v>
      </c>
      <c r="I716" t="s">
        <v>62</v>
      </c>
      <c r="J716" t="s">
        <v>27</v>
      </c>
      <c r="K716" t="s">
        <v>28</v>
      </c>
      <c r="L716" t="s">
        <v>29</v>
      </c>
      <c r="M716" t="s">
        <v>30</v>
      </c>
      <c r="N716" t="s">
        <v>2211</v>
      </c>
      <c r="O716" t="s">
        <v>346</v>
      </c>
      <c r="P716" t="s">
        <v>33</v>
      </c>
    </row>
    <row r="717" spans="1:16">
      <c r="A717" t="s">
        <v>2212</v>
      </c>
      <c r="B717" t="s">
        <v>2213</v>
      </c>
      <c r="C717" t="s">
        <v>606</v>
      </c>
      <c r="D717" t="s">
        <v>614</v>
      </c>
      <c r="E717" t="s">
        <v>68</v>
      </c>
      <c r="F717" t="s">
        <v>73</v>
      </c>
      <c r="G717" t="s">
        <v>24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2214</v>
      </c>
      <c r="O717" t="s">
        <v>346</v>
      </c>
      <c r="P717" t="s">
        <v>33</v>
      </c>
    </row>
    <row r="718" spans="1:16">
      <c r="A718" t="s">
        <v>2215</v>
      </c>
      <c r="B718" t="s">
        <v>2216</v>
      </c>
      <c r="C718" t="s">
        <v>606</v>
      </c>
      <c r="D718" t="s">
        <v>2177</v>
      </c>
      <c r="E718" t="s">
        <v>68</v>
      </c>
      <c r="F718" t="s">
        <v>45</v>
      </c>
      <c r="G718" t="s">
        <v>24</v>
      </c>
      <c r="H718" t="s">
        <v>24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2217</v>
      </c>
      <c r="O718" t="s">
        <v>346</v>
      </c>
      <c r="P718" t="s">
        <v>33</v>
      </c>
    </row>
    <row r="719" spans="1:16">
      <c r="A719" t="s">
        <v>2218</v>
      </c>
      <c r="B719" t="s">
        <v>2219</v>
      </c>
      <c r="C719" t="s">
        <v>606</v>
      </c>
      <c r="D719" t="s">
        <v>2220</v>
      </c>
      <c r="E719" t="s">
        <v>68</v>
      </c>
      <c r="F719" t="s">
        <v>45</v>
      </c>
      <c r="G719" t="s">
        <v>24</v>
      </c>
      <c r="H719" t="s">
        <v>24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2221</v>
      </c>
      <c r="O719" t="s">
        <v>346</v>
      </c>
      <c r="P719" t="s">
        <v>33</v>
      </c>
    </row>
    <row r="720" spans="1:16">
      <c r="A720" t="s">
        <v>2222</v>
      </c>
      <c r="B720" t="s">
        <v>2223</v>
      </c>
      <c r="C720" t="s">
        <v>606</v>
      </c>
      <c r="D720" t="s">
        <v>2164</v>
      </c>
      <c r="E720" t="s">
        <v>58</v>
      </c>
      <c r="F720" t="s">
        <v>79</v>
      </c>
      <c r="G720" t="s">
        <v>24</v>
      </c>
      <c r="H720" t="s">
        <v>24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1445</v>
      </c>
      <c r="O720" t="s">
        <v>346</v>
      </c>
      <c r="P720" t="s">
        <v>33</v>
      </c>
    </row>
    <row r="721" spans="1:16">
      <c r="A721" t="s">
        <v>2224</v>
      </c>
      <c r="B721" t="s">
        <v>2225</v>
      </c>
      <c r="C721" t="s">
        <v>606</v>
      </c>
      <c r="D721" t="s">
        <v>2177</v>
      </c>
      <c r="E721" t="s">
        <v>64</v>
      </c>
      <c r="F721" t="s">
        <v>100</v>
      </c>
      <c r="G721" t="s">
        <v>24</v>
      </c>
      <c r="H721" t="s">
        <v>24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2226</v>
      </c>
      <c r="O721" t="s">
        <v>346</v>
      </c>
      <c r="P721" t="s">
        <v>33</v>
      </c>
    </row>
    <row r="722" spans="1:16">
      <c r="A722" t="s">
        <v>2227</v>
      </c>
      <c r="B722" t="s">
        <v>2228</v>
      </c>
      <c r="C722" t="s">
        <v>96</v>
      </c>
      <c r="D722" t="s">
        <v>2164</v>
      </c>
      <c r="E722" t="s">
        <v>73</v>
      </c>
      <c r="F722" t="s">
        <v>58</v>
      </c>
      <c r="G722" t="s">
        <v>24</v>
      </c>
      <c r="H722" t="s">
        <v>24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2229</v>
      </c>
      <c r="O722" t="s">
        <v>346</v>
      </c>
      <c r="P722" t="s">
        <v>33</v>
      </c>
    </row>
    <row r="723" spans="1:16">
      <c r="A723" t="s">
        <v>2230</v>
      </c>
      <c r="B723" t="s">
        <v>2231</v>
      </c>
      <c r="C723" t="s">
        <v>96</v>
      </c>
      <c r="D723" t="s">
        <v>2232</v>
      </c>
      <c r="E723" t="s">
        <v>60</v>
      </c>
      <c r="F723" t="s">
        <v>100</v>
      </c>
      <c r="G723" t="s">
        <v>24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1522</v>
      </c>
      <c r="O723" t="s">
        <v>346</v>
      </c>
      <c r="P723" t="s">
        <v>33</v>
      </c>
    </row>
    <row r="724" spans="1:16">
      <c r="A724" t="s">
        <v>2233</v>
      </c>
      <c r="B724" t="s">
        <v>2234</v>
      </c>
      <c r="C724" t="s">
        <v>156</v>
      </c>
      <c r="D724" t="s">
        <v>2235</v>
      </c>
      <c r="E724" t="s">
        <v>75</v>
      </c>
      <c r="F724" t="s">
        <v>46</v>
      </c>
      <c r="G724" t="s">
        <v>24</v>
      </c>
      <c r="H724" t="s">
        <v>24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1258</v>
      </c>
      <c r="O724" t="s">
        <v>346</v>
      </c>
      <c r="P724" t="s">
        <v>33</v>
      </c>
    </row>
    <row r="725" spans="1:16">
      <c r="A725" t="s">
        <v>2236</v>
      </c>
      <c r="B725" t="s">
        <v>2237</v>
      </c>
      <c r="C725" t="s">
        <v>156</v>
      </c>
      <c r="D725" t="s">
        <v>2238</v>
      </c>
      <c r="E725" t="s">
        <v>75</v>
      </c>
      <c r="F725" t="s">
        <v>79</v>
      </c>
      <c r="G725" t="s">
        <v>24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2239</v>
      </c>
      <c r="O725" t="s">
        <v>346</v>
      </c>
      <c r="P725" t="s">
        <v>33</v>
      </c>
    </row>
    <row r="726" spans="1:16">
      <c r="A726" t="s">
        <v>2240</v>
      </c>
      <c r="B726" t="s">
        <v>2241</v>
      </c>
      <c r="C726" t="s">
        <v>156</v>
      </c>
      <c r="D726" t="s">
        <v>2242</v>
      </c>
      <c r="E726" t="s">
        <v>64</v>
      </c>
      <c r="F726" t="s">
        <v>100</v>
      </c>
      <c r="G726" t="s">
        <v>24</v>
      </c>
      <c r="H726" t="s">
        <v>24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1179</v>
      </c>
      <c r="O726" t="s">
        <v>346</v>
      </c>
      <c r="P726" t="s">
        <v>33</v>
      </c>
    </row>
    <row r="727" spans="1:16">
      <c r="A727" t="s">
        <v>2243</v>
      </c>
      <c r="B727" t="s">
        <v>2244</v>
      </c>
      <c r="C727" t="s">
        <v>156</v>
      </c>
      <c r="D727" t="s">
        <v>2245</v>
      </c>
      <c r="E727" t="s">
        <v>79</v>
      </c>
      <c r="F727" t="s">
        <v>70</v>
      </c>
      <c r="G727" t="s">
        <v>24</v>
      </c>
      <c r="H727" t="s">
        <v>24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1518</v>
      </c>
      <c r="O727" t="s">
        <v>346</v>
      </c>
      <c r="P727" t="s">
        <v>33</v>
      </c>
    </row>
    <row r="728" spans="1:16">
      <c r="A728" t="s">
        <v>2246</v>
      </c>
      <c r="B728" t="s">
        <v>2247</v>
      </c>
      <c r="C728" t="s">
        <v>156</v>
      </c>
      <c r="D728" t="s">
        <v>2248</v>
      </c>
      <c r="E728" t="s">
        <v>79</v>
      </c>
      <c r="F728" t="s">
        <v>70</v>
      </c>
      <c r="G728" t="s">
        <v>24</v>
      </c>
      <c r="H728" t="s">
        <v>24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2249</v>
      </c>
      <c r="O728" t="s">
        <v>346</v>
      </c>
      <c r="P728" t="s">
        <v>33</v>
      </c>
    </row>
    <row r="729" spans="1:16">
      <c r="A729" t="s">
        <v>2250</v>
      </c>
      <c r="B729" t="s">
        <v>2251</v>
      </c>
      <c r="C729" t="s">
        <v>156</v>
      </c>
      <c r="D729" t="s">
        <v>2252</v>
      </c>
      <c r="E729" t="s">
        <v>615</v>
      </c>
      <c r="F729" t="s">
        <v>45</v>
      </c>
      <c r="G729" t="s">
        <v>24</v>
      </c>
      <c r="H729" t="s">
        <v>145</v>
      </c>
      <c r="I729" t="s">
        <v>24</v>
      </c>
      <c r="J729" t="s">
        <v>27</v>
      </c>
      <c r="K729" t="s">
        <v>28</v>
      </c>
      <c r="L729" t="s">
        <v>29</v>
      </c>
      <c r="M729" t="s">
        <v>30</v>
      </c>
      <c r="N729" t="s">
        <v>2253</v>
      </c>
      <c r="O729" t="s">
        <v>346</v>
      </c>
      <c r="P729" t="s">
        <v>33</v>
      </c>
    </row>
    <row r="730" spans="1:16">
      <c r="A730" t="s">
        <v>2254</v>
      </c>
      <c r="B730" t="s">
        <v>2255</v>
      </c>
      <c r="C730" t="s">
        <v>156</v>
      </c>
      <c r="D730" t="s">
        <v>135</v>
      </c>
      <c r="E730" t="s">
        <v>58</v>
      </c>
      <c r="F730" t="s">
        <v>66</v>
      </c>
      <c r="G730" t="s">
        <v>24</v>
      </c>
      <c r="H730" t="s">
        <v>40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2256</v>
      </c>
      <c r="O730" t="s">
        <v>32</v>
      </c>
      <c r="P730" t="s">
        <v>33</v>
      </c>
    </row>
    <row r="731" spans="1:16">
      <c r="A731" t="s">
        <v>2257</v>
      </c>
      <c r="B731" t="s">
        <v>2258</v>
      </c>
      <c r="C731" t="s">
        <v>615</v>
      </c>
      <c r="D731" t="s">
        <v>228</v>
      </c>
      <c r="E731" t="s">
        <v>68</v>
      </c>
      <c r="F731" t="s">
        <v>79</v>
      </c>
      <c r="G731" t="s">
        <v>24</v>
      </c>
      <c r="H731" t="s">
        <v>145</v>
      </c>
      <c r="I731" t="s">
        <v>24</v>
      </c>
      <c r="J731" t="s">
        <v>27</v>
      </c>
      <c r="K731" t="s">
        <v>28</v>
      </c>
      <c r="L731" t="s">
        <v>29</v>
      </c>
      <c r="M731" t="s">
        <v>30</v>
      </c>
      <c r="N731" t="s">
        <v>2259</v>
      </c>
      <c r="O731" t="s">
        <v>346</v>
      </c>
      <c r="P731" t="s">
        <v>33</v>
      </c>
    </row>
    <row r="732" spans="1:16">
      <c r="A732" t="s">
        <v>2260</v>
      </c>
      <c r="B732" t="s">
        <v>2261</v>
      </c>
      <c r="C732" t="s">
        <v>615</v>
      </c>
      <c r="D732" t="s">
        <v>2262</v>
      </c>
      <c r="E732" t="s">
        <v>60</v>
      </c>
      <c r="F732" t="s">
        <v>68</v>
      </c>
      <c r="G732" t="s">
        <v>24</v>
      </c>
      <c r="H732" t="s">
        <v>40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2263</v>
      </c>
      <c r="O732" t="s">
        <v>346</v>
      </c>
      <c r="P732" t="s">
        <v>33</v>
      </c>
    </row>
    <row r="733" spans="1:16">
      <c r="A733" t="s">
        <v>2264</v>
      </c>
      <c r="B733" t="s">
        <v>2265</v>
      </c>
      <c r="C733" t="s">
        <v>615</v>
      </c>
      <c r="D733" t="s">
        <v>215</v>
      </c>
      <c r="E733" t="s">
        <v>68</v>
      </c>
      <c r="F733" t="s">
        <v>45</v>
      </c>
      <c r="G733" t="s">
        <v>24</v>
      </c>
      <c r="H733" t="s">
        <v>24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619</v>
      </c>
      <c r="O733" t="s">
        <v>346</v>
      </c>
      <c r="P733" t="s">
        <v>33</v>
      </c>
    </row>
    <row r="734" spans="1:16">
      <c r="A734" t="s">
        <v>2266</v>
      </c>
      <c r="B734" t="s">
        <v>2267</v>
      </c>
      <c r="C734" t="s">
        <v>615</v>
      </c>
      <c r="D734" t="s">
        <v>1069</v>
      </c>
      <c r="E734" t="s">
        <v>64</v>
      </c>
      <c r="F734" t="s">
        <v>68</v>
      </c>
      <c r="G734" t="s">
        <v>24</v>
      </c>
      <c r="H734" t="s">
        <v>26</v>
      </c>
      <c r="I734" t="s">
        <v>24</v>
      </c>
      <c r="J734" t="s">
        <v>27</v>
      </c>
      <c r="K734" t="s">
        <v>28</v>
      </c>
      <c r="L734" t="s">
        <v>29</v>
      </c>
      <c r="M734" t="s">
        <v>30</v>
      </c>
      <c r="N734" t="s">
        <v>2268</v>
      </c>
      <c r="O734" t="s">
        <v>346</v>
      </c>
      <c r="P734" t="s">
        <v>33</v>
      </c>
    </row>
    <row r="735" spans="1:16">
      <c r="A735" t="s">
        <v>2269</v>
      </c>
      <c r="B735" t="s">
        <v>2270</v>
      </c>
      <c r="C735" t="s">
        <v>56</v>
      </c>
      <c r="D735" t="s">
        <v>215</v>
      </c>
      <c r="E735" t="s">
        <v>68</v>
      </c>
      <c r="F735" t="s">
        <v>45</v>
      </c>
      <c r="G735" t="s">
        <v>24</v>
      </c>
      <c r="H735" t="s">
        <v>24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2149</v>
      </c>
      <c r="O735" t="s">
        <v>346</v>
      </c>
      <c r="P735" t="s">
        <v>33</v>
      </c>
    </row>
    <row r="736" spans="1:16">
      <c r="A736" t="s">
        <v>2271</v>
      </c>
      <c r="B736" t="s">
        <v>2272</v>
      </c>
      <c r="C736" t="s">
        <v>56</v>
      </c>
      <c r="D736" t="s">
        <v>2273</v>
      </c>
      <c r="E736" t="s">
        <v>60</v>
      </c>
      <c r="F736" t="s">
        <v>75</v>
      </c>
      <c r="G736" t="s">
        <v>24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2274</v>
      </c>
      <c r="O736" t="s">
        <v>346</v>
      </c>
      <c r="P736" t="s">
        <v>33</v>
      </c>
    </row>
    <row r="737" spans="1:16">
      <c r="A737" t="s">
        <v>2275</v>
      </c>
      <c r="B737" t="s">
        <v>2276</v>
      </c>
      <c r="C737" t="s">
        <v>56</v>
      </c>
      <c r="D737" t="s">
        <v>2277</v>
      </c>
      <c r="E737" t="s">
        <v>104</v>
      </c>
      <c r="F737" t="s">
        <v>45</v>
      </c>
      <c r="G737" t="s">
        <v>24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2278</v>
      </c>
      <c r="O737" t="s">
        <v>346</v>
      </c>
      <c r="P737" t="s">
        <v>33</v>
      </c>
    </row>
    <row r="738" spans="1:16">
      <c r="A738" t="s">
        <v>2279</v>
      </c>
      <c r="B738" t="s">
        <v>2280</v>
      </c>
      <c r="C738" t="s">
        <v>56</v>
      </c>
      <c r="D738" t="s">
        <v>2281</v>
      </c>
      <c r="E738" t="s">
        <v>64</v>
      </c>
      <c r="F738" t="s">
        <v>100</v>
      </c>
      <c r="G738" t="s">
        <v>24</v>
      </c>
      <c r="H738" t="s">
        <v>24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2282</v>
      </c>
      <c r="O738" t="s">
        <v>346</v>
      </c>
      <c r="P738" t="s">
        <v>33</v>
      </c>
    </row>
    <row r="739" spans="1:16">
      <c r="A739" t="s">
        <v>2283</v>
      </c>
      <c r="B739" t="s">
        <v>2284</v>
      </c>
      <c r="C739" t="s">
        <v>56</v>
      </c>
      <c r="D739" t="s">
        <v>57</v>
      </c>
      <c r="E739" t="s">
        <v>68</v>
      </c>
      <c r="F739" t="s">
        <v>45</v>
      </c>
      <c r="G739" t="s">
        <v>24</v>
      </c>
      <c r="H739" t="s">
        <v>24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1908</v>
      </c>
      <c r="O739" t="s">
        <v>346</v>
      </c>
      <c r="P739" t="s">
        <v>33</v>
      </c>
    </row>
    <row r="740" spans="1:16">
      <c r="A740" t="s">
        <v>2285</v>
      </c>
      <c r="B740" t="s">
        <v>2286</v>
      </c>
      <c r="C740" t="s">
        <v>56</v>
      </c>
      <c r="D740" t="s">
        <v>223</v>
      </c>
      <c r="E740" t="s">
        <v>64</v>
      </c>
      <c r="F740" t="s">
        <v>100</v>
      </c>
      <c r="G740" t="s">
        <v>24</v>
      </c>
      <c r="H740" t="s">
        <v>24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2287</v>
      </c>
      <c r="O740" t="s">
        <v>346</v>
      </c>
      <c r="P740" t="s">
        <v>33</v>
      </c>
    </row>
    <row r="741" spans="1:16">
      <c r="A741" t="s">
        <v>2288</v>
      </c>
      <c r="B741" t="s">
        <v>2289</v>
      </c>
      <c r="C741" t="s">
        <v>56</v>
      </c>
      <c r="D741" t="s">
        <v>258</v>
      </c>
      <c r="E741" t="s">
        <v>64</v>
      </c>
      <c r="F741" t="s">
        <v>45</v>
      </c>
      <c r="G741" t="s">
        <v>24</v>
      </c>
      <c r="H741" t="s">
        <v>40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579</v>
      </c>
      <c r="O741" t="s">
        <v>346</v>
      </c>
      <c r="P741" t="s">
        <v>33</v>
      </c>
    </row>
    <row r="742" spans="1:16">
      <c r="A742" t="s">
        <v>2290</v>
      </c>
      <c r="B742" t="s">
        <v>2291</v>
      </c>
      <c r="C742" t="s">
        <v>56</v>
      </c>
      <c r="D742" t="s">
        <v>2123</v>
      </c>
      <c r="E742" t="s">
        <v>68</v>
      </c>
      <c r="F742" t="s">
        <v>45</v>
      </c>
      <c r="G742" t="s">
        <v>24</v>
      </c>
      <c r="H742" t="s">
        <v>24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2124</v>
      </c>
      <c r="O742" t="s">
        <v>346</v>
      </c>
      <c r="P742" t="s">
        <v>33</v>
      </c>
    </row>
    <row r="743" spans="1:16">
      <c r="A743" t="s">
        <v>2292</v>
      </c>
      <c r="B743" t="s">
        <v>2293</v>
      </c>
      <c r="C743" t="s">
        <v>56</v>
      </c>
      <c r="D743" t="s">
        <v>2294</v>
      </c>
      <c r="E743" t="s">
        <v>68</v>
      </c>
      <c r="F743" t="s">
        <v>45</v>
      </c>
      <c r="G743" t="s">
        <v>24</v>
      </c>
      <c r="H743" t="s">
        <v>24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2278</v>
      </c>
      <c r="O743" t="s">
        <v>32</v>
      </c>
      <c r="P743" t="s">
        <v>33</v>
      </c>
    </row>
    <row r="744" spans="1:16">
      <c r="A744" t="s">
        <v>2295</v>
      </c>
      <c r="B744" t="s">
        <v>2296</v>
      </c>
      <c r="C744" t="s">
        <v>56</v>
      </c>
      <c r="D744" t="s">
        <v>376</v>
      </c>
      <c r="E744" t="s">
        <v>64</v>
      </c>
      <c r="F744" t="s">
        <v>45</v>
      </c>
      <c r="G744" t="s">
        <v>24</v>
      </c>
      <c r="H744" t="s">
        <v>40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2297</v>
      </c>
      <c r="O744" t="s">
        <v>346</v>
      </c>
      <c r="P744" t="s">
        <v>33</v>
      </c>
    </row>
    <row r="745" spans="1:16">
      <c r="A745" t="s">
        <v>2298</v>
      </c>
      <c r="B745" t="s">
        <v>2299</v>
      </c>
      <c r="C745" t="s">
        <v>56</v>
      </c>
      <c r="D745" t="s">
        <v>1149</v>
      </c>
      <c r="E745" t="s">
        <v>100</v>
      </c>
      <c r="F745" t="s">
        <v>68</v>
      </c>
      <c r="G745" t="s">
        <v>24</v>
      </c>
      <c r="H745" t="s">
        <v>24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1150</v>
      </c>
      <c r="O745" t="s">
        <v>346</v>
      </c>
      <c r="P745" t="s">
        <v>33</v>
      </c>
    </row>
    <row r="746" spans="1:16">
      <c r="A746" t="s">
        <v>2300</v>
      </c>
      <c r="B746" t="s">
        <v>2301</v>
      </c>
      <c r="C746" t="s">
        <v>56</v>
      </c>
      <c r="D746" t="s">
        <v>173</v>
      </c>
      <c r="E746" t="s">
        <v>68</v>
      </c>
      <c r="F746" t="s">
        <v>75</v>
      </c>
      <c r="G746" t="s">
        <v>24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403</v>
      </c>
      <c r="O746" t="s">
        <v>346</v>
      </c>
      <c r="P746" t="s">
        <v>33</v>
      </c>
    </row>
    <row r="747" spans="1:16">
      <c r="A747" t="s">
        <v>2302</v>
      </c>
      <c r="B747" t="s">
        <v>2303</v>
      </c>
      <c r="C747" t="s">
        <v>56</v>
      </c>
      <c r="D747" t="s">
        <v>2304</v>
      </c>
      <c r="E747" t="s">
        <v>68</v>
      </c>
      <c r="F747" t="s">
        <v>45</v>
      </c>
      <c r="G747" t="s">
        <v>24</v>
      </c>
      <c r="H747" t="s">
        <v>24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862</v>
      </c>
      <c r="O747" t="s">
        <v>346</v>
      </c>
      <c r="P747" t="s">
        <v>33</v>
      </c>
    </row>
    <row r="748" spans="1:16">
      <c r="A748" t="s">
        <v>2305</v>
      </c>
      <c r="B748" t="s">
        <v>2306</v>
      </c>
      <c r="C748" t="s">
        <v>56</v>
      </c>
      <c r="D748" t="s">
        <v>228</v>
      </c>
      <c r="E748" t="s">
        <v>104</v>
      </c>
      <c r="F748" t="s">
        <v>100</v>
      </c>
      <c r="G748" t="s">
        <v>24</v>
      </c>
      <c r="H748" t="s">
        <v>40</v>
      </c>
      <c r="I748" t="s">
        <v>24</v>
      </c>
      <c r="J748" t="s">
        <v>27</v>
      </c>
      <c r="K748" t="s">
        <v>28</v>
      </c>
      <c r="L748" t="s">
        <v>29</v>
      </c>
      <c r="M748" t="s">
        <v>30</v>
      </c>
      <c r="N748" t="s">
        <v>2307</v>
      </c>
      <c r="O748" t="s">
        <v>346</v>
      </c>
      <c r="P748" t="s">
        <v>33</v>
      </c>
    </row>
    <row r="749" spans="1:16">
      <c r="A749" t="s">
        <v>2308</v>
      </c>
      <c r="B749" t="s">
        <v>2309</v>
      </c>
      <c r="C749" t="s">
        <v>56</v>
      </c>
      <c r="D749" t="s">
        <v>2304</v>
      </c>
      <c r="E749" t="s">
        <v>68</v>
      </c>
      <c r="F749" t="s">
        <v>45</v>
      </c>
      <c r="G749" t="s">
        <v>24</v>
      </c>
      <c r="H749" t="s">
        <v>24</v>
      </c>
      <c r="I749" t="s">
        <v>26</v>
      </c>
      <c r="J749" t="s">
        <v>28</v>
      </c>
      <c r="K749" t="s">
        <v>28</v>
      </c>
      <c r="L749" t="s">
        <v>29</v>
      </c>
      <c r="M749" t="s">
        <v>30</v>
      </c>
      <c r="N749" t="s">
        <v>862</v>
      </c>
      <c r="O749" t="s">
        <v>346</v>
      </c>
      <c r="P749" t="s">
        <v>33</v>
      </c>
    </row>
    <row r="750" spans="1:16">
      <c r="A750" t="s">
        <v>2310</v>
      </c>
      <c r="B750" t="s">
        <v>2311</v>
      </c>
      <c r="C750" t="s">
        <v>104</v>
      </c>
      <c r="D750" t="s">
        <v>729</v>
      </c>
      <c r="E750" t="s">
        <v>82</v>
      </c>
      <c r="F750" t="s">
        <v>73</v>
      </c>
      <c r="G750" t="s">
        <v>24</v>
      </c>
      <c r="H750" t="s">
        <v>24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2312</v>
      </c>
      <c r="O750" t="s">
        <v>346</v>
      </c>
      <c r="P750" t="s">
        <v>33</v>
      </c>
    </row>
    <row r="751" spans="1:16">
      <c r="A751" t="s">
        <v>2313</v>
      </c>
      <c r="B751" t="s">
        <v>2314</v>
      </c>
      <c r="C751" t="s">
        <v>104</v>
      </c>
      <c r="D751" t="s">
        <v>2262</v>
      </c>
      <c r="E751" t="s">
        <v>45</v>
      </c>
      <c r="F751" t="s">
        <v>58</v>
      </c>
      <c r="G751" t="s">
        <v>24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2315</v>
      </c>
      <c r="O751" t="s">
        <v>346</v>
      </c>
      <c r="P751" t="s">
        <v>33</v>
      </c>
    </row>
    <row r="752" spans="1:16">
      <c r="A752" t="s">
        <v>2316</v>
      </c>
      <c r="B752" t="s">
        <v>2317</v>
      </c>
      <c r="C752" t="s">
        <v>104</v>
      </c>
      <c r="D752" t="s">
        <v>2177</v>
      </c>
      <c r="E752" t="s">
        <v>100</v>
      </c>
      <c r="F752" t="s">
        <v>68</v>
      </c>
      <c r="G752" t="s">
        <v>24</v>
      </c>
      <c r="H752" t="s">
        <v>24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2318</v>
      </c>
      <c r="O752" t="s">
        <v>346</v>
      </c>
      <c r="P752" t="s">
        <v>33</v>
      </c>
    </row>
    <row r="753" spans="1:16">
      <c r="A753" t="s">
        <v>2319</v>
      </c>
      <c r="B753" t="s">
        <v>2320</v>
      </c>
      <c r="C753" t="s">
        <v>104</v>
      </c>
      <c r="D753" t="s">
        <v>2321</v>
      </c>
      <c r="E753" t="s">
        <v>68</v>
      </c>
      <c r="F753" t="s">
        <v>45</v>
      </c>
      <c r="G753" t="s">
        <v>24</v>
      </c>
      <c r="H753" t="s">
        <v>24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2322</v>
      </c>
      <c r="O753" t="s">
        <v>346</v>
      </c>
      <c r="P753" t="s">
        <v>33</v>
      </c>
    </row>
    <row r="754" spans="1:16">
      <c r="A754" t="s">
        <v>2323</v>
      </c>
      <c r="B754" t="s">
        <v>2324</v>
      </c>
      <c r="C754" t="s">
        <v>104</v>
      </c>
      <c r="D754" t="s">
        <v>217</v>
      </c>
      <c r="E754" t="s">
        <v>60</v>
      </c>
      <c r="F754" t="s">
        <v>68</v>
      </c>
      <c r="G754" t="s">
        <v>24</v>
      </c>
      <c r="H754" t="s">
        <v>40</v>
      </c>
      <c r="I754" t="s">
        <v>24</v>
      </c>
      <c r="J754" t="s">
        <v>27</v>
      </c>
      <c r="K754" t="s">
        <v>28</v>
      </c>
      <c r="L754" t="s">
        <v>29</v>
      </c>
      <c r="M754" t="s">
        <v>30</v>
      </c>
      <c r="N754" t="s">
        <v>2325</v>
      </c>
      <c r="O754" t="s">
        <v>346</v>
      </c>
      <c r="P754" t="s">
        <v>33</v>
      </c>
    </row>
    <row r="755" spans="1:16">
      <c r="A755" t="s">
        <v>2326</v>
      </c>
      <c r="B755" t="s">
        <v>2327</v>
      </c>
      <c r="C755" t="s">
        <v>104</v>
      </c>
      <c r="D755" t="s">
        <v>2328</v>
      </c>
      <c r="E755" t="s">
        <v>45</v>
      </c>
      <c r="F755" t="s">
        <v>75</v>
      </c>
      <c r="G755" t="s">
        <v>24</v>
      </c>
      <c r="H755" t="s">
        <v>24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2329</v>
      </c>
      <c r="O755" t="s">
        <v>346</v>
      </c>
      <c r="P755" t="s">
        <v>33</v>
      </c>
    </row>
    <row r="756" spans="1:16">
      <c r="A756" t="s">
        <v>2330</v>
      </c>
      <c r="B756" t="s">
        <v>2331</v>
      </c>
      <c r="C756" t="s">
        <v>104</v>
      </c>
      <c r="D756" t="s">
        <v>376</v>
      </c>
      <c r="E756" t="s">
        <v>60</v>
      </c>
      <c r="F756" t="s">
        <v>68</v>
      </c>
      <c r="G756" t="s">
        <v>24</v>
      </c>
      <c r="H756" t="s">
        <v>40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2332</v>
      </c>
      <c r="O756" t="s">
        <v>346</v>
      </c>
      <c r="P756" t="s">
        <v>33</v>
      </c>
    </row>
    <row r="757" spans="1:16">
      <c r="A757" t="s">
        <v>2333</v>
      </c>
      <c r="B757" t="s">
        <v>2334</v>
      </c>
      <c r="C757" t="s">
        <v>104</v>
      </c>
      <c r="D757" t="s">
        <v>2335</v>
      </c>
      <c r="E757" t="s">
        <v>68</v>
      </c>
      <c r="F757" t="s">
        <v>45</v>
      </c>
      <c r="G757" t="s">
        <v>24</v>
      </c>
      <c r="H757" t="s">
        <v>24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2336</v>
      </c>
      <c r="O757" t="s">
        <v>346</v>
      </c>
      <c r="P757" t="s">
        <v>33</v>
      </c>
    </row>
    <row r="758" spans="1:16">
      <c r="A758" t="s">
        <v>2337</v>
      </c>
      <c r="B758" t="s">
        <v>2338</v>
      </c>
      <c r="C758" t="s">
        <v>104</v>
      </c>
      <c r="D758" t="s">
        <v>2339</v>
      </c>
      <c r="E758" t="s">
        <v>68</v>
      </c>
      <c r="F758" t="s">
        <v>45</v>
      </c>
      <c r="G758" t="s">
        <v>24</v>
      </c>
      <c r="H758" t="s">
        <v>24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1132</v>
      </c>
      <c r="O758" t="s">
        <v>346</v>
      </c>
      <c r="P758" t="s">
        <v>33</v>
      </c>
    </row>
    <row r="759" spans="1:16">
      <c r="A759" t="s">
        <v>2340</v>
      </c>
      <c r="B759" t="s">
        <v>2341</v>
      </c>
      <c r="C759" t="s">
        <v>104</v>
      </c>
      <c r="D759" t="s">
        <v>22</v>
      </c>
      <c r="E759" t="s">
        <v>68</v>
      </c>
      <c r="F759" t="s">
        <v>82</v>
      </c>
      <c r="G759" t="s">
        <v>24</v>
      </c>
      <c r="H759" t="s">
        <v>62</v>
      </c>
      <c r="I759" t="s">
        <v>24</v>
      </c>
      <c r="J759" t="s">
        <v>27</v>
      </c>
      <c r="K759" t="s">
        <v>28</v>
      </c>
      <c r="L759" t="s">
        <v>29</v>
      </c>
      <c r="M759" t="s">
        <v>30</v>
      </c>
      <c r="N759" t="s">
        <v>2342</v>
      </c>
      <c r="O759" t="s">
        <v>346</v>
      </c>
      <c r="P759" t="s">
        <v>33</v>
      </c>
    </row>
    <row r="760" spans="1:16">
      <c r="A760" t="s">
        <v>2343</v>
      </c>
      <c r="B760" t="s">
        <v>2344</v>
      </c>
      <c r="C760" t="s">
        <v>104</v>
      </c>
      <c r="D760" t="s">
        <v>1076</v>
      </c>
      <c r="E760" t="s">
        <v>68</v>
      </c>
      <c r="F760" t="s">
        <v>45</v>
      </c>
      <c r="G760" t="s">
        <v>24</v>
      </c>
      <c r="H760" t="s">
        <v>24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2345</v>
      </c>
      <c r="O760" t="s">
        <v>346</v>
      </c>
      <c r="P760" t="s">
        <v>33</v>
      </c>
    </row>
    <row r="761" spans="1:16">
      <c r="A761" t="s">
        <v>2346</v>
      </c>
      <c r="B761" t="s">
        <v>2347</v>
      </c>
      <c r="C761" t="s">
        <v>104</v>
      </c>
      <c r="D761" t="s">
        <v>1938</v>
      </c>
      <c r="E761" t="s">
        <v>68</v>
      </c>
      <c r="F761" t="s">
        <v>75</v>
      </c>
      <c r="G761" t="s">
        <v>24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2348</v>
      </c>
      <c r="O761" t="s">
        <v>346</v>
      </c>
      <c r="P761" t="s">
        <v>33</v>
      </c>
    </row>
    <row r="762" spans="1:16">
      <c r="A762" t="s">
        <v>2349</v>
      </c>
      <c r="B762" t="s">
        <v>2350</v>
      </c>
      <c r="C762" t="s">
        <v>104</v>
      </c>
      <c r="D762" t="s">
        <v>2177</v>
      </c>
      <c r="E762" t="s">
        <v>46</v>
      </c>
      <c r="F762" t="s">
        <v>82</v>
      </c>
      <c r="G762" t="s">
        <v>24</v>
      </c>
      <c r="H762" t="s">
        <v>24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2351</v>
      </c>
      <c r="O762" t="s">
        <v>346</v>
      </c>
      <c r="P762" t="s">
        <v>33</v>
      </c>
    </row>
    <row r="763" spans="1:16">
      <c r="A763" t="s">
        <v>2352</v>
      </c>
      <c r="B763" t="s">
        <v>2353</v>
      </c>
      <c r="C763" t="s">
        <v>104</v>
      </c>
      <c r="D763" t="s">
        <v>792</v>
      </c>
      <c r="E763" t="s">
        <v>64</v>
      </c>
      <c r="F763" t="s">
        <v>100</v>
      </c>
      <c r="G763" t="s">
        <v>24</v>
      </c>
      <c r="H763" t="s">
        <v>24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2354</v>
      </c>
      <c r="O763" t="s">
        <v>346</v>
      </c>
      <c r="P763" t="s">
        <v>33</v>
      </c>
    </row>
    <row r="764" spans="1:16">
      <c r="A764" t="s">
        <v>2355</v>
      </c>
      <c r="B764" t="s">
        <v>2356</v>
      </c>
      <c r="C764" t="s">
        <v>104</v>
      </c>
      <c r="D764" t="s">
        <v>1076</v>
      </c>
      <c r="E764" t="s">
        <v>60</v>
      </c>
      <c r="F764" t="s">
        <v>100</v>
      </c>
      <c r="G764" t="s">
        <v>24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2010</v>
      </c>
      <c r="O764" t="s">
        <v>346</v>
      </c>
      <c r="P764" t="s">
        <v>33</v>
      </c>
    </row>
    <row r="765" spans="1:16">
      <c r="A765" t="s">
        <v>2357</v>
      </c>
      <c r="B765" t="s">
        <v>2358</v>
      </c>
      <c r="C765" t="s">
        <v>104</v>
      </c>
      <c r="D765" t="s">
        <v>2359</v>
      </c>
      <c r="E765" t="s">
        <v>79</v>
      </c>
      <c r="F765" t="s">
        <v>70</v>
      </c>
      <c r="G765" t="s">
        <v>24</v>
      </c>
      <c r="H765" t="s">
        <v>24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2360</v>
      </c>
      <c r="O765" t="s">
        <v>346</v>
      </c>
      <c r="P765" t="s">
        <v>33</v>
      </c>
    </row>
    <row r="766" spans="1:16">
      <c r="A766" t="s">
        <v>2361</v>
      </c>
      <c r="B766" t="s">
        <v>2362</v>
      </c>
      <c r="C766" t="s">
        <v>104</v>
      </c>
      <c r="D766" t="s">
        <v>2363</v>
      </c>
      <c r="E766" t="s">
        <v>82</v>
      </c>
      <c r="F766" t="s">
        <v>73</v>
      </c>
      <c r="G766" t="s">
        <v>24</v>
      </c>
      <c r="H766" t="s">
        <v>24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1804</v>
      </c>
      <c r="O766" t="s">
        <v>346</v>
      </c>
      <c r="P766" t="s">
        <v>33</v>
      </c>
    </row>
    <row r="767" spans="1:16">
      <c r="A767" t="s">
        <v>2364</v>
      </c>
      <c r="B767" t="s">
        <v>2365</v>
      </c>
      <c r="C767" t="s">
        <v>104</v>
      </c>
      <c r="D767" t="s">
        <v>217</v>
      </c>
      <c r="E767" t="s">
        <v>68</v>
      </c>
      <c r="F767" t="s">
        <v>45</v>
      </c>
      <c r="G767" t="s">
        <v>24</v>
      </c>
      <c r="H767" t="s">
        <v>24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1386</v>
      </c>
      <c r="O767" t="s">
        <v>346</v>
      </c>
      <c r="P767" t="s">
        <v>33</v>
      </c>
    </row>
    <row r="768" spans="1:16">
      <c r="A768" t="s">
        <v>2366</v>
      </c>
      <c r="B768" t="s">
        <v>2367</v>
      </c>
      <c r="C768" t="s">
        <v>104</v>
      </c>
      <c r="D768" t="s">
        <v>2304</v>
      </c>
      <c r="E768" t="s">
        <v>79</v>
      </c>
      <c r="F768" t="s">
        <v>70</v>
      </c>
      <c r="G768" t="s">
        <v>24</v>
      </c>
      <c r="H768" t="s">
        <v>24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2368</v>
      </c>
      <c r="O768" t="s">
        <v>346</v>
      </c>
      <c r="P768" t="s">
        <v>33</v>
      </c>
    </row>
    <row r="769" spans="1:16">
      <c r="A769" t="s">
        <v>2369</v>
      </c>
      <c r="B769" t="s">
        <v>2370</v>
      </c>
      <c r="C769" t="s">
        <v>104</v>
      </c>
      <c r="D769" t="s">
        <v>2371</v>
      </c>
      <c r="E769" t="s">
        <v>68</v>
      </c>
      <c r="F769" t="s">
        <v>45</v>
      </c>
      <c r="G769" t="s">
        <v>24</v>
      </c>
      <c r="H769" t="s">
        <v>24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2372</v>
      </c>
      <c r="O769" t="s">
        <v>346</v>
      </c>
      <c r="P769" t="s">
        <v>33</v>
      </c>
    </row>
    <row r="770" spans="1:16">
      <c r="A770" t="s">
        <v>2373</v>
      </c>
      <c r="B770" t="s">
        <v>2374</v>
      </c>
      <c r="C770" t="s">
        <v>104</v>
      </c>
      <c r="D770" t="s">
        <v>1076</v>
      </c>
      <c r="E770" t="s">
        <v>100</v>
      </c>
      <c r="F770" t="s">
        <v>45</v>
      </c>
      <c r="G770" t="s">
        <v>24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2375</v>
      </c>
      <c r="O770" t="s">
        <v>346</v>
      </c>
      <c r="P770" t="s">
        <v>33</v>
      </c>
    </row>
    <row r="771" spans="1:16">
      <c r="A771" t="s">
        <v>2376</v>
      </c>
      <c r="B771" t="s">
        <v>2377</v>
      </c>
      <c r="C771" t="s">
        <v>104</v>
      </c>
      <c r="D771" t="s">
        <v>2304</v>
      </c>
      <c r="E771" t="s">
        <v>75</v>
      </c>
      <c r="F771" t="s">
        <v>82</v>
      </c>
      <c r="G771" t="s">
        <v>24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2378</v>
      </c>
      <c r="O771" t="s">
        <v>346</v>
      </c>
      <c r="P771" t="s">
        <v>33</v>
      </c>
    </row>
    <row r="772" spans="1:16">
      <c r="A772" t="s">
        <v>2379</v>
      </c>
      <c r="B772" t="s">
        <v>2380</v>
      </c>
      <c r="C772" t="s">
        <v>60</v>
      </c>
      <c r="D772" t="s">
        <v>2029</v>
      </c>
      <c r="E772" t="s">
        <v>100</v>
      </c>
      <c r="F772" t="s">
        <v>68</v>
      </c>
      <c r="G772" t="s">
        <v>24</v>
      </c>
      <c r="H772" t="s">
        <v>24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2381</v>
      </c>
      <c r="O772" t="s">
        <v>346</v>
      </c>
      <c r="P772" t="s">
        <v>33</v>
      </c>
    </row>
    <row r="773" spans="1:16">
      <c r="A773" t="s">
        <v>2382</v>
      </c>
      <c r="B773" t="s">
        <v>2383</v>
      </c>
      <c r="C773" t="s">
        <v>60</v>
      </c>
      <c r="D773" t="s">
        <v>228</v>
      </c>
      <c r="E773" t="s">
        <v>64</v>
      </c>
      <c r="F773" t="s">
        <v>100</v>
      </c>
      <c r="G773" t="s">
        <v>24</v>
      </c>
      <c r="H773" t="s">
        <v>24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2384</v>
      </c>
      <c r="O773" t="s">
        <v>346</v>
      </c>
      <c r="P773" t="s">
        <v>33</v>
      </c>
    </row>
    <row r="774" spans="1:16">
      <c r="A774" t="s">
        <v>2385</v>
      </c>
      <c r="B774" t="s">
        <v>2386</v>
      </c>
      <c r="C774" t="s">
        <v>60</v>
      </c>
      <c r="D774" t="s">
        <v>173</v>
      </c>
      <c r="E774" t="s">
        <v>79</v>
      </c>
      <c r="F774" t="s">
        <v>70</v>
      </c>
      <c r="G774" t="s">
        <v>24</v>
      </c>
      <c r="H774" t="s">
        <v>24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1261</v>
      </c>
      <c r="O774" t="s">
        <v>346</v>
      </c>
      <c r="P774" t="s">
        <v>33</v>
      </c>
    </row>
    <row r="775" spans="1:16">
      <c r="A775" t="s">
        <v>2387</v>
      </c>
      <c r="B775" t="s">
        <v>2388</v>
      </c>
      <c r="C775" t="s">
        <v>60</v>
      </c>
      <c r="D775" t="s">
        <v>2389</v>
      </c>
      <c r="E775" t="s">
        <v>68</v>
      </c>
      <c r="F775" t="s">
        <v>45</v>
      </c>
      <c r="G775" t="s">
        <v>24</v>
      </c>
      <c r="H775" t="s">
        <v>24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2390</v>
      </c>
      <c r="O775" t="s">
        <v>346</v>
      </c>
      <c r="P775" t="s">
        <v>33</v>
      </c>
    </row>
    <row r="776" spans="1:16">
      <c r="A776" t="s">
        <v>2391</v>
      </c>
      <c r="B776" t="s">
        <v>2392</v>
      </c>
      <c r="C776" t="s">
        <v>60</v>
      </c>
      <c r="D776" t="s">
        <v>2393</v>
      </c>
      <c r="E776" t="s">
        <v>68</v>
      </c>
      <c r="F776" t="s">
        <v>45</v>
      </c>
      <c r="G776" t="s">
        <v>24</v>
      </c>
      <c r="H776" t="s">
        <v>24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633</v>
      </c>
      <c r="O776" t="s">
        <v>346</v>
      </c>
      <c r="P776" t="s">
        <v>33</v>
      </c>
    </row>
    <row r="777" spans="1:16">
      <c r="A777" t="s">
        <v>2394</v>
      </c>
      <c r="B777" t="s">
        <v>2395</v>
      </c>
      <c r="C777" t="s">
        <v>60</v>
      </c>
      <c r="D777" t="s">
        <v>2210</v>
      </c>
      <c r="E777" t="s">
        <v>68</v>
      </c>
      <c r="F777" t="s">
        <v>45</v>
      </c>
      <c r="G777" t="s">
        <v>24</v>
      </c>
      <c r="H777" t="s">
        <v>24</v>
      </c>
      <c r="I777" t="s">
        <v>40</v>
      </c>
      <c r="J777" t="s">
        <v>27</v>
      </c>
      <c r="K777" t="s">
        <v>28</v>
      </c>
      <c r="L777" t="s">
        <v>29</v>
      </c>
      <c r="M777" t="s">
        <v>30</v>
      </c>
      <c r="N777" t="s">
        <v>2396</v>
      </c>
      <c r="O777" t="s">
        <v>346</v>
      </c>
      <c r="P777" t="s">
        <v>33</v>
      </c>
    </row>
    <row r="778" spans="1:16">
      <c r="A778" t="s">
        <v>2397</v>
      </c>
      <c r="B778" t="s">
        <v>2398</v>
      </c>
      <c r="C778" t="s">
        <v>60</v>
      </c>
      <c r="D778" t="s">
        <v>149</v>
      </c>
      <c r="E778" t="s">
        <v>64</v>
      </c>
      <c r="F778" t="s">
        <v>100</v>
      </c>
      <c r="G778" t="s">
        <v>24</v>
      </c>
      <c r="H778" t="s">
        <v>24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793</v>
      </c>
      <c r="O778" t="s">
        <v>346</v>
      </c>
      <c r="P778" t="s">
        <v>33</v>
      </c>
    </row>
    <row r="779" spans="1:16">
      <c r="A779" t="s">
        <v>2399</v>
      </c>
      <c r="B779" t="s">
        <v>2400</v>
      </c>
      <c r="C779" t="s">
        <v>60</v>
      </c>
      <c r="D779" t="s">
        <v>1076</v>
      </c>
      <c r="E779" t="s">
        <v>68</v>
      </c>
      <c r="F779" t="s">
        <v>45</v>
      </c>
      <c r="G779" t="s">
        <v>24</v>
      </c>
      <c r="H779" t="s">
        <v>24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2401</v>
      </c>
      <c r="O779" t="s">
        <v>346</v>
      </c>
      <c r="P779" t="s">
        <v>33</v>
      </c>
    </row>
    <row r="780" spans="1:16">
      <c r="A780" t="s">
        <v>2402</v>
      </c>
      <c r="B780" t="s">
        <v>2403</v>
      </c>
      <c r="C780" t="s">
        <v>60</v>
      </c>
      <c r="D780" t="s">
        <v>164</v>
      </c>
      <c r="E780" t="s">
        <v>64</v>
      </c>
      <c r="F780" t="s">
        <v>100</v>
      </c>
      <c r="G780" t="s">
        <v>24</v>
      </c>
      <c r="H780" t="s">
        <v>24</v>
      </c>
      <c r="I780" t="s">
        <v>40</v>
      </c>
      <c r="J780" t="s">
        <v>27</v>
      </c>
      <c r="K780" t="s">
        <v>28</v>
      </c>
      <c r="L780" t="s">
        <v>29</v>
      </c>
      <c r="M780" t="s">
        <v>30</v>
      </c>
      <c r="N780" t="s">
        <v>2404</v>
      </c>
      <c r="O780" t="s">
        <v>346</v>
      </c>
      <c r="P780" t="s">
        <v>33</v>
      </c>
    </row>
    <row r="781" spans="1:16">
      <c r="A781" t="s">
        <v>2405</v>
      </c>
      <c r="B781" t="s">
        <v>2406</v>
      </c>
      <c r="C781" t="s">
        <v>60</v>
      </c>
      <c r="D781" t="s">
        <v>217</v>
      </c>
      <c r="E781" t="s">
        <v>100</v>
      </c>
      <c r="F781" t="s">
        <v>68</v>
      </c>
      <c r="G781" t="s">
        <v>24</v>
      </c>
      <c r="H781" t="s">
        <v>24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1297</v>
      </c>
      <c r="O781" t="s">
        <v>346</v>
      </c>
      <c r="P781" t="s">
        <v>33</v>
      </c>
    </row>
    <row r="782" spans="1:16">
      <c r="A782" t="s">
        <v>2407</v>
      </c>
      <c r="B782" t="s">
        <v>2408</v>
      </c>
      <c r="C782" t="s">
        <v>60</v>
      </c>
      <c r="D782" t="s">
        <v>2335</v>
      </c>
      <c r="E782" t="s">
        <v>100</v>
      </c>
      <c r="F782" t="s">
        <v>68</v>
      </c>
      <c r="G782" t="s">
        <v>24</v>
      </c>
      <c r="H782" t="s">
        <v>24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2336</v>
      </c>
      <c r="O782" t="s">
        <v>346</v>
      </c>
      <c r="P782" t="s">
        <v>33</v>
      </c>
    </row>
    <row r="783" spans="1:16">
      <c r="A783" t="s">
        <v>2409</v>
      </c>
      <c r="B783" t="s">
        <v>2410</v>
      </c>
      <c r="C783" t="s">
        <v>60</v>
      </c>
      <c r="D783" t="s">
        <v>173</v>
      </c>
      <c r="E783" t="s">
        <v>100</v>
      </c>
      <c r="F783" t="s">
        <v>45</v>
      </c>
      <c r="G783" t="s">
        <v>24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2006</v>
      </c>
      <c r="O783" t="s">
        <v>346</v>
      </c>
      <c r="P783" t="s">
        <v>33</v>
      </c>
    </row>
    <row r="784" spans="1:16">
      <c r="A784" t="s">
        <v>2411</v>
      </c>
      <c r="B784" t="s">
        <v>2412</v>
      </c>
      <c r="C784" t="s">
        <v>60</v>
      </c>
      <c r="D784" t="s">
        <v>1209</v>
      </c>
      <c r="E784" t="s">
        <v>60</v>
      </c>
      <c r="F784" t="s">
        <v>100</v>
      </c>
      <c r="G784" t="s">
        <v>24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2413</v>
      </c>
      <c r="O784" t="s">
        <v>346</v>
      </c>
      <c r="P784" t="s">
        <v>33</v>
      </c>
    </row>
    <row r="785" spans="1:16">
      <c r="A785" t="s">
        <v>2414</v>
      </c>
      <c r="B785" t="s">
        <v>2415</v>
      </c>
      <c r="C785" t="s">
        <v>60</v>
      </c>
      <c r="D785" t="s">
        <v>1938</v>
      </c>
      <c r="E785" t="s">
        <v>68</v>
      </c>
      <c r="F785" t="s">
        <v>45</v>
      </c>
      <c r="G785" t="s">
        <v>24</v>
      </c>
      <c r="H785" t="s">
        <v>24</v>
      </c>
      <c r="I785" t="s">
        <v>24</v>
      </c>
      <c r="J785" t="s">
        <v>27</v>
      </c>
      <c r="K785" t="s">
        <v>28</v>
      </c>
      <c r="L785" t="s">
        <v>29</v>
      </c>
      <c r="M785" t="s">
        <v>30</v>
      </c>
      <c r="N785" t="s">
        <v>835</v>
      </c>
      <c r="O785" t="s">
        <v>346</v>
      </c>
      <c r="P785" t="s">
        <v>33</v>
      </c>
    </row>
    <row r="786" spans="1:16">
      <c r="A786" t="s">
        <v>2416</v>
      </c>
      <c r="B786" t="s">
        <v>2417</v>
      </c>
      <c r="C786" t="s">
        <v>60</v>
      </c>
      <c r="D786" t="s">
        <v>2418</v>
      </c>
      <c r="E786" t="s">
        <v>60</v>
      </c>
      <c r="F786" t="s">
        <v>68</v>
      </c>
      <c r="G786" t="s">
        <v>24</v>
      </c>
      <c r="H786" t="s">
        <v>40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2419</v>
      </c>
      <c r="O786" t="s">
        <v>346</v>
      </c>
      <c r="P786" t="s">
        <v>33</v>
      </c>
    </row>
    <row r="787" spans="1:16">
      <c r="A787" t="s">
        <v>2420</v>
      </c>
      <c r="B787" t="s">
        <v>2421</v>
      </c>
      <c r="C787" t="s">
        <v>60</v>
      </c>
      <c r="D787" t="s">
        <v>1076</v>
      </c>
      <c r="E787" t="s">
        <v>100</v>
      </c>
      <c r="F787" t="s">
        <v>45</v>
      </c>
      <c r="G787" t="s">
        <v>24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2422</v>
      </c>
      <c r="O787" t="s">
        <v>346</v>
      </c>
      <c r="P787" t="s">
        <v>33</v>
      </c>
    </row>
    <row r="788" spans="1:16">
      <c r="A788" t="s">
        <v>2423</v>
      </c>
      <c r="B788" t="s">
        <v>2424</v>
      </c>
      <c r="C788" t="s">
        <v>60</v>
      </c>
      <c r="D788" t="s">
        <v>1076</v>
      </c>
      <c r="E788" t="s">
        <v>64</v>
      </c>
      <c r="F788" t="s">
        <v>100</v>
      </c>
      <c r="G788" t="s">
        <v>24</v>
      </c>
      <c r="H788" t="s">
        <v>24</v>
      </c>
      <c r="I788" t="s">
        <v>26</v>
      </c>
      <c r="J788" t="s">
        <v>28</v>
      </c>
      <c r="K788" t="s">
        <v>28</v>
      </c>
      <c r="L788" t="s">
        <v>29</v>
      </c>
      <c r="M788" t="s">
        <v>30</v>
      </c>
      <c r="N788" t="s">
        <v>2425</v>
      </c>
      <c r="O788" t="s">
        <v>346</v>
      </c>
      <c r="P788" t="s">
        <v>33</v>
      </c>
    </row>
    <row r="789" spans="1:16">
      <c r="A789" t="s">
        <v>2426</v>
      </c>
      <c r="B789" t="s">
        <v>2427</v>
      </c>
      <c r="C789" t="s">
        <v>60</v>
      </c>
      <c r="D789" t="s">
        <v>173</v>
      </c>
      <c r="E789" t="s">
        <v>64</v>
      </c>
      <c r="F789" t="s">
        <v>100</v>
      </c>
      <c r="G789" t="s">
        <v>24</v>
      </c>
      <c r="H789" t="s">
        <v>24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1261</v>
      </c>
      <c r="O789" t="s">
        <v>346</v>
      </c>
      <c r="P789" t="s">
        <v>33</v>
      </c>
    </row>
    <row r="790" spans="1:16">
      <c r="A790" t="s">
        <v>2428</v>
      </c>
      <c r="B790" t="s">
        <v>2429</v>
      </c>
      <c r="C790" t="s">
        <v>60</v>
      </c>
      <c r="D790" t="s">
        <v>2099</v>
      </c>
      <c r="E790" t="s">
        <v>75</v>
      </c>
      <c r="F790" t="s">
        <v>46</v>
      </c>
      <c r="G790" t="s">
        <v>24</v>
      </c>
      <c r="H790" t="s">
        <v>24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2430</v>
      </c>
      <c r="O790" t="s">
        <v>346</v>
      </c>
      <c r="P790" t="s">
        <v>33</v>
      </c>
    </row>
    <row r="791" spans="1:16">
      <c r="A791" t="s">
        <v>2431</v>
      </c>
      <c r="B791" t="s">
        <v>2432</v>
      </c>
      <c r="C791" t="s">
        <v>60</v>
      </c>
      <c r="D791" t="s">
        <v>2433</v>
      </c>
      <c r="E791" t="s">
        <v>68</v>
      </c>
      <c r="F791" t="s">
        <v>45</v>
      </c>
      <c r="G791" t="s">
        <v>24</v>
      </c>
      <c r="H791" t="s">
        <v>24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2434</v>
      </c>
      <c r="O791" t="s">
        <v>346</v>
      </c>
      <c r="P791" t="s">
        <v>33</v>
      </c>
    </row>
    <row r="792" spans="1:16">
      <c r="A792" t="s">
        <v>2435</v>
      </c>
      <c r="B792" t="s">
        <v>2436</v>
      </c>
      <c r="C792" t="s">
        <v>60</v>
      </c>
      <c r="D792" t="s">
        <v>879</v>
      </c>
      <c r="E792" t="s">
        <v>60</v>
      </c>
      <c r="F792" t="s">
        <v>68</v>
      </c>
      <c r="G792" t="s">
        <v>24</v>
      </c>
      <c r="H792" t="s">
        <v>40</v>
      </c>
      <c r="I792" t="s">
        <v>24</v>
      </c>
      <c r="J792" t="s">
        <v>27</v>
      </c>
      <c r="K792" t="s">
        <v>28</v>
      </c>
      <c r="L792" t="s">
        <v>29</v>
      </c>
      <c r="M792" t="s">
        <v>30</v>
      </c>
      <c r="N792" t="s">
        <v>2437</v>
      </c>
      <c r="O792" t="s">
        <v>346</v>
      </c>
      <c r="P792" t="s">
        <v>33</v>
      </c>
    </row>
    <row r="793" spans="1:16">
      <c r="A793" t="s">
        <v>2438</v>
      </c>
      <c r="B793" t="s">
        <v>2439</v>
      </c>
      <c r="C793" t="s">
        <v>60</v>
      </c>
      <c r="D793" t="s">
        <v>57</v>
      </c>
      <c r="E793" t="s">
        <v>64</v>
      </c>
      <c r="F793" t="s">
        <v>100</v>
      </c>
      <c r="G793" t="s">
        <v>24</v>
      </c>
      <c r="H793" t="s">
        <v>24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985</v>
      </c>
      <c r="O793" t="s">
        <v>346</v>
      </c>
      <c r="P793" t="s">
        <v>33</v>
      </c>
    </row>
    <row r="794" spans="1:16">
      <c r="A794" t="s">
        <v>2440</v>
      </c>
      <c r="B794" t="s">
        <v>2441</v>
      </c>
      <c r="C794" t="s">
        <v>60</v>
      </c>
      <c r="D794" t="s">
        <v>2177</v>
      </c>
      <c r="E794" t="s">
        <v>58</v>
      </c>
      <c r="F794" t="s">
        <v>70</v>
      </c>
      <c r="G794" t="s">
        <v>24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2442</v>
      </c>
      <c r="O794" t="s">
        <v>346</v>
      </c>
      <c r="P794" t="s">
        <v>33</v>
      </c>
    </row>
    <row r="795" spans="1:16">
      <c r="A795" t="s">
        <v>2443</v>
      </c>
      <c r="B795" t="s">
        <v>2444</v>
      </c>
      <c r="C795" t="s">
        <v>60</v>
      </c>
      <c r="D795" t="s">
        <v>258</v>
      </c>
      <c r="E795" t="s">
        <v>68</v>
      </c>
      <c r="F795" t="s">
        <v>45</v>
      </c>
      <c r="G795" t="s">
        <v>24</v>
      </c>
      <c r="H795" t="s">
        <v>24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2445</v>
      </c>
      <c r="O795" t="s">
        <v>346</v>
      </c>
      <c r="P795" t="s">
        <v>33</v>
      </c>
    </row>
    <row r="796" spans="1:16">
      <c r="A796" t="s">
        <v>2446</v>
      </c>
      <c r="B796" t="s">
        <v>2447</v>
      </c>
      <c r="C796" t="s">
        <v>60</v>
      </c>
      <c r="D796" t="s">
        <v>149</v>
      </c>
      <c r="E796" t="s">
        <v>60</v>
      </c>
      <c r="F796" t="s">
        <v>100</v>
      </c>
      <c r="G796" t="s">
        <v>24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2448</v>
      </c>
      <c r="O796" t="s">
        <v>346</v>
      </c>
      <c r="P796" t="s">
        <v>33</v>
      </c>
    </row>
    <row r="797" spans="1:16">
      <c r="A797" t="s">
        <v>2449</v>
      </c>
      <c r="B797" t="s">
        <v>2450</v>
      </c>
      <c r="C797" t="s">
        <v>60</v>
      </c>
      <c r="D797" t="s">
        <v>2451</v>
      </c>
      <c r="E797" t="s">
        <v>45</v>
      </c>
      <c r="F797" t="s">
        <v>73</v>
      </c>
      <c r="G797" t="s">
        <v>24</v>
      </c>
      <c r="H797" t="s">
        <v>62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998</v>
      </c>
      <c r="O797" t="s">
        <v>346</v>
      </c>
      <c r="P797" t="s">
        <v>33</v>
      </c>
    </row>
    <row r="798" spans="1:16">
      <c r="A798" t="s">
        <v>2452</v>
      </c>
      <c r="B798" t="s">
        <v>2453</v>
      </c>
      <c r="C798" t="s">
        <v>60</v>
      </c>
      <c r="D798" t="s">
        <v>2164</v>
      </c>
      <c r="E798" t="s">
        <v>68</v>
      </c>
      <c r="F798" t="s">
        <v>45</v>
      </c>
      <c r="G798" t="s">
        <v>24</v>
      </c>
      <c r="H798" t="s">
        <v>24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2454</v>
      </c>
      <c r="O798" t="s">
        <v>346</v>
      </c>
      <c r="P798" t="s">
        <v>33</v>
      </c>
    </row>
    <row r="799" spans="1:16">
      <c r="A799" t="s">
        <v>2455</v>
      </c>
      <c r="B799" t="s">
        <v>2456</v>
      </c>
      <c r="C799" t="s">
        <v>60</v>
      </c>
      <c r="D799" t="s">
        <v>2328</v>
      </c>
      <c r="E799" t="s">
        <v>64</v>
      </c>
      <c r="F799" t="s">
        <v>45</v>
      </c>
      <c r="G799" t="s">
        <v>24</v>
      </c>
      <c r="H799" t="s">
        <v>40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2457</v>
      </c>
      <c r="O799" t="s">
        <v>346</v>
      </c>
      <c r="P799" t="s">
        <v>33</v>
      </c>
    </row>
    <row r="800" spans="1:16">
      <c r="A800" t="s">
        <v>2458</v>
      </c>
      <c r="B800" t="s">
        <v>2459</v>
      </c>
      <c r="C800" t="s">
        <v>60</v>
      </c>
      <c r="D800" t="s">
        <v>376</v>
      </c>
      <c r="E800" t="s">
        <v>45</v>
      </c>
      <c r="F800" t="s">
        <v>73</v>
      </c>
      <c r="G800" t="s">
        <v>24</v>
      </c>
      <c r="H800" t="s">
        <v>62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2460</v>
      </c>
      <c r="O800" t="s">
        <v>346</v>
      </c>
      <c r="P800" t="s">
        <v>33</v>
      </c>
    </row>
    <row r="801" spans="1:16">
      <c r="A801" t="s">
        <v>2461</v>
      </c>
      <c r="B801" t="s">
        <v>2462</v>
      </c>
      <c r="C801" t="s">
        <v>60</v>
      </c>
      <c r="D801" t="s">
        <v>258</v>
      </c>
      <c r="E801" t="s">
        <v>64</v>
      </c>
      <c r="F801" t="s">
        <v>45</v>
      </c>
      <c r="G801" t="s">
        <v>24</v>
      </c>
      <c r="H801" t="s">
        <v>40</v>
      </c>
      <c r="I801" t="s">
        <v>26</v>
      </c>
      <c r="J801" t="s">
        <v>28</v>
      </c>
      <c r="K801" t="s">
        <v>28</v>
      </c>
      <c r="L801" t="s">
        <v>29</v>
      </c>
      <c r="M801" t="s">
        <v>30</v>
      </c>
      <c r="N801" t="s">
        <v>579</v>
      </c>
      <c r="O801" t="s">
        <v>346</v>
      </c>
      <c r="P801" t="s">
        <v>33</v>
      </c>
    </row>
    <row r="802" spans="1:16">
      <c r="A802" t="s">
        <v>2463</v>
      </c>
      <c r="B802" t="s">
        <v>2464</v>
      </c>
      <c r="C802" t="s">
        <v>60</v>
      </c>
      <c r="D802" t="s">
        <v>376</v>
      </c>
      <c r="E802" t="s">
        <v>64</v>
      </c>
      <c r="F802" t="s">
        <v>75</v>
      </c>
      <c r="G802" t="s">
        <v>24</v>
      </c>
      <c r="H802" t="s">
        <v>62</v>
      </c>
      <c r="I802" t="s">
        <v>24</v>
      </c>
      <c r="J802" t="s">
        <v>27</v>
      </c>
      <c r="K802" t="s">
        <v>28</v>
      </c>
      <c r="L802" t="s">
        <v>29</v>
      </c>
      <c r="M802" t="s">
        <v>30</v>
      </c>
      <c r="N802" t="s">
        <v>2465</v>
      </c>
      <c r="O802" t="s">
        <v>346</v>
      </c>
      <c r="P802" t="s">
        <v>33</v>
      </c>
    </row>
    <row r="803" spans="1:16">
      <c r="A803" t="s">
        <v>2466</v>
      </c>
      <c r="B803" t="s">
        <v>2467</v>
      </c>
      <c r="C803" t="s">
        <v>60</v>
      </c>
      <c r="D803" t="s">
        <v>1257</v>
      </c>
      <c r="E803" t="s">
        <v>100</v>
      </c>
      <c r="F803" t="s">
        <v>45</v>
      </c>
      <c r="G803" t="s">
        <v>24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1843</v>
      </c>
      <c r="O803" t="s">
        <v>346</v>
      </c>
      <c r="P803" t="s">
        <v>33</v>
      </c>
    </row>
    <row r="804" spans="1:16">
      <c r="A804" t="s">
        <v>2468</v>
      </c>
      <c r="B804" t="s">
        <v>2469</v>
      </c>
      <c r="C804" t="s">
        <v>60</v>
      </c>
      <c r="D804" t="s">
        <v>376</v>
      </c>
      <c r="E804" t="s">
        <v>68</v>
      </c>
      <c r="F804" t="s">
        <v>75</v>
      </c>
      <c r="G804" t="s">
        <v>24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2470</v>
      </c>
      <c r="O804" t="s">
        <v>346</v>
      </c>
      <c r="P804" t="s">
        <v>33</v>
      </c>
    </row>
    <row r="805" spans="1:16">
      <c r="A805" t="s">
        <v>2471</v>
      </c>
      <c r="B805" t="s">
        <v>2472</v>
      </c>
      <c r="C805" t="s">
        <v>60</v>
      </c>
      <c r="D805" t="s">
        <v>376</v>
      </c>
      <c r="E805" t="s">
        <v>64</v>
      </c>
      <c r="F805" t="s">
        <v>68</v>
      </c>
      <c r="G805" t="s">
        <v>24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778</v>
      </c>
      <c r="O805" t="s">
        <v>346</v>
      </c>
      <c r="P805" t="s">
        <v>33</v>
      </c>
    </row>
    <row r="806" spans="1:16">
      <c r="A806" t="s">
        <v>2473</v>
      </c>
      <c r="B806" t="s">
        <v>2474</v>
      </c>
      <c r="C806" t="s">
        <v>60</v>
      </c>
      <c r="D806" t="s">
        <v>1076</v>
      </c>
      <c r="E806" t="s">
        <v>100</v>
      </c>
      <c r="F806" t="s">
        <v>45</v>
      </c>
      <c r="G806" t="s">
        <v>24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2422</v>
      </c>
      <c r="O806" t="s">
        <v>346</v>
      </c>
      <c r="P806" t="s">
        <v>33</v>
      </c>
    </row>
    <row r="807" spans="1:16">
      <c r="A807" t="s">
        <v>2475</v>
      </c>
      <c r="B807" t="s">
        <v>2476</v>
      </c>
      <c r="C807" t="s">
        <v>60</v>
      </c>
      <c r="D807" t="s">
        <v>258</v>
      </c>
      <c r="E807" t="s">
        <v>100</v>
      </c>
      <c r="F807" t="s">
        <v>45</v>
      </c>
      <c r="G807" t="s">
        <v>24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2477</v>
      </c>
      <c r="O807" t="s">
        <v>346</v>
      </c>
      <c r="P807" t="s">
        <v>33</v>
      </c>
    </row>
    <row r="808" spans="1:16">
      <c r="A808" t="s">
        <v>2478</v>
      </c>
      <c r="B808" t="s">
        <v>2479</v>
      </c>
      <c r="C808" t="s">
        <v>60</v>
      </c>
      <c r="D808" t="s">
        <v>376</v>
      </c>
      <c r="E808" t="s">
        <v>64</v>
      </c>
      <c r="F808" t="s">
        <v>75</v>
      </c>
      <c r="G808" t="s">
        <v>24</v>
      </c>
      <c r="H808" t="s">
        <v>62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942</v>
      </c>
      <c r="O808" t="s">
        <v>346</v>
      </c>
      <c r="P808" t="s">
        <v>33</v>
      </c>
    </row>
    <row r="809" spans="1:16">
      <c r="A809" t="s">
        <v>2480</v>
      </c>
      <c r="B809" t="s">
        <v>2481</v>
      </c>
      <c r="C809" t="s">
        <v>60</v>
      </c>
      <c r="D809" t="s">
        <v>217</v>
      </c>
      <c r="E809" t="s">
        <v>64</v>
      </c>
      <c r="F809" t="s">
        <v>100</v>
      </c>
      <c r="G809" t="s">
        <v>24</v>
      </c>
      <c r="H809" t="s">
        <v>24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2482</v>
      </c>
      <c r="O809" t="s">
        <v>346</v>
      </c>
      <c r="P809" t="s">
        <v>33</v>
      </c>
    </row>
    <row r="810" spans="1:16">
      <c r="A810" t="s">
        <v>2483</v>
      </c>
      <c r="B810" t="s">
        <v>2484</v>
      </c>
      <c r="C810" t="s">
        <v>60</v>
      </c>
      <c r="D810" t="s">
        <v>2485</v>
      </c>
      <c r="E810" t="s">
        <v>79</v>
      </c>
      <c r="F810" t="s">
        <v>70</v>
      </c>
      <c r="G810" t="s">
        <v>24</v>
      </c>
      <c r="H810" t="s">
        <v>24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2486</v>
      </c>
      <c r="O810" t="s">
        <v>346</v>
      </c>
      <c r="P810" t="s">
        <v>33</v>
      </c>
    </row>
    <row r="811" spans="1:16">
      <c r="A811" t="s">
        <v>2487</v>
      </c>
      <c r="B811" t="s">
        <v>2488</v>
      </c>
      <c r="C811" t="s">
        <v>60</v>
      </c>
      <c r="D811" t="s">
        <v>2304</v>
      </c>
      <c r="E811" t="s">
        <v>75</v>
      </c>
      <c r="F811" t="s">
        <v>46</v>
      </c>
      <c r="G811" t="s">
        <v>24</v>
      </c>
      <c r="H811" t="s">
        <v>24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862</v>
      </c>
      <c r="O811" t="s">
        <v>346</v>
      </c>
      <c r="P811" t="s">
        <v>33</v>
      </c>
    </row>
    <row r="812" spans="1:16">
      <c r="A812" t="s">
        <v>2489</v>
      </c>
      <c r="B812" t="s">
        <v>2490</v>
      </c>
      <c r="C812" t="s">
        <v>60</v>
      </c>
      <c r="D812" t="s">
        <v>225</v>
      </c>
      <c r="E812" t="s">
        <v>64</v>
      </c>
      <c r="F812" t="s">
        <v>100</v>
      </c>
      <c r="G812" t="s">
        <v>24</v>
      </c>
      <c r="H812" t="s">
        <v>24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2491</v>
      </c>
      <c r="O812" t="s">
        <v>346</v>
      </c>
      <c r="P812" t="s">
        <v>33</v>
      </c>
    </row>
    <row r="813" spans="1:16">
      <c r="A813" t="s">
        <v>2492</v>
      </c>
      <c r="B813" t="s">
        <v>2493</v>
      </c>
      <c r="C813" t="s">
        <v>60</v>
      </c>
      <c r="D813" t="s">
        <v>2013</v>
      </c>
      <c r="E813" t="s">
        <v>64</v>
      </c>
      <c r="F813" t="s">
        <v>100</v>
      </c>
      <c r="G813" t="s">
        <v>24</v>
      </c>
      <c r="H813" t="s">
        <v>24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2494</v>
      </c>
      <c r="O813" t="s">
        <v>346</v>
      </c>
      <c r="P813" t="s">
        <v>33</v>
      </c>
    </row>
    <row r="814" spans="1:16">
      <c r="A814" t="s">
        <v>2495</v>
      </c>
      <c r="B814" t="s">
        <v>2496</v>
      </c>
      <c r="C814" t="s">
        <v>60</v>
      </c>
      <c r="D814" t="s">
        <v>376</v>
      </c>
      <c r="E814" t="s">
        <v>64</v>
      </c>
      <c r="F814" t="s">
        <v>68</v>
      </c>
      <c r="G814" t="s">
        <v>24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2497</v>
      </c>
      <c r="O814" t="s">
        <v>346</v>
      </c>
      <c r="P814" t="s">
        <v>33</v>
      </c>
    </row>
    <row r="815" spans="1:16">
      <c r="A815" t="s">
        <v>2498</v>
      </c>
      <c r="B815" t="s">
        <v>2499</v>
      </c>
      <c r="C815" t="s">
        <v>64</v>
      </c>
      <c r="D815" t="s">
        <v>149</v>
      </c>
      <c r="E815" t="s">
        <v>64</v>
      </c>
      <c r="F815" t="s">
        <v>100</v>
      </c>
      <c r="G815" t="s">
        <v>24</v>
      </c>
      <c r="H815" t="s">
        <v>24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793</v>
      </c>
      <c r="O815" t="s">
        <v>346</v>
      </c>
      <c r="P815" t="s">
        <v>33</v>
      </c>
    </row>
    <row r="816" spans="1:16">
      <c r="A816" t="s">
        <v>2500</v>
      </c>
      <c r="B816" t="s">
        <v>2501</v>
      </c>
      <c r="C816" t="s">
        <v>64</v>
      </c>
      <c r="D816" t="s">
        <v>376</v>
      </c>
      <c r="E816" t="s">
        <v>64</v>
      </c>
      <c r="F816" t="s">
        <v>68</v>
      </c>
      <c r="G816" t="s">
        <v>24</v>
      </c>
      <c r="H816" t="s">
        <v>26</v>
      </c>
      <c r="I816" t="s">
        <v>24</v>
      </c>
      <c r="J816" t="s">
        <v>27</v>
      </c>
      <c r="K816" t="s">
        <v>28</v>
      </c>
      <c r="L816" t="s">
        <v>29</v>
      </c>
      <c r="M816" t="s">
        <v>30</v>
      </c>
      <c r="N816" t="s">
        <v>2497</v>
      </c>
      <c r="O816" t="s">
        <v>346</v>
      </c>
      <c r="P816" t="s">
        <v>33</v>
      </c>
    </row>
    <row r="817" spans="1:16">
      <c r="A817" t="s">
        <v>2502</v>
      </c>
      <c r="B817" t="s">
        <v>2503</v>
      </c>
      <c r="C817" t="s">
        <v>64</v>
      </c>
      <c r="D817" t="s">
        <v>2504</v>
      </c>
      <c r="E817" t="s">
        <v>100</v>
      </c>
      <c r="F817" t="s">
        <v>68</v>
      </c>
      <c r="G817" t="s">
        <v>24</v>
      </c>
      <c r="H817" t="s">
        <v>24</v>
      </c>
      <c r="I817" t="s">
        <v>24</v>
      </c>
      <c r="J817" t="s">
        <v>27</v>
      </c>
      <c r="K817" t="s">
        <v>28</v>
      </c>
      <c r="L817" t="s">
        <v>29</v>
      </c>
      <c r="M817" t="s">
        <v>30</v>
      </c>
      <c r="N817" t="s">
        <v>2454</v>
      </c>
      <c r="O817" t="s">
        <v>346</v>
      </c>
      <c r="P817" t="s">
        <v>33</v>
      </c>
    </row>
    <row r="818" spans="1:16">
      <c r="A818" t="s">
        <v>2505</v>
      </c>
      <c r="B818" t="s">
        <v>2506</v>
      </c>
      <c r="C818" t="s">
        <v>64</v>
      </c>
      <c r="D818" t="s">
        <v>2507</v>
      </c>
      <c r="E818" t="s">
        <v>64</v>
      </c>
      <c r="F818" t="s">
        <v>100</v>
      </c>
      <c r="G818" t="s">
        <v>24</v>
      </c>
      <c r="H818" t="s">
        <v>24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2360</v>
      </c>
      <c r="O818" t="s">
        <v>346</v>
      </c>
      <c r="P818" t="s">
        <v>33</v>
      </c>
    </row>
    <row r="819" spans="1:16">
      <c r="A819" t="s">
        <v>2508</v>
      </c>
      <c r="B819" t="s">
        <v>2509</v>
      </c>
      <c r="C819" t="s">
        <v>64</v>
      </c>
      <c r="D819" t="s">
        <v>376</v>
      </c>
      <c r="E819" t="s">
        <v>45</v>
      </c>
      <c r="F819" t="s">
        <v>46</v>
      </c>
      <c r="G819" t="s">
        <v>24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2510</v>
      </c>
      <c r="O819" t="s">
        <v>346</v>
      </c>
      <c r="P819" t="s">
        <v>33</v>
      </c>
    </row>
    <row r="820" spans="1:16">
      <c r="A820" t="s">
        <v>2511</v>
      </c>
      <c r="B820" t="s">
        <v>2512</v>
      </c>
      <c r="C820" t="s">
        <v>64</v>
      </c>
      <c r="D820" t="s">
        <v>164</v>
      </c>
      <c r="E820" t="s">
        <v>82</v>
      </c>
      <c r="F820" t="s">
        <v>73</v>
      </c>
      <c r="G820" t="s">
        <v>24</v>
      </c>
      <c r="H820" t="s">
        <v>24</v>
      </c>
      <c r="I820" t="s">
        <v>62</v>
      </c>
      <c r="J820" t="s">
        <v>28</v>
      </c>
      <c r="K820" t="s">
        <v>28</v>
      </c>
      <c r="L820" t="s">
        <v>29</v>
      </c>
      <c r="M820" t="s">
        <v>30</v>
      </c>
      <c r="N820" t="s">
        <v>2513</v>
      </c>
      <c r="O820" t="s">
        <v>346</v>
      </c>
      <c r="P820" t="s">
        <v>33</v>
      </c>
    </row>
    <row r="821" spans="1:16">
      <c r="A821" t="s">
        <v>2514</v>
      </c>
      <c r="B821" t="s">
        <v>2515</v>
      </c>
      <c r="C821" t="s">
        <v>64</v>
      </c>
      <c r="D821" t="s">
        <v>2507</v>
      </c>
      <c r="E821" t="s">
        <v>64</v>
      </c>
      <c r="F821" t="s">
        <v>100</v>
      </c>
      <c r="G821" t="s">
        <v>24</v>
      </c>
      <c r="H821" t="s">
        <v>24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2360</v>
      </c>
      <c r="O821" t="s">
        <v>346</v>
      </c>
      <c r="P821" t="s">
        <v>33</v>
      </c>
    </row>
    <row r="822" spans="1:16">
      <c r="A822" t="s">
        <v>2516</v>
      </c>
      <c r="B822" t="s">
        <v>2517</v>
      </c>
      <c r="C822" t="s">
        <v>64</v>
      </c>
      <c r="D822" t="s">
        <v>173</v>
      </c>
      <c r="E822" t="s">
        <v>68</v>
      </c>
      <c r="F822" t="s">
        <v>45</v>
      </c>
      <c r="G822" t="s">
        <v>24</v>
      </c>
      <c r="H822" t="s">
        <v>24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1261</v>
      </c>
      <c r="O822" t="s">
        <v>346</v>
      </c>
      <c r="P822" t="s">
        <v>33</v>
      </c>
    </row>
    <row r="823" spans="1:16">
      <c r="A823" t="s">
        <v>2518</v>
      </c>
      <c r="B823" t="s">
        <v>2519</v>
      </c>
      <c r="C823" t="s">
        <v>64</v>
      </c>
      <c r="D823" t="s">
        <v>2520</v>
      </c>
      <c r="E823" t="s">
        <v>82</v>
      </c>
      <c r="F823" t="s">
        <v>73</v>
      </c>
      <c r="G823" t="s">
        <v>24</v>
      </c>
      <c r="H823" t="s">
        <v>24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2521</v>
      </c>
      <c r="O823" t="s">
        <v>346</v>
      </c>
      <c r="P823" t="s">
        <v>33</v>
      </c>
    </row>
    <row r="824" spans="1:16">
      <c r="A824" t="s">
        <v>2522</v>
      </c>
      <c r="B824" t="s">
        <v>2523</v>
      </c>
      <c r="C824" t="s">
        <v>64</v>
      </c>
      <c r="D824" t="s">
        <v>2524</v>
      </c>
      <c r="E824" t="s">
        <v>64</v>
      </c>
      <c r="F824" t="s">
        <v>100</v>
      </c>
      <c r="G824" t="s">
        <v>24</v>
      </c>
      <c r="H824" t="s">
        <v>24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936</v>
      </c>
      <c r="O824" t="s">
        <v>346</v>
      </c>
      <c r="P824" t="s">
        <v>33</v>
      </c>
    </row>
    <row r="825" spans="1:16">
      <c r="A825" t="s">
        <v>2525</v>
      </c>
      <c r="B825" t="s">
        <v>2526</v>
      </c>
      <c r="C825" t="s">
        <v>64</v>
      </c>
      <c r="D825" t="s">
        <v>2527</v>
      </c>
      <c r="E825" t="s">
        <v>100</v>
      </c>
      <c r="F825" t="s">
        <v>68</v>
      </c>
      <c r="G825" t="s">
        <v>24</v>
      </c>
      <c r="H825" t="s">
        <v>24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2528</v>
      </c>
      <c r="O825" t="s">
        <v>346</v>
      </c>
      <c r="P825" t="s">
        <v>33</v>
      </c>
    </row>
    <row r="826" spans="1:16">
      <c r="A826" t="s">
        <v>2529</v>
      </c>
      <c r="B826" t="s">
        <v>2530</v>
      </c>
      <c r="C826" t="s">
        <v>64</v>
      </c>
      <c r="D826" t="s">
        <v>57</v>
      </c>
      <c r="E826" t="s">
        <v>64</v>
      </c>
      <c r="F826" t="s">
        <v>100</v>
      </c>
      <c r="G826" t="s">
        <v>24</v>
      </c>
      <c r="H826" t="s">
        <v>24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985</v>
      </c>
      <c r="O826" t="s">
        <v>346</v>
      </c>
      <c r="P826" t="s">
        <v>33</v>
      </c>
    </row>
    <row r="827" spans="1:16">
      <c r="A827" t="s">
        <v>2531</v>
      </c>
      <c r="B827" t="s">
        <v>2532</v>
      </c>
      <c r="C827" t="s">
        <v>64</v>
      </c>
      <c r="D827" t="s">
        <v>2533</v>
      </c>
      <c r="E827" t="s">
        <v>79</v>
      </c>
      <c r="F827" t="s">
        <v>70</v>
      </c>
      <c r="G827" t="s">
        <v>24</v>
      </c>
      <c r="H827" t="s">
        <v>24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2534</v>
      </c>
      <c r="O827" t="s">
        <v>346</v>
      </c>
      <c r="P827" t="s">
        <v>33</v>
      </c>
    </row>
    <row r="828" spans="1:16">
      <c r="A828" t="s">
        <v>2535</v>
      </c>
      <c r="B828" t="s">
        <v>2536</v>
      </c>
      <c r="C828" t="s">
        <v>64</v>
      </c>
      <c r="D828" t="s">
        <v>2304</v>
      </c>
      <c r="E828" t="s">
        <v>100</v>
      </c>
      <c r="F828" t="s">
        <v>45</v>
      </c>
      <c r="G828" t="s">
        <v>24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2537</v>
      </c>
      <c r="O828" t="s">
        <v>346</v>
      </c>
      <c r="P828" t="s">
        <v>33</v>
      </c>
    </row>
    <row r="829" spans="1:16">
      <c r="A829" t="s">
        <v>2538</v>
      </c>
      <c r="B829" t="s">
        <v>2539</v>
      </c>
      <c r="C829" t="s">
        <v>64</v>
      </c>
      <c r="D829" t="s">
        <v>2540</v>
      </c>
      <c r="E829" t="s">
        <v>64</v>
      </c>
      <c r="F829" t="s">
        <v>100</v>
      </c>
      <c r="G829" t="s">
        <v>24</v>
      </c>
      <c r="H829" t="s">
        <v>24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2541</v>
      </c>
      <c r="O829" t="s">
        <v>346</v>
      </c>
      <c r="P829" t="s">
        <v>33</v>
      </c>
    </row>
    <row r="830" spans="1:16">
      <c r="A830" t="s">
        <v>2542</v>
      </c>
      <c r="B830" t="s">
        <v>2543</v>
      </c>
      <c r="C830" t="s">
        <v>64</v>
      </c>
      <c r="D830" t="s">
        <v>2544</v>
      </c>
      <c r="E830" t="s">
        <v>64</v>
      </c>
      <c r="F830" t="s">
        <v>100</v>
      </c>
      <c r="G830" t="s">
        <v>24</v>
      </c>
      <c r="H830" t="s">
        <v>24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2312</v>
      </c>
      <c r="O830" t="s">
        <v>346</v>
      </c>
      <c r="P830" t="s">
        <v>33</v>
      </c>
    </row>
    <row r="831" spans="1:16">
      <c r="A831" t="s">
        <v>2545</v>
      </c>
      <c r="B831" t="s">
        <v>2546</v>
      </c>
      <c r="C831" t="s">
        <v>64</v>
      </c>
      <c r="D831" t="s">
        <v>2328</v>
      </c>
      <c r="E831" t="s">
        <v>68</v>
      </c>
      <c r="F831" t="s">
        <v>45</v>
      </c>
      <c r="G831" t="s">
        <v>24</v>
      </c>
      <c r="H831" t="s">
        <v>24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2329</v>
      </c>
      <c r="O831" t="s">
        <v>346</v>
      </c>
      <c r="P831" t="s">
        <v>33</v>
      </c>
    </row>
    <row r="832" spans="1:16">
      <c r="A832" t="s">
        <v>2547</v>
      </c>
      <c r="B832" t="s">
        <v>2548</v>
      </c>
      <c r="C832" t="s">
        <v>64</v>
      </c>
      <c r="D832" t="s">
        <v>2549</v>
      </c>
      <c r="E832" t="s">
        <v>100</v>
      </c>
      <c r="F832" t="s">
        <v>68</v>
      </c>
      <c r="G832" t="s">
        <v>24</v>
      </c>
      <c r="H832" t="s">
        <v>24</v>
      </c>
      <c r="I832" t="s">
        <v>24</v>
      </c>
      <c r="J832" t="s">
        <v>27</v>
      </c>
      <c r="K832" t="s">
        <v>28</v>
      </c>
      <c r="L832" t="s">
        <v>29</v>
      </c>
      <c r="M832" t="s">
        <v>30</v>
      </c>
      <c r="N832" t="s">
        <v>862</v>
      </c>
      <c r="O832" t="s">
        <v>346</v>
      </c>
      <c r="P832" t="s">
        <v>33</v>
      </c>
    </row>
    <row r="833" spans="1:16">
      <c r="A833" t="s">
        <v>2550</v>
      </c>
      <c r="B833" t="s">
        <v>2551</v>
      </c>
      <c r="C833" t="s">
        <v>64</v>
      </c>
      <c r="D833" t="s">
        <v>164</v>
      </c>
      <c r="E833" t="s">
        <v>100</v>
      </c>
      <c r="F833" t="s">
        <v>45</v>
      </c>
      <c r="G833" t="s">
        <v>24</v>
      </c>
      <c r="H833" t="s">
        <v>26</v>
      </c>
      <c r="I833" t="s">
        <v>24</v>
      </c>
      <c r="J833" t="s">
        <v>27</v>
      </c>
      <c r="K833" t="s">
        <v>28</v>
      </c>
      <c r="L833" t="s">
        <v>29</v>
      </c>
      <c r="M833" t="s">
        <v>30</v>
      </c>
      <c r="N833" t="s">
        <v>2552</v>
      </c>
      <c r="O833" t="s">
        <v>346</v>
      </c>
      <c r="P833" t="s">
        <v>33</v>
      </c>
    </row>
    <row r="834" spans="1:16">
      <c r="A834" t="s">
        <v>2553</v>
      </c>
      <c r="B834" t="s">
        <v>2554</v>
      </c>
      <c r="C834" t="s">
        <v>64</v>
      </c>
      <c r="D834" t="s">
        <v>2210</v>
      </c>
      <c r="E834" t="s">
        <v>82</v>
      </c>
      <c r="F834" t="s">
        <v>73</v>
      </c>
      <c r="G834" t="s">
        <v>24</v>
      </c>
      <c r="H834" t="s">
        <v>24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2555</v>
      </c>
      <c r="O834" t="s">
        <v>346</v>
      </c>
      <c r="P834" t="s">
        <v>33</v>
      </c>
    </row>
    <row r="835" spans="1:16">
      <c r="A835" t="s">
        <v>2556</v>
      </c>
      <c r="B835" t="s">
        <v>2557</v>
      </c>
      <c r="C835" t="s">
        <v>64</v>
      </c>
      <c r="D835" t="s">
        <v>258</v>
      </c>
      <c r="E835" t="s">
        <v>64</v>
      </c>
      <c r="F835" t="s">
        <v>100</v>
      </c>
      <c r="G835" t="s">
        <v>24</v>
      </c>
      <c r="H835" t="s">
        <v>24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2445</v>
      </c>
      <c r="O835" t="s">
        <v>346</v>
      </c>
      <c r="P835" t="s">
        <v>33</v>
      </c>
    </row>
    <row r="836" spans="1:16">
      <c r="A836" t="s">
        <v>2558</v>
      </c>
      <c r="B836" t="s">
        <v>2559</v>
      </c>
      <c r="C836" t="s">
        <v>64</v>
      </c>
      <c r="D836" t="s">
        <v>2560</v>
      </c>
      <c r="E836" t="s">
        <v>68</v>
      </c>
      <c r="F836" t="s">
        <v>46</v>
      </c>
      <c r="G836" t="s">
        <v>24</v>
      </c>
      <c r="H836" t="s">
        <v>40</v>
      </c>
      <c r="I836" t="s">
        <v>40</v>
      </c>
      <c r="J836" t="s">
        <v>27</v>
      </c>
      <c r="K836" t="s">
        <v>28</v>
      </c>
      <c r="L836" t="s">
        <v>29</v>
      </c>
      <c r="M836" t="s">
        <v>30</v>
      </c>
      <c r="N836" t="s">
        <v>2561</v>
      </c>
      <c r="O836" t="s">
        <v>346</v>
      </c>
      <c r="P836" t="s">
        <v>33</v>
      </c>
    </row>
    <row r="837" spans="1:16">
      <c r="A837" t="s">
        <v>2562</v>
      </c>
      <c r="B837" t="s">
        <v>2563</v>
      </c>
      <c r="C837" t="s">
        <v>64</v>
      </c>
      <c r="D837" t="s">
        <v>2177</v>
      </c>
      <c r="E837" t="s">
        <v>68</v>
      </c>
      <c r="F837" t="s">
        <v>45</v>
      </c>
      <c r="G837" t="s">
        <v>24</v>
      </c>
      <c r="H837" t="s">
        <v>24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2564</v>
      </c>
      <c r="O837" t="s">
        <v>346</v>
      </c>
      <c r="P837" t="s">
        <v>33</v>
      </c>
    </row>
    <row r="838" spans="1:16">
      <c r="A838" t="s">
        <v>2565</v>
      </c>
      <c r="B838" t="s">
        <v>2566</v>
      </c>
      <c r="C838" t="s">
        <v>64</v>
      </c>
      <c r="D838" t="s">
        <v>2328</v>
      </c>
      <c r="E838" t="s">
        <v>45</v>
      </c>
      <c r="F838" t="s">
        <v>75</v>
      </c>
      <c r="G838" t="s">
        <v>24</v>
      </c>
      <c r="H838" t="s">
        <v>24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2329</v>
      </c>
      <c r="O838" t="s">
        <v>346</v>
      </c>
      <c r="P838" t="s">
        <v>33</v>
      </c>
    </row>
    <row r="839" spans="1:16">
      <c r="A839" t="s">
        <v>2567</v>
      </c>
      <c r="B839" t="s">
        <v>2568</v>
      </c>
      <c r="C839" t="s">
        <v>64</v>
      </c>
      <c r="D839" t="s">
        <v>2569</v>
      </c>
      <c r="E839" t="s">
        <v>64</v>
      </c>
      <c r="F839" t="s">
        <v>100</v>
      </c>
      <c r="G839" t="s">
        <v>24</v>
      </c>
      <c r="H839" t="s">
        <v>24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2570</v>
      </c>
      <c r="O839" t="s">
        <v>346</v>
      </c>
      <c r="P839" t="s">
        <v>33</v>
      </c>
    </row>
    <row r="840" spans="1:16">
      <c r="A840" t="s">
        <v>2571</v>
      </c>
      <c r="B840" t="s">
        <v>2572</v>
      </c>
      <c r="C840" t="s">
        <v>64</v>
      </c>
      <c r="D840" t="s">
        <v>2451</v>
      </c>
      <c r="E840" t="s">
        <v>64</v>
      </c>
      <c r="F840" t="s">
        <v>100</v>
      </c>
      <c r="G840" t="s">
        <v>24</v>
      </c>
      <c r="H840" t="s">
        <v>24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2573</v>
      </c>
      <c r="O840" t="s">
        <v>346</v>
      </c>
      <c r="P840" t="s">
        <v>33</v>
      </c>
    </row>
    <row r="841" spans="1:16">
      <c r="A841" t="s">
        <v>2574</v>
      </c>
      <c r="B841" t="s">
        <v>2575</v>
      </c>
      <c r="C841" t="s">
        <v>64</v>
      </c>
      <c r="D841" t="s">
        <v>1209</v>
      </c>
      <c r="E841" t="s">
        <v>64</v>
      </c>
      <c r="F841" t="s">
        <v>45</v>
      </c>
      <c r="G841" t="s">
        <v>24</v>
      </c>
      <c r="H841" t="s">
        <v>40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736</v>
      </c>
      <c r="O841" t="s">
        <v>346</v>
      </c>
      <c r="P841" t="s">
        <v>33</v>
      </c>
    </row>
    <row r="842" spans="1:16">
      <c r="A842" t="s">
        <v>2576</v>
      </c>
      <c r="B842" t="s">
        <v>2577</v>
      </c>
      <c r="C842" t="s">
        <v>64</v>
      </c>
      <c r="D842" t="s">
        <v>57</v>
      </c>
      <c r="E842" t="s">
        <v>64</v>
      </c>
      <c r="F842" t="s">
        <v>100</v>
      </c>
      <c r="G842" t="s">
        <v>24</v>
      </c>
      <c r="H842" t="s">
        <v>24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985</v>
      </c>
      <c r="O842" t="s">
        <v>346</v>
      </c>
      <c r="P842" t="s">
        <v>33</v>
      </c>
    </row>
    <row r="843" spans="1:16">
      <c r="A843" t="s">
        <v>2578</v>
      </c>
      <c r="B843" t="s">
        <v>2579</v>
      </c>
      <c r="C843" t="s">
        <v>64</v>
      </c>
      <c r="D843" t="s">
        <v>215</v>
      </c>
      <c r="E843" t="s">
        <v>68</v>
      </c>
      <c r="F843" t="s">
        <v>45</v>
      </c>
      <c r="G843" t="s">
        <v>24</v>
      </c>
      <c r="H843" t="s">
        <v>24</v>
      </c>
      <c r="I843" t="s">
        <v>24</v>
      </c>
      <c r="J843" t="s">
        <v>27</v>
      </c>
      <c r="K843" t="s">
        <v>28</v>
      </c>
      <c r="L843" t="s">
        <v>29</v>
      </c>
      <c r="M843" t="s">
        <v>30</v>
      </c>
      <c r="N843" t="s">
        <v>2580</v>
      </c>
      <c r="O843" t="s">
        <v>346</v>
      </c>
      <c r="P843" t="s">
        <v>33</v>
      </c>
    </row>
    <row r="844" spans="1:16">
      <c r="A844" t="s">
        <v>2581</v>
      </c>
      <c r="B844" t="s">
        <v>2582</v>
      </c>
      <c r="C844" t="s">
        <v>64</v>
      </c>
      <c r="D844" t="s">
        <v>2583</v>
      </c>
      <c r="E844" t="s">
        <v>64</v>
      </c>
      <c r="F844" t="s">
        <v>100</v>
      </c>
      <c r="G844" t="s">
        <v>24</v>
      </c>
      <c r="H844" t="s">
        <v>24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1386</v>
      </c>
      <c r="O844" t="s">
        <v>346</v>
      </c>
      <c r="P844" t="s">
        <v>33</v>
      </c>
    </row>
    <row r="845" spans="1:16">
      <c r="A845" t="s">
        <v>2584</v>
      </c>
      <c r="B845" t="s">
        <v>2585</v>
      </c>
      <c r="C845" t="s">
        <v>64</v>
      </c>
      <c r="D845" t="s">
        <v>1209</v>
      </c>
      <c r="E845" t="s">
        <v>64</v>
      </c>
      <c r="F845" t="s">
        <v>68</v>
      </c>
      <c r="G845" t="s">
        <v>24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2586</v>
      </c>
      <c r="O845" t="s">
        <v>346</v>
      </c>
      <c r="P845" t="s">
        <v>33</v>
      </c>
    </row>
    <row r="846" spans="1:16">
      <c r="A846" t="s">
        <v>2587</v>
      </c>
      <c r="B846" t="s">
        <v>2588</v>
      </c>
      <c r="C846" t="s">
        <v>64</v>
      </c>
      <c r="D846" t="s">
        <v>173</v>
      </c>
      <c r="E846" t="s">
        <v>68</v>
      </c>
      <c r="F846" t="s">
        <v>45</v>
      </c>
      <c r="G846" t="s">
        <v>24</v>
      </c>
      <c r="H846" t="s">
        <v>24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2589</v>
      </c>
      <c r="O846" t="s">
        <v>346</v>
      </c>
      <c r="P846" t="s">
        <v>33</v>
      </c>
    </row>
    <row r="847" spans="1:16">
      <c r="A847" t="s">
        <v>2590</v>
      </c>
      <c r="B847" t="s">
        <v>2591</v>
      </c>
      <c r="C847" t="s">
        <v>64</v>
      </c>
      <c r="D847" t="s">
        <v>2592</v>
      </c>
      <c r="E847" t="s">
        <v>64</v>
      </c>
      <c r="F847" t="s">
        <v>100</v>
      </c>
      <c r="G847" t="s">
        <v>24</v>
      </c>
      <c r="H847" t="s">
        <v>24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2593</v>
      </c>
      <c r="O847" t="s">
        <v>346</v>
      </c>
      <c r="P847" t="s">
        <v>33</v>
      </c>
    </row>
    <row r="848" spans="1:16">
      <c r="A848" t="s">
        <v>2594</v>
      </c>
      <c r="B848" t="s">
        <v>2595</v>
      </c>
      <c r="C848" t="s">
        <v>64</v>
      </c>
      <c r="D848" t="s">
        <v>1911</v>
      </c>
      <c r="E848" t="s">
        <v>100</v>
      </c>
      <c r="F848" t="s">
        <v>68</v>
      </c>
      <c r="G848" t="s">
        <v>24</v>
      </c>
      <c r="H848" t="s">
        <v>24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2596</v>
      </c>
      <c r="O848" t="s">
        <v>346</v>
      </c>
      <c r="P848" t="s">
        <v>33</v>
      </c>
    </row>
    <row r="849" spans="1:16">
      <c r="A849" t="s">
        <v>2597</v>
      </c>
      <c r="B849" t="s">
        <v>2598</v>
      </c>
      <c r="C849" t="s">
        <v>64</v>
      </c>
      <c r="D849" t="s">
        <v>2599</v>
      </c>
      <c r="E849" t="s">
        <v>64</v>
      </c>
      <c r="F849" t="s">
        <v>100</v>
      </c>
      <c r="G849" t="s">
        <v>24</v>
      </c>
      <c r="H849" t="s">
        <v>24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1445</v>
      </c>
      <c r="O849" t="s">
        <v>346</v>
      </c>
      <c r="P849" t="s">
        <v>33</v>
      </c>
    </row>
    <row r="850" spans="1:16">
      <c r="A850" t="s">
        <v>2600</v>
      </c>
      <c r="B850" t="s">
        <v>2601</v>
      </c>
      <c r="C850" t="s">
        <v>64</v>
      </c>
      <c r="D850" t="s">
        <v>173</v>
      </c>
      <c r="E850" t="s">
        <v>79</v>
      </c>
      <c r="F850" t="s">
        <v>70</v>
      </c>
      <c r="G850" t="s">
        <v>24</v>
      </c>
      <c r="H850" t="s">
        <v>24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2165</v>
      </c>
      <c r="O850" t="s">
        <v>346</v>
      </c>
      <c r="P850" t="s">
        <v>33</v>
      </c>
    </row>
    <row r="851" spans="1:16">
      <c r="A851" t="s">
        <v>2602</v>
      </c>
      <c r="B851" t="s">
        <v>2603</v>
      </c>
      <c r="C851" t="s">
        <v>64</v>
      </c>
      <c r="D851" t="s">
        <v>2604</v>
      </c>
      <c r="E851" t="s">
        <v>64</v>
      </c>
      <c r="F851" t="s">
        <v>68</v>
      </c>
      <c r="G851" t="s">
        <v>24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2605</v>
      </c>
      <c r="O851" t="s">
        <v>346</v>
      </c>
      <c r="P851" t="s">
        <v>33</v>
      </c>
    </row>
    <row r="852" spans="1:16">
      <c r="A852" t="s">
        <v>2606</v>
      </c>
      <c r="B852" t="s">
        <v>2607</v>
      </c>
      <c r="C852" t="s">
        <v>64</v>
      </c>
      <c r="D852" t="s">
        <v>149</v>
      </c>
      <c r="E852" t="s">
        <v>64</v>
      </c>
      <c r="F852" t="s">
        <v>100</v>
      </c>
      <c r="G852" t="s">
        <v>24</v>
      </c>
      <c r="H852" t="s">
        <v>24</v>
      </c>
      <c r="I852" t="s">
        <v>24</v>
      </c>
      <c r="J852" t="s">
        <v>27</v>
      </c>
      <c r="K852" t="s">
        <v>28</v>
      </c>
      <c r="L852" t="s">
        <v>29</v>
      </c>
      <c r="M852" t="s">
        <v>30</v>
      </c>
      <c r="N852" t="s">
        <v>793</v>
      </c>
      <c r="O852" t="s">
        <v>346</v>
      </c>
      <c r="P852" t="s">
        <v>33</v>
      </c>
    </row>
    <row r="853" spans="1:16">
      <c r="A853" t="s">
        <v>2608</v>
      </c>
      <c r="B853" t="s">
        <v>2609</v>
      </c>
      <c r="C853" t="s">
        <v>64</v>
      </c>
      <c r="D853" t="s">
        <v>173</v>
      </c>
      <c r="E853" t="s">
        <v>58</v>
      </c>
      <c r="F853" t="s">
        <v>79</v>
      </c>
      <c r="G853" t="s">
        <v>24</v>
      </c>
      <c r="H853" t="s">
        <v>24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2165</v>
      </c>
      <c r="O853" t="s">
        <v>346</v>
      </c>
      <c r="P853" t="s">
        <v>33</v>
      </c>
    </row>
    <row r="854" spans="1:16">
      <c r="A854" t="s">
        <v>2610</v>
      </c>
      <c r="B854" t="s">
        <v>2611</v>
      </c>
      <c r="C854" t="s">
        <v>64</v>
      </c>
      <c r="D854" t="s">
        <v>2363</v>
      </c>
      <c r="E854" t="s">
        <v>64</v>
      </c>
      <c r="F854" t="s">
        <v>45</v>
      </c>
      <c r="G854" t="s">
        <v>24</v>
      </c>
      <c r="H854" t="s">
        <v>40</v>
      </c>
      <c r="I854" t="s">
        <v>24</v>
      </c>
      <c r="J854" t="s">
        <v>27</v>
      </c>
      <c r="K854" t="s">
        <v>28</v>
      </c>
      <c r="L854" t="s">
        <v>29</v>
      </c>
      <c r="M854" t="s">
        <v>30</v>
      </c>
      <c r="N854" t="s">
        <v>1231</v>
      </c>
      <c r="O854" t="s">
        <v>346</v>
      </c>
      <c r="P854" t="s">
        <v>33</v>
      </c>
    </row>
    <row r="855" spans="1:16">
      <c r="A855" t="s">
        <v>2612</v>
      </c>
      <c r="B855" t="s">
        <v>2613</v>
      </c>
      <c r="C855" t="s">
        <v>64</v>
      </c>
      <c r="D855" t="s">
        <v>2524</v>
      </c>
      <c r="E855" t="s">
        <v>64</v>
      </c>
      <c r="F855" t="s">
        <v>100</v>
      </c>
      <c r="G855" t="s">
        <v>24</v>
      </c>
      <c r="H855" t="s">
        <v>24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936</v>
      </c>
      <c r="O855" t="s">
        <v>346</v>
      </c>
      <c r="P855" t="s">
        <v>33</v>
      </c>
    </row>
    <row r="856" spans="1:16">
      <c r="A856" t="s">
        <v>2614</v>
      </c>
      <c r="B856" t="s">
        <v>2615</v>
      </c>
      <c r="C856" t="s">
        <v>64</v>
      </c>
      <c r="D856" t="s">
        <v>210</v>
      </c>
      <c r="E856" t="s">
        <v>64</v>
      </c>
      <c r="F856" t="s">
        <v>100</v>
      </c>
      <c r="G856" t="s">
        <v>24</v>
      </c>
      <c r="H856" t="s">
        <v>24</v>
      </c>
      <c r="I856" t="s">
        <v>24</v>
      </c>
      <c r="J856" t="s">
        <v>27</v>
      </c>
      <c r="K856" t="s">
        <v>28</v>
      </c>
      <c r="L856" t="s">
        <v>29</v>
      </c>
      <c r="M856" t="s">
        <v>30</v>
      </c>
      <c r="N856" t="s">
        <v>2124</v>
      </c>
      <c r="O856" t="s">
        <v>346</v>
      </c>
      <c r="P856" t="s">
        <v>33</v>
      </c>
    </row>
    <row r="857" spans="1:16">
      <c r="A857" t="s">
        <v>2616</v>
      </c>
      <c r="B857" t="s">
        <v>2617</v>
      </c>
      <c r="C857" t="s">
        <v>64</v>
      </c>
      <c r="D857" t="s">
        <v>2524</v>
      </c>
      <c r="E857" t="s">
        <v>64</v>
      </c>
      <c r="F857" t="s">
        <v>100</v>
      </c>
      <c r="G857" t="s">
        <v>24</v>
      </c>
      <c r="H857" t="s">
        <v>24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936</v>
      </c>
      <c r="O857" t="s">
        <v>346</v>
      </c>
      <c r="P857" t="s">
        <v>33</v>
      </c>
    </row>
    <row r="858" spans="1:16">
      <c r="A858" t="s">
        <v>2618</v>
      </c>
      <c r="B858" t="s">
        <v>2619</v>
      </c>
      <c r="C858" t="s">
        <v>64</v>
      </c>
      <c r="D858" t="s">
        <v>57</v>
      </c>
      <c r="E858" t="s">
        <v>100</v>
      </c>
      <c r="F858" t="s">
        <v>45</v>
      </c>
      <c r="G858" t="s">
        <v>24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963</v>
      </c>
      <c r="O858" t="s">
        <v>346</v>
      </c>
      <c r="P858" t="s">
        <v>33</v>
      </c>
    </row>
    <row r="859" spans="1:16">
      <c r="A859" t="s">
        <v>2620</v>
      </c>
      <c r="B859" t="s">
        <v>2621</v>
      </c>
      <c r="C859" t="s">
        <v>64</v>
      </c>
      <c r="D859" t="s">
        <v>210</v>
      </c>
      <c r="E859" t="s">
        <v>100</v>
      </c>
      <c r="F859" t="s">
        <v>68</v>
      </c>
      <c r="G859" t="s">
        <v>24</v>
      </c>
      <c r="H859" t="s">
        <v>24</v>
      </c>
      <c r="I859" t="s">
        <v>24</v>
      </c>
      <c r="J859" t="s">
        <v>27</v>
      </c>
      <c r="K859" t="s">
        <v>28</v>
      </c>
      <c r="L859" t="s">
        <v>29</v>
      </c>
      <c r="M859" t="s">
        <v>30</v>
      </c>
      <c r="N859" t="s">
        <v>2622</v>
      </c>
      <c r="O859" t="s">
        <v>346</v>
      </c>
      <c r="P859" t="s">
        <v>33</v>
      </c>
    </row>
    <row r="860" spans="1:16">
      <c r="A860" t="s">
        <v>2623</v>
      </c>
      <c r="B860" t="s">
        <v>2624</v>
      </c>
      <c r="C860" t="s">
        <v>64</v>
      </c>
      <c r="D860" t="s">
        <v>2164</v>
      </c>
      <c r="E860" t="s">
        <v>64</v>
      </c>
      <c r="F860" t="s">
        <v>68</v>
      </c>
      <c r="G860" t="s">
        <v>24</v>
      </c>
      <c r="H860" t="s">
        <v>26</v>
      </c>
      <c r="I860" t="s">
        <v>24</v>
      </c>
      <c r="J860" t="s">
        <v>27</v>
      </c>
      <c r="K860" t="s">
        <v>28</v>
      </c>
      <c r="L860" t="s">
        <v>29</v>
      </c>
      <c r="M860" t="s">
        <v>30</v>
      </c>
      <c r="N860" t="s">
        <v>2625</v>
      </c>
      <c r="O860" t="s">
        <v>346</v>
      </c>
      <c r="P860" t="s">
        <v>33</v>
      </c>
    </row>
    <row r="861" spans="1:16">
      <c r="A861" t="s">
        <v>2626</v>
      </c>
      <c r="B861" t="s">
        <v>2627</v>
      </c>
      <c r="C861" t="s">
        <v>64</v>
      </c>
      <c r="D861" t="s">
        <v>1209</v>
      </c>
      <c r="E861" t="s">
        <v>64</v>
      </c>
      <c r="F861" t="s">
        <v>100</v>
      </c>
      <c r="G861" t="s">
        <v>24</v>
      </c>
      <c r="H861" t="s">
        <v>24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2628</v>
      </c>
      <c r="O861" t="s">
        <v>346</v>
      </c>
      <c r="P861" t="s">
        <v>33</v>
      </c>
    </row>
    <row r="862" spans="1:16">
      <c r="A862" t="s">
        <v>2629</v>
      </c>
      <c r="B862" t="s">
        <v>2630</v>
      </c>
      <c r="C862" t="s">
        <v>64</v>
      </c>
      <c r="D862" t="s">
        <v>2164</v>
      </c>
      <c r="E862" t="s">
        <v>79</v>
      </c>
      <c r="F862" t="s">
        <v>66</v>
      </c>
      <c r="G862" t="s">
        <v>24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2631</v>
      </c>
      <c r="O862" t="s">
        <v>346</v>
      </c>
      <c r="P862" t="s">
        <v>33</v>
      </c>
    </row>
    <row r="863" spans="1:16">
      <c r="A863" t="s">
        <v>2632</v>
      </c>
      <c r="B863" t="s">
        <v>2633</v>
      </c>
      <c r="C863" t="s">
        <v>64</v>
      </c>
      <c r="D863" t="s">
        <v>217</v>
      </c>
      <c r="E863" t="s">
        <v>100</v>
      </c>
      <c r="F863" t="s">
        <v>68</v>
      </c>
      <c r="G863" t="s">
        <v>24</v>
      </c>
      <c r="H863" t="s">
        <v>24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1297</v>
      </c>
      <c r="O863" t="s">
        <v>346</v>
      </c>
      <c r="P863" t="s">
        <v>33</v>
      </c>
    </row>
    <row r="864" spans="1:16">
      <c r="A864" t="s">
        <v>2634</v>
      </c>
      <c r="B864" t="s">
        <v>2635</v>
      </c>
      <c r="C864" t="s">
        <v>64</v>
      </c>
      <c r="D864" t="s">
        <v>2636</v>
      </c>
      <c r="E864" t="s">
        <v>68</v>
      </c>
      <c r="F864" t="s">
        <v>45</v>
      </c>
      <c r="G864" t="s">
        <v>24</v>
      </c>
      <c r="H864" t="s">
        <v>24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758</v>
      </c>
      <c r="O864" t="s">
        <v>346</v>
      </c>
      <c r="P864" t="s">
        <v>33</v>
      </c>
    </row>
    <row r="865" spans="1:16">
      <c r="A865" t="s">
        <v>2637</v>
      </c>
      <c r="B865" t="s">
        <v>2638</v>
      </c>
      <c r="C865" t="s">
        <v>64</v>
      </c>
      <c r="D865" t="s">
        <v>2025</v>
      </c>
      <c r="E865" t="s">
        <v>73</v>
      </c>
      <c r="F865" t="s">
        <v>58</v>
      </c>
      <c r="G865" t="s">
        <v>24</v>
      </c>
      <c r="H865" t="s">
        <v>24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2639</v>
      </c>
      <c r="O865" t="s">
        <v>346</v>
      </c>
      <c r="P865" t="s">
        <v>33</v>
      </c>
    </row>
    <row r="866" spans="1:16">
      <c r="A866" t="s">
        <v>2640</v>
      </c>
      <c r="B866" t="s">
        <v>2641</v>
      </c>
      <c r="C866" t="s">
        <v>64</v>
      </c>
      <c r="D866" t="s">
        <v>2642</v>
      </c>
      <c r="E866" t="s">
        <v>45</v>
      </c>
      <c r="F866" t="s">
        <v>75</v>
      </c>
      <c r="G866" t="s">
        <v>24</v>
      </c>
      <c r="H866" t="s">
        <v>24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1988</v>
      </c>
      <c r="O866" t="s">
        <v>346</v>
      </c>
      <c r="P866" t="s">
        <v>33</v>
      </c>
    </row>
    <row r="867" spans="1:16">
      <c r="A867" t="s">
        <v>2643</v>
      </c>
      <c r="B867" t="s">
        <v>2644</v>
      </c>
      <c r="C867" t="s">
        <v>64</v>
      </c>
      <c r="D867" t="s">
        <v>2507</v>
      </c>
      <c r="E867" t="s">
        <v>68</v>
      </c>
      <c r="F867" t="s">
        <v>45</v>
      </c>
      <c r="G867" t="s">
        <v>24</v>
      </c>
      <c r="H867" t="s">
        <v>24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2645</v>
      </c>
      <c r="O867" t="s">
        <v>346</v>
      </c>
      <c r="P867" t="s">
        <v>33</v>
      </c>
    </row>
    <row r="868" spans="1:16">
      <c r="A868" t="s">
        <v>2646</v>
      </c>
      <c r="B868" t="s">
        <v>2647</v>
      </c>
      <c r="C868" t="s">
        <v>64</v>
      </c>
      <c r="D868" t="s">
        <v>1076</v>
      </c>
      <c r="E868" t="s">
        <v>68</v>
      </c>
      <c r="F868" t="s">
        <v>45</v>
      </c>
      <c r="G868" t="s">
        <v>24</v>
      </c>
      <c r="H868" t="s">
        <v>24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2345</v>
      </c>
      <c r="O868" t="s">
        <v>346</v>
      </c>
      <c r="P868" t="s">
        <v>33</v>
      </c>
    </row>
    <row r="869" spans="1:16">
      <c r="A869" t="s">
        <v>2648</v>
      </c>
      <c r="B869" t="s">
        <v>2649</v>
      </c>
      <c r="C869" t="s">
        <v>64</v>
      </c>
      <c r="D869" t="s">
        <v>729</v>
      </c>
      <c r="E869" t="s">
        <v>68</v>
      </c>
      <c r="F869" t="s">
        <v>46</v>
      </c>
      <c r="G869" t="s">
        <v>24</v>
      </c>
      <c r="H869" t="s">
        <v>40</v>
      </c>
      <c r="I869" t="s">
        <v>24</v>
      </c>
      <c r="J869" t="s">
        <v>27</v>
      </c>
      <c r="K869" t="s">
        <v>28</v>
      </c>
      <c r="L869" t="s">
        <v>29</v>
      </c>
      <c r="M869" t="s">
        <v>30</v>
      </c>
      <c r="N869" t="s">
        <v>2650</v>
      </c>
      <c r="O869" t="s">
        <v>346</v>
      </c>
      <c r="P869" t="s">
        <v>33</v>
      </c>
    </row>
    <row r="870" spans="1:16">
      <c r="A870" t="s">
        <v>2651</v>
      </c>
      <c r="B870" t="s">
        <v>2652</v>
      </c>
      <c r="C870" t="s">
        <v>64</v>
      </c>
      <c r="D870" t="s">
        <v>238</v>
      </c>
      <c r="E870" t="s">
        <v>100</v>
      </c>
      <c r="F870" t="s">
        <v>45</v>
      </c>
      <c r="G870" t="s">
        <v>24</v>
      </c>
      <c r="H870" t="s">
        <v>26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1743</v>
      </c>
      <c r="O870" t="s">
        <v>346</v>
      </c>
      <c r="P870" t="s">
        <v>33</v>
      </c>
    </row>
    <row r="871" spans="1:16">
      <c r="A871" t="s">
        <v>2653</v>
      </c>
      <c r="B871" t="s">
        <v>2654</v>
      </c>
      <c r="C871" t="s">
        <v>64</v>
      </c>
      <c r="D871" t="s">
        <v>2655</v>
      </c>
      <c r="E871" t="s">
        <v>68</v>
      </c>
      <c r="F871" t="s">
        <v>45</v>
      </c>
      <c r="G871" t="s">
        <v>24</v>
      </c>
      <c r="H871" t="s">
        <v>24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1136</v>
      </c>
      <c r="O871" t="s">
        <v>346</v>
      </c>
      <c r="P871" t="s">
        <v>33</v>
      </c>
    </row>
    <row r="872" spans="1:16">
      <c r="A872" t="s">
        <v>2656</v>
      </c>
      <c r="B872" t="s">
        <v>2657</v>
      </c>
      <c r="C872" t="s">
        <v>64</v>
      </c>
      <c r="D872" t="s">
        <v>173</v>
      </c>
      <c r="E872" t="s">
        <v>79</v>
      </c>
      <c r="F872" t="s">
        <v>70</v>
      </c>
      <c r="G872" t="s">
        <v>24</v>
      </c>
      <c r="H872" t="s">
        <v>24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2658</v>
      </c>
      <c r="O872" t="s">
        <v>346</v>
      </c>
      <c r="P872" t="s">
        <v>33</v>
      </c>
    </row>
    <row r="873" spans="1:16">
      <c r="A873" t="s">
        <v>2659</v>
      </c>
      <c r="B873" t="s">
        <v>2660</v>
      </c>
      <c r="C873" t="s">
        <v>64</v>
      </c>
      <c r="D873" t="s">
        <v>238</v>
      </c>
      <c r="E873" t="s">
        <v>100</v>
      </c>
      <c r="F873" t="s">
        <v>68</v>
      </c>
      <c r="G873" t="s">
        <v>24</v>
      </c>
      <c r="H873" t="s">
        <v>24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2661</v>
      </c>
      <c r="O873" t="s">
        <v>346</v>
      </c>
      <c r="P873" t="s">
        <v>33</v>
      </c>
    </row>
    <row r="874" spans="1:16">
      <c r="A874" t="s">
        <v>2662</v>
      </c>
      <c r="B874" t="s">
        <v>2663</v>
      </c>
      <c r="C874" t="s">
        <v>64</v>
      </c>
      <c r="D874" t="s">
        <v>228</v>
      </c>
      <c r="E874" t="s">
        <v>64</v>
      </c>
      <c r="F874" t="s">
        <v>100</v>
      </c>
      <c r="G874" t="s">
        <v>24</v>
      </c>
      <c r="H874" t="s">
        <v>24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671</v>
      </c>
      <c r="O874" t="s">
        <v>346</v>
      </c>
      <c r="P874" t="s">
        <v>33</v>
      </c>
    </row>
    <row r="875" spans="1:16">
      <c r="A875" t="s">
        <v>2664</v>
      </c>
      <c r="B875" t="s">
        <v>2665</v>
      </c>
      <c r="C875" t="s">
        <v>64</v>
      </c>
      <c r="D875" t="s">
        <v>188</v>
      </c>
      <c r="E875" t="s">
        <v>68</v>
      </c>
      <c r="F875" t="s">
        <v>45</v>
      </c>
      <c r="G875" t="s">
        <v>24</v>
      </c>
      <c r="H875" t="s">
        <v>24</v>
      </c>
      <c r="I875" t="s">
        <v>24</v>
      </c>
      <c r="J875" t="s">
        <v>27</v>
      </c>
      <c r="K875" t="s">
        <v>28</v>
      </c>
      <c r="L875" t="s">
        <v>29</v>
      </c>
      <c r="M875" t="s">
        <v>30</v>
      </c>
      <c r="N875" t="s">
        <v>2666</v>
      </c>
      <c r="O875" t="s">
        <v>346</v>
      </c>
      <c r="P875" t="s">
        <v>33</v>
      </c>
    </row>
    <row r="876" spans="1:16">
      <c r="A876" t="s">
        <v>2667</v>
      </c>
      <c r="B876" t="s">
        <v>2668</v>
      </c>
      <c r="C876" t="s">
        <v>64</v>
      </c>
      <c r="D876" t="s">
        <v>2123</v>
      </c>
      <c r="E876" t="s">
        <v>100</v>
      </c>
      <c r="F876" t="s">
        <v>45</v>
      </c>
      <c r="G876" t="s">
        <v>24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2669</v>
      </c>
      <c r="O876" t="s">
        <v>346</v>
      </c>
      <c r="P876" t="s">
        <v>33</v>
      </c>
    </row>
    <row r="877" spans="1:16">
      <c r="A877" t="s">
        <v>2670</v>
      </c>
      <c r="B877" t="s">
        <v>2671</v>
      </c>
      <c r="C877" t="s">
        <v>64</v>
      </c>
      <c r="D877" t="s">
        <v>2672</v>
      </c>
      <c r="E877" t="s">
        <v>68</v>
      </c>
      <c r="F877" t="s">
        <v>45</v>
      </c>
      <c r="G877" t="s">
        <v>24</v>
      </c>
      <c r="H877" t="s">
        <v>24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2287</v>
      </c>
      <c r="O877" t="s">
        <v>346</v>
      </c>
      <c r="P877" t="s">
        <v>33</v>
      </c>
    </row>
    <row r="878" spans="1:16">
      <c r="A878" t="s">
        <v>2673</v>
      </c>
      <c r="B878" t="s">
        <v>2674</v>
      </c>
      <c r="C878" t="s">
        <v>64</v>
      </c>
      <c r="D878" t="s">
        <v>256</v>
      </c>
      <c r="E878" t="s">
        <v>100</v>
      </c>
      <c r="F878" t="s">
        <v>45</v>
      </c>
      <c r="G878" t="s">
        <v>24</v>
      </c>
      <c r="H878" t="s">
        <v>26</v>
      </c>
      <c r="I878" t="s">
        <v>24</v>
      </c>
      <c r="J878" t="s">
        <v>27</v>
      </c>
      <c r="K878" t="s">
        <v>28</v>
      </c>
      <c r="L878" t="s">
        <v>29</v>
      </c>
      <c r="M878" t="s">
        <v>30</v>
      </c>
      <c r="N878" t="s">
        <v>1179</v>
      </c>
      <c r="O878" t="s">
        <v>346</v>
      </c>
      <c r="P878" t="s">
        <v>33</v>
      </c>
    </row>
    <row r="879" spans="1:16">
      <c r="A879" t="s">
        <v>2675</v>
      </c>
      <c r="B879" t="s">
        <v>2676</v>
      </c>
      <c r="C879" t="s">
        <v>64</v>
      </c>
      <c r="D879" t="s">
        <v>57</v>
      </c>
      <c r="E879" t="s">
        <v>100</v>
      </c>
      <c r="F879" t="s">
        <v>68</v>
      </c>
      <c r="G879" t="s">
        <v>24</v>
      </c>
      <c r="H879" t="s">
        <v>24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1839</v>
      </c>
      <c r="O879" t="s">
        <v>346</v>
      </c>
      <c r="P879" t="s">
        <v>33</v>
      </c>
    </row>
    <row r="880" spans="1:16">
      <c r="A880" t="s">
        <v>2677</v>
      </c>
      <c r="B880" t="s">
        <v>2678</v>
      </c>
      <c r="C880" t="s">
        <v>64</v>
      </c>
      <c r="D880" t="s">
        <v>2328</v>
      </c>
      <c r="E880" t="s">
        <v>100</v>
      </c>
      <c r="F880" t="s">
        <v>75</v>
      </c>
      <c r="G880" t="s">
        <v>24</v>
      </c>
      <c r="H880" t="s">
        <v>40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2457</v>
      </c>
      <c r="O880" t="s">
        <v>346</v>
      </c>
      <c r="P880" t="s">
        <v>33</v>
      </c>
    </row>
    <row r="881" spans="1:16">
      <c r="A881" t="s">
        <v>2679</v>
      </c>
      <c r="B881" t="s">
        <v>2680</v>
      </c>
      <c r="C881" t="s">
        <v>64</v>
      </c>
      <c r="D881" t="s">
        <v>1149</v>
      </c>
      <c r="E881" t="s">
        <v>73</v>
      </c>
      <c r="F881" t="s">
        <v>79</v>
      </c>
      <c r="G881" t="s">
        <v>24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2681</v>
      </c>
      <c r="O881" t="s">
        <v>346</v>
      </c>
      <c r="P881" t="s">
        <v>33</v>
      </c>
    </row>
    <row r="882" spans="1:16">
      <c r="A882" t="s">
        <v>2682</v>
      </c>
      <c r="B882" t="s">
        <v>2683</v>
      </c>
      <c r="C882" t="s">
        <v>64</v>
      </c>
      <c r="D882" t="s">
        <v>2684</v>
      </c>
      <c r="E882" t="s">
        <v>100</v>
      </c>
      <c r="F882" t="s">
        <v>68</v>
      </c>
      <c r="G882" t="s">
        <v>24</v>
      </c>
      <c r="H882" t="s">
        <v>24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713</v>
      </c>
      <c r="O882" t="s">
        <v>346</v>
      </c>
      <c r="P882" t="s">
        <v>33</v>
      </c>
    </row>
    <row r="883" spans="1:16">
      <c r="A883" t="s">
        <v>2685</v>
      </c>
      <c r="B883" t="s">
        <v>2686</v>
      </c>
      <c r="C883" t="s">
        <v>64</v>
      </c>
      <c r="D883" t="s">
        <v>149</v>
      </c>
      <c r="E883" t="s">
        <v>100</v>
      </c>
      <c r="F883" t="s">
        <v>68</v>
      </c>
      <c r="G883" t="s">
        <v>24</v>
      </c>
      <c r="H883" t="s">
        <v>24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2687</v>
      </c>
      <c r="O883" t="s">
        <v>346</v>
      </c>
      <c r="P883" t="s">
        <v>33</v>
      </c>
    </row>
    <row r="884" spans="1:16">
      <c r="A884" t="s">
        <v>2688</v>
      </c>
      <c r="B884" t="s">
        <v>2689</v>
      </c>
      <c r="C884" t="s">
        <v>64</v>
      </c>
      <c r="D884" t="s">
        <v>2690</v>
      </c>
      <c r="E884" t="s">
        <v>75</v>
      </c>
      <c r="F884" t="s">
        <v>46</v>
      </c>
      <c r="G884" t="s">
        <v>24</v>
      </c>
      <c r="H884" t="s">
        <v>24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2691</v>
      </c>
      <c r="O884" t="s">
        <v>346</v>
      </c>
      <c r="P884" t="s">
        <v>33</v>
      </c>
    </row>
    <row r="885" spans="1:16">
      <c r="A885" t="s">
        <v>2692</v>
      </c>
      <c r="B885" t="s">
        <v>2693</v>
      </c>
      <c r="C885" t="s">
        <v>64</v>
      </c>
      <c r="D885" t="s">
        <v>2164</v>
      </c>
      <c r="E885" t="s">
        <v>68</v>
      </c>
      <c r="F885" t="s">
        <v>45</v>
      </c>
      <c r="G885" t="s">
        <v>24</v>
      </c>
      <c r="H885" t="s">
        <v>24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1445</v>
      </c>
      <c r="O885" t="s">
        <v>346</v>
      </c>
      <c r="P885" t="s">
        <v>33</v>
      </c>
    </row>
    <row r="886" spans="1:16">
      <c r="A886" t="s">
        <v>2694</v>
      </c>
      <c r="B886" t="s">
        <v>2695</v>
      </c>
      <c r="C886" t="s">
        <v>64</v>
      </c>
      <c r="D886" t="s">
        <v>2123</v>
      </c>
      <c r="E886" t="s">
        <v>100</v>
      </c>
      <c r="F886" t="s">
        <v>45</v>
      </c>
      <c r="G886" t="s">
        <v>24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2669</v>
      </c>
      <c r="O886" t="s">
        <v>346</v>
      </c>
      <c r="P886" t="s">
        <v>33</v>
      </c>
    </row>
    <row r="887" spans="1:16">
      <c r="A887" t="s">
        <v>2696</v>
      </c>
      <c r="B887" t="s">
        <v>2697</v>
      </c>
      <c r="C887" t="s">
        <v>64</v>
      </c>
      <c r="D887" t="s">
        <v>57</v>
      </c>
      <c r="E887" t="s">
        <v>68</v>
      </c>
      <c r="F887" t="s">
        <v>45</v>
      </c>
      <c r="G887" t="s">
        <v>24</v>
      </c>
      <c r="H887" t="s">
        <v>24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2555</v>
      </c>
      <c r="O887" t="s">
        <v>346</v>
      </c>
      <c r="P887" t="s">
        <v>33</v>
      </c>
    </row>
    <row r="888" spans="1:16">
      <c r="A888" t="s">
        <v>2698</v>
      </c>
      <c r="B888" t="s">
        <v>2699</v>
      </c>
      <c r="C888" t="s">
        <v>100</v>
      </c>
      <c r="D888" t="s">
        <v>2304</v>
      </c>
      <c r="E888" t="s">
        <v>75</v>
      </c>
      <c r="F888" t="s">
        <v>46</v>
      </c>
      <c r="G888" t="s">
        <v>24</v>
      </c>
      <c r="H888" t="s">
        <v>24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2368</v>
      </c>
      <c r="O888" t="s">
        <v>346</v>
      </c>
      <c r="P888" t="s">
        <v>33</v>
      </c>
    </row>
    <row r="889" spans="1:16">
      <c r="A889" t="s">
        <v>2700</v>
      </c>
      <c r="B889" t="s">
        <v>2701</v>
      </c>
      <c r="C889" t="s">
        <v>100</v>
      </c>
      <c r="D889" t="s">
        <v>2025</v>
      </c>
      <c r="E889" t="s">
        <v>100</v>
      </c>
      <c r="F889" t="s">
        <v>68</v>
      </c>
      <c r="G889" t="s">
        <v>24</v>
      </c>
      <c r="H889" t="s">
        <v>24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2639</v>
      </c>
      <c r="O889" t="s">
        <v>346</v>
      </c>
      <c r="P889" t="s">
        <v>33</v>
      </c>
    </row>
    <row r="890" spans="1:16">
      <c r="A890" t="s">
        <v>2702</v>
      </c>
      <c r="B890" t="s">
        <v>2703</v>
      </c>
      <c r="C890" t="s">
        <v>100</v>
      </c>
      <c r="D890" t="s">
        <v>1100</v>
      </c>
      <c r="E890" t="s">
        <v>45</v>
      </c>
      <c r="F890" t="s">
        <v>58</v>
      </c>
      <c r="G890" t="s">
        <v>24</v>
      </c>
      <c r="H890" t="s">
        <v>25</v>
      </c>
      <c r="I890" t="s">
        <v>24</v>
      </c>
      <c r="J890" t="s">
        <v>27</v>
      </c>
      <c r="K890" t="s">
        <v>28</v>
      </c>
      <c r="L890" t="s">
        <v>29</v>
      </c>
      <c r="M890" t="s">
        <v>30</v>
      </c>
      <c r="N890" t="s">
        <v>2704</v>
      </c>
      <c r="O890" t="s">
        <v>346</v>
      </c>
      <c r="P890" t="s">
        <v>33</v>
      </c>
    </row>
    <row r="891" spans="1:16">
      <c r="A891" t="s">
        <v>2705</v>
      </c>
      <c r="B891" t="s">
        <v>2706</v>
      </c>
      <c r="C891" t="s">
        <v>100</v>
      </c>
      <c r="D891" t="s">
        <v>1076</v>
      </c>
      <c r="E891" t="s">
        <v>100</v>
      </c>
      <c r="F891" t="s">
        <v>68</v>
      </c>
      <c r="G891" t="s">
        <v>24</v>
      </c>
      <c r="H891" t="s">
        <v>24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1107</v>
      </c>
      <c r="O891" t="s">
        <v>346</v>
      </c>
      <c r="P891" t="s">
        <v>33</v>
      </c>
    </row>
    <row r="892" spans="1:16">
      <c r="A892" t="s">
        <v>2707</v>
      </c>
      <c r="B892" t="s">
        <v>2708</v>
      </c>
      <c r="C892" t="s">
        <v>100</v>
      </c>
      <c r="D892" t="s">
        <v>217</v>
      </c>
      <c r="E892" t="s">
        <v>100</v>
      </c>
      <c r="F892" t="s">
        <v>68</v>
      </c>
      <c r="G892" t="s">
        <v>24</v>
      </c>
      <c r="H892" t="s">
        <v>24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1297</v>
      </c>
      <c r="O892" t="s">
        <v>346</v>
      </c>
      <c r="P892" t="s">
        <v>33</v>
      </c>
    </row>
    <row r="893" spans="1:16">
      <c r="A893" t="s">
        <v>2709</v>
      </c>
      <c r="B893" t="s">
        <v>2710</v>
      </c>
      <c r="C893" t="s">
        <v>100</v>
      </c>
      <c r="D893" t="s">
        <v>2025</v>
      </c>
      <c r="E893" t="s">
        <v>100</v>
      </c>
      <c r="F893" t="s">
        <v>68</v>
      </c>
      <c r="G893" t="s">
        <v>24</v>
      </c>
      <c r="H893" t="s">
        <v>24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2639</v>
      </c>
      <c r="O893" t="s">
        <v>346</v>
      </c>
      <c r="P893" t="s">
        <v>33</v>
      </c>
    </row>
    <row r="894" spans="1:16">
      <c r="A894" t="s">
        <v>2711</v>
      </c>
      <c r="B894" t="s">
        <v>2712</v>
      </c>
      <c r="C894" t="s">
        <v>100</v>
      </c>
      <c r="D894" t="s">
        <v>2636</v>
      </c>
      <c r="E894" t="s">
        <v>68</v>
      </c>
      <c r="F894" t="s">
        <v>45</v>
      </c>
      <c r="G894" t="s">
        <v>24</v>
      </c>
      <c r="H894" t="s">
        <v>24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755</v>
      </c>
      <c r="O894" t="s">
        <v>346</v>
      </c>
      <c r="P894" t="s">
        <v>33</v>
      </c>
    </row>
    <row r="895" spans="1:16">
      <c r="A895" t="s">
        <v>2713</v>
      </c>
      <c r="B895" t="s">
        <v>2714</v>
      </c>
      <c r="C895" t="s">
        <v>100</v>
      </c>
      <c r="D895" t="s">
        <v>149</v>
      </c>
      <c r="E895" t="s">
        <v>68</v>
      </c>
      <c r="F895" t="s">
        <v>45</v>
      </c>
      <c r="G895" t="s">
        <v>24</v>
      </c>
      <c r="H895" t="s">
        <v>24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2687</v>
      </c>
      <c r="O895" t="s">
        <v>346</v>
      </c>
      <c r="P895" t="s">
        <v>33</v>
      </c>
    </row>
    <row r="896" spans="1:16">
      <c r="A896" t="s">
        <v>2715</v>
      </c>
      <c r="B896" t="s">
        <v>2716</v>
      </c>
      <c r="C896" t="s">
        <v>100</v>
      </c>
      <c r="D896" t="s">
        <v>415</v>
      </c>
      <c r="E896" t="s">
        <v>100</v>
      </c>
      <c r="F896" t="s">
        <v>45</v>
      </c>
      <c r="G896" t="s">
        <v>24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1008</v>
      </c>
      <c r="O896" t="s">
        <v>346</v>
      </c>
      <c r="P896" t="s">
        <v>33</v>
      </c>
    </row>
    <row r="897" spans="1:16">
      <c r="A897" t="s">
        <v>2717</v>
      </c>
      <c r="B897" t="s">
        <v>2718</v>
      </c>
      <c r="C897" t="s">
        <v>100</v>
      </c>
      <c r="D897" t="s">
        <v>2177</v>
      </c>
      <c r="E897" t="s">
        <v>70</v>
      </c>
      <c r="F897" t="s">
        <v>66</v>
      </c>
      <c r="G897" t="s">
        <v>24</v>
      </c>
      <c r="H897" t="s">
        <v>24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2719</v>
      </c>
      <c r="O897" t="s">
        <v>346</v>
      </c>
      <c r="P897" t="s">
        <v>33</v>
      </c>
    </row>
    <row r="898" spans="1:16">
      <c r="A898" t="s">
        <v>2720</v>
      </c>
      <c r="B898" t="s">
        <v>2721</v>
      </c>
      <c r="C898" t="s">
        <v>100</v>
      </c>
      <c r="D898" t="s">
        <v>217</v>
      </c>
      <c r="E898" t="s">
        <v>100</v>
      </c>
      <c r="F898" t="s">
        <v>68</v>
      </c>
      <c r="G898" t="s">
        <v>24</v>
      </c>
      <c r="H898" t="s">
        <v>24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1297</v>
      </c>
      <c r="O898" t="s">
        <v>346</v>
      </c>
      <c r="P898" t="s">
        <v>33</v>
      </c>
    </row>
    <row r="899" spans="1:16">
      <c r="A899" t="s">
        <v>2722</v>
      </c>
      <c r="B899" t="s">
        <v>2723</v>
      </c>
      <c r="C899" t="s">
        <v>100</v>
      </c>
      <c r="D899" t="s">
        <v>2507</v>
      </c>
      <c r="E899" t="s">
        <v>100</v>
      </c>
      <c r="F899" t="s">
        <v>68</v>
      </c>
      <c r="G899" t="s">
        <v>24</v>
      </c>
      <c r="H899" t="s">
        <v>24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2645</v>
      </c>
      <c r="O899" t="s">
        <v>346</v>
      </c>
      <c r="P899" t="s">
        <v>33</v>
      </c>
    </row>
    <row r="900" spans="1:16">
      <c r="A900" t="s">
        <v>2724</v>
      </c>
      <c r="B900" t="s">
        <v>2725</v>
      </c>
      <c r="C900" t="s">
        <v>100</v>
      </c>
      <c r="D900" t="s">
        <v>2726</v>
      </c>
      <c r="E900" t="s">
        <v>82</v>
      </c>
      <c r="F900" t="s">
        <v>58</v>
      </c>
      <c r="G900" t="s">
        <v>24</v>
      </c>
      <c r="H900" t="s">
        <v>26</v>
      </c>
      <c r="I900" t="s">
        <v>24</v>
      </c>
      <c r="J900" t="s">
        <v>27</v>
      </c>
      <c r="K900" t="s">
        <v>28</v>
      </c>
      <c r="L900" t="s">
        <v>29</v>
      </c>
      <c r="M900" t="s">
        <v>30</v>
      </c>
      <c r="N900" t="s">
        <v>2727</v>
      </c>
      <c r="O900" t="s">
        <v>346</v>
      </c>
      <c r="P900" t="s">
        <v>33</v>
      </c>
    </row>
    <row r="901" spans="1:16">
      <c r="A901" t="s">
        <v>2728</v>
      </c>
      <c r="B901" t="s">
        <v>2729</v>
      </c>
      <c r="C901" t="s">
        <v>100</v>
      </c>
      <c r="D901" t="s">
        <v>2371</v>
      </c>
      <c r="E901" t="s">
        <v>100</v>
      </c>
      <c r="F901" t="s">
        <v>68</v>
      </c>
      <c r="G901" t="s">
        <v>24</v>
      </c>
      <c r="H901" t="s">
        <v>24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2730</v>
      </c>
      <c r="O901" t="s">
        <v>346</v>
      </c>
      <c r="P901" t="s">
        <v>33</v>
      </c>
    </row>
    <row r="902" spans="1:16">
      <c r="A902" t="s">
        <v>2731</v>
      </c>
      <c r="B902" t="s">
        <v>2732</v>
      </c>
      <c r="C902" t="s">
        <v>100</v>
      </c>
      <c r="D902" t="s">
        <v>2733</v>
      </c>
      <c r="E902" t="s">
        <v>100</v>
      </c>
      <c r="F902" t="s">
        <v>45</v>
      </c>
      <c r="G902" t="s">
        <v>24</v>
      </c>
      <c r="H902" t="s">
        <v>26</v>
      </c>
      <c r="I902" t="s">
        <v>24</v>
      </c>
      <c r="J902" t="s">
        <v>27</v>
      </c>
      <c r="K902" t="s">
        <v>28</v>
      </c>
      <c r="L902" t="s">
        <v>29</v>
      </c>
      <c r="M902" t="s">
        <v>30</v>
      </c>
      <c r="N902" t="s">
        <v>2734</v>
      </c>
      <c r="O902" t="s">
        <v>346</v>
      </c>
      <c r="P902" t="s">
        <v>33</v>
      </c>
    </row>
    <row r="903" spans="1:16">
      <c r="A903" t="s">
        <v>2735</v>
      </c>
      <c r="B903" t="s">
        <v>2736</v>
      </c>
      <c r="C903" t="s">
        <v>100</v>
      </c>
      <c r="D903" t="s">
        <v>2737</v>
      </c>
      <c r="E903" t="s">
        <v>100</v>
      </c>
      <c r="F903" t="s">
        <v>68</v>
      </c>
      <c r="G903" t="s">
        <v>24</v>
      </c>
      <c r="H903" t="s">
        <v>24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2738</v>
      </c>
      <c r="O903" t="s">
        <v>346</v>
      </c>
      <c r="P903" t="s">
        <v>33</v>
      </c>
    </row>
    <row r="904" spans="1:16">
      <c r="A904" t="s">
        <v>2739</v>
      </c>
      <c r="B904" t="s">
        <v>2740</v>
      </c>
      <c r="C904" t="s">
        <v>100</v>
      </c>
      <c r="D904" t="s">
        <v>2741</v>
      </c>
      <c r="E904" t="s">
        <v>100</v>
      </c>
      <c r="F904" t="s">
        <v>68</v>
      </c>
      <c r="G904" t="s">
        <v>24</v>
      </c>
      <c r="H904" t="s">
        <v>24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2742</v>
      </c>
      <c r="O904" t="s">
        <v>346</v>
      </c>
      <c r="P904" t="s">
        <v>33</v>
      </c>
    </row>
    <row r="905" spans="1:16">
      <c r="A905" t="s">
        <v>2743</v>
      </c>
      <c r="B905" t="s">
        <v>2744</v>
      </c>
      <c r="C905" t="s">
        <v>100</v>
      </c>
      <c r="D905" t="s">
        <v>217</v>
      </c>
      <c r="E905" t="s">
        <v>100</v>
      </c>
      <c r="F905" t="s">
        <v>68</v>
      </c>
      <c r="G905" t="s">
        <v>24</v>
      </c>
      <c r="H905" t="s">
        <v>24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1297</v>
      </c>
      <c r="O905" t="s">
        <v>346</v>
      </c>
      <c r="P905" t="s">
        <v>33</v>
      </c>
    </row>
    <row r="906" spans="1:16">
      <c r="A906" t="s">
        <v>2745</v>
      </c>
      <c r="B906" t="s">
        <v>2746</v>
      </c>
      <c r="C906" t="s">
        <v>100</v>
      </c>
      <c r="D906" t="s">
        <v>173</v>
      </c>
      <c r="E906" t="s">
        <v>100</v>
      </c>
      <c r="F906" t="s">
        <v>45</v>
      </c>
      <c r="G906" t="s">
        <v>24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2413</v>
      </c>
      <c r="O906" t="s">
        <v>346</v>
      </c>
      <c r="P906" t="s">
        <v>33</v>
      </c>
    </row>
    <row r="907" spans="1:16">
      <c r="A907" t="s">
        <v>2747</v>
      </c>
      <c r="B907" t="s">
        <v>2748</v>
      </c>
      <c r="C907" t="s">
        <v>100</v>
      </c>
      <c r="D907" t="s">
        <v>1257</v>
      </c>
      <c r="E907" t="s">
        <v>100</v>
      </c>
      <c r="F907" t="s">
        <v>68</v>
      </c>
      <c r="G907" t="s">
        <v>24</v>
      </c>
      <c r="H907" t="s">
        <v>24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2477</v>
      </c>
      <c r="O907" t="s">
        <v>346</v>
      </c>
      <c r="P907" t="s">
        <v>33</v>
      </c>
    </row>
    <row r="908" spans="1:16">
      <c r="A908" t="s">
        <v>2749</v>
      </c>
      <c r="B908" t="s">
        <v>2750</v>
      </c>
      <c r="C908" t="s">
        <v>100</v>
      </c>
      <c r="D908" t="s">
        <v>215</v>
      </c>
      <c r="E908" t="s">
        <v>79</v>
      </c>
      <c r="F908" t="s">
        <v>70</v>
      </c>
      <c r="G908" t="s">
        <v>24</v>
      </c>
      <c r="H908" t="s">
        <v>24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835</v>
      </c>
      <c r="O908" t="s">
        <v>346</v>
      </c>
      <c r="P908" t="s">
        <v>33</v>
      </c>
    </row>
    <row r="909" spans="1:16">
      <c r="A909" t="s">
        <v>2751</v>
      </c>
      <c r="B909" t="s">
        <v>2752</v>
      </c>
      <c r="C909" t="s">
        <v>100</v>
      </c>
      <c r="D909" t="s">
        <v>1911</v>
      </c>
      <c r="E909" t="s">
        <v>68</v>
      </c>
      <c r="F909" t="s">
        <v>45</v>
      </c>
      <c r="G909" t="s">
        <v>24</v>
      </c>
      <c r="H909" t="s">
        <v>24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2188</v>
      </c>
      <c r="O909" t="s">
        <v>346</v>
      </c>
      <c r="P909" t="s">
        <v>33</v>
      </c>
    </row>
    <row r="910" spans="1:16">
      <c r="A910" t="s">
        <v>2753</v>
      </c>
      <c r="B910" t="s">
        <v>2754</v>
      </c>
      <c r="C910" t="s">
        <v>100</v>
      </c>
      <c r="D910" t="s">
        <v>2755</v>
      </c>
      <c r="E910" t="s">
        <v>100</v>
      </c>
      <c r="F910" t="s">
        <v>68</v>
      </c>
      <c r="G910" t="s">
        <v>24</v>
      </c>
      <c r="H910" t="s">
        <v>24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2756</v>
      </c>
      <c r="O910" t="s">
        <v>346</v>
      </c>
      <c r="P910" t="s">
        <v>33</v>
      </c>
    </row>
    <row r="911" spans="1:16">
      <c r="A911" t="s">
        <v>2757</v>
      </c>
      <c r="B911" t="s">
        <v>2758</v>
      </c>
      <c r="C911" t="s">
        <v>100</v>
      </c>
      <c r="D911" t="s">
        <v>258</v>
      </c>
      <c r="E911" t="s">
        <v>100</v>
      </c>
      <c r="F911" t="s">
        <v>68</v>
      </c>
      <c r="G911" t="s">
        <v>24</v>
      </c>
      <c r="H911" t="s">
        <v>24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2445</v>
      </c>
      <c r="O911" t="s">
        <v>346</v>
      </c>
      <c r="P911" t="s">
        <v>33</v>
      </c>
    </row>
    <row r="912" spans="1:16">
      <c r="A912" t="s">
        <v>2759</v>
      </c>
      <c r="B912" t="s">
        <v>2760</v>
      </c>
      <c r="C912" t="s">
        <v>100</v>
      </c>
      <c r="D912" t="s">
        <v>238</v>
      </c>
      <c r="E912" t="s">
        <v>100</v>
      </c>
      <c r="F912" t="s">
        <v>45</v>
      </c>
      <c r="G912" t="s">
        <v>24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2761</v>
      </c>
      <c r="O912" t="s">
        <v>346</v>
      </c>
      <c r="P912" t="s">
        <v>33</v>
      </c>
    </row>
    <row r="913" spans="1:16">
      <c r="A913" t="s">
        <v>2762</v>
      </c>
      <c r="B913" t="s">
        <v>2763</v>
      </c>
      <c r="C913" t="s">
        <v>100</v>
      </c>
      <c r="D913" t="s">
        <v>2764</v>
      </c>
      <c r="E913" t="s">
        <v>100</v>
      </c>
      <c r="F913" t="s">
        <v>68</v>
      </c>
      <c r="G913" t="s">
        <v>24</v>
      </c>
      <c r="H913" t="s">
        <v>24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1352</v>
      </c>
      <c r="O913" t="s">
        <v>346</v>
      </c>
      <c r="P913" t="s">
        <v>33</v>
      </c>
    </row>
    <row r="914" spans="1:16">
      <c r="A914" t="s">
        <v>2765</v>
      </c>
      <c r="B914" t="s">
        <v>2766</v>
      </c>
      <c r="C914" t="s">
        <v>100</v>
      </c>
      <c r="D914" t="s">
        <v>1938</v>
      </c>
      <c r="E914" t="s">
        <v>46</v>
      </c>
      <c r="F914" t="s">
        <v>58</v>
      </c>
      <c r="G914" t="s">
        <v>24</v>
      </c>
      <c r="H914" t="s">
        <v>40</v>
      </c>
      <c r="I914" t="s">
        <v>24</v>
      </c>
      <c r="J914" t="s">
        <v>27</v>
      </c>
      <c r="K914" t="s">
        <v>28</v>
      </c>
      <c r="L914" t="s">
        <v>29</v>
      </c>
      <c r="M914" t="s">
        <v>30</v>
      </c>
      <c r="N914" t="s">
        <v>2767</v>
      </c>
      <c r="O914" t="s">
        <v>346</v>
      </c>
      <c r="P914" t="s">
        <v>33</v>
      </c>
    </row>
    <row r="915" spans="1:16">
      <c r="A915" t="s">
        <v>2768</v>
      </c>
      <c r="B915" t="s">
        <v>2769</v>
      </c>
      <c r="C915" t="s">
        <v>100</v>
      </c>
      <c r="D915" t="s">
        <v>2507</v>
      </c>
      <c r="E915" t="s">
        <v>100</v>
      </c>
      <c r="F915" t="s">
        <v>68</v>
      </c>
      <c r="G915" t="s">
        <v>24</v>
      </c>
      <c r="H915" t="s">
        <v>24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2645</v>
      </c>
      <c r="O915" t="s">
        <v>346</v>
      </c>
      <c r="P915" t="s">
        <v>33</v>
      </c>
    </row>
    <row r="916" spans="1:16">
      <c r="A916" t="s">
        <v>2770</v>
      </c>
      <c r="B916" t="s">
        <v>2771</v>
      </c>
      <c r="C916" t="s">
        <v>100</v>
      </c>
      <c r="D916" t="s">
        <v>2772</v>
      </c>
      <c r="E916" t="s">
        <v>68</v>
      </c>
      <c r="F916" t="s">
        <v>45</v>
      </c>
      <c r="G916" t="s">
        <v>24</v>
      </c>
      <c r="H916" t="s">
        <v>24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1097</v>
      </c>
      <c r="O916" t="s">
        <v>346</v>
      </c>
      <c r="P916" t="s">
        <v>33</v>
      </c>
    </row>
    <row r="917" spans="1:16">
      <c r="A917" t="s">
        <v>2773</v>
      </c>
      <c r="B917" t="s">
        <v>2774</v>
      </c>
      <c r="C917" t="s">
        <v>100</v>
      </c>
      <c r="D917" t="s">
        <v>774</v>
      </c>
      <c r="E917" t="s">
        <v>100</v>
      </c>
      <c r="F917" t="s">
        <v>75</v>
      </c>
      <c r="G917" t="s">
        <v>24</v>
      </c>
      <c r="H917" t="s">
        <v>40</v>
      </c>
      <c r="I917" t="s">
        <v>24</v>
      </c>
      <c r="J917" t="s">
        <v>27</v>
      </c>
      <c r="K917" t="s">
        <v>28</v>
      </c>
      <c r="L917" t="s">
        <v>29</v>
      </c>
      <c r="M917" t="s">
        <v>30</v>
      </c>
      <c r="N917" t="s">
        <v>2775</v>
      </c>
      <c r="O917" t="s">
        <v>346</v>
      </c>
      <c r="P917" t="s">
        <v>33</v>
      </c>
    </row>
    <row r="918" spans="1:16">
      <c r="A918" t="s">
        <v>2776</v>
      </c>
      <c r="B918" t="s">
        <v>2777</v>
      </c>
      <c r="C918" t="s">
        <v>100</v>
      </c>
      <c r="D918" t="s">
        <v>2778</v>
      </c>
      <c r="E918" t="s">
        <v>68</v>
      </c>
      <c r="F918" t="s">
        <v>45</v>
      </c>
      <c r="G918" t="s">
        <v>24</v>
      </c>
      <c r="H918" t="s">
        <v>24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2779</v>
      </c>
      <c r="O918" t="s">
        <v>346</v>
      </c>
      <c r="P918" t="s">
        <v>33</v>
      </c>
    </row>
    <row r="919" spans="1:16">
      <c r="A919" t="s">
        <v>2780</v>
      </c>
      <c r="B919" t="s">
        <v>2781</v>
      </c>
      <c r="C919" t="s">
        <v>100</v>
      </c>
      <c r="D919" t="s">
        <v>238</v>
      </c>
      <c r="E919" t="s">
        <v>100</v>
      </c>
      <c r="F919" t="s">
        <v>45</v>
      </c>
      <c r="G919" t="s">
        <v>24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2782</v>
      </c>
      <c r="O919" t="s">
        <v>346</v>
      </c>
      <c r="P919" t="s">
        <v>33</v>
      </c>
    </row>
    <row r="920" spans="1:16">
      <c r="A920" t="s">
        <v>2783</v>
      </c>
      <c r="B920" t="s">
        <v>2784</v>
      </c>
      <c r="C920" t="s">
        <v>100</v>
      </c>
      <c r="D920" t="s">
        <v>2785</v>
      </c>
      <c r="E920" t="s">
        <v>100</v>
      </c>
      <c r="F920" t="s">
        <v>68</v>
      </c>
      <c r="G920" t="s">
        <v>24</v>
      </c>
      <c r="H920" t="s">
        <v>24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2786</v>
      </c>
      <c r="O920" t="s">
        <v>346</v>
      </c>
      <c r="P920" t="s">
        <v>33</v>
      </c>
    </row>
    <row r="921" spans="1:16">
      <c r="A921" t="s">
        <v>2787</v>
      </c>
      <c r="B921" t="s">
        <v>2788</v>
      </c>
      <c r="C921" t="s">
        <v>100</v>
      </c>
      <c r="D921" t="s">
        <v>149</v>
      </c>
      <c r="E921" t="s">
        <v>68</v>
      </c>
      <c r="F921" t="s">
        <v>45</v>
      </c>
      <c r="G921" t="s">
        <v>24</v>
      </c>
      <c r="H921" t="s">
        <v>24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2687</v>
      </c>
      <c r="O921" t="s">
        <v>346</v>
      </c>
      <c r="P921" t="s">
        <v>33</v>
      </c>
    </row>
    <row r="922" spans="1:16">
      <c r="A922" t="s">
        <v>2789</v>
      </c>
      <c r="B922" t="s">
        <v>2790</v>
      </c>
      <c r="C922" t="s">
        <v>100</v>
      </c>
      <c r="D922" t="s">
        <v>1257</v>
      </c>
      <c r="E922" t="s">
        <v>100</v>
      </c>
      <c r="F922" t="s">
        <v>68</v>
      </c>
      <c r="G922" t="s">
        <v>24</v>
      </c>
      <c r="H922" t="s">
        <v>24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2477</v>
      </c>
      <c r="O922" t="s">
        <v>346</v>
      </c>
      <c r="P922" t="s">
        <v>33</v>
      </c>
    </row>
    <row r="923" spans="1:16">
      <c r="A923" t="s">
        <v>2791</v>
      </c>
      <c r="B923" t="s">
        <v>2792</v>
      </c>
      <c r="C923" t="s">
        <v>100</v>
      </c>
      <c r="D923" t="s">
        <v>2363</v>
      </c>
      <c r="E923" t="s">
        <v>68</v>
      </c>
      <c r="F923" t="s">
        <v>45</v>
      </c>
      <c r="G923" t="s">
        <v>24</v>
      </c>
      <c r="H923" t="s">
        <v>24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2793</v>
      </c>
      <c r="O923" t="s">
        <v>346</v>
      </c>
      <c r="P923" t="s">
        <v>33</v>
      </c>
    </row>
    <row r="924" spans="1:16">
      <c r="A924" t="s">
        <v>2794</v>
      </c>
      <c r="B924" t="s">
        <v>2795</v>
      </c>
      <c r="C924" t="s">
        <v>100</v>
      </c>
      <c r="D924" t="s">
        <v>2796</v>
      </c>
      <c r="E924" t="s">
        <v>70</v>
      </c>
      <c r="F924" t="s">
        <v>66</v>
      </c>
      <c r="G924" t="s">
        <v>24</v>
      </c>
      <c r="H924" t="s">
        <v>24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2797</v>
      </c>
      <c r="O924" t="s">
        <v>346</v>
      </c>
      <c r="P924" t="s">
        <v>33</v>
      </c>
    </row>
    <row r="925" spans="1:16">
      <c r="A925" t="s">
        <v>2798</v>
      </c>
      <c r="B925" t="s">
        <v>2799</v>
      </c>
      <c r="C925" t="s">
        <v>100</v>
      </c>
      <c r="D925" t="s">
        <v>2785</v>
      </c>
      <c r="E925" t="s">
        <v>100</v>
      </c>
      <c r="F925" t="s">
        <v>68</v>
      </c>
      <c r="G925" t="s">
        <v>24</v>
      </c>
      <c r="H925" t="s">
        <v>24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2786</v>
      </c>
      <c r="O925" t="s">
        <v>346</v>
      </c>
      <c r="P925" t="s">
        <v>33</v>
      </c>
    </row>
    <row r="926" spans="1:16">
      <c r="A926" t="s">
        <v>2800</v>
      </c>
      <c r="B926" t="s">
        <v>2801</v>
      </c>
      <c r="C926" t="s">
        <v>100</v>
      </c>
      <c r="D926" t="s">
        <v>415</v>
      </c>
      <c r="E926" t="s">
        <v>46</v>
      </c>
      <c r="F926" t="s">
        <v>82</v>
      </c>
      <c r="G926" t="s">
        <v>24</v>
      </c>
      <c r="H926" t="s">
        <v>24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1214</v>
      </c>
      <c r="O926" t="s">
        <v>346</v>
      </c>
      <c r="P926" t="s">
        <v>33</v>
      </c>
    </row>
    <row r="927" spans="1:16">
      <c r="A927" t="s">
        <v>2802</v>
      </c>
      <c r="B927" t="s">
        <v>2803</v>
      </c>
      <c r="C927" t="s">
        <v>100</v>
      </c>
      <c r="D927" t="s">
        <v>2804</v>
      </c>
      <c r="E927" t="s">
        <v>68</v>
      </c>
      <c r="F927" t="s">
        <v>45</v>
      </c>
      <c r="G927" t="s">
        <v>24</v>
      </c>
      <c r="H927" t="s">
        <v>24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2805</v>
      </c>
      <c r="O927" t="s">
        <v>346</v>
      </c>
      <c r="P927" t="s">
        <v>33</v>
      </c>
    </row>
    <row r="928" spans="1:16">
      <c r="A928" t="s">
        <v>2806</v>
      </c>
      <c r="B928" t="s">
        <v>2807</v>
      </c>
      <c r="C928" t="s">
        <v>100</v>
      </c>
      <c r="D928" t="s">
        <v>228</v>
      </c>
      <c r="E928" t="s">
        <v>58</v>
      </c>
      <c r="F928" t="s">
        <v>79</v>
      </c>
      <c r="G928" t="s">
        <v>24</v>
      </c>
      <c r="H928" t="s">
        <v>24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671</v>
      </c>
      <c r="O928" t="s">
        <v>346</v>
      </c>
      <c r="P928" t="s">
        <v>33</v>
      </c>
    </row>
    <row r="929" spans="1:16">
      <c r="A929" t="s">
        <v>2808</v>
      </c>
      <c r="B929" t="s">
        <v>2809</v>
      </c>
      <c r="C929" t="s">
        <v>100</v>
      </c>
      <c r="D929" t="s">
        <v>173</v>
      </c>
      <c r="E929" t="s">
        <v>82</v>
      </c>
      <c r="F929" t="s">
        <v>58</v>
      </c>
      <c r="G929" t="s">
        <v>24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2810</v>
      </c>
      <c r="O929" t="s">
        <v>346</v>
      </c>
      <c r="P929" t="s">
        <v>33</v>
      </c>
    </row>
    <row r="930" spans="1:16">
      <c r="A930" t="s">
        <v>2811</v>
      </c>
      <c r="B930" t="s">
        <v>2812</v>
      </c>
      <c r="C930" t="s">
        <v>100</v>
      </c>
      <c r="D930" t="s">
        <v>729</v>
      </c>
      <c r="E930" t="s">
        <v>45</v>
      </c>
      <c r="F930" t="s">
        <v>73</v>
      </c>
      <c r="G930" t="s">
        <v>24</v>
      </c>
      <c r="H930" t="s">
        <v>62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2813</v>
      </c>
      <c r="O930" t="s">
        <v>346</v>
      </c>
      <c r="P930" t="s">
        <v>33</v>
      </c>
    </row>
    <row r="931" spans="1:16">
      <c r="A931" t="s">
        <v>2814</v>
      </c>
      <c r="B931" t="s">
        <v>2815</v>
      </c>
      <c r="C931" t="s">
        <v>100</v>
      </c>
      <c r="D931" t="s">
        <v>1209</v>
      </c>
      <c r="E931" t="s">
        <v>100</v>
      </c>
      <c r="F931" t="s">
        <v>68</v>
      </c>
      <c r="G931" t="s">
        <v>24</v>
      </c>
      <c r="H931" t="s">
        <v>24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1210</v>
      </c>
      <c r="O931" t="s">
        <v>346</v>
      </c>
      <c r="P931" t="s">
        <v>33</v>
      </c>
    </row>
    <row r="932" spans="1:16">
      <c r="A932" t="s">
        <v>2816</v>
      </c>
      <c r="B932" t="s">
        <v>2817</v>
      </c>
      <c r="C932" t="s">
        <v>100</v>
      </c>
      <c r="D932" t="s">
        <v>2187</v>
      </c>
      <c r="E932" t="s">
        <v>68</v>
      </c>
      <c r="F932" t="s">
        <v>45</v>
      </c>
      <c r="G932" t="s">
        <v>24</v>
      </c>
      <c r="H932" t="s">
        <v>24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2818</v>
      </c>
      <c r="O932" t="s">
        <v>346</v>
      </c>
      <c r="P932" t="s">
        <v>33</v>
      </c>
    </row>
    <row r="933" spans="1:16">
      <c r="A933" t="s">
        <v>2819</v>
      </c>
      <c r="B933" t="s">
        <v>2820</v>
      </c>
      <c r="C933" t="s">
        <v>100</v>
      </c>
      <c r="D933" t="s">
        <v>2821</v>
      </c>
      <c r="E933" t="s">
        <v>100</v>
      </c>
      <c r="F933" t="s">
        <v>68</v>
      </c>
      <c r="G933" t="s">
        <v>24</v>
      </c>
      <c r="H933" t="s">
        <v>24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2822</v>
      </c>
      <c r="O933" t="s">
        <v>346</v>
      </c>
      <c r="P933" t="s">
        <v>33</v>
      </c>
    </row>
    <row r="934" spans="1:16">
      <c r="A934" t="s">
        <v>2823</v>
      </c>
      <c r="B934" t="s">
        <v>2824</v>
      </c>
      <c r="C934" t="s">
        <v>100</v>
      </c>
      <c r="D934" t="s">
        <v>2778</v>
      </c>
      <c r="E934" t="s">
        <v>68</v>
      </c>
      <c r="F934" t="s">
        <v>45</v>
      </c>
      <c r="G934" t="s">
        <v>24</v>
      </c>
      <c r="H934" t="s">
        <v>24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2825</v>
      </c>
      <c r="O934" t="s">
        <v>346</v>
      </c>
      <c r="P934" t="s">
        <v>33</v>
      </c>
    </row>
    <row r="935" spans="1:16">
      <c r="A935" t="s">
        <v>2826</v>
      </c>
      <c r="B935" t="s">
        <v>2827</v>
      </c>
      <c r="C935" t="s">
        <v>100</v>
      </c>
      <c r="D935" t="s">
        <v>149</v>
      </c>
      <c r="E935" t="s">
        <v>100</v>
      </c>
      <c r="F935" t="s">
        <v>68</v>
      </c>
      <c r="G935" t="s">
        <v>24</v>
      </c>
      <c r="H935" t="s">
        <v>24</v>
      </c>
      <c r="I935" t="s">
        <v>24</v>
      </c>
      <c r="J935" t="s">
        <v>27</v>
      </c>
      <c r="K935" t="s">
        <v>28</v>
      </c>
      <c r="L935" t="s">
        <v>29</v>
      </c>
      <c r="M935" t="s">
        <v>30</v>
      </c>
      <c r="N935" t="s">
        <v>2687</v>
      </c>
      <c r="O935" t="s">
        <v>346</v>
      </c>
      <c r="P935" t="s">
        <v>33</v>
      </c>
    </row>
    <row r="936" spans="1:16">
      <c r="A936" t="s">
        <v>2828</v>
      </c>
      <c r="B936" t="s">
        <v>2829</v>
      </c>
      <c r="C936" t="s">
        <v>100</v>
      </c>
      <c r="D936" t="s">
        <v>2830</v>
      </c>
      <c r="E936" t="s">
        <v>75</v>
      </c>
      <c r="F936" t="s">
        <v>73</v>
      </c>
      <c r="G936" t="s">
        <v>24</v>
      </c>
      <c r="H936" t="s">
        <v>40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2831</v>
      </c>
      <c r="O936" t="s">
        <v>346</v>
      </c>
      <c r="P936" t="s">
        <v>33</v>
      </c>
    </row>
    <row r="937" spans="1:16">
      <c r="A937" t="s">
        <v>2832</v>
      </c>
      <c r="B937" t="s">
        <v>2833</v>
      </c>
      <c r="C937" t="s">
        <v>100</v>
      </c>
      <c r="D937" t="s">
        <v>2123</v>
      </c>
      <c r="E937" t="s">
        <v>58</v>
      </c>
      <c r="F937" t="s">
        <v>79</v>
      </c>
      <c r="G937" t="s">
        <v>24</v>
      </c>
      <c r="H937" t="s">
        <v>24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2738</v>
      </c>
      <c r="O937" t="s">
        <v>346</v>
      </c>
      <c r="P937" t="s">
        <v>33</v>
      </c>
    </row>
    <row r="938" spans="1:16">
      <c r="A938" t="s">
        <v>2834</v>
      </c>
      <c r="B938" t="s">
        <v>2835</v>
      </c>
      <c r="C938" t="s">
        <v>100</v>
      </c>
      <c r="D938" t="s">
        <v>57</v>
      </c>
      <c r="E938" t="s">
        <v>68</v>
      </c>
      <c r="F938" t="s">
        <v>75</v>
      </c>
      <c r="G938" t="s">
        <v>24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2836</v>
      </c>
      <c r="O938" t="s">
        <v>346</v>
      </c>
      <c r="P938" t="s">
        <v>33</v>
      </c>
    </row>
    <row r="939" spans="1:16">
      <c r="A939" t="s">
        <v>2837</v>
      </c>
      <c r="B939" t="s">
        <v>2838</v>
      </c>
      <c r="C939" t="s">
        <v>100</v>
      </c>
      <c r="D939" t="s">
        <v>2839</v>
      </c>
      <c r="E939" t="s">
        <v>100</v>
      </c>
      <c r="F939" t="s">
        <v>68</v>
      </c>
      <c r="G939" t="s">
        <v>24</v>
      </c>
      <c r="H939" t="s">
        <v>24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2840</v>
      </c>
      <c r="O939" t="s">
        <v>346</v>
      </c>
      <c r="P939" t="s">
        <v>33</v>
      </c>
    </row>
    <row r="940" spans="1:16">
      <c r="A940" t="s">
        <v>2841</v>
      </c>
      <c r="B940" t="s">
        <v>2842</v>
      </c>
      <c r="C940" t="s">
        <v>100</v>
      </c>
      <c r="D940" t="s">
        <v>2843</v>
      </c>
      <c r="E940" t="s">
        <v>100</v>
      </c>
      <c r="F940" t="s">
        <v>68</v>
      </c>
      <c r="G940" t="s">
        <v>24</v>
      </c>
      <c r="H940" t="s">
        <v>24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2844</v>
      </c>
      <c r="O940" t="s">
        <v>346</v>
      </c>
      <c r="P940" t="s">
        <v>33</v>
      </c>
    </row>
    <row r="941" spans="1:16">
      <c r="A941" t="s">
        <v>2845</v>
      </c>
      <c r="B941" t="s">
        <v>2846</v>
      </c>
      <c r="C941" t="s">
        <v>100</v>
      </c>
      <c r="D941" t="s">
        <v>238</v>
      </c>
      <c r="E941" t="s">
        <v>100</v>
      </c>
      <c r="F941" t="s">
        <v>68</v>
      </c>
      <c r="G941" t="s">
        <v>24</v>
      </c>
      <c r="H941" t="s">
        <v>24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2661</v>
      </c>
      <c r="O941" t="s">
        <v>346</v>
      </c>
      <c r="P941" t="s">
        <v>33</v>
      </c>
    </row>
    <row r="942" spans="1:16">
      <c r="A942" t="s">
        <v>2847</v>
      </c>
      <c r="B942" t="s">
        <v>2848</v>
      </c>
      <c r="C942" t="s">
        <v>100</v>
      </c>
      <c r="D942" t="s">
        <v>1076</v>
      </c>
      <c r="E942" t="s">
        <v>82</v>
      </c>
      <c r="F942" t="s">
        <v>73</v>
      </c>
      <c r="G942" t="s">
        <v>24</v>
      </c>
      <c r="H942" t="s">
        <v>24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1293</v>
      </c>
      <c r="O942" t="s">
        <v>346</v>
      </c>
      <c r="P942" t="s">
        <v>33</v>
      </c>
    </row>
    <row r="943" spans="1:16">
      <c r="A943" t="s">
        <v>2849</v>
      </c>
      <c r="B943" t="s">
        <v>2850</v>
      </c>
      <c r="C943" t="s">
        <v>100</v>
      </c>
      <c r="D943" t="s">
        <v>2851</v>
      </c>
      <c r="E943" t="s">
        <v>68</v>
      </c>
      <c r="F943" t="s">
        <v>70</v>
      </c>
      <c r="G943" t="s">
        <v>24</v>
      </c>
      <c r="H943" t="s">
        <v>168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2852</v>
      </c>
      <c r="O943" t="s">
        <v>346</v>
      </c>
      <c r="P943" t="s">
        <v>33</v>
      </c>
    </row>
    <row r="944" spans="1:16">
      <c r="A944" t="s">
        <v>2853</v>
      </c>
      <c r="B944" t="s">
        <v>2854</v>
      </c>
      <c r="C944" t="s">
        <v>100</v>
      </c>
      <c r="D944" t="s">
        <v>149</v>
      </c>
      <c r="E944" t="s">
        <v>68</v>
      </c>
      <c r="F944" t="s">
        <v>45</v>
      </c>
      <c r="G944" t="s">
        <v>24</v>
      </c>
      <c r="H944" t="s">
        <v>24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2687</v>
      </c>
      <c r="O944" t="s">
        <v>346</v>
      </c>
      <c r="P944" t="s">
        <v>33</v>
      </c>
    </row>
    <row r="945" spans="1:16">
      <c r="A945" t="s">
        <v>2855</v>
      </c>
      <c r="B945" t="s">
        <v>2856</v>
      </c>
      <c r="C945" t="s">
        <v>100</v>
      </c>
      <c r="D945" t="s">
        <v>1938</v>
      </c>
      <c r="E945" t="s">
        <v>68</v>
      </c>
      <c r="F945" t="s">
        <v>45</v>
      </c>
      <c r="G945" t="s">
        <v>24</v>
      </c>
      <c r="H945" t="s">
        <v>24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2857</v>
      </c>
      <c r="O945" t="s">
        <v>346</v>
      </c>
      <c r="P945" t="s">
        <v>33</v>
      </c>
    </row>
    <row r="946" spans="1:16">
      <c r="A946" t="s">
        <v>2858</v>
      </c>
      <c r="B946" t="s">
        <v>2859</v>
      </c>
      <c r="C946" t="s">
        <v>100</v>
      </c>
      <c r="D946" t="s">
        <v>210</v>
      </c>
      <c r="E946" t="s">
        <v>68</v>
      </c>
      <c r="F946" t="s">
        <v>45</v>
      </c>
      <c r="G946" t="s">
        <v>24</v>
      </c>
      <c r="H946" t="s">
        <v>24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835</v>
      </c>
      <c r="O946" t="s">
        <v>346</v>
      </c>
      <c r="P946" t="s">
        <v>33</v>
      </c>
    </row>
    <row r="947" spans="1:16">
      <c r="A947" t="s">
        <v>2860</v>
      </c>
      <c r="B947" t="s">
        <v>2861</v>
      </c>
      <c r="C947" t="s">
        <v>100</v>
      </c>
      <c r="D947" t="s">
        <v>2569</v>
      </c>
      <c r="E947" t="s">
        <v>68</v>
      </c>
      <c r="F947" t="s">
        <v>75</v>
      </c>
      <c r="G947" t="s">
        <v>24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2287</v>
      </c>
      <c r="O947" t="s">
        <v>346</v>
      </c>
      <c r="P947" t="s">
        <v>33</v>
      </c>
    </row>
    <row r="948" spans="1:16">
      <c r="A948" t="s">
        <v>2862</v>
      </c>
      <c r="B948" t="s">
        <v>2863</v>
      </c>
      <c r="C948" t="s">
        <v>100</v>
      </c>
      <c r="D948" t="s">
        <v>2507</v>
      </c>
      <c r="E948" t="s">
        <v>100</v>
      </c>
      <c r="F948" t="s">
        <v>68</v>
      </c>
      <c r="G948" t="s">
        <v>24</v>
      </c>
      <c r="H948" t="s">
        <v>24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2645</v>
      </c>
      <c r="O948" t="s">
        <v>346</v>
      </c>
      <c r="P948" t="s">
        <v>33</v>
      </c>
    </row>
    <row r="949" spans="1:16">
      <c r="A949" t="s">
        <v>2864</v>
      </c>
      <c r="B949" t="s">
        <v>2865</v>
      </c>
      <c r="C949" t="s">
        <v>100</v>
      </c>
      <c r="D949" t="s">
        <v>2569</v>
      </c>
      <c r="E949" t="s">
        <v>100</v>
      </c>
      <c r="F949" t="s">
        <v>45</v>
      </c>
      <c r="G949" t="s">
        <v>24</v>
      </c>
      <c r="H949" t="s">
        <v>26</v>
      </c>
      <c r="I949" t="s">
        <v>24</v>
      </c>
      <c r="J949" t="s">
        <v>27</v>
      </c>
      <c r="K949" t="s">
        <v>28</v>
      </c>
      <c r="L949" t="s">
        <v>29</v>
      </c>
      <c r="M949" t="s">
        <v>30</v>
      </c>
      <c r="N949" t="s">
        <v>2866</v>
      </c>
      <c r="O949" t="s">
        <v>346</v>
      </c>
      <c r="P949" t="s">
        <v>33</v>
      </c>
    </row>
    <row r="950" spans="1:16">
      <c r="A950" t="s">
        <v>2867</v>
      </c>
      <c r="B950" t="s">
        <v>2868</v>
      </c>
      <c r="C950" t="s">
        <v>100</v>
      </c>
      <c r="D950" t="s">
        <v>2869</v>
      </c>
      <c r="E950" t="s">
        <v>68</v>
      </c>
      <c r="F950" t="s">
        <v>45</v>
      </c>
      <c r="G950" t="s">
        <v>24</v>
      </c>
      <c r="H950" t="s">
        <v>24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2870</v>
      </c>
      <c r="O950" t="s">
        <v>346</v>
      </c>
      <c r="P950" t="s">
        <v>33</v>
      </c>
    </row>
    <row r="951" spans="1:16">
      <c r="A951" t="s">
        <v>2871</v>
      </c>
      <c r="B951" t="s">
        <v>2872</v>
      </c>
      <c r="C951" t="s">
        <v>100</v>
      </c>
      <c r="D951" t="s">
        <v>2873</v>
      </c>
      <c r="E951" t="s">
        <v>68</v>
      </c>
      <c r="F951" t="s">
        <v>45</v>
      </c>
      <c r="G951" t="s">
        <v>24</v>
      </c>
      <c r="H951" t="s">
        <v>24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2874</v>
      </c>
      <c r="O951" t="s">
        <v>346</v>
      </c>
      <c r="P951" t="s">
        <v>33</v>
      </c>
    </row>
    <row r="952" spans="1:16">
      <c r="A952" t="s">
        <v>2875</v>
      </c>
      <c r="B952" t="s">
        <v>2876</v>
      </c>
      <c r="C952" t="s">
        <v>100</v>
      </c>
      <c r="D952" t="s">
        <v>173</v>
      </c>
      <c r="E952" t="s">
        <v>58</v>
      </c>
      <c r="F952" t="s">
        <v>79</v>
      </c>
      <c r="G952" t="s">
        <v>24</v>
      </c>
      <c r="H952" t="s">
        <v>24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713</v>
      </c>
      <c r="O952" t="s">
        <v>346</v>
      </c>
      <c r="P952" t="s">
        <v>33</v>
      </c>
    </row>
    <row r="953" spans="1:16">
      <c r="A953" t="s">
        <v>2877</v>
      </c>
      <c r="B953" t="s">
        <v>2878</v>
      </c>
      <c r="C953" t="s">
        <v>100</v>
      </c>
      <c r="D953" t="s">
        <v>2879</v>
      </c>
      <c r="E953" t="s">
        <v>45</v>
      </c>
      <c r="F953" t="s">
        <v>75</v>
      </c>
      <c r="G953" t="s">
        <v>24</v>
      </c>
      <c r="H953" t="s">
        <v>24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2534</v>
      </c>
      <c r="O953" t="s">
        <v>346</v>
      </c>
      <c r="P953" t="s">
        <v>33</v>
      </c>
    </row>
    <row r="954" spans="1:16">
      <c r="A954" t="s">
        <v>2880</v>
      </c>
      <c r="B954" t="s">
        <v>2881</v>
      </c>
      <c r="C954" t="s">
        <v>100</v>
      </c>
      <c r="D954" t="s">
        <v>2882</v>
      </c>
      <c r="E954" t="s">
        <v>68</v>
      </c>
      <c r="F954" t="s">
        <v>45</v>
      </c>
      <c r="G954" t="s">
        <v>24</v>
      </c>
      <c r="H954" t="s">
        <v>24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2883</v>
      </c>
      <c r="O954" t="s">
        <v>346</v>
      </c>
      <c r="P954" t="s">
        <v>33</v>
      </c>
    </row>
    <row r="955" spans="1:16">
      <c r="A955" t="s">
        <v>2884</v>
      </c>
      <c r="B955" t="s">
        <v>2885</v>
      </c>
      <c r="C955" t="s">
        <v>100</v>
      </c>
      <c r="D955" t="s">
        <v>2886</v>
      </c>
      <c r="E955" t="s">
        <v>68</v>
      </c>
      <c r="F955" t="s">
        <v>45</v>
      </c>
      <c r="G955" t="s">
        <v>24</v>
      </c>
      <c r="H955" t="s">
        <v>24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2887</v>
      </c>
      <c r="O955" t="s">
        <v>346</v>
      </c>
      <c r="P955" t="s">
        <v>33</v>
      </c>
    </row>
    <row r="956" spans="1:16">
      <c r="A956" t="s">
        <v>2888</v>
      </c>
      <c r="B956" t="s">
        <v>2889</v>
      </c>
      <c r="C956" t="s">
        <v>100</v>
      </c>
      <c r="D956" t="s">
        <v>2304</v>
      </c>
      <c r="E956" t="s">
        <v>100</v>
      </c>
      <c r="F956" t="s">
        <v>45</v>
      </c>
      <c r="G956" t="s">
        <v>24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2315</v>
      </c>
      <c r="O956" t="s">
        <v>346</v>
      </c>
      <c r="P956" t="s">
        <v>33</v>
      </c>
    </row>
    <row r="957" spans="1:16">
      <c r="A957" t="s">
        <v>2890</v>
      </c>
      <c r="B957" t="s">
        <v>2891</v>
      </c>
      <c r="C957" t="s">
        <v>100</v>
      </c>
      <c r="D957" t="s">
        <v>2359</v>
      </c>
      <c r="E957" t="s">
        <v>100</v>
      </c>
      <c r="F957" t="s">
        <v>68</v>
      </c>
      <c r="G957" t="s">
        <v>24</v>
      </c>
      <c r="H957" t="s">
        <v>24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2312</v>
      </c>
      <c r="O957" t="s">
        <v>346</v>
      </c>
      <c r="P957" t="s">
        <v>33</v>
      </c>
    </row>
    <row r="958" spans="1:16">
      <c r="A958" t="s">
        <v>2892</v>
      </c>
      <c r="B958" t="s">
        <v>2893</v>
      </c>
      <c r="C958" t="s">
        <v>100</v>
      </c>
      <c r="D958" t="s">
        <v>57</v>
      </c>
      <c r="E958" t="s">
        <v>100</v>
      </c>
      <c r="F958" t="s">
        <v>68</v>
      </c>
      <c r="G958" t="s">
        <v>24</v>
      </c>
      <c r="H958" t="s">
        <v>24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2555</v>
      </c>
      <c r="O958" t="s">
        <v>346</v>
      </c>
      <c r="P958" t="s">
        <v>33</v>
      </c>
    </row>
    <row r="959" spans="1:16">
      <c r="A959" t="s">
        <v>2894</v>
      </c>
      <c r="B959" t="s">
        <v>2895</v>
      </c>
      <c r="C959" t="s">
        <v>100</v>
      </c>
      <c r="D959" t="s">
        <v>149</v>
      </c>
      <c r="E959" t="s">
        <v>68</v>
      </c>
      <c r="F959" t="s">
        <v>45</v>
      </c>
      <c r="G959" t="s">
        <v>24</v>
      </c>
      <c r="H959" t="s">
        <v>24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2687</v>
      </c>
      <c r="O959" t="s">
        <v>346</v>
      </c>
      <c r="P959" t="s">
        <v>33</v>
      </c>
    </row>
    <row r="960" spans="1:16">
      <c r="A960" t="s">
        <v>2896</v>
      </c>
      <c r="B960" t="s">
        <v>2897</v>
      </c>
      <c r="C960" t="s">
        <v>100</v>
      </c>
      <c r="D960" t="s">
        <v>57</v>
      </c>
      <c r="E960" t="s">
        <v>100</v>
      </c>
      <c r="F960" t="s">
        <v>68</v>
      </c>
      <c r="G960" t="s">
        <v>24</v>
      </c>
      <c r="H960" t="s">
        <v>24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1839</v>
      </c>
      <c r="O960" t="s">
        <v>346</v>
      </c>
      <c r="P960" t="s">
        <v>33</v>
      </c>
    </row>
    <row r="961" spans="1:16">
      <c r="A961" t="s">
        <v>2898</v>
      </c>
      <c r="B961" t="s">
        <v>2899</v>
      </c>
      <c r="C961" t="s">
        <v>100</v>
      </c>
      <c r="D961" t="s">
        <v>2900</v>
      </c>
      <c r="E961" t="s">
        <v>68</v>
      </c>
      <c r="F961" t="s">
        <v>45</v>
      </c>
      <c r="G961" t="s">
        <v>24</v>
      </c>
      <c r="H961" t="s">
        <v>24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1386</v>
      </c>
      <c r="O961" t="s">
        <v>346</v>
      </c>
      <c r="P961" t="s">
        <v>33</v>
      </c>
    </row>
    <row r="962" spans="1:16">
      <c r="A962" t="s">
        <v>2901</v>
      </c>
      <c r="B962" t="s">
        <v>2902</v>
      </c>
      <c r="C962" t="s">
        <v>100</v>
      </c>
      <c r="D962" t="s">
        <v>1076</v>
      </c>
      <c r="E962" t="s">
        <v>100</v>
      </c>
      <c r="F962" t="s">
        <v>68</v>
      </c>
      <c r="G962" t="s">
        <v>24</v>
      </c>
      <c r="H962" t="s">
        <v>24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2401</v>
      </c>
      <c r="O962" t="s">
        <v>346</v>
      </c>
      <c r="P962" t="s">
        <v>33</v>
      </c>
    </row>
    <row r="963" spans="1:16">
      <c r="A963" t="s">
        <v>2903</v>
      </c>
      <c r="B963" t="s">
        <v>2904</v>
      </c>
      <c r="C963" t="s">
        <v>100</v>
      </c>
      <c r="D963" t="s">
        <v>2733</v>
      </c>
      <c r="E963" t="s">
        <v>68</v>
      </c>
      <c r="F963" t="s">
        <v>75</v>
      </c>
      <c r="G963" t="s">
        <v>24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2734</v>
      </c>
      <c r="O963" t="s">
        <v>346</v>
      </c>
      <c r="P963" t="s">
        <v>33</v>
      </c>
    </row>
    <row r="964" spans="1:16">
      <c r="A964" t="s">
        <v>2905</v>
      </c>
      <c r="B964" t="s">
        <v>2906</v>
      </c>
      <c r="C964" t="s">
        <v>100</v>
      </c>
      <c r="D964" t="s">
        <v>2907</v>
      </c>
      <c r="E964" t="s">
        <v>68</v>
      </c>
      <c r="F964" t="s">
        <v>75</v>
      </c>
      <c r="G964" t="s">
        <v>24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1097</v>
      </c>
      <c r="O964" t="s">
        <v>346</v>
      </c>
      <c r="P964" t="s">
        <v>33</v>
      </c>
    </row>
    <row r="965" spans="1:16">
      <c r="A965" t="s">
        <v>2908</v>
      </c>
      <c r="B965" t="s">
        <v>2909</v>
      </c>
      <c r="C965" t="s">
        <v>100</v>
      </c>
      <c r="D965" t="s">
        <v>149</v>
      </c>
      <c r="E965" t="s">
        <v>68</v>
      </c>
      <c r="F965" t="s">
        <v>45</v>
      </c>
      <c r="G965" t="s">
        <v>24</v>
      </c>
      <c r="H965" t="s">
        <v>24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2687</v>
      </c>
      <c r="O965" t="s">
        <v>346</v>
      </c>
      <c r="P965" t="s">
        <v>33</v>
      </c>
    </row>
    <row r="966" spans="1:16">
      <c r="A966" t="s">
        <v>2910</v>
      </c>
      <c r="B966" t="s">
        <v>2911</v>
      </c>
      <c r="C966" t="s">
        <v>100</v>
      </c>
      <c r="D966" t="s">
        <v>2123</v>
      </c>
      <c r="E966" t="s">
        <v>45</v>
      </c>
      <c r="F966" t="s">
        <v>75</v>
      </c>
      <c r="G966" t="s">
        <v>24</v>
      </c>
      <c r="H966" t="s">
        <v>24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2494</v>
      </c>
      <c r="O966" t="s">
        <v>346</v>
      </c>
      <c r="P966" t="s">
        <v>33</v>
      </c>
    </row>
    <row r="967" spans="1:16">
      <c r="A967" t="s">
        <v>2912</v>
      </c>
      <c r="B967" t="s">
        <v>2913</v>
      </c>
      <c r="C967" t="s">
        <v>100</v>
      </c>
      <c r="D967" t="s">
        <v>2123</v>
      </c>
      <c r="E967" t="s">
        <v>68</v>
      </c>
      <c r="F967" t="s">
        <v>45</v>
      </c>
      <c r="G967" t="s">
        <v>24</v>
      </c>
      <c r="H967" t="s">
        <v>24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2494</v>
      </c>
      <c r="O967" t="s">
        <v>346</v>
      </c>
      <c r="P967" t="s">
        <v>33</v>
      </c>
    </row>
    <row r="968" spans="1:16">
      <c r="A968" t="s">
        <v>2914</v>
      </c>
      <c r="B968" t="s">
        <v>2915</v>
      </c>
      <c r="C968" t="s">
        <v>100</v>
      </c>
      <c r="D968" t="s">
        <v>2916</v>
      </c>
      <c r="E968" t="s">
        <v>68</v>
      </c>
      <c r="F968" t="s">
        <v>45</v>
      </c>
      <c r="G968" t="s">
        <v>24</v>
      </c>
      <c r="H968" t="s">
        <v>24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2124</v>
      </c>
      <c r="O968" t="s">
        <v>346</v>
      </c>
      <c r="P968" t="s">
        <v>33</v>
      </c>
    </row>
    <row r="969" spans="1:16">
      <c r="A969" t="s">
        <v>2917</v>
      </c>
      <c r="B969" t="s">
        <v>2918</v>
      </c>
      <c r="C969" t="s">
        <v>100</v>
      </c>
      <c r="D969" t="s">
        <v>1069</v>
      </c>
      <c r="E969" t="s">
        <v>75</v>
      </c>
      <c r="F969" t="s">
        <v>46</v>
      </c>
      <c r="G969" t="s">
        <v>24</v>
      </c>
      <c r="H969" t="s">
        <v>24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1070</v>
      </c>
      <c r="O969" t="s">
        <v>346</v>
      </c>
      <c r="P969" t="s">
        <v>33</v>
      </c>
    </row>
    <row r="970" spans="1:16">
      <c r="A970" t="s">
        <v>2919</v>
      </c>
      <c r="B970" t="s">
        <v>2920</v>
      </c>
      <c r="C970" t="s">
        <v>100</v>
      </c>
      <c r="D970" t="s">
        <v>1209</v>
      </c>
      <c r="E970" t="s">
        <v>68</v>
      </c>
      <c r="F970" t="s">
        <v>45</v>
      </c>
      <c r="G970" t="s">
        <v>24</v>
      </c>
      <c r="H970" t="s">
        <v>24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1210</v>
      </c>
      <c r="O970" t="s">
        <v>346</v>
      </c>
      <c r="P970" t="s">
        <v>33</v>
      </c>
    </row>
    <row r="971" spans="1:16">
      <c r="A971" t="s">
        <v>2921</v>
      </c>
      <c r="B971" t="s">
        <v>2922</v>
      </c>
      <c r="C971" t="s">
        <v>100</v>
      </c>
      <c r="D971" t="s">
        <v>2843</v>
      </c>
      <c r="E971" t="s">
        <v>73</v>
      </c>
      <c r="F971" t="s">
        <v>58</v>
      </c>
      <c r="G971" t="s">
        <v>24</v>
      </c>
      <c r="H971" t="s">
        <v>24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2844</v>
      </c>
      <c r="O971" t="s">
        <v>346</v>
      </c>
      <c r="P971" t="s">
        <v>33</v>
      </c>
    </row>
    <row r="972" spans="1:16">
      <c r="A972" t="s">
        <v>2923</v>
      </c>
      <c r="B972" t="s">
        <v>2924</v>
      </c>
      <c r="C972" t="s">
        <v>68</v>
      </c>
      <c r="D972" t="s">
        <v>210</v>
      </c>
      <c r="E972" t="s">
        <v>73</v>
      </c>
      <c r="F972" t="s">
        <v>58</v>
      </c>
      <c r="G972" t="s">
        <v>24</v>
      </c>
      <c r="H972" t="s">
        <v>24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1932</v>
      </c>
      <c r="O972" t="s">
        <v>346</v>
      </c>
      <c r="P972" t="s">
        <v>33</v>
      </c>
    </row>
    <row r="973" spans="1:16">
      <c r="A973" t="s">
        <v>2925</v>
      </c>
      <c r="B973" t="s">
        <v>2926</v>
      </c>
      <c r="C973" t="s">
        <v>68</v>
      </c>
      <c r="D973" t="s">
        <v>2737</v>
      </c>
      <c r="E973" t="s">
        <v>68</v>
      </c>
      <c r="F973" t="s">
        <v>45</v>
      </c>
      <c r="G973" t="s">
        <v>24</v>
      </c>
      <c r="H973" t="s">
        <v>24</v>
      </c>
      <c r="I973" t="s">
        <v>24</v>
      </c>
      <c r="J973" t="s">
        <v>27</v>
      </c>
      <c r="K973" t="s">
        <v>28</v>
      </c>
      <c r="L973" t="s">
        <v>29</v>
      </c>
      <c r="M973" t="s">
        <v>30</v>
      </c>
      <c r="N973" t="s">
        <v>1304</v>
      </c>
      <c r="O973" t="s">
        <v>346</v>
      </c>
      <c r="P973" t="s">
        <v>33</v>
      </c>
    </row>
    <row r="974" spans="1:16">
      <c r="A974" t="s">
        <v>2927</v>
      </c>
      <c r="B974" t="s">
        <v>2928</v>
      </c>
      <c r="C974" t="s">
        <v>68</v>
      </c>
      <c r="D974" t="s">
        <v>57</v>
      </c>
      <c r="E974" t="s">
        <v>68</v>
      </c>
      <c r="F974" t="s">
        <v>45</v>
      </c>
      <c r="G974" t="s">
        <v>24</v>
      </c>
      <c r="H974" t="s">
        <v>24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1839</v>
      </c>
      <c r="O974" t="s">
        <v>346</v>
      </c>
      <c r="P974" t="s">
        <v>33</v>
      </c>
    </row>
    <row r="975" spans="1:16">
      <c r="A975" t="s">
        <v>2929</v>
      </c>
      <c r="B975" t="s">
        <v>2930</v>
      </c>
      <c r="C975" t="s">
        <v>68</v>
      </c>
      <c r="D975" t="s">
        <v>1938</v>
      </c>
      <c r="E975" t="s">
        <v>68</v>
      </c>
      <c r="F975" t="s">
        <v>45</v>
      </c>
      <c r="G975" t="s">
        <v>24</v>
      </c>
      <c r="H975" t="s">
        <v>24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1289</v>
      </c>
      <c r="O975" t="s">
        <v>346</v>
      </c>
      <c r="P975" t="s">
        <v>33</v>
      </c>
    </row>
    <row r="976" spans="1:16">
      <c r="A976" t="s">
        <v>2931</v>
      </c>
      <c r="B976" t="s">
        <v>2932</v>
      </c>
      <c r="C976" t="s">
        <v>68</v>
      </c>
      <c r="D976" t="s">
        <v>2933</v>
      </c>
      <c r="E976" t="s">
        <v>68</v>
      </c>
      <c r="F976" t="s">
        <v>45</v>
      </c>
      <c r="G976" t="s">
        <v>24</v>
      </c>
      <c r="H976" t="s">
        <v>24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619</v>
      </c>
      <c r="O976" t="s">
        <v>346</v>
      </c>
      <c r="P976" t="s">
        <v>33</v>
      </c>
    </row>
    <row r="977" spans="1:16">
      <c r="A977" t="s">
        <v>2934</v>
      </c>
      <c r="B977" t="s">
        <v>2935</v>
      </c>
      <c r="C977" t="s">
        <v>68</v>
      </c>
      <c r="D977" t="s">
        <v>2013</v>
      </c>
      <c r="E977" t="s">
        <v>68</v>
      </c>
      <c r="F977" t="s">
        <v>45</v>
      </c>
      <c r="G977" t="s">
        <v>24</v>
      </c>
      <c r="H977" t="s">
        <v>24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2936</v>
      </c>
      <c r="O977" t="s">
        <v>346</v>
      </c>
      <c r="P977" t="s">
        <v>33</v>
      </c>
    </row>
    <row r="978" spans="1:16">
      <c r="A978" t="s">
        <v>2937</v>
      </c>
      <c r="B978" t="s">
        <v>2938</v>
      </c>
      <c r="C978" t="s">
        <v>68</v>
      </c>
      <c r="D978" t="s">
        <v>149</v>
      </c>
      <c r="E978" t="s">
        <v>46</v>
      </c>
      <c r="F978" t="s">
        <v>82</v>
      </c>
      <c r="G978" t="s">
        <v>24</v>
      </c>
      <c r="H978" t="s">
        <v>24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793</v>
      </c>
      <c r="O978" t="s">
        <v>346</v>
      </c>
      <c r="P978" t="s">
        <v>33</v>
      </c>
    </row>
    <row r="979" spans="1:16">
      <c r="A979" t="s">
        <v>2939</v>
      </c>
      <c r="B979" t="s">
        <v>2940</v>
      </c>
      <c r="C979" t="s">
        <v>68</v>
      </c>
      <c r="D979" t="s">
        <v>2726</v>
      </c>
      <c r="E979" t="s">
        <v>68</v>
      </c>
      <c r="F979" t="s">
        <v>45</v>
      </c>
      <c r="G979" t="s">
        <v>24</v>
      </c>
      <c r="H979" t="s">
        <v>24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2941</v>
      </c>
      <c r="O979" t="s">
        <v>346</v>
      </c>
      <c r="P979" t="s">
        <v>33</v>
      </c>
    </row>
    <row r="980" spans="1:16">
      <c r="A980" t="s">
        <v>2942</v>
      </c>
      <c r="B980" t="s">
        <v>2943</v>
      </c>
      <c r="C980" t="s">
        <v>68</v>
      </c>
      <c r="D980" t="s">
        <v>242</v>
      </c>
      <c r="E980" t="s">
        <v>68</v>
      </c>
      <c r="F980" t="s">
        <v>45</v>
      </c>
      <c r="G980" t="s">
        <v>24</v>
      </c>
      <c r="H980" t="s">
        <v>24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2944</v>
      </c>
      <c r="O980" t="s">
        <v>346</v>
      </c>
      <c r="P980" t="s">
        <v>33</v>
      </c>
    </row>
    <row r="981" spans="1:16">
      <c r="A981" t="s">
        <v>2945</v>
      </c>
      <c r="B981" t="s">
        <v>2946</v>
      </c>
      <c r="C981" t="s">
        <v>68</v>
      </c>
      <c r="D981" t="s">
        <v>253</v>
      </c>
      <c r="E981" t="s">
        <v>68</v>
      </c>
      <c r="F981" t="s">
        <v>45</v>
      </c>
      <c r="G981" t="s">
        <v>24</v>
      </c>
      <c r="H981" t="s">
        <v>24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2090</v>
      </c>
      <c r="O981" t="s">
        <v>346</v>
      </c>
      <c r="P981" t="s">
        <v>33</v>
      </c>
    </row>
    <row r="982" spans="1:16">
      <c r="A982" t="s">
        <v>2947</v>
      </c>
      <c r="B982" t="s">
        <v>2948</v>
      </c>
      <c r="C982" t="s">
        <v>68</v>
      </c>
      <c r="D982" t="s">
        <v>258</v>
      </c>
      <c r="E982" t="s">
        <v>68</v>
      </c>
      <c r="F982" t="s">
        <v>45</v>
      </c>
      <c r="G982" t="s">
        <v>24</v>
      </c>
      <c r="H982" t="s">
        <v>24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2090</v>
      </c>
      <c r="O982" t="s">
        <v>346</v>
      </c>
      <c r="P982" t="s">
        <v>33</v>
      </c>
    </row>
    <row r="983" spans="1:16">
      <c r="A983" t="s">
        <v>2949</v>
      </c>
      <c r="B983" t="s">
        <v>2950</v>
      </c>
      <c r="C983" t="s">
        <v>68</v>
      </c>
      <c r="D983" t="s">
        <v>173</v>
      </c>
      <c r="E983" t="s">
        <v>68</v>
      </c>
      <c r="F983" t="s">
        <v>45</v>
      </c>
      <c r="G983" t="s">
        <v>24</v>
      </c>
      <c r="H983" t="s">
        <v>24</v>
      </c>
      <c r="I983" t="s">
        <v>24</v>
      </c>
      <c r="J983" t="s">
        <v>27</v>
      </c>
      <c r="K983" t="s">
        <v>28</v>
      </c>
      <c r="L983" t="s">
        <v>29</v>
      </c>
      <c r="M983" t="s">
        <v>30</v>
      </c>
      <c r="N983" t="s">
        <v>1261</v>
      </c>
      <c r="O983" t="s">
        <v>346</v>
      </c>
      <c r="P983" t="s">
        <v>33</v>
      </c>
    </row>
    <row r="984" spans="1:16">
      <c r="A984" t="s">
        <v>2951</v>
      </c>
      <c r="B984" t="s">
        <v>2952</v>
      </c>
      <c r="C984" t="s">
        <v>68</v>
      </c>
      <c r="D984" t="s">
        <v>2328</v>
      </c>
      <c r="E984" t="s">
        <v>68</v>
      </c>
      <c r="F984" t="s">
        <v>45</v>
      </c>
      <c r="G984" t="s">
        <v>24</v>
      </c>
      <c r="H984" t="s">
        <v>24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2329</v>
      </c>
      <c r="O984" t="s">
        <v>346</v>
      </c>
      <c r="P984" t="s">
        <v>33</v>
      </c>
    </row>
    <row r="985" spans="1:16">
      <c r="A985" t="s">
        <v>2953</v>
      </c>
      <c r="B985" t="s">
        <v>2954</v>
      </c>
      <c r="C985" t="s">
        <v>68</v>
      </c>
      <c r="D985" t="s">
        <v>2955</v>
      </c>
      <c r="E985" t="s">
        <v>68</v>
      </c>
      <c r="F985" t="s">
        <v>45</v>
      </c>
      <c r="G985" t="s">
        <v>24</v>
      </c>
      <c r="H985" t="s">
        <v>24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2312</v>
      </c>
      <c r="O985" t="s">
        <v>346</v>
      </c>
      <c r="P985" t="s">
        <v>33</v>
      </c>
    </row>
    <row r="986" spans="1:16">
      <c r="A986" t="s">
        <v>2956</v>
      </c>
      <c r="B986" t="s">
        <v>2957</v>
      </c>
      <c r="C986" t="s">
        <v>68</v>
      </c>
      <c r="D986" t="s">
        <v>253</v>
      </c>
      <c r="E986" t="s">
        <v>68</v>
      </c>
      <c r="F986" t="s">
        <v>45</v>
      </c>
      <c r="G986" t="s">
        <v>24</v>
      </c>
      <c r="H986" t="s">
        <v>24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2090</v>
      </c>
      <c r="O986" t="s">
        <v>346</v>
      </c>
      <c r="P986" t="s">
        <v>33</v>
      </c>
    </row>
    <row r="987" spans="1:16">
      <c r="A987" t="s">
        <v>2958</v>
      </c>
      <c r="B987" t="s">
        <v>2959</v>
      </c>
      <c r="C987" t="s">
        <v>68</v>
      </c>
      <c r="D987" t="s">
        <v>2960</v>
      </c>
      <c r="E987" t="s">
        <v>68</v>
      </c>
      <c r="F987" t="s">
        <v>45</v>
      </c>
      <c r="G987" t="s">
        <v>24</v>
      </c>
      <c r="H987" t="s">
        <v>24</v>
      </c>
      <c r="I987" t="s">
        <v>24</v>
      </c>
      <c r="J987" t="s">
        <v>27</v>
      </c>
      <c r="K987" t="s">
        <v>28</v>
      </c>
      <c r="L987" t="s">
        <v>29</v>
      </c>
      <c r="M987" t="s">
        <v>30</v>
      </c>
      <c r="N987" t="s">
        <v>2052</v>
      </c>
      <c r="O987" t="s">
        <v>346</v>
      </c>
      <c r="P987" t="s">
        <v>33</v>
      </c>
    </row>
    <row r="988" spans="1:16">
      <c r="A988" t="s">
        <v>2961</v>
      </c>
      <c r="B988" t="s">
        <v>2962</v>
      </c>
      <c r="C988" t="s">
        <v>68</v>
      </c>
      <c r="D988" t="s">
        <v>2963</v>
      </c>
      <c r="E988" t="s">
        <v>68</v>
      </c>
      <c r="F988" t="s">
        <v>45</v>
      </c>
      <c r="G988" t="s">
        <v>24</v>
      </c>
      <c r="H988" t="s">
        <v>24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483</v>
      </c>
      <c r="O988" t="s">
        <v>346</v>
      </c>
      <c r="P988" t="s">
        <v>33</v>
      </c>
    </row>
    <row r="989" spans="1:16">
      <c r="A989" t="s">
        <v>2964</v>
      </c>
      <c r="B989" t="s">
        <v>2965</v>
      </c>
      <c r="C989" t="s">
        <v>68</v>
      </c>
      <c r="D989" t="s">
        <v>2966</v>
      </c>
      <c r="E989" t="s">
        <v>45</v>
      </c>
      <c r="F989" t="s">
        <v>75</v>
      </c>
      <c r="G989" t="s">
        <v>24</v>
      </c>
      <c r="H989" t="s">
        <v>24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1632</v>
      </c>
      <c r="O989" t="s">
        <v>346</v>
      </c>
      <c r="P989" t="s">
        <v>33</v>
      </c>
    </row>
    <row r="990" spans="1:16">
      <c r="A990" t="s">
        <v>2967</v>
      </c>
      <c r="B990" t="s">
        <v>2968</v>
      </c>
      <c r="C990" t="s">
        <v>68</v>
      </c>
      <c r="D990" t="s">
        <v>238</v>
      </c>
      <c r="E990" t="s">
        <v>45</v>
      </c>
      <c r="F990" t="s">
        <v>75</v>
      </c>
      <c r="G990" t="s">
        <v>24</v>
      </c>
      <c r="H990" t="s">
        <v>24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468</v>
      </c>
      <c r="O990" t="s">
        <v>346</v>
      </c>
      <c r="P990" t="s">
        <v>33</v>
      </c>
    </row>
    <row r="991" spans="1:16">
      <c r="A991" t="s">
        <v>2969</v>
      </c>
      <c r="B991" t="s">
        <v>2970</v>
      </c>
      <c r="C991" t="s">
        <v>68</v>
      </c>
      <c r="D991" t="s">
        <v>2328</v>
      </c>
      <c r="E991" t="s">
        <v>68</v>
      </c>
      <c r="F991" t="s">
        <v>45</v>
      </c>
      <c r="G991" t="s">
        <v>24</v>
      </c>
      <c r="H991" t="s">
        <v>24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2329</v>
      </c>
      <c r="O991" t="s">
        <v>346</v>
      </c>
      <c r="P991" t="s">
        <v>33</v>
      </c>
    </row>
    <row r="992" spans="1:16">
      <c r="A992" t="s">
        <v>2971</v>
      </c>
      <c r="B992" t="s">
        <v>2972</v>
      </c>
      <c r="C992" t="s">
        <v>68</v>
      </c>
      <c r="D992" t="s">
        <v>2973</v>
      </c>
      <c r="E992" t="s">
        <v>68</v>
      </c>
      <c r="F992" t="s">
        <v>45</v>
      </c>
      <c r="G992" t="s">
        <v>24</v>
      </c>
      <c r="H992" t="s">
        <v>24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1153</v>
      </c>
      <c r="O992" t="s">
        <v>346</v>
      </c>
      <c r="P992" t="s">
        <v>33</v>
      </c>
    </row>
    <row r="993" spans="1:16">
      <c r="A993" t="s">
        <v>2974</v>
      </c>
      <c r="B993" t="s">
        <v>2975</v>
      </c>
      <c r="C993" t="s">
        <v>68</v>
      </c>
      <c r="D993" t="s">
        <v>2955</v>
      </c>
      <c r="E993" t="s">
        <v>68</v>
      </c>
      <c r="F993" t="s">
        <v>45</v>
      </c>
      <c r="G993" t="s">
        <v>24</v>
      </c>
      <c r="H993" t="s">
        <v>24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2312</v>
      </c>
      <c r="O993" t="s">
        <v>346</v>
      </c>
      <c r="P993" t="s">
        <v>33</v>
      </c>
    </row>
    <row r="994" spans="1:16">
      <c r="A994" t="s">
        <v>2976</v>
      </c>
      <c r="B994" t="s">
        <v>2977</v>
      </c>
      <c r="C994" t="s">
        <v>68</v>
      </c>
      <c r="D994" t="s">
        <v>253</v>
      </c>
      <c r="E994" t="s">
        <v>68</v>
      </c>
      <c r="F994" t="s">
        <v>45</v>
      </c>
      <c r="G994" t="s">
        <v>24</v>
      </c>
      <c r="H994" t="s">
        <v>24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2090</v>
      </c>
      <c r="O994" t="s">
        <v>346</v>
      </c>
      <c r="P994" t="s">
        <v>33</v>
      </c>
    </row>
    <row r="995" spans="1:16">
      <c r="A995" t="s">
        <v>2978</v>
      </c>
      <c r="B995" t="s">
        <v>2979</v>
      </c>
      <c r="C995" t="s">
        <v>68</v>
      </c>
      <c r="D995" t="s">
        <v>2980</v>
      </c>
      <c r="E995" t="s">
        <v>75</v>
      </c>
      <c r="F995" t="s">
        <v>46</v>
      </c>
      <c r="G995" t="s">
        <v>24</v>
      </c>
      <c r="H995" t="s">
        <v>24</v>
      </c>
      <c r="I995" t="s">
        <v>24</v>
      </c>
      <c r="J995" t="s">
        <v>27</v>
      </c>
      <c r="K995" t="s">
        <v>28</v>
      </c>
      <c r="L995" t="s">
        <v>29</v>
      </c>
      <c r="M995" t="s">
        <v>30</v>
      </c>
      <c r="N995" t="s">
        <v>2448</v>
      </c>
      <c r="O995" t="s">
        <v>346</v>
      </c>
      <c r="P995" t="s">
        <v>33</v>
      </c>
    </row>
    <row r="996" spans="1:16">
      <c r="A996" t="s">
        <v>2981</v>
      </c>
      <c r="B996" t="s">
        <v>2982</v>
      </c>
      <c r="C996" t="s">
        <v>68</v>
      </c>
      <c r="D996" t="s">
        <v>2983</v>
      </c>
      <c r="E996" t="s">
        <v>68</v>
      </c>
      <c r="F996" t="s">
        <v>45</v>
      </c>
      <c r="G996" t="s">
        <v>24</v>
      </c>
      <c r="H996" t="s">
        <v>24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2984</v>
      </c>
      <c r="O996" t="s">
        <v>346</v>
      </c>
      <c r="P996" t="s">
        <v>33</v>
      </c>
    </row>
    <row r="997" spans="1:16">
      <c r="A997" t="s">
        <v>2985</v>
      </c>
      <c r="B997" t="s">
        <v>2986</v>
      </c>
      <c r="C997" t="s">
        <v>68</v>
      </c>
      <c r="D997" t="s">
        <v>2540</v>
      </c>
      <c r="E997" t="s">
        <v>68</v>
      </c>
      <c r="F997" t="s">
        <v>45</v>
      </c>
      <c r="G997" t="s">
        <v>24</v>
      </c>
      <c r="H997" t="s">
        <v>24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533</v>
      </c>
      <c r="O997" t="s">
        <v>346</v>
      </c>
      <c r="P997" t="s">
        <v>33</v>
      </c>
    </row>
    <row r="998" spans="1:16">
      <c r="A998" t="s">
        <v>2987</v>
      </c>
      <c r="B998" t="s">
        <v>2988</v>
      </c>
      <c r="C998" t="s">
        <v>68</v>
      </c>
      <c r="D998" t="s">
        <v>238</v>
      </c>
      <c r="E998" t="s">
        <v>68</v>
      </c>
      <c r="F998" t="s">
        <v>45</v>
      </c>
      <c r="G998" t="s">
        <v>24</v>
      </c>
      <c r="H998" t="s">
        <v>24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2989</v>
      </c>
      <c r="O998" t="s">
        <v>346</v>
      </c>
      <c r="P998" t="s">
        <v>33</v>
      </c>
    </row>
    <row r="999" spans="1:16">
      <c r="A999" t="s">
        <v>2990</v>
      </c>
      <c r="B999" t="s">
        <v>2991</v>
      </c>
      <c r="C999" t="s">
        <v>68</v>
      </c>
      <c r="D999" t="s">
        <v>2992</v>
      </c>
      <c r="E999" t="s">
        <v>68</v>
      </c>
      <c r="F999" t="s">
        <v>45</v>
      </c>
      <c r="G999" t="s">
        <v>24</v>
      </c>
      <c r="H999" t="s">
        <v>24</v>
      </c>
      <c r="I999" t="s">
        <v>24</v>
      </c>
      <c r="J999" t="s">
        <v>27</v>
      </c>
      <c r="K999" t="s">
        <v>28</v>
      </c>
      <c r="L999" t="s">
        <v>29</v>
      </c>
      <c r="M999" t="s">
        <v>30</v>
      </c>
      <c r="N999" t="s">
        <v>1904</v>
      </c>
      <c r="O999" t="s">
        <v>346</v>
      </c>
      <c r="P999" t="s">
        <v>33</v>
      </c>
    </row>
    <row r="1000" spans="1:16">
      <c r="A1000" t="s">
        <v>2993</v>
      </c>
      <c r="B1000" t="s">
        <v>2994</v>
      </c>
      <c r="C1000" t="s">
        <v>68</v>
      </c>
      <c r="D1000" t="s">
        <v>2983</v>
      </c>
      <c r="E1000" t="s">
        <v>68</v>
      </c>
      <c r="F1000" t="s">
        <v>45</v>
      </c>
      <c r="G1000" t="s">
        <v>24</v>
      </c>
      <c r="H1000" t="s">
        <v>24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2984</v>
      </c>
      <c r="O1000" t="s">
        <v>346</v>
      </c>
      <c r="P1000" t="s">
        <v>33</v>
      </c>
    </row>
    <row r="1001" spans="1:16">
      <c r="A1001" t="s">
        <v>2995</v>
      </c>
      <c r="B1001" t="s">
        <v>2996</v>
      </c>
      <c r="C1001" t="s">
        <v>68</v>
      </c>
      <c r="D1001" t="s">
        <v>879</v>
      </c>
      <c r="E1001" t="s">
        <v>68</v>
      </c>
      <c r="F1001" t="s">
        <v>45</v>
      </c>
      <c r="G1001" t="s">
        <v>24</v>
      </c>
      <c r="H1001" t="s">
        <v>24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880</v>
      </c>
      <c r="O1001" t="s">
        <v>346</v>
      </c>
      <c r="P1001" t="s">
        <v>33</v>
      </c>
    </row>
    <row r="1002" spans="1:16">
      <c r="A1002" t="s">
        <v>2997</v>
      </c>
      <c r="B1002" t="s">
        <v>2998</v>
      </c>
      <c r="C1002" t="s">
        <v>68</v>
      </c>
      <c r="D1002" t="s">
        <v>2999</v>
      </c>
      <c r="E1002" t="s">
        <v>68</v>
      </c>
      <c r="F1002" t="s">
        <v>45</v>
      </c>
      <c r="G1002" t="s">
        <v>24</v>
      </c>
      <c r="H1002" t="s">
        <v>24</v>
      </c>
      <c r="I1002" t="s">
        <v>24</v>
      </c>
      <c r="J1002" t="s">
        <v>27</v>
      </c>
      <c r="K1002" t="s">
        <v>28</v>
      </c>
      <c r="L1002" t="s">
        <v>29</v>
      </c>
      <c r="M1002" t="s">
        <v>30</v>
      </c>
      <c r="N1002" t="s">
        <v>1804</v>
      </c>
      <c r="O1002" t="s">
        <v>346</v>
      </c>
      <c r="P1002" t="s">
        <v>33</v>
      </c>
    </row>
    <row r="1003" spans="1:16">
      <c r="A1003" t="s">
        <v>3000</v>
      </c>
      <c r="B1003" t="s">
        <v>3001</v>
      </c>
      <c r="C1003" t="s">
        <v>68</v>
      </c>
      <c r="D1003" t="s">
        <v>149</v>
      </c>
      <c r="E1003" t="s">
        <v>45</v>
      </c>
      <c r="F1003" t="s">
        <v>75</v>
      </c>
      <c r="G1003" t="s">
        <v>24</v>
      </c>
      <c r="H1003" t="s">
        <v>24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793</v>
      </c>
      <c r="O1003" t="s">
        <v>346</v>
      </c>
      <c r="P1003" t="s">
        <v>33</v>
      </c>
    </row>
    <row r="1004" spans="1:16">
      <c r="A1004" t="s">
        <v>3002</v>
      </c>
      <c r="B1004" t="s">
        <v>3003</v>
      </c>
      <c r="C1004" t="s">
        <v>68</v>
      </c>
      <c r="D1004" t="s">
        <v>253</v>
      </c>
      <c r="E1004" t="s">
        <v>68</v>
      </c>
      <c r="F1004" t="s">
        <v>45</v>
      </c>
      <c r="G1004" t="s">
        <v>24</v>
      </c>
      <c r="H1004" t="s">
        <v>24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2090</v>
      </c>
      <c r="O1004" t="s">
        <v>346</v>
      </c>
      <c r="P1004" t="s">
        <v>33</v>
      </c>
    </row>
    <row r="1005" spans="1:16">
      <c r="A1005" t="s">
        <v>3004</v>
      </c>
      <c r="B1005" t="s">
        <v>3005</v>
      </c>
      <c r="C1005" t="s">
        <v>68</v>
      </c>
      <c r="D1005" t="s">
        <v>3006</v>
      </c>
      <c r="E1005" t="s">
        <v>68</v>
      </c>
      <c r="F1005" t="s">
        <v>45</v>
      </c>
      <c r="G1005" t="s">
        <v>24</v>
      </c>
      <c r="H1005" t="s">
        <v>24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758</v>
      </c>
      <c r="O1005" t="s">
        <v>346</v>
      </c>
      <c r="P1005" t="s">
        <v>33</v>
      </c>
    </row>
    <row r="1006" spans="1:16">
      <c r="A1006" t="s">
        <v>3007</v>
      </c>
      <c r="B1006" t="s">
        <v>3008</v>
      </c>
      <c r="C1006" t="s">
        <v>68</v>
      </c>
      <c r="D1006" t="s">
        <v>3009</v>
      </c>
      <c r="E1006" t="s">
        <v>45</v>
      </c>
      <c r="F1006" t="s">
        <v>46</v>
      </c>
      <c r="G1006" t="s">
        <v>24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3010</v>
      </c>
      <c r="O1006" t="s">
        <v>346</v>
      </c>
      <c r="P1006" t="s">
        <v>33</v>
      </c>
    </row>
    <row r="1007" spans="1:16">
      <c r="A1007" t="s">
        <v>3011</v>
      </c>
      <c r="B1007" t="s">
        <v>3012</v>
      </c>
      <c r="C1007" t="s">
        <v>68</v>
      </c>
      <c r="D1007" t="s">
        <v>2123</v>
      </c>
      <c r="E1007" t="s">
        <v>45</v>
      </c>
      <c r="F1007" t="s">
        <v>75</v>
      </c>
      <c r="G1007" t="s">
        <v>24</v>
      </c>
      <c r="H1007" t="s">
        <v>24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1352</v>
      </c>
      <c r="O1007" t="s">
        <v>346</v>
      </c>
      <c r="P1007" t="s">
        <v>33</v>
      </c>
    </row>
    <row r="1008" spans="1:16">
      <c r="A1008" t="s">
        <v>3013</v>
      </c>
      <c r="B1008" t="s">
        <v>3014</v>
      </c>
      <c r="C1008" t="s">
        <v>68</v>
      </c>
      <c r="D1008" t="s">
        <v>242</v>
      </c>
      <c r="E1008" t="s">
        <v>68</v>
      </c>
      <c r="F1008" t="s">
        <v>45</v>
      </c>
      <c r="G1008" t="s">
        <v>24</v>
      </c>
      <c r="H1008" t="s">
        <v>24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2541</v>
      </c>
      <c r="O1008" t="s">
        <v>346</v>
      </c>
      <c r="P1008" t="s">
        <v>33</v>
      </c>
    </row>
    <row r="1009" spans="1:16">
      <c r="A1009" t="s">
        <v>3015</v>
      </c>
      <c r="B1009" t="s">
        <v>3016</v>
      </c>
      <c r="C1009" t="s">
        <v>68</v>
      </c>
      <c r="D1009" t="s">
        <v>188</v>
      </c>
      <c r="E1009" t="s">
        <v>68</v>
      </c>
      <c r="F1009" t="s">
        <v>45</v>
      </c>
      <c r="G1009" t="s">
        <v>24</v>
      </c>
      <c r="H1009" t="s">
        <v>24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3017</v>
      </c>
      <c r="O1009" t="s">
        <v>346</v>
      </c>
      <c r="P1009" t="s">
        <v>33</v>
      </c>
    </row>
    <row r="1010" spans="1:16">
      <c r="A1010" t="s">
        <v>3018</v>
      </c>
      <c r="B1010" t="s">
        <v>3019</v>
      </c>
      <c r="C1010" t="s">
        <v>68</v>
      </c>
      <c r="D1010" t="s">
        <v>253</v>
      </c>
      <c r="E1010" t="s">
        <v>68</v>
      </c>
      <c r="F1010" t="s">
        <v>45</v>
      </c>
      <c r="G1010" t="s">
        <v>24</v>
      </c>
      <c r="H1010" t="s">
        <v>24</v>
      </c>
      <c r="I1010" t="s">
        <v>24</v>
      </c>
      <c r="J1010" t="s">
        <v>27</v>
      </c>
      <c r="K1010" t="s">
        <v>28</v>
      </c>
      <c r="L1010" t="s">
        <v>29</v>
      </c>
      <c r="M1010" t="s">
        <v>30</v>
      </c>
      <c r="N1010" t="s">
        <v>2090</v>
      </c>
      <c r="O1010" t="s">
        <v>346</v>
      </c>
      <c r="P1010" t="s">
        <v>33</v>
      </c>
    </row>
    <row r="1011" spans="1:16">
      <c r="A1011" t="s">
        <v>3020</v>
      </c>
      <c r="B1011" t="s">
        <v>3021</v>
      </c>
      <c r="C1011" t="s">
        <v>68</v>
      </c>
      <c r="D1011" t="s">
        <v>57</v>
      </c>
      <c r="E1011" t="s">
        <v>46</v>
      </c>
      <c r="F1011" t="s">
        <v>73</v>
      </c>
      <c r="G1011" t="s">
        <v>24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3022</v>
      </c>
      <c r="O1011" t="s">
        <v>346</v>
      </c>
      <c r="P1011" t="s">
        <v>33</v>
      </c>
    </row>
    <row r="1012" spans="1:16">
      <c r="A1012" t="s">
        <v>3023</v>
      </c>
      <c r="B1012" t="s">
        <v>3024</v>
      </c>
      <c r="C1012" t="s">
        <v>68</v>
      </c>
      <c r="D1012" t="s">
        <v>242</v>
      </c>
      <c r="E1012" t="s">
        <v>68</v>
      </c>
      <c r="F1012" t="s">
        <v>45</v>
      </c>
      <c r="G1012" t="s">
        <v>24</v>
      </c>
      <c r="H1012" t="s">
        <v>24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2541</v>
      </c>
      <c r="O1012" t="s">
        <v>346</v>
      </c>
      <c r="P1012" t="s">
        <v>33</v>
      </c>
    </row>
    <row r="1013" spans="1:16">
      <c r="A1013" t="s">
        <v>3025</v>
      </c>
      <c r="B1013" t="s">
        <v>3026</v>
      </c>
      <c r="C1013" t="s">
        <v>68</v>
      </c>
      <c r="D1013" t="s">
        <v>2123</v>
      </c>
      <c r="E1013" t="s">
        <v>68</v>
      </c>
      <c r="F1013" t="s">
        <v>45</v>
      </c>
      <c r="G1013" t="s">
        <v>24</v>
      </c>
      <c r="H1013" t="s">
        <v>24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3027</v>
      </c>
      <c r="O1013" t="s">
        <v>346</v>
      </c>
      <c r="P1013" t="s">
        <v>33</v>
      </c>
    </row>
    <row r="1014" spans="1:16">
      <c r="A1014" t="s">
        <v>3028</v>
      </c>
      <c r="B1014" t="s">
        <v>3029</v>
      </c>
      <c r="C1014" t="s">
        <v>68</v>
      </c>
      <c r="D1014" t="s">
        <v>2371</v>
      </c>
      <c r="E1014" t="s">
        <v>79</v>
      </c>
      <c r="F1014" t="s">
        <v>70</v>
      </c>
      <c r="G1014" t="s">
        <v>24</v>
      </c>
      <c r="H1014" t="s">
        <v>24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2372</v>
      </c>
      <c r="O1014" t="s">
        <v>346</v>
      </c>
      <c r="P1014" t="s">
        <v>33</v>
      </c>
    </row>
    <row r="1015" spans="1:16">
      <c r="A1015" t="s">
        <v>3030</v>
      </c>
      <c r="B1015" t="s">
        <v>3031</v>
      </c>
      <c r="C1015" t="s">
        <v>68</v>
      </c>
      <c r="D1015" t="s">
        <v>3032</v>
      </c>
      <c r="E1015" t="s">
        <v>68</v>
      </c>
      <c r="F1015" t="s">
        <v>45</v>
      </c>
      <c r="G1015" t="s">
        <v>24</v>
      </c>
      <c r="H1015" t="s">
        <v>24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1356</v>
      </c>
      <c r="O1015" t="s">
        <v>346</v>
      </c>
      <c r="P1015" t="s">
        <v>33</v>
      </c>
    </row>
    <row r="1016" spans="1:16">
      <c r="A1016" t="s">
        <v>3033</v>
      </c>
      <c r="B1016" t="s">
        <v>3034</v>
      </c>
      <c r="C1016" t="s">
        <v>68</v>
      </c>
      <c r="D1016" t="s">
        <v>2371</v>
      </c>
      <c r="E1016" t="s">
        <v>79</v>
      </c>
      <c r="F1016" t="s">
        <v>70</v>
      </c>
      <c r="G1016" t="s">
        <v>24</v>
      </c>
      <c r="H1016" t="s">
        <v>24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2372</v>
      </c>
      <c r="O1016" t="s">
        <v>346</v>
      </c>
      <c r="P1016" t="s">
        <v>33</v>
      </c>
    </row>
    <row r="1017" spans="1:16">
      <c r="A1017" t="s">
        <v>3035</v>
      </c>
      <c r="B1017" t="s">
        <v>3036</v>
      </c>
      <c r="C1017" t="s">
        <v>68</v>
      </c>
      <c r="D1017" t="s">
        <v>3037</v>
      </c>
      <c r="E1017" t="s">
        <v>82</v>
      </c>
      <c r="F1017" t="s">
        <v>73</v>
      </c>
      <c r="G1017" t="s">
        <v>24</v>
      </c>
      <c r="H1017" t="s">
        <v>24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2622</v>
      </c>
      <c r="O1017" t="s">
        <v>346</v>
      </c>
      <c r="P1017" t="s">
        <v>33</v>
      </c>
    </row>
    <row r="1018" spans="1:16">
      <c r="A1018" t="s">
        <v>3038</v>
      </c>
      <c r="B1018" t="s">
        <v>3039</v>
      </c>
      <c r="C1018" t="s">
        <v>68</v>
      </c>
      <c r="D1018" t="s">
        <v>3040</v>
      </c>
      <c r="E1018" t="s">
        <v>68</v>
      </c>
      <c r="F1018" t="s">
        <v>45</v>
      </c>
      <c r="G1018" t="s">
        <v>24</v>
      </c>
      <c r="H1018" t="s">
        <v>24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3041</v>
      </c>
      <c r="O1018" t="s">
        <v>346</v>
      </c>
      <c r="P1018" t="s">
        <v>33</v>
      </c>
    </row>
    <row r="1019" spans="1:16">
      <c r="A1019" t="s">
        <v>3042</v>
      </c>
      <c r="B1019" t="s">
        <v>3043</v>
      </c>
      <c r="C1019" t="s">
        <v>68</v>
      </c>
      <c r="D1019" t="s">
        <v>3044</v>
      </c>
      <c r="E1019" t="s">
        <v>68</v>
      </c>
      <c r="F1019" t="s">
        <v>45</v>
      </c>
      <c r="G1019" t="s">
        <v>24</v>
      </c>
      <c r="H1019" t="s">
        <v>24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1018</v>
      </c>
      <c r="O1019" t="s">
        <v>346</v>
      </c>
      <c r="P1019" t="s">
        <v>33</v>
      </c>
    </row>
    <row r="1020" spans="1:16">
      <c r="A1020" t="s">
        <v>3045</v>
      </c>
      <c r="B1020" t="s">
        <v>3046</v>
      </c>
      <c r="C1020" t="s">
        <v>68</v>
      </c>
      <c r="D1020" t="s">
        <v>1076</v>
      </c>
      <c r="E1020" t="s">
        <v>82</v>
      </c>
      <c r="F1020" t="s">
        <v>73</v>
      </c>
      <c r="G1020" t="s">
        <v>24</v>
      </c>
      <c r="H1020" t="s">
        <v>24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1293</v>
      </c>
      <c r="O1020" t="s">
        <v>346</v>
      </c>
      <c r="P1020" t="s">
        <v>33</v>
      </c>
    </row>
    <row r="1021" spans="1:16">
      <c r="A1021" t="s">
        <v>3047</v>
      </c>
      <c r="B1021" t="s">
        <v>3048</v>
      </c>
      <c r="C1021" t="s">
        <v>68</v>
      </c>
      <c r="D1021" t="s">
        <v>173</v>
      </c>
      <c r="E1021" t="s">
        <v>70</v>
      </c>
      <c r="F1021" t="s">
        <v>66</v>
      </c>
      <c r="G1021" t="s">
        <v>24</v>
      </c>
      <c r="H1021" t="s">
        <v>24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713</v>
      </c>
      <c r="O1021" t="s">
        <v>346</v>
      </c>
      <c r="P1021" t="s">
        <v>33</v>
      </c>
    </row>
    <row r="1022" spans="1:16">
      <c r="A1022" t="s">
        <v>3049</v>
      </c>
      <c r="B1022" t="s">
        <v>3050</v>
      </c>
      <c r="C1022" t="s">
        <v>68</v>
      </c>
      <c r="D1022" t="s">
        <v>1209</v>
      </c>
      <c r="E1022" t="s">
        <v>58</v>
      </c>
      <c r="F1022" t="s">
        <v>70</v>
      </c>
      <c r="G1022" t="s">
        <v>24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2586</v>
      </c>
      <c r="O1022" t="s">
        <v>346</v>
      </c>
      <c r="P1022" t="s">
        <v>33</v>
      </c>
    </row>
    <row r="1023" spans="1:16">
      <c r="A1023" t="s">
        <v>3051</v>
      </c>
      <c r="B1023" t="s">
        <v>3052</v>
      </c>
      <c r="C1023" t="s">
        <v>68</v>
      </c>
      <c r="D1023" t="s">
        <v>3053</v>
      </c>
      <c r="E1023" t="s">
        <v>75</v>
      </c>
      <c r="F1023" t="s">
        <v>46</v>
      </c>
      <c r="G1023" t="s">
        <v>24</v>
      </c>
      <c r="H1023" t="s">
        <v>24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3054</v>
      </c>
      <c r="O1023" t="s">
        <v>346</v>
      </c>
      <c r="P1023" t="s">
        <v>33</v>
      </c>
    </row>
    <row r="1024" spans="1:16">
      <c r="A1024" t="s">
        <v>3055</v>
      </c>
      <c r="B1024" t="s">
        <v>3056</v>
      </c>
      <c r="C1024" t="s">
        <v>68</v>
      </c>
      <c r="D1024" t="s">
        <v>3057</v>
      </c>
      <c r="E1024" t="s">
        <v>45</v>
      </c>
      <c r="F1024" t="s">
        <v>70</v>
      </c>
      <c r="G1024" t="s">
        <v>24</v>
      </c>
      <c r="H1024" t="s">
        <v>145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616</v>
      </c>
      <c r="O1024" t="s">
        <v>346</v>
      </c>
      <c r="P1024" t="s">
        <v>33</v>
      </c>
    </row>
    <row r="1025" spans="1:16">
      <c r="A1025" t="s">
        <v>3058</v>
      </c>
      <c r="B1025" t="s">
        <v>3059</v>
      </c>
      <c r="C1025" t="s">
        <v>68</v>
      </c>
      <c r="D1025" t="s">
        <v>2177</v>
      </c>
      <c r="E1025" t="s">
        <v>58</v>
      </c>
      <c r="F1025" t="s">
        <v>79</v>
      </c>
      <c r="G1025" t="s">
        <v>24</v>
      </c>
      <c r="H1025" t="s">
        <v>24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3060</v>
      </c>
      <c r="O1025" t="s">
        <v>346</v>
      </c>
      <c r="P1025" t="s">
        <v>33</v>
      </c>
    </row>
    <row r="1026" spans="1:16">
      <c r="A1026" t="s">
        <v>3061</v>
      </c>
      <c r="B1026" t="s">
        <v>3062</v>
      </c>
      <c r="C1026" t="s">
        <v>45</v>
      </c>
      <c r="D1026" t="s">
        <v>217</v>
      </c>
      <c r="E1026" t="s">
        <v>75</v>
      </c>
      <c r="F1026" t="s">
        <v>46</v>
      </c>
      <c r="G1026" t="s">
        <v>24</v>
      </c>
      <c r="H1026" t="s">
        <v>24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3063</v>
      </c>
      <c r="O1026" t="s">
        <v>346</v>
      </c>
      <c r="P1026" t="s">
        <v>33</v>
      </c>
    </row>
    <row r="1027" spans="1:16">
      <c r="A1027" t="s">
        <v>3064</v>
      </c>
      <c r="B1027" t="s">
        <v>3065</v>
      </c>
      <c r="C1027" t="s">
        <v>45</v>
      </c>
      <c r="D1027" t="s">
        <v>2507</v>
      </c>
      <c r="E1027" t="s">
        <v>45</v>
      </c>
      <c r="F1027" t="s">
        <v>75</v>
      </c>
      <c r="G1027" t="s">
        <v>24</v>
      </c>
      <c r="H1027" t="s">
        <v>24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2390</v>
      </c>
      <c r="O1027" t="s">
        <v>346</v>
      </c>
      <c r="P1027" t="s">
        <v>33</v>
      </c>
    </row>
    <row r="1028" spans="1:16">
      <c r="A1028" t="s">
        <v>3066</v>
      </c>
      <c r="B1028" t="s">
        <v>3067</v>
      </c>
      <c r="C1028" t="s">
        <v>45</v>
      </c>
      <c r="D1028" t="s">
        <v>1076</v>
      </c>
      <c r="E1028" t="s">
        <v>45</v>
      </c>
      <c r="F1028" t="s">
        <v>75</v>
      </c>
      <c r="G1028" t="s">
        <v>24</v>
      </c>
      <c r="H1028" t="s">
        <v>24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1293</v>
      </c>
      <c r="O1028" t="s">
        <v>346</v>
      </c>
      <c r="P1028" t="s">
        <v>33</v>
      </c>
    </row>
    <row r="1029" spans="1:16">
      <c r="A1029" t="s">
        <v>3068</v>
      </c>
      <c r="B1029" t="s">
        <v>3069</v>
      </c>
      <c r="C1029" t="s">
        <v>45</v>
      </c>
      <c r="D1029" t="s">
        <v>3070</v>
      </c>
      <c r="E1029" t="s">
        <v>75</v>
      </c>
      <c r="F1029" t="s">
        <v>82</v>
      </c>
      <c r="G1029" t="s">
        <v>24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3071</v>
      </c>
      <c r="O1029" t="s">
        <v>346</v>
      </c>
      <c r="P1029" t="s">
        <v>33</v>
      </c>
    </row>
    <row r="1030" spans="1:16">
      <c r="A1030" t="s">
        <v>3072</v>
      </c>
      <c r="B1030" t="s">
        <v>3073</v>
      </c>
      <c r="C1030" t="s">
        <v>45</v>
      </c>
      <c r="D1030" t="s">
        <v>2960</v>
      </c>
      <c r="E1030" t="s">
        <v>45</v>
      </c>
      <c r="F1030" t="s">
        <v>75</v>
      </c>
      <c r="G1030" t="s">
        <v>24</v>
      </c>
      <c r="H1030" t="s">
        <v>24</v>
      </c>
      <c r="I1030" t="s">
        <v>24</v>
      </c>
      <c r="J1030" t="s">
        <v>27</v>
      </c>
      <c r="K1030" t="s">
        <v>28</v>
      </c>
      <c r="L1030" t="s">
        <v>29</v>
      </c>
      <c r="M1030" t="s">
        <v>30</v>
      </c>
      <c r="N1030" t="s">
        <v>2052</v>
      </c>
      <c r="O1030" t="s">
        <v>346</v>
      </c>
      <c r="P1030" t="s">
        <v>33</v>
      </c>
    </row>
    <row r="1031" spans="1:16">
      <c r="A1031" t="s">
        <v>3074</v>
      </c>
      <c r="B1031" t="s">
        <v>3075</v>
      </c>
      <c r="C1031" t="s">
        <v>45</v>
      </c>
      <c r="D1031" t="s">
        <v>228</v>
      </c>
      <c r="E1031" t="s">
        <v>45</v>
      </c>
      <c r="F1031" t="s">
        <v>75</v>
      </c>
      <c r="G1031" t="s">
        <v>24</v>
      </c>
      <c r="H1031" t="s">
        <v>24</v>
      </c>
      <c r="I1031" t="s">
        <v>24</v>
      </c>
      <c r="J1031" t="s">
        <v>27</v>
      </c>
      <c r="K1031" t="s">
        <v>28</v>
      </c>
      <c r="L1031" t="s">
        <v>29</v>
      </c>
      <c r="M1031" t="s">
        <v>30</v>
      </c>
      <c r="N1031" t="s">
        <v>3076</v>
      </c>
      <c r="O1031" t="s">
        <v>346</v>
      </c>
      <c r="P1031" t="s">
        <v>33</v>
      </c>
    </row>
    <row r="1032" spans="1:16">
      <c r="A1032" t="s">
        <v>3077</v>
      </c>
      <c r="B1032" t="s">
        <v>3078</v>
      </c>
      <c r="C1032" t="s">
        <v>45</v>
      </c>
      <c r="D1032" t="s">
        <v>2507</v>
      </c>
      <c r="E1032" t="s">
        <v>45</v>
      </c>
      <c r="F1032" t="s">
        <v>75</v>
      </c>
      <c r="G1032" t="s">
        <v>24</v>
      </c>
      <c r="H1032" t="s">
        <v>24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2390</v>
      </c>
      <c r="O1032" t="s">
        <v>346</v>
      </c>
      <c r="P1032" t="s">
        <v>33</v>
      </c>
    </row>
    <row r="1033" spans="1:16">
      <c r="A1033" t="s">
        <v>3079</v>
      </c>
      <c r="B1033" t="s">
        <v>3080</v>
      </c>
      <c r="C1033" t="s">
        <v>45</v>
      </c>
      <c r="D1033" t="s">
        <v>3081</v>
      </c>
      <c r="E1033" t="s">
        <v>45</v>
      </c>
      <c r="F1033" t="s">
        <v>75</v>
      </c>
      <c r="G1033" t="s">
        <v>24</v>
      </c>
      <c r="H1033" t="s">
        <v>24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3082</v>
      </c>
      <c r="O1033" t="s">
        <v>346</v>
      </c>
      <c r="P1033" t="s">
        <v>33</v>
      </c>
    </row>
    <row r="1034" spans="1:16">
      <c r="A1034" t="s">
        <v>3083</v>
      </c>
      <c r="B1034" t="s">
        <v>3084</v>
      </c>
      <c r="C1034" t="s">
        <v>45</v>
      </c>
      <c r="D1034" t="s">
        <v>253</v>
      </c>
      <c r="E1034" t="s">
        <v>45</v>
      </c>
      <c r="F1034" t="s">
        <v>75</v>
      </c>
      <c r="G1034" t="s">
        <v>24</v>
      </c>
      <c r="H1034" t="s">
        <v>24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2090</v>
      </c>
      <c r="O1034" t="s">
        <v>346</v>
      </c>
      <c r="P1034" t="s">
        <v>33</v>
      </c>
    </row>
    <row r="1035" spans="1:16">
      <c r="A1035" t="s">
        <v>3085</v>
      </c>
      <c r="B1035" t="s">
        <v>3086</v>
      </c>
      <c r="C1035" t="s">
        <v>45</v>
      </c>
      <c r="D1035" t="s">
        <v>249</v>
      </c>
      <c r="E1035" t="s">
        <v>45</v>
      </c>
      <c r="F1035" t="s">
        <v>75</v>
      </c>
      <c r="G1035" t="s">
        <v>24</v>
      </c>
      <c r="H1035" t="s">
        <v>24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3087</v>
      </c>
      <c r="O1035" t="s">
        <v>346</v>
      </c>
      <c r="P1035" t="s">
        <v>33</v>
      </c>
    </row>
    <row r="1036" spans="1:16">
      <c r="A1036" t="s">
        <v>3088</v>
      </c>
      <c r="B1036" t="s">
        <v>3089</v>
      </c>
      <c r="C1036" t="s">
        <v>45</v>
      </c>
      <c r="D1036" t="s">
        <v>3090</v>
      </c>
      <c r="E1036" t="s">
        <v>75</v>
      </c>
      <c r="F1036" t="s">
        <v>73</v>
      </c>
      <c r="G1036" t="s">
        <v>24</v>
      </c>
      <c r="H1036" t="s">
        <v>40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3091</v>
      </c>
      <c r="O1036" t="s">
        <v>346</v>
      </c>
      <c r="P1036" t="s">
        <v>33</v>
      </c>
    </row>
    <row r="1037" spans="1:16">
      <c r="A1037" t="s">
        <v>3092</v>
      </c>
      <c r="B1037" t="s">
        <v>3093</v>
      </c>
      <c r="C1037" t="s">
        <v>45</v>
      </c>
      <c r="D1037" t="s">
        <v>1076</v>
      </c>
      <c r="E1037" t="s">
        <v>45</v>
      </c>
      <c r="F1037" t="s">
        <v>75</v>
      </c>
      <c r="G1037" t="s">
        <v>24</v>
      </c>
      <c r="H1037" t="s">
        <v>24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1293</v>
      </c>
      <c r="O1037" t="s">
        <v>346</v>
      </c>
      <c r="P1037" t="s">
        <v>33</v>
      </c>
    </row>
    <row r="1038" spans="1:16">
      <c r="A1038" t="s">
        <v>3094</v>
      </c>
      <c r="B1038" t="s">
        <v>3095</v>
      </c>
      <c r="C1038" t="s">
        <v>45</v>
      </c>
      <c r="D1038" t="s">
        <v>173</v>
      </c>
      <c r="E1038" t="s">
        <v>70</v>
      </c>
      <c r="F1038" t="s">
        <v>66</v>
      </c>
      <c r="G1038" t="s">
        <v>24</v>
      </c>
      <c r="H1038" t="s">
        <v>24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713</v>
      </c>
      <c r="O1038" t="s">
        <v>346</v>
      </c>
      <c r="P1038" t="s">
        <v>33</v>
      </c>
    </row>
    <row r="1039" spans="1:16">
      <c r="A1039" t="s">
        <v>3096</v>
      </c>
      <c r="B1039" t="s">
        <v>3097</v>
      </c>
      <c r="C1039" t="s">
        <v>45</v>
      </c>
      <c r="D1039" t="s">
        <v>879</v>
      </c>
      <c r="E1039" t="s">
        <v>45</v>
      </c>
      <c r="F1039" t="s">
        <v>75</v>
      </c>
      <c r="G1039" t="s">
        <v>24</v>
      </c>
      <c r="H1039" t="s">
        <v>24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880</v>
      </c>
      <c r="O1039" t="s">
        <v>346</v>
      </c>
      <c r="P1039" t="s">
        <v>33</v>
      </c>
    </row>
    <row r="1040" spans="1:16">
      <c r="A1040" t="s">
        <v>3098</v>
      </c>
      <c r="B1040" t="s">
        <v>3099</v>
      </c>
      <c r="C1040" t="s">
        <v>45</v>
      </c>
      <c r="D1040" t="s">
        <v>1209</v>
      </c>
      <c r="E1040" t="s">
        <v>45</v>
      </c>
      <c r="F1040" t="s">
        <v>75</v>
      </c>
      <c r="G1040" t="s">
        <v>24</v>
      </c>
      <c r="H1040" t="s">
        <v>24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1210</v>
      </c>
      <c r="O1040" t="s">
        <v>346</v>
      </c>
      <c r="P1040" t="s">
        <v>33</v>
      </c>
    </row>
    <row r="1041" spans="1:16">
      <c r="A1041" t="s">
        <v>3100</v>
      </c>
      <c r="B1041" t="s">
        <v>3101</v>
      </c>
      <c r="C1041" t="s">
        <v>45</v>
      </c>
      <c r="D1041" t="s">
        <v>1938</v>
      </c>
      <c r="E1041" t="s">
        <v>46</v>
      </c>
      <c r="F1041" t="s">
        <v>73</v>
      </c>
      <c r="G1041" t="s">
        <v>24</v>
      </c>
      <c r="H1041" t="s">
        <v>26</v>
      </c>
      <c r="I1041" t="s">
        <v>24</v>
      </c>
      <c r="J1041" t="s">
        <v>27</v>
      </c>
      <c r="K1041" t="s">
        <v>28</v>
      </c>
      <c r="L1041" t="s">
        <v>29</v>
      </c>
      <c r="M1041" t="s">
        <v>30</v>
      </c>
      <c r="N1041" t="s">
        <v>427</v>
      </c>
      <c r="O1041" t="s">
        <v>346</v>
      </c>
      <c r="P1041" t="s">
        <v>33</v>
      </c>
    </row>
    <row r="1042" spans="1:16">
      <c r="A1042" t="s">
        <v>3102</v>
      </c>
      <c r="B1042" t="s">
        <v>3103</v>
      </c>
      <c r="C1042" t="s">
        <v>45</v>
      </c>
      <c r="D1042" t="s">
        <v>210</v>
      </c>
      <c r="E1042" t="s">
        <v>45</v>
      </c>
      <c r="F1042" t="s">
        <v>75</v>
      </c>
      <c r="G1042" t="s">
        <v>24</v>
      </c>
      <c r="H1042" t="s">
        <v>24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1304</v>
      </c>
      <c r="O1042" t="s">
        <v>346</v>
      </c>
      <c r="P1042" t="s">
        <v>33</v>
      </c>
    </row>
    <row r="1043" spans="1:16">
      <c r="A1043" t="s">
        <v>3104</v>
      </c>
      <c r="B1043" t="s">
        <v>3105</v>
      </c>
      <c r="C1043" t="s">
        <v>45</v>
      </c>
      <c r="D1043" t="s">
        <v>240</v>
      </c>
      <c r="E1043" t="s">
        <v>82</v>
      </c>
      <c r="F1043" t="s">
        <v>73</v>
      </c>
      <c r="G1043" t="s">
        <v>24</v>
      </c>
      <c r="H1043" t="s">
        <v>24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2541</v>
      </c>
      <c r="O1043" t="s">
        <v>346</v>
      </c>
      <c r="P1043" t="s">
        <v>33</v>
      </c>
    </row>
    <row r="1044" spans="1:16">
      <c r="A1044" t="s">
        <v>3106</v>
      </c>
      <c r="B1044" t="s">
        <v>3107</v>
      </c>
      <c r="C1044" t="s">
        <v>45</v>
      </c>
      <c r="D1044" t="s">
        <v>210</v>
      </c>
      <c r="E1044" t="s">
        <v>75</v>
      </c>
      <c r="F1044" t="s">
        <v>46</v>
      </c>
      <c r="G1044" t="s">
        <v>24</v>
      </c>
      <c r="H1044" t="s">
        <v>24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1304</v>
      </c>
      <c r="O1044" t="s">
        <v>346</v>
      </c>
      <c r="P1044" t="s">
        <v>33</v>
      </c>
    </row>
    <row r="1045" spans="1:16">
      <c r="A1045" t="s">
        <v>3108</v>
      </c>
      <c r="B1045" t="s">
        <v>3109</v>
      </c>
      <c r="C1045" t="s">
        <v>45</v>
      </c>
      <c r="D1045" t="s">
        <v>164</v>
      </c>
      <c r="E1045" t="s">
        <v>79</v>
      </c>
      <c r="F1045" t="s">
        <v>70</v>
      </c>
      <c r="G1045" t="s">
        <v>24</v>
      </c>
      <c r="H1045" t="s">
        <v>24</v>
      </c>
      <c r="I1045" t="s">
        <v>24</v>
      </c>
      <c r="J1045" t="s">
        <v>27</v>
      </c>
      <c r="K1045" t="s">
        <v>28</v>
      </c>
      <c r="L1045" t="s">
        <v>29</v>
      </c>
      <c r="M1045" t="s">
        <v>30</v>
      </c>
      <c r="N1045" t="s">
        <v>3110</v>
      </c>
      <c r="O1045" t="s">
        <v>346</v>
      </c>
      <c r="P1045" t="s">
        <v>33</v>
      </c>
    </row>
    <row r="1046" spans="1:16">
      <c r="A1046" t="s">
        <v>3111</v>
      </c>
      <c r="B1046" t="s">
        <v>3112</v>
      </c>
      <c r="C1046" t="s">
        <v>45</v>
      </c>
      <c r="D1046" t="s">
        <v>264</v>
      </c>
      <c r="E1046" t="s">
        <v>45</v>
      </c>
      <c r="F1046" t="s">
        <v>75</v>
      </c>
      <c r="G1046" t="s">
        <v>24</v>
      </c>
      <c r="H1046" t="s">
        <v>24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2661</v>
      </c>
      <c r="O1046" t="s">
        <v>346</v>
      </c>
      <c r="P1046" t="s">
        <v>33</v>
      </c>
    </row>
    <row r="1047" spans="1:16">
      <c r="A1047" t="s">
        <v>3113</v>
      </c>
      <c r="B1047" t="s">
        <v>3114</v>
      </c>
      <c r="C1047" t="s">
        <v>45</v>
      </c>
      <c r="D1047" t="s">
        <v>1076</v>
      </c>
      <c r="E1047" t="s">
        <v>45</v>
      </c>
      <c r="F1047" t="s">
        <v>75</v>
      </c>
      <c r="G1047" t="s">
        <v>24</v>
      </c>
      <c r="H1047" t="s">
        <v>24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1293</v>
      </c>
      <c r="O1047" t="s">
        <v>346</v>
      </c>
      <c r="P1047" t="s">
        <v>33</v>
      </c>
    </row>
    <row r="1048" spans="1:16">
      <c r="A1048" t="s">
        <v>3115</v>
      </c>
      <c r="B1048" t="s">
        <v>3116</v>
      </c>
      <c r="C1048" t="s">
        <v>45</v>
      </c>
      <c r="D1048" t="s">
        <v>2363</v>
      </c>
      <c r="E1048" t="s">
        <v>75</v>
      </c>
      <c r="F1048" t="s">
        <v>82</v>
      </c>
      <c r="G1048" t="s">
        <v>24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363</v>
      </c>
      <c r="O1048" t="s">
        <v>346</v>
      </c>
      <c r="P1048" t="s">
        <v>33</v>
      </c>
    </row>
    <row r="1049" spans="1:16">
      <c r="A1049" t="s">
        <v>3117</v>
      </c>
      <c r="B1049" t="s">
        <v>3118</v>
      </c>
      <c r="C1049" t="s">
        <v>45</v>
      </c>
      <c r="D1049" t="s">
        <v>3119</v>
      </c>
      <c r="E1049" t="s">
        <v>45</v>
      </c>
      <c r="F1049" t="s">
        <v>75</v>
      </c>
      <c r="G1049" t="s">
        <v>24</v>
      </c>
      <c r="H1049" t="s">
        <v>24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3120</v>
      </c>
      <c r="O1049" t="s">
        <v>346</v>
      </c>
      <c r="P1049" t="s">
        <v>33</v>
      </c>
    </row>
    <row r="1050" spans="1:16">
      <c r="A1050" t="s">
        <v>3121</v>
      </c>
      <c r="B1050" t="s">
        <v>3122</v>
      </c>
      <c r="C1050" t="s">
        <v>45</v>
      </c>
      <c r="D1050" t="s">
        <v>3123</v>
      </c>
      <c r="E1050" t="s">
        <v>45</v>
      </c>
      <c r="F1050" t="s">
        <v>75</v>
      </c>
      <c r="G1050" t="s">
        <v>24</v>
      </c>
      <c r="H1050" t="s">
        <v>24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2287</v>
      </c>
      <c r="O1050" t="s">
        <v>346</v>
      </c>
      <c r="P1050" t="s">
        <v>33</v>
      </c>
    </row>
    <row r="1051" spans="1:16">
      <c r="A1051" t="s">
        <v>3124</v>
      </c>
      <c r="B1051" t="s">
        <v>3125</v>
      </c>
      <c r="C1051" t="s">
        <v>45</v>
      </c>
      <c r="D1051" t="s">
        <v>3126</v>
      </c>
      <c r="E1051" t="s">
        <v>45</v>
      </c>
      <c r="F1051" t="s">
        <v>75</v>
      </c>
      <c r="G1051" t="s">
        <v>24</v>
      </c>
      <c r="H1051" t="s">
        <v>24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3127</v>
      </c>
      <c r="O1051" t="s">
        <v>346</v>
      </c>
      <c r="P1051" t="s">
        <v>33</v>
      </c>
    </row>
    <row r="1052" spans="1:16">
      <c r="A1052" t="s">
        <v>3128</v>
      </c>
      <c r="B1052" t="s">
        <v>3129</v>
      </c>
      <c r="C1052" t="s">
        <v>45</v>
      </c>
      <c r="D1052" t="s">
        <v>879</v>
      </c>
      <c r="E1052" t="s">
        <v>75</v>
      </c>
      <c r="F1052" t="s">
        <v>82</v>
      </c>
      <c r="G1052" t="s">
        <v>24</v>
      </c>
      <c r="H1052" t="s">
        <v>26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3130</v>
      </c>
      <c r="O1052" t="s">
        <v>346</v>
      </c>
      <c r="P1052" t="s">
        <v>33</v>
      </c>
    </row>
    <row r="1053" spans="1:16">
      <c r="A1053" t="s">
        <v>3131</v>
      </c>
      <c r="B1053" t="s">
        <v>3132</v>
      </c>
      <c r="C1053" t="s">
        <v>45</v>
      </c>
      <c r="D1053" t="s">
        <v>149</v>
      </c>
      <c r="E1053" t="s">
        <v>45</v>
      </c>
      <c r="F1053" t="s">
        <v>75</v>
      </c>
      <c r="G1053" t="s">
        <v>24</v>
      </c>
      <c r="H1053" t="s">
        <v>24</v>
      </c>
      <c r="I1053" t="s">
        <v>24</v>
      </c>
      <c r="J1053" t="s">
        <v>27</v>
      </c>
      <c r="K1053" t="s">
        <v>28</v>
      </c>
      <c r="L1053" t="s">
        <v>29</v>
      </c>
      <c r="M1053" t="s">
        <v>30</v>
      </c>
      <c r="N1053" t="s">
        <v>793</v>
      </c>
      <c r="O1053" t="s">
        <v>346</v>
      </c>
      <c r="P1053" t="s">
        <v>33</v>
      </c>
    </row>
    <row r="1054" spans="1:16">
      <c r="A1054" t="s">
        <v>3133</v>
      </c>
      <c r="B1054" t="s">
        <v>3134</v>
      </c>
      <c r="C1054" t="s">
        <v>45</v>
      </c>
      <c r="D1054" t="s">
        <v>173</v>
      </c>
      <c r="E1054" t="s">
        <v>46</v>
      </c>
      <c r="F1054" t="s">
        <v>82</v>
      </c>
      <c r="G1054" t="s">
        <v>24</v>
      </c>
      <c r="H1054" t="s">
        <v>24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1261</v>
      </c>
      <c r="O1054" t="s">
        <v>346</v>
      </c>
      <c r="P1054" t="s">
        <v>33</v>
      </c>
    </row>
    <row r="1055" spans="1:16">
      <c r="A1055" t="s">
        <v>3135</v>
      </c>
      <c r="B1055" t="s">
        <v>3136</v>
      </c>
      <c r="C1055" t="s">
        <v>45</v>
      </c>
      <c r="D1055" t="s">
        <v>3137</v>
      </c>
      <c r="E1055" t="s">
        <v>45</v>
      </c>
      <c r="F1055" t="s">
        <v>75</v>
      </c>
      <c r="G1055" t="s">
        <v>24</v>
      </c>
      <c r="H1055" t="s">
        <v>24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3138</v>
      </c>
      <c r="O1055" t="s">
        <v>346</v>
      </c>
      <c r="P1055" t="s">
        <v>33</v>
      </c>
    </row>
    <row r="1056" spans="1:16">
      <c r="A1056" t="s">
        <v>3139</v>
      </c>
      <c r="B1056" t="s">
        <v>3140</v>
      </c>
      <c r="C1056" t="s">
        <v>45</v>
      </c>
      <c r="D1056" t="s">
        <v>228</v>
      </c>
      <c r="E1056" t="s">
        <v>45</v>
      </c>
      <c r="F1056" t="s">
        <v>75</v>
      </c>
      <c r="G1056" t="s">
        <v>24</v>
      </c>
      <c r="H1056" t="s">
        <v>24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3076</v>
      </c>
      <c r="O1056" t="s">
        <v>346</v>
      </c>
      <c r="P1056" t="s">
        <v>33</v>
      </c>
    </row>
    <row r="1057" spans="1:16">
      <c r="A1057" t="s">
        <v>3141</v>
      </c>
      <c r="B1057" t="s">
        <v>3142</v>
      </c>
      <c r="C1057" t="s">
        <v>45</v>
      </c>
      <c r="D1057" t="s">
        <v>2210</v>
      </c>
      <c r="E1057" t="s">
        <v>45</v>
      </c>
      <c r="F1057" t="s">
        <v>75</v>
      </c>
      <c r="G1057" t="s">
        <v>24</v>
      </c>
      <c r="H1057" t="s">
        <v>24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3143</v>
      </c>
      <c r="O1057" t="s">
        <v>346</v>
      </c>
      <c r="P1057" t="s">
        <v>33</v>
      </c>
    </row>
    <row r="1058" spans="1:16">
      <c r="A1058" t="s">
        <v>3144</v>
      </c>
      <c r="B1058" t="s">
        <v>3145</v>
      </c>
      <c r="C1058" t="s">
        <v>45</v>
      </c>
      <c r="D1058" t="s">
        <v>3146</v>
      </c>
      <c r="E1058" t="s">
        <v>58</v>
      </c>
      <c r="F1058" t="s">
        <v>70</v>
      </c>
      <c r="G1058" t="s">
        <v>24</v>
      </c>
      <c r="H1058" t="s">
        <v>26</v>
      </c>
      <c r="I1058" t="s">
        <v>24</v>
      </c>
      <c r="J1058" t="s">
        <v>27</v>
      </c>
      <c r="K1058" t="s">
        <v>28</v>
      </c>
      <c r="L1058" t="s">
        <v>29</v>
      </c>
      <c r="M1058" t="s">
        <v>30</v>
      </c>
      <c r="N1058" t="s">
        <v>2348</v>
      </c>
      <c r="O1058" t="s">
        <v>346</v>
      </c>
      <c r="P1058" t="s">
        <v>33</v>
      </c>
    </row>
    <row r="1059" spans="1:16">
      <c r="A1059" t="s">
        <v>3147</v>
      </c>
      <c r="B1059" t="s">
        <v>3148</v>
      </c>
      <c r="C1059" t="s">
        <v>45</v>
      </c>
      <c r="D1059" t="s">
        <v>3146</v>
      </c>
      <c r="E1059" t="s">
        <v>58</v>
      </c>
      <c r="F1059" t="s">
        <v>70</v>
      </c>
      <c r="G1059" t="s">
        <v>24</v>
      </c>
      <c r="H1059" t="s">
        <v>26</v>
      </c>
      <c r="I1059" t="s">
        <v>24</v>
      </c>
      <c r="J1059" t="s">
        <v>27</v>
      </c>
      <c r="K1059" t="s">
        <v>28</v>
      </c>
      <c r="L1059" t="s">
        <v>29</v>
      </c>
      <c r="M1059" t="s">
        <v>30</v>
      </c>
      <c r="N1059" t="s">
        <v>2348</v>
      </c>
      <c r="O1059" t="s">
        <v>346</v>
      </c>
      <c r="P1059" t="s">
        <v>33</v>
      </c>
    </row>
    <row r="1060" spans="1:16">
      <c r="A1060" t="s">
        <v>3149</v>
      </c>
      <c r="B1060" t="s">
        <v>3150</v>
      </c>
      <c r="C1060" t="s">
        <v>45</v>
      </c>
      <c r="D1060" t="s">
        <v>173</v>
      </c>
      <c r="E1060" t="s">
        <v>75</v>
      </c>
      <c r="F1060" t="s">
        <v>46</v>
      </c>
      <c r="G1060" t="s">
        <v>24</v>
      </c>
      <c r="H1060" t="s">
        <v>24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713</v>
      </c>
      <c r="O1060" t="s">
        <v>346</v>
      </c>
      <c r="P1060" t="s">
        <v>33</v>
      </c>
    </row>
    <row r="1061" spans="1:16">
      <c r="A1061" t="s">
        <v>3151</v>
      </c>
      <c r="B1061" t="s">
        <v>3152</v>
      </c>
      <c r="C1061" t="s">
        <v>45</v>
      </c>
      <c r="D1061" t="s">
        <v>3146</v>
      </c>
      <c r="E1061" t="s">
        <v>58</v>
      </c>
      <c r="F1061" t="s">
        <v>70</v>
      </c>
      <c r="G1061" t="s">
        <v>24</v>
      </c>
      <c r="H1061" t="s">
        <v>26</v>
      </c>
      <c r="I1061" t="s">
        <v>24</v>
      </c>
      <c r="J1061" t="s">
        <v>27</v>
      </c>
      <c r="K1061" t="s">
        <v>28</v>
      </c>
      <c r="L1061" t="s">
        <v>29</v>
      </c>
      <c r="M1061" t="s">
        <v>30</v>
      </c>
      <c r="N1061" t="s">
        <v>2348</v>
      </c>
      <c r="O1061" t="s">
        <v>346</v>
      </c>
      <c r="P1061" t="s">
        <v>33</v>
      </c>
    </row>
    <row r="1062" spans="1:16">
      <c r="A1062" t="s">
        <v>3153</v>
      </c>
      <c r="B1062" t="s">
        <v>3154</v>
      </c>
      <c r="C1062" t="s">
        <v>45</v>
      </c>
      <c r="D1062" t="s">
        <v>3155</v>
      </c>
      <c r="E1062" t="s">
        <v>46</v>
      </c>
      <c r="F1062" t="s">
        <v>82</v>
      </c>
      <c r="G1062" t="s">
        <v>24</v>
      </c>
      <c r="H1062" t="s">
        <v>24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3156</v>
      </c>
      <c r="O1062" t="s">
        <v>32</v>
      </c>
      <c r="P1062" t="s">
        <v>33</v>
      </c>
    </row>
    <row r="1063" spans="1:16">
      <c r="A1063" t="s">
        <v>3157</v>
      </c>
      <c r="B1063" t="s">
        <v>3158</v>
      </c>
      <c r="C1063" t="s">
        <v>45</v>
      </c>
      <c r="D1063" t="s">
        <v>1076</v>
      </c>
      <c r="E1063" t="s">
        <v>46</v>
      </c>
      <c r="F1063" t="s">
        <v>73</v>
      </c>
      <c r="G1063" t="s">
        <v>24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3159</v>
      </c>
      <c r="O1063" t="s">
        <v>346</v>
      </c>
      <c r="P1063" t="s">
        <v>33</v>
      </c>
    </row>
    <row r="1064" spans="1:16">
      <c r="A1064" t="s">
        <v>3160</v>
      </c>
      <c r="B1064" t="s">
        <v>3161</v>
      </c>
      <c r="C1064" t="s">
        <v>45</v>
      </c>
      <c r="D1064" t="s">
        <v>3162</v>
      </c>
      <c r="E1064" t="s">
        <v>75</v>
      </c>
      <c r="F1064" t="s">
        <v>46</v>
      </c>
      <c r="G1064" t="s">
        <v>24</v>
      </c>
      <c r="H1064" t="s">
        <v>24</v>
      </c>
      <c r="I1064" t="s">
        <v>24</v>
      </c>
      <c r="J1064" t="s">
        <v>27</v>
      </c>
      <c r="K1064" t="s">
        <v>28</v>
      </c>
      <c r="L1064" t="s">
        <v>29</v>
      </c>
      <c r="M1064" t="s">
        <v>30</v>
      </c>
      <c r="N1064" t="s">
        <v>3054</v>
      </c>
      <c r="O1064" t="s">
        <v>346</v>
      </c>
      <c r="P1064" t="s">
        <v>33</v>
      </c>
    </row>
    <row r="1065" spans="1:16">
      <c r="A1065" t="s">
        <v>3163</v>
      </c>
      <c r="B1065" t="s">
        <v>3164</v>
      </c>
      <c r="C1065" t="s">
        <v>45</v>
      </c>
      <c r="D1065" t="s">
        <v>2741</v>
      </c>
      <c r="E1065" t="s">
        <v>75</v>
      </c>
      <c r="F1065" t="s">
        <v>46</v>
      </c>
      <c r="G1065" t="s">
        <v>24</v>
      </c>
      <c r="H1065" t="s">
        <v>24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3165</v>
      </c>
      <c r="O1065" t="s">
        <v>346</v>
      </c>
      <c r="P1065" t="s">
        <v>33</v>
      </c>
    </row>
    <row r="1066" spans="1:16">
      <c r="A1066" t="s">
        <v>3166</v>
      </c>
      <c r="B1066" t="s">
        <v>3167</v>
      </c>
      <c r="C1066" t="s">
        <v>75</v>
      </c>
      <c r="D1066" t="s">
        <v>173</v>
      </c>
      <c r="E1066" t="s">
        <v>75</v>
      </c>
      <c r="F1066" t="s">
        <v>46</v>
      </c>
      <c r="G1066" t="s">
        <v>24</v>
      </c>
      <c r="H1066" t="s">
        <v>24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1261</v>
      </c>
      <c r="O1066" t="s">
        <v>346</v>
      </c>
      <c r="P1066" t="s">
        <v>33</v>
      </c>
    </row>
    <row r="1067" spans="1:16">
      <c r="A1067" t="s">
        <v>3168</v>
      </c>
      <c r="B1067" t="s">
        <v>3169</v>
      </c>
      <c r="C1067" t="s">
        <v>75</v>
      </c>
      <c r="D1067" t="s">
        <v>173</v>
      </c>
      <c r="E1067" t="s">
        <v>46</v>
      </c>
      <c r="F1067" t="s">
        <v>82</v>
      </c>
      <c r="G1067" t="s">
        <v>24</v>
      </c>
      <c r="H1067" t="s">
        <v>24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713</v>
      </c>
      <c r="O1067" t="s">
        <v>346</v>
      </c>
      <c r="P1067" t="s">
        <v>33</v>
      </c>
    </row>
    <row r="1068" spans="1:16">
      <c r="A1068" t="s">
        <v>3170</v>
      </c>
      <c r="B1068" t="s">
        <v>3171</v>
      </c>
      <c r="C1068" t="s">
        <v>75</v>
      </c>
      <c r="D1068" t="s">
        <v>256</v>
      </c>
      <c r="E1068" t="s">
        <v>75</v>
      </c>
      <c r="F1068" t="s">
        <v>82</v>
      </c>
      <c r="G1068" t="s">
        <v>24</v>
      </c>
      <c r="H1068" t="s">
        <v>26</v>
      </c>
      <c r="I1068" t="s">
        <v>24</v>
      </c>
      <c r="J1068" t="s">
        <v>27</v>
      </c>
      <c r="K1068" t="s">
        <v>28</v>
      </c>
      <c r="L1068" t="s">
        <v>29</v>
      </c>
      <c r="M1068" t="s">
        <v>30</v>
      </c>
      <c r="N1068" t="s">
        <v>3172</v>
      </c>
      <c r="O1068" t="s">
        <v>346</v>
      </c>
      <c r="P1068" t="s">
        <v>33</v>
      </c>
    </row>
    <row r="1069" spans="1:16">
      <c r="A1069" t="s">
        <v>3173</v>
      </c>
      <c r="B1069" t="s">
        <v>3174</v>
      </c>
      <c r="C1069" t="s">
        <v>75</v>
      </c>
      <c r="D1069" t="s">
        <v>2177</v>
      </c>
      <c r="E1069" t="s">
        <v>58</v>
      </c>
      <c r="F1069" t="s">
        <v>79</v>
      </c>
      <c r="G1069" t="s">
        <v>24</v>
      </c>
      <c r="H1069" t="s">
        <v>24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3060</v>
      </c>
      <c r="O1069" t="s">
        <v>346</v>
      </c>
      <c r="P1069" t="s">
        <v>33</v>
      </c>
    </row>
    <row r="1070" spans="1:16">
      <c r="A1070" t="s">
        <v>3175</v>
      </c>
      <c r="B1070" t="s">
        <v>3176</v>
      </c>
      <c r="C1070" t="s">
        <v>75</v>
      </c>
      <c r="D1070" t="s">
        <v>203</v>
      </c>
      <c r="E1070" t="s">
        <v>73</v>
      </c>
      <c r="F1070" t="s">
        <v>58</v>
      </c>
      <c r="G1070" t="s">
        <v>24</v>
      </c>
      <c r="H1070" t="s">
        <v>24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3177</v>
      </c>
      <c r="O1070" t="s">
        <v>346</v>
      </c>
      <c r="P1070" t="s">
        <v>33</v>
      </c>
    </row>
    <row r="1071" spans="1:16">
      <c r="A1071" t="s">
        <v>3178</v>
      </c>
      <c r="B1071" t="s">
        <v>3179</v>
      </c>
      <c r="C1071" t="s">
        <v>75</v>
      </c>
      <c r="D1071" t="s">
        <v>792</v>
      </c>
      <c r="E1071" t="s">
        <v>46</v>
      </c>
      <c r="F1071" t="s">
        <v>79</v>
      </c>
      <c r="G1071" t="s">
        <v>24</v>
      </c>
      <c r="H1071" t="s">
        <v>62</v>
      </c>
      <c r="I1071" t="s">
        <v>24</v>
      </c>
      <c r="J1071" t="s">
        <v>27</v>
      </c>
      <c r="K1071" t="s">
        <v>28</v>
      </c>
      <c r="L1071" t="s">
        <v>29</v>
      </c>
      <c r="M1071" t="s">
        <v>30</v>
      </c>
      <c r="N1071" t="s">
        <v>713</v>
      </c>
      <c r="O1071" t="s">
        <v>346</v>
      </c>
      <c r="P1071" t="s">
        <v>33</v>
      </c>
    </row>
    <row r="1072" spans="1:16">
      <c r="A1072" t="s">
        <v>3180</v>
      </c>
      <c r="B1072" t="s">
        <v>3181</v>
      </c>
      <c r="C1072" t="s">
        <v>75</v>
      </c>
      <c r="D1072" t="s">
        <v>2507</v>
      </c>
      <c r="E1072" t="s">
        <v>75</v>
      </c>
      <c r="F1072" t="s">
        <v>46</v>
      </c>
      <c r="G1072" t="s">
        <v>24</v>
      </c>
      <c r="H1072" t="s">
        <v>24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2360</v>
      </c>
      <c r="O1072" t="s">
        <v>346</v>
      </c>
      <c r="P1072" t="s">
        <v>33</v>
      </c>
    </row>
    <row r="1073" spans="1:16">
      <c r="A1073" t="s">
        <v>3182</v>
      </c>
      <c r="B1073" t="s">
        <v>3183</v>
      </c>
      <c r="C1073" t="s">
        <v>75</v>
      </c>
      <c r="D1073" t="s">
        <v>1146</v>
      </c>
      <c r="E1073" t="s">
        <v>73</v>
      </c>
      <c r="F1073" t="s">
        <v>58</v>
      </c>
      <c r="G1073" t="s">
        <v>24</v>
      </c>
      <c r="H1073" t="s">
        <v>24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747</v>
      </c>
      <c r="O1073" t="s">
        <v>346</v>
      </c>
      <c r="P1073" t="s">
        <v>33</v>
      </c>
    </row>
    <row r="1074" spans="1:16">
      <c r="A1074" t="s">
        <v>3184</v>
      </c>
      <c r="B1074" t="s">
        <v>3185</v>
      </c>
      <c r="C1074" t="s">
        <v>75</v>
      </c>
      <c r="D1074" t="s">
        <v>149</v>
      </c>
      <c r="E1074" t="s">
        <v>75</v>
      </c>
      <c r="F1074" t="s">
        <v>46</v>
      </c>
      <c r="G1074" t="s">
        <v>24</v>
      </c>
      <c r="H1074" t="s">
        <v>24</v>
      </c>
      <c r="I1074" t="s">
        <v>24</v>
      </c>
      <c r="J1074" t="s">
        <v>27</v>
      </c>
      <c r="K1074" t="s">
        <v>28</v>
      </c>
      <c r="L1074" t="s">
        <v>29</v>
      </c>
      <c r="M1074" t="s">
        <v>30</v>
      </c>
      <c r="N1074" t="s">
        <v>793</v>
      </c>
      <c r="O1074" t="s">
        <v>346</v>
      </c>
      <c r="P1074" t="s">
        <v>33</v>
      </c>
    </row>
    <row r="1075" spans="1:16">
      <c r="A1075" t="s">
        <v>3186</v>
      </c>
      <c r="B1075" t="s">
        <v>3187</v>
      </c>
      <c r="C1075" t="s">
        <v>75</v>
      </c>
      <c r="D1075" t="s">
        <v>3188</v>
      </c>
      <c r="E1075" t="s">
        <v>75</v>
      </c>
      <c r="F1075" t="s">
        <v>46</v>
      </c>
      <c r="G1075" t="s">
        <v>24</v>
      </c>
      <c r="H1075" t="s">
        <v>24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2491</v>
      </c>
      <c r="O1075" t="s">
        <v>346</v>
      </c>
      <c r="P1075" t="s">
        <v>33</v>
      </c>
    </row>
    <row r="1076" spans="1:16">
      <c r="A1076" t="s">
        <v>3189</v>
      </c>
      <c r="B1076" t="s">
        <v>3190</v>
      </c>
      <c r="C1076" t="s">
        <v>75</v>
      </c>
      <c r="D1076" t="s">
        <v>2960</v>
      </c>
      <c r="E1076" t="s">
        <v>75</v>
      </c>
      <c r="F1076" t="s">
        <v>46</v>
      </c>
      <c r="G1076" t="s">
        <v>24</v>
      </c>
      <c r="H1076" t="s">
        <v>24</v>
      </c>
      <c r="I1076" t="s">
        <v>24</v>
      </c>
      <c r="J1076" t="s">
        <v>27</v>
      </c>
      <c r="K1076" t="s">
        <v>28</v>
      </c>
      <c r="L1076" t="s">
        <v>29</v>
      </c>
      <c r="M1076" t="s">
        <v>30</v>
      </c>
      <c r="N1076" t="s">
        <v>2052</v>
      </c>
      <c r="O1076" t="s">
        <v>346</v>
      </c>
      <c r="P1076" t="s">
        <v>33</v>
      </c>
    </row>
    <row r="1077" spans="1:16">
      <c r="A1077" t="s">
        <v>3191</v>
      </c>
      <c r="B1077" t="s">
        <v>3192</v>
      </c>
      <c r="C1077" t="s">
        <v>75</v>
      </c>
      <c r="D1077" t="s">
        <v>3193</v>
      </c>
      <c r="E1077" t="s">
        <v>75</v>
      </c>
      <c r="F1077" t="s">
        <v>46</v>
      </c>
      <c r="G1077" t="s">
        <v>24</v>
      </c>
      <c r="H1077" t="s">
        <v>24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1176</v>
      </c>
      <c r="O1077" t="s">
        <v>346</v>
      </c>
      <c r="P1077" t="s">
        <v>33</v>
      </c>
    </row>
    <row r="1078" spans="1:16">
      <c r="A1078" t="s">
        <v>3194</v>
      </c>
      <c r="B1078" t="s">
        <v>3195</v>
      </c>
      <c r="C1078" t="s">
        <v>75</v>
      </c>
      <c r="D1078" t="s">
        <v>173</v>
      </c>
      <c r="E1078" t="s">
        <v>46</v>
      </c>
      <c r="F1078" t="s">
        <v>82</v>
      </c>
      <c r="G1078" t="s">
        <v>24</v>
      </c>
      <c r="H1078" t="s">
        <v>24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1261</v>
      </c>
      <c r="O1078" t="s">
        <v>346</v>
      </c>
      <c r="P1078" t="s">
        <v>33</v>
      </c>
    </row>
    <row r="1079" spans="1:16">
      <c r="A1079" t="s">
        <v>3196</v>
      </c>
      <c r="B1079" t="s">
        <v>3197</v>
      </c>
      <c r="C1079" t="s">
        <v>75</v>
      </c>
      <c r="D1079" t="s">
        <v>228</v>
      </c>
      <c r="E1079" t="s">
        <v>70</v>
      </c>
      <c r="F1079" t="s">
        <v>66</v>
      </c>
      <c r="G1079" t="s">
        <v>24</v>
      </c>
      <c r="H1079" t="s">
        <v>24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3076</v>
      </c>
      <c r="O1079" t="s">
        <v>346</v>
      </c>
      <c r="P1079" t="s">
        <v>33</v>
      </c>
    </row>
    <row r="1080" spans="1:16">
      <c r="A1080" t="s">
        <v>3198</v>
      </c>
      <c r="B1080" t="s">
        <v>3199</v>
      </c>
      <c r="C1080" t="s">
        <v>75</v>
      </c>
      <c r="D1080" t="s">
        <v>2955</v>
      </c>
      <c r="E1080" t="s">
        <v>75</v>
      </c>
      <c r="F1080" t="s">
        <v>46</v>
      </c>
      <c r="G1080" t="s">
        <v>24</v>
      </c>
      <c r="H1080" t="s">
        <v>24</v>
      </c>
      <c r="I1080" t="s">
        <v>24</v>
      </c>
      <c r="J1080" t="s">
        <v>27</v>
      </c>
      <c r="K1080" t="s">
        <v>28</v>
      </c>
      <c r="L1080" t="s">
        <v>29</v>
      </c>
      <c r="M1080" t="s">
        <v>30</v>
      </c>
      <c r="N1080" t="s">
        <v>2742</v>
      </c>
      <c r="O1080" t="s">
        <v>346</v>
      </c>
      <c r="P1080" t="s">
        <v>33</v>
      </c>
    </row>
    <row r="1081" spans="1:16">
      <c r="A1081" t="s">
        <v>3200</v>
      </c>
      <c r="B1081" t="s">
        <v>3201</v>
      </c>
      <c r="C1081" t="s">
        <v>75</v>
      </c>
      <c r="D1081" t="s">
        <v>173</v>
      </c>
      <c r="E1081" t="s">
        <v>75</v>
      </c>
      <c r="F1081" t="s">
        <v>46</v>
      </c>
      <c r="G1081" t="s">
        <v>24</v>
      </c>
      <c r="H1081" t="s">
        <v>24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713</v>
      </c>
      <c r="O1081" t="s">
        <v>346</v>
      </c>
      <c r="P1081" t="s">
        <v>33</v>
      </c>
    </row>
    <row r="1082" spans="1:16">
      <c r="A1082" t="s">
        <v>3202</v>
      </c>
      <c r="B1082" t="s">
        <v>3203</v>
      </c>
      <c r="C1082" t="s">
        <v>75</v>
      </c>
      <c r="D1082" t="s">
        <v>1076</v>
      </c>
      <c r="E1082" t="s">
        <v>82</v>
      </c>
      <c r="F1082" t="s">
        <v>73</v>
      </c>
      <c r="G1082" t="s">
        <v>24</v>
      </c>
      <c r="H1082" t="s">
        <v>24</v>
      </c>
      <c r="I1082" t="s">
        <v>24</v>
      </c>
      <c r="J1082" t="s">
        <v>27</v>
      </c>
      <c r="K1082" t="s">
        <v>28</v>
      </c>
      <c r="L1082" t="s">
        <v>29</v>
      </c>
      <c r="M1082" t="s">
        <v>30</v>
      </c>
      <c r="N1082" t="s">
        <v>1293</v>
      </c>
      <c r="O1082" t="s">
        <v>346</v>
      </c>
      <c r="P1082" t="s">
        <v>33</v>
      </c>
    </row>
    <row r="1083" spans="1:16">
      <c r="A1083" t="s">
        <v>3204</v>
      </c>
      <c r="B1083" t="s">
        <v>3205</v>
      </c>
      <c r="C1083" t="s">
        <v>75</v>
      </c>
      <c r="D1083" t="s">
        <v>3206</v>
      </c>
      <c r="E1083" t="s">
        <v>82</v>
      </c>
      <c r="F1083" t="s">
        <v>73</v>
      </c>
      <c r="G1083" t="s">
        <v>24</v>
      </c>
      <c r="H1083" t="s">
        <v>24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2360</v>
      </c>
      <c r="O1083" t="s">
        <v>346</v>
      </c>
      <c r="P1083" t="s">
        <v>33</v>
      </c>
    </row>
    <row r="1084" spans="1:16">
      <c r="A1084" t="s">
        <v>3207</v>
      </c>
      <c r="B1084" t="s">
        <v>3208</v>
      </c>
      <c r="C1084" t="s">
        <v>75</v>
      </c>
      <c r="D1084" t="s">
        <v>253</v>
      </c>
      <c r="E1084" t="s">
        <v>75</v>
      </c>
      <c r="F1084" t="s">
        <v>46</v>
      </c>
      <c r="G1084" t="s">
        <v>24</v>
      </c>
      <c r="H1084" t="s">
        <v>24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2090</v>
      </c>
      <c r="O1084" t="s">
        <v>346</v>
      </c>
      <c r="P1084" t="s">
        <v>33</v>
      </c>
    </row>
    <row r="1085" spans="1:16">
      <c r="A1085" t="s">
        <v>3209</v>
      </c>
      <c r="B1085" t="s">
        <v>3210</v>
      </c>
      <c r="C1085" t="s">
        <v>75</v>
      </c>
      <c r="D1085" t="s">
        <v>3206</v>
      </c>
      <c r="E1085" t="s">
        <v>75</v>
      </c>
      <c r="F1085" t="s">
        <v>46</v>
      </c>
      <c r="G1085" t="s">
        <v>24</v>
      </c>
      <c r="H1085" t="s">
        <v>24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3165</v>
      </c>
      <c r="O1085" t="s">
        <v>346</v>
      </c>
      <c r="P1085" t="s">
        <v>33</v>
      </c>
    </row>
    <row r="1086" spans="1:16">
      <c r="A1086" t="s">
        <v>3211</v>
      </c>
      <c r="B1086" t="s">
        <v>3212</v>
      </c>
      <c r="C1086" t="s">
        <v>75</v>
      </c>
      <c r="D1086" t="s">
        <v>2389</v>
      </c>
      <c r="E1086" t="s">
        <v>75</v>
      </c>
      <c r="F1086" t="s">
        <v>46</v>
      </c>
      <c r="G1086" t="s">
        <v>24</v>
      </c>
      <c r="H1086" t="s">
        <v>24</v>
      </c>
      <c r="I1086" t="s">
        <v>24</v>
      </c>
      <c r="J1086" t="s">
        <v>27</v>
      </c>
      <c r="K1086" t="s">
        <v>28</v>
      </c>
      <c r="L1086" t="s">
        <v>29</v>
      </c>
      <c r="M1086" t="s">
        <v>30</v>
      </c>
      <c r="N1086" t="s">
        <v>3213</v>
      </c>
      <c r="O1086" t="s">
        <v>346</v>
      </c>
      <c r="P1086" t="s">
        <v>33</v>
      </c>
    </row>
    <row r="1087" spans="1:16">
      <c r="A1087" t="s">
        <v>3214</v>
      </c>
      <c r="B1087" t="s">
        <v>3215</v>
      </c>
      <c r="C1087" t="s">
        <v>75</v>
      </c>
      <c r="D1087" t="s">
        <v>149</v>
      </c>
      <c r="E1087" t="s">
        <v>75</v>
      </c>
      <c r="F1087" t="s">
        <v>82</v>
      </c>
      <c r="G1087" t="s">
        <v>24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2448</v>
      </c>
      <c r="O1087" t="s">
        <v>346</v>
      </c>
      <c r="P1087" t="s">
        <v>33</v>
      </c>
    </row>
    <row r="1088" spans="1:16">
      <c r="A1088" t="s">
        <v>3216</v>
      </c>
      <c r="B1088" t="s">
        <v>3217</v>
      </c>
      <c r="C1088" t="s">
        <v>75</v>
      </c>
      <c r="D1088" t="s">
        <v>261</v>
      </c>
      <c r="E1088" t="s">
        <v>75</v>
      </c>
      <c r="F1088" t="s">
        <v>46</v>
      </c>
      <c r="G1088" t="s">
        <v>24</v>
      </c>
      <c r="H1088" t="s">
        <v>24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3218</v>
      </c>
      <c r="O1088" t="s">
        <v>346</v>
      </c>
      <c r="P1088" t="s">
        <v>33</v>
      </c>
    </row>
    <row r="1089" spans="1:16">
      <c r="A1089" t="s">
        <v>3219</v>
      </c>
      <c r="B1089" t="s">
        <v>3220</v>
      </c>
      <c r="C1089" t="s">
        <v>75</v>
      </c>
      <c r="D1089" t="s">
        <v>1076</v>
      </c>
      <c r="E1089" t="s">
        <v>75</v>
      </c>
      <c r="F1089" t="s">
        <v>46</v>
      </c>
      <c r="G1089" t="s">
        <v>24</v>
      </c>
      <c r="H1089" t="s">
        <v>24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2425</v>
      </c>
      <c r="O1089" t="s">
        <v>346</v>
      </c>
      <c r="P1089" t="s">
        <v>33</v>
      </c>
    </row>
    <row r="1090" spans="1:16">
      <c r="A1090" t="s">
        <v>3221</v>
      </c>
      <c r="B1090" t="s">
        <v>3222</v>
      </c>
      <c r="C1090" t="s">
        <v>75</v>
      </c>
      <c r="D1090" t="s">
        <v>3090</v>
      </c>
      <c r="E1090" t="s">
        <v>58</v>
      </c>
      <c r="F1090" t="s">
        <v>70</v>
      </c>
      <c r="G1090" t="s">
        <v>24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1156</v>
      </c>
      <c r="O1090" t="s">
        <v>346</v>
      </c>
      <c r="P1090" t="s">
        <v>33</v>
      </c>
    </row>
    <row r="1091" spans="1:16">
      <c r="A1091" t="s">
        <v>3223</v>
      </c>
      <c r="B1091" t="s">
        <v>3224</v>
      </c>
      <c r="C1091" t="s">
        <v>75</v>
      </c>
      <c r="D1091" t="s">
        <v>149</v>
      </c>
      <c r="E1091" t="s">
        <v>75</v>
      </c>
      <c r="F1091" t="s">
        <v>46</v>
      </c>
      <c r="G1091" t="s">
        <v>24</v>
      </c>
      <c r="H1091" t="s">
        <v>24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793</v>
      </c>
      <c r="O1091" t="s">
        <v>346</v>
      </c>
      <c r="P1091" t="s">
        <v>33</v>
      </c>
    </row>
    <row r="1092" spans="1:16">
      <c r="A1092" t="s">
        <v>3225</v>
      </c>
      <c r="B1092" t="s">
        <v>3226</v>
      </c>
      <c r="C1092" t="s">
        <v>75</v>
      </c>
      <c r="D1092" t="s">
        <v>2524</v>
      </c>
      <c r="E1092" t="s">
        <v>75</v>
      </c>
      <c r="F1092" t="s">
        <v>46</v>
      </c>
      <c r="G1092" t="s">
        <v>24</v>
      </c>
      <c r="H1092" t="s">
        <v>24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2687</v>
      </c>
      <c r="O1092" t="s">
        <v>346</v>
      </c>
      <c r="P1092" t="s">
        <v>33</v>
      </c>
    </row>
    <row r="1093" spans="1:16">
      <c r="A1093" t="s">
        <v>3227</v>
      </c>
      <c r="B1093" t="s">
        <v>3228</v>
      </c>
      <c r="C1093" t="s">
        <v>75</v>
      </c>
      <c r="D1093" t="s">
        <v>1076</v>
      </c>
      <c r="E1093" t="s">
        <v>46</v>
      </c>
      <c r="F1093" t="s">
        <v>58</v>
      </c>
      <c r="G1093" t="s">
        <v>24</v>
      </c>
      <c r="H1093" t="s">
        <v>40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3229</v>
      </c>
      <c r="O1093" t="s">
        <v>346</v>
      </c>
      <c r="P1093" t="s">
        <v>33</v>
      </c>
    </row>
    <row r="1094" spans="1:16">
      <c r="A1094" t="s">
        <v>3230</v>
      </c>
      <c r="B1094" t="s">
        <v>3231</v>
      </c>
      <c r="C1094" t="s">
        <v>75</v>
      </c>
      <c r="D1094" t="s">
        <v>149</v>
      </c>
      <c r="E1094" t="s">
        <v>75</v>
      </c>
      <c r="F1094" t="s">
        <v>46</v>
      </c>
      <c r="G1094" t="s">
        <v>24</v>
      </c>
      <c r="H1094" t="s">
        <v>24</v>
      </c>
      <c r="I1094" t="s">
        <v>24</v>
      </c>
      <c r="J1094" t="s">
        <v>27</v>
      </c>
      <c r="K1094" t="s">
        <v>28</v>
      </c>
      <c r="L1094" t="s">
        <v>29</v>
      </c>
      <c r="M1094" t="s">
        <v>30</v>
      </c>
      <c r="N1094" t="s">
        <v>793</v>
      </c>
      <c r="O1094" t="s">
        <v>346</v>
      </c>
      <c r="P1094" t="s">
        <v>33</v>
      </c>
    </row>
    <row r="1095" spans="1:16">
      <c r="A1095" t="s">
        <v>3232</v>
      </c>
      <c r="B1095" t="s">
        <v>3233</v>
      </c>
      <c r="C1095" t="s">
        <v>75</v>
      </c>
      <c r="D1095" t="s">
        <v>879</v>
      </c>
      <c r="E1095" t="s">
        <v>75</v>
      </c>
      <c r="F1095" t="s">
        <v>46</v>
      </c>
      <c r="G1095" t="s">
        <v>24</v>
      </c>
      <c r="H1095" t="s">
        <v>24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880</v>
      </c>
      <c r="O1095" t="s">
        <v>346</v>
      </c>
      <c r="P1095" t="s">
        <v>33</v>
      </c>
    </row>
    <row r="1096" spans="1:16">
      <c r="A1096" t="s">
        <v>3234</v>
      </c>
      <c r="B1096" t="s">
        <v>3235</v>
      </c>
      <c r="C1096" t="s">
        <v>75</v>
      </c>
      <c r="D1096" t="s">
        <v>1076</v>
      </c>
      <c r="E1096" t="s">
        <v>73</v>
      </c>
      <c r="F1096" t="s">
        <v>58</v>
      </c>
      <c r="G1096" t="s">
        <v>24</v>
      </c>
      <c r="H1096" t="s">
        <v>24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1293</v>
      </c>
      <c r="O1096" t="s">
        <v>346</v>
      </c>
      <c r="P1096" t="s">
        <v>33</v>
      </c>
    </row>
    <row r="1097" spans="1:16">
      <c r="A1097" t="s">
        <v>3236</v>
      </c>
      <c r="B1097" t="s">
        <v>3237</v>
      </c>
      <c r="C1097" t="s">
        <v>75</v>
      </c>
      <c r="D1097" t="s">
        <v>149</v>
      </c>
      <c r="E1097" t="s">
        <v>75</v>
      </c>
      <c r="F1097" t="s">
        <v>46</v>
      </c>
      <c r="G1097" t="s">
        <v>24</v>
      </c>
      <c r="H1097" t="s">
        <v>24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793</v>
      </c>
      <c r="O1097" t="s">
        <v>346</v>
      </c>
      <c r="P1097" t="s">
        <v>33</v>
      </c>
    </row>
    <row r="1098" spans="1:16">
      <c r="A1098" t="s">
        <v>3238</v>
      </c>
      <c r="B1098" t="s">
        <v>3239</v>
      </c>
      <c r="C1098" t="s">
        <v>75</v>
      </c>
      <c r="D1098" t="s">
        <v>1069</v>
      </c>
      <c r="E1098" t="s">
        <v>82</v>
      </c>
      <c r="F1098" t="s">
        <v>73</v>
      </c>
      <c r="G1098" t="s">
        <v>24</v>
      </c>
      <c r="H1098" t="s">
        <v>24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1070</v>
      </c>
      <c r="O1098" t="s">
        <v>346</v>
      </c>
      <c r="P1098" t="s">
        <v>33</v>
      </c>
    </row>
    <row r="1099" spans="1:16">
      <c r="A1099" t="s">
        <v>3240</v>
      </c>
      <c r="B1099" t="s">
        <v>3241</v>
      </c>
      <c r="C1099" t="s">
        <v>75</v>
      </c>
      <c r="D1099" t="s">
        <v>2504</v>
      </c>
      <c r="E1099" t="s">
        <v>75</v>
      </c>
      <c r="F1099" t="s">
        <v>46</v>
      </c>
      <c r="G1099" t="s">
        <v>24</v>
      </c>
      <c r="H1099" t="s">
        <v>24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3242</v>
      </c>
      <c r="O1099" t="s">
        <v>346</v>
      </c>
      <c r="P1099" t="s">
        <v>33</v>
      </c>
    </row>
    <row r="1100" spans="1:16">
      <c r="A1100" t="s">
        <v>3243</v>
      </c>
      <c r="B1100" t="s">
        <v>3244</v>
      </c>
      <c r="C1100" t="s">
        <v>75</v>
      </c>
      <c r="D1100" t="s">
        <v>1076</v>
      </c>
      <c r="E1100" t="s">
        <v>82</v>
      </c>
      <c r="F1100" t="s">
        <v>73</v>
      </c>
      <c r="G1100" t="s">
        <v>24</v>
      </c>
      <c r="H1100" t="s">
        <v>24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1293</v>
      </c>
      <c r="O1100" t="s">
        <v>346</v>
      </c>
      <c r="P1100" t="s">
        <v>33</v>
      </c>
    </row>
    <row r="1101" spans="1:16">
      <c r="A1101" t="s">
        <v>3245</v>
      </c>
      <c r="B1101" t="s">
        <v>3246</v>
      </c>
      <c r="C1101" t="s">
        <v>75</v>
      </c>
      <c r="D1101" t="s">
        <v>1076</v>
      </c>
      <c r="E1101" t="s">
        <v>82</v>
      </c>
      <c r="F1101" t="s">
        <v>58</v>
      </c>
      <c r="G1101" t="s">
        <v>24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3159</v>
      </c>
      <c r="O1101" t="s">
        <v>346</v>
      </c>
      <c r="P1101" t="s">
        <v>33</v>
      </c>
    </row>
    <row r="1102" spans="1:16">
      <c r="A1102" t="s">
        <v>3247</v>
      </c>
      <c r="B1102" t="s">
        <v>3248</v>
      </c>
      <c r="C1102" t="s">
        <v>75</v>
      </c>
      <c r="D1102" t="s">
        <v>1707</v>
      </c>
      <c r="E1102" t="s">
        <v>46</v>
      </c>
      <c r="F1102" t="s">
        <v>73</v>
      </c>
      <c r="G1102" t="s">
        <v>24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3249</v>
      </c>
      <c r="O1102" t="s">
        <v>346</v>
      </c>
      <c r="P1102" t="s">
        <v>33</v>
      </c>
    </row>
    <row r="1103" spans="1:16">
      <c r="A1103" t="s">
        <v>3250</v>
      </c>
      <c r="B1103" t="s">
        <v>3251</v>
      </c>
      <c r="C1103" t="s">
        <v>75</v>
      </c>
      <c r="D1103" t="s">
        <v>1146</v>
      </c>
      <c r="E1103" t="s">
        <v>58</v>
      </c>
      <c r="F1103" t="s">
        <v>79</v>
      </c>
      <c r="G1103" t="s">
        <v>24</v>
      </c>
      <c r="H1103" t="s">
        <v>24</v>
      </c>
      <c r="I1103" t="s">
        <v>24</v>
      </c>
      <c r="J1103" t="s">
        <v>27</v>
      </c>
      <c r="K1103" t="s">
        <v>28</v>
      </c>
      <c r="L1103" t="s">
        <v>29</v>
      </c>
      <c r="M1103" t="s">
        <v>30</v>
      </c>
      <c r="N1103" t="s">
        <v>747</v>
      </c>
      <c r="O1103" t="s">
        <v>346</v>
      </c>
      <c r="P1103" t="s">
        <v>33</v>
      </c>
    </row>
    <row r="1104" spans="1:16">
      <c r="A1104" t="s">
        <v>3252</v>
      </c>
      <c r="B1104" t="s">
        <v>3253</v>
      </c>
      <c r="C1104" t="s">
        <v>75</v>
      </c>
      <c r="D1104" t="s">
        <v>774</v>
      </c>
      <c r="E1104" t="s">
        <v>73</v>
      </c>
      <c r="F1104" t="s">
        <v>79</v>
      </c>
      <c r="G1104" t="s">
        <v>24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1222</v>
      </c>
      <c r="O1104" t="s">
        <v>346</v>
      </c>
      <c r="P1104" t="s">
        <v>33</v>
      </c>
    </row>
    <row r="1105" spans="1:16">
      <c r="A1105" t="s">
        <v>3254</v>
      </c>
      <c r="B1105" t="s">
        <v>3255</v>
      </c>
      <c r="C1105" t="s">
        <v>75</v>
      </c>
      <c r="D1105" t="s">
        <v>240</v>
      </c>
      <c r="E1105" t="s">
        <v>75</v>
      </c>
      <c r="F1105" t="s">
        <v>46</v>
      </c>
      <c r="G1105" t="s">
        <v>24</v>
      </c>
      <c r="H1105" t="s">
        <v>24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2541</v>
      </c>
      <c r="O1105" t="s">
        <v>346</v>
      </c>
      <c r="P1105" t="s">
        <v>33</v>
      </c>
    </row>
    <row r="1106" spans="1:16">
      <c r="A1106" t="s">
        <v>3256</v>
      </c>
      <c r="B1106" t="s">
        <v>3257</v>
      </c>
      <c r="C1106" t="s">
        <v>75</v>
      </c>
      <c r="D1106" t="s">
        <v>173</v>
      </c>
      <c r="E1106" t="s">
        <v>46</v>
      </c>
      <c r="F1106" t="s">
        <v>58</v>
      </c>
      <c r="G1106" t="s">
        <v>24</v>
      </c>
      <c r="H1106" t="s">
        <v>40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3258</v>
      </c>
      <c r="O1106" t="s">
        <v>346</v>
      </c>
      <c r="P1106" t="s">
        <v>33</v>
      </c>
    </row>
    <row r="1107" spans="1:16">
      <c r="A1107" t="s">
        <v>3259</v>
      </c>
      <c r="B1107" t="s">
        <v>3260</v>
      </c>
      <c r="C1107" t="s">
        <v>75</v>
      </c>
      <c r="D1107" t="s">
        <v>173</v>
      </c>
      <c r="E1107" t="s">
        <v>75</v>
      </c>
      <c r="F1107" t="s">
        <v>46</v>
      </c>
      <c r="G1107" t="s">
        <v>24</v>
      </c>
      <c r="H1107" t="s">
        <v>24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3261</v>
      </c>
      <c r="O1107" t="s">
        <v>346</v>
      </c>
      <c r="P1107" t="s">
        <v>33</v>
      </c>
    </row>
    <row r="1108" spans="1:16">
      <c r="A1108" t="s">
        <v>3262</v>
      </c>
      <c r="B1108" t="s">
        <v>3263</v>
      </c>
      <c r="C1108" t="s">
        <v>75</v>
      </c>
      <c r="D1108" t="s">
        <v>3264</v>
      </c>
      <c r="E1108" t="s">
        <v>79</v>
      </c>
      <c r="F1108" t="s">
        <v>70</v>
      </c>
      <c r="G1108" t="s">
        <v>24</v>
      </c>
      <c r="H1108" t="s">
        <v>24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2205</v>
      </c>
      <c r="O1108" t="s">
        <v>346</v>
      </c>
      <c r="P1108" t="s">
        <v>33</v>
      </c>
    </row>
    <row r="1109" spans="1:16">
      <c r="A1109" t="s">
        <v>3265</v>
      </c>
      <c r="B1109" t="s">
        <v>3266</v>
      </c>
      <c r="C1109" t="s">
        <v>75</v>
      </c>
      <c r="D1109" t="s">
        <v>173</v>
      </c>
      <c r="E1109" t="s">
        <v>82</v>
      </c>
      <c r="F1109" t="s">
        <v>58</v>
      </c>
      <c r="G1109" t="s">
        <v>24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3267</v>
      </c>
      <c r="O1109" t="s">
        <v>346</v>
      </c>
      <c r="P1109" t="s">
        <v>33</v>
      </c>
    </row>
    <row r="1110" spans="1:16">
      <c r="A1110" t="s">
        <v>3268</v>
      </c>
      <c r="B1110" t="s">
        <v>3269</v>
      </c>
      <c r="C1110" t="s">
        <v>75</v>
      </c>
      <c r="D1110" t="s">
        <v>173</v>
      </c>
      <c r="E1110" t="s">
        <v>82</v>
      </c>
      <c r="F1110" t="s">
        <v>58</v>
      </c>
      <c r="G1110" t="s">
        <v>24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2211</v>
      </c>
      <c r="O1110" t="s">
        <v>346</v>
      </c>
      <c r="P1110" t="s">
        <v>33</v>
      </c>
    </row>
    <row r="1111" spans="1:16">
      <c r="A1111" t="s">
        <v>3270</v>
      </c>
      <c r="B1111" t="s">
        <v>3271</v>
      </c>
      <c r="C1111" t="s">
        <v>75</v>
      </c>
      <c r="D1111" t="s">
        <v>376</v>
      </c>
      <c r="E1111" t="s">
        <v>46</v>
      </c>
      <c r="F1111" t="s">
        <v>73</v>
      </c>
      <c r="G1111" t="s">
        <v>24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3272</v>
      </c>
      <c r="O1111" t="s">
        <v>346</v>
      </c>
      <c r="P1111" t="s">
        <v>33</v>
      </c>
    </row>
    <row r="1112" spans="1:16">
      <c r="A1112" t="s">
        <v>3273</v>
      </c>
      <c r="B1112" t="s">
        <v>3274</v>
      </c>
      <c r="C1112" t="s">
        <v>75</v>
      </c>
      <c r="D1112" t="s">
        <v>188</v>
      </c>
      <c r="E1112" t="s">
        <v>46</v>
      </c>
      <c r="F1112" t="s">
        <v>58</v>
      </c>
      <c r="G1112" t="s">
        <v>24</v>
      </c>
      <c r="H1112" t="s">
        <v>40</v>
      </c>
      <c r="I1112" t="s">
        <v>24</v>
      </c>
      <c r="J1112" t="s">
        <v>27</v>
      </c>
      <c r="K1112" t="s">
        <v>28</v>
      </c>
      <c r="L1112" t="s">
        <v>29</v>
      </c>
      <c r="M1112" t="s">
        <v>30</v>
      </c>
      <c r="N1112" t="s">
        <v>3275</v>
      </c>
      <c r="O1112" t="s">
        <v>346</v>
      </c>
      <c r="P1112" t="s">
        <v>33</v>
      </c>
    </row>
    <row r="1113" spans="1:16">
      <c r="A1113" t="s">
        <v>3276</v>
      </c>
      <c r="B1113" t="s">
        <v>3277</v>
      </c>
      <c r="C1113" t="s">
        <v>75</v>
      </c>
      <c r="D1113" t="s">
        <v>3278</v>
      </c>
      <c r="E1113" t="s">
        <v>75</v>
      </c>
      <c r="F1113" t="s">
        <v>46</v>
      </c>
      <c r="G1113" t="s">
        <v>24</v>
      </c>
      <c r="H1113" t="s">
        <v>24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3063</v>
      </c>
      <c r="O1113" t="s">
        <v>346</v>
      </c>
      <c r="P1113" t="s">
        <v>33</v>
      </c>
    </row>
    <row r="1114" spans="1:16">
      <c r="A1114" t="s">
        <v>3279</v>
      </c>
      <c r="B1114" t="s">
        <v>3280</v>
      </c>
      <c r="C1114" t="s">
        <v>75</v>
      </c>
      <c r="D1114" t="s">
        <v>164</v>
      </c>
      <c r="E1114" t="s">
        <v>46</v>
      </c>
      <c r="F1114" t="s">
        <v>82</v>
      </c>
      <c r="G1114" t="s">
        <v>24</v>
      </c>
      <c r="H1114" t="s">
        <v>24</v>
      </c>
      <c r="I1114" t="s">
        <v>24</v>
      </c>
      <c r="J1114" t="s">
        <v>27</v>
      </c>
      <c r="K1114" t="s">
        <v>28</v>
      </c>
      <c r="L1114" t="s">
        <v>29</v>
      </c>
      <c r="M1114" t="s">
        <v>30</v>
      </c>
      <c r="N1114" t="s">
        <v>3281</v>
      </c>
      <c r="O1114" t="s">
        <v>32</v>
      </c>
      <c r="P1114" t="s">
        <v>33</v>
      </c>
    </row>
    <row r="1115" spans="1:16">
      <c r="A1115" t="s">
        <v>3282</v>
      </c>
      <c r="B1115" t="s">
        <v>3283</v>
      </c>
      <c r="C1115" t="s">
        <v>75</v>
      </c>
      <c r="D1115" t="s">
        <v>228</v>
      </c>
      <c r="E1115" t="s">
        <v>75</v>
      </c>
      <c r="F1115" t="s">
        <v>46</v>
      </c>
      <c r="G1115" t="s">
        <v>24</v>
      </c>
      <c r="H1115" t="s">
        <v>24</v>
      </c>
      <c r="I1115" t="s">
        <v>24</v>
      </c>
      <c r="J1115" t="s">
        <v>27</v>
      </c>
      <c r="K1115" t="s">
        <v>28</v>
      </c>
      <c r="L1115" t="s">
        <v>29</v>
      </c>
      <c r="M1115" t="s">
        <v>30</v>
      </c>
      <c r="N1115" t="s">
        <v>1780</v>
      </c>
      <c r="O1115" t="s">
        <v>346</v>
      </c>
      <c r="P1115" t="s">
        <v>33</v>
      </c>
    </row>
    <row r="1116" spans="1:16">
      <c r="A1116" t="s">
        <v>3284</v>
      </c>
      <c r="B1116" t="s">
        <v>3285</v>
      </c>
      <c r="C1116" t="s">
        <v>75</v>
      </c>
      <c r="D1116" t="s">
        <v>3146</v>
      </c>
      <c r="E1116" t="s">
        <v>58</v>
      </c>
      <c r="F1116" t="s">
        <v>70</v>
      </c>
      <c r="G1116" t="s">
        <v>24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2348</v>
      </c>
      <c r="O1116" t="s">
        <v>346</v>
      </c>
      <c r="P1116" t="s">
        <v>33</v>
      </c>
    </row>
    <row r="1117" spans="1:16">
      <c r="A1117" t="s">
        <v>3286</v>
      </c>
      <c r="B1117" t="s">
        <v>3287</v>
      </c>
      <c r="C1117" t="s">
        <v>75</v>
      </c>
      <c r="D1117" t="s">
        <v>3288</v>
      </c>
      <c r="E1117" t="s">
        <v>75</v>
      </c>
      <c r="F1117" t="s">
        <v>46</v>
      </c>
      <c r="G1117" t="s">
        <v>24</v>
      </c>
      <c r="H1117" t="s">
        <v>24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1153</v>
      </c>
      <c r="O1117" t="s">
        <v>346</v>
      </c>
      <c r="P1117" t="s">
        <v>33</v>
      </c>
    </row>
    <row r="1118" spans="1:16">
      <c r="A1118" t="s">
        <v>3289</v>
      </c>
      <c r="B1118" t="s">
        <v>3290</v>
      </c>
      <c r="C1118" t="s">
        <v>75</v>
      </c>
      <c r="D1118" t="s">
        <v>2177</v>
      </c>
      <c r="E1118" t="s">
        <v>73</v>
      </c>
      <c r="F1118" t="s">
        <v>58</v>
      </c>
      <c r="G1118" t="s">
        <v>24</v>
      </c>
      <c r="H1118" t="s">
        <v>24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3291</v>
      </c>
      <c r="O1118" t="s">
        <v>346</v>
      </c>
      <c r="P1118" t="s">
        <v>33</v>
      </c>
    </row>
    <row r="1119" spans="1:16">
      <c r="A1119" t="s">
        <v>3292</v>
      </c>
      <c r="B1119" t="s">
        <v>3293</v>
      </c>
      <c r="C1119" t="s">
        <v>75</v>
      </c>
      <c r="D1119" t="s">
        <v>3294</v>
      </c>
      <c r="E1119" t="s">
        <v>73</v>
      </c>
      <c r="F1119" t="s">
        <v>58</v>
      </c>
      <c r="G1119" t="s">
        <v>24</v>
      </c>
      <c r="H1119" t="s">
        <v>24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3295</v>
      </c>
      <c r="O1119" t="s">
        <v>346</v>
      </c>
      <c r="P1119" t="s">
        <v>33</v>
      </c>
    </row>
    <row r="1120" spans="1:16">
      <c r="A1120" t="s">
        <v>3296</v>
      </c>
      <c r="B1120" t="s">
        <v>3297</v>
      </c>
      <c r="C1120" t="s">
        <v>75</v>
      </c>
      <c r="D1120" t="s">
        <v>3298</v>
      </c>
      <c r="E1120" t="s">
        <v>75</v>
      </c>
      <c r="F1120" t="s">
        <v>46</v>
      </c>
      <c r="G1120" t="s">
        <v>24</v>
      </c>
      <c r="H1120" t="s">
        <v>24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1908</v>
      </c>
      <c r="O1120" t="s">
        <v>346</v>
      </c>
      <c r="P1120" t="s">
        <v>33</v>
      </c>
    </row>
    <row r="1121" spans="1:16">
      <c r="A1121" t="s">
        <v>3299</v>
      </c>
      <c r="B1121" t="s">
        <v>3300</v>
      </c>
      <c r="C1121" t="s">
        <v>75</v>
      </c>
      <c r="D1121" t="s">
        <v>2359</v>
      </c>
      <c r="E1121" t="s">
        <v>73</v>
      </c>
      <c r="F1121" t="s">
        <v>58</v>
      </c>
      <c r="G1121" t="s">
        <v>24</v>
      </c>
      <c r="H1121" t="s">
        <v>24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3301</v>
      </c>
      <c r="O1121" t="s">
        <v>346</v>
      </c>
      <c r="P1121" t="s">
        <v>33</v>
      </c>
    </row>
    <row r="1122" spans="1:16">
      <c r="A1122" t="s">
        <v>3302</v>
      </c>
      <c r="B1122" t="s">
        <v>3303</v>
      </c>
      <c r="C1122" t="s">
        <v>75</v>
      </c>
      <c r="D1122" t="s">
        <v>2339</v>
      </c>
      <c r="E1122" t="s">
        <v>58</v>
      </c>
      <c r="F1122" t="s">
        <v>79</v>
      </c>
      <c r="G1122" t="s">
        <v>24</v>
      </c>
      <c r="H1122" t="s">
        <v>24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1132</v>
      </c>
      <c r="O1122" t="s">
        <v>346</v>
      </c>
      <c r="P1122" t="s">
        <v>33</v>
      </c>
    </row>
    <row r="1123" spans="1:16">
      <c r="A1123" t="s">
        <v>3304</v>
      </c>
      <c r="B1123" t="s">
        <v>3305</v>
      </c>
      <c r="C1123" t="s">
        <v>46</v>
      </c>
      <c r="D1123" t="s">
        <v>3306</v>
      </c>
      <c r="E1123" t="s">
        <v>46</v>
      </c>
      <c r="F1123" t="s">
        <v>73</v>
      </c>
      <c r="G1123" t="s">
        <v>24</v>
      </c>
      <c r="H1123" t="s">
        <v>26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557</v>
      </c>
      <c r="O1123" t="s">
        <v>346</v>
      </c>
      <c r="P1123" t="s">
        <v>33</v>
      </c>
    </row>
    <row r="1124" spans="1:16">
      <c r="A1124" t="s">
        <v>3307</v>
      </c>
      <c r="B1124" t="s">
        <v>3308</v>
      </c>
      <c r="C1124" t="s">
        <v>46</v>
      </c>
      <c r="D1124" t="s">
        <v>1076</v>
      </c>
      <c r="E1124" t="s">
        <v>82</v>
      </c>
      <c r="F1124" t="s">
        <v>73</v>
      </c>
      <c r="G1124" t="s">
        <v>24</v>
      </c>
      <c r="H1124" t="s">
        <v>24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1293</v>
      </c>
      <c r="O1124" t="s">
        <v>346</v>
      </c>
      <c r="P1124" t="s">
        <v>33</v>
      </c>
    </row>
    <row r="1125" spans="1:16">
      <c r="A1125" t="s">
        <v>3309</v>
      </c>
      <c r="B1125" t="s">
        <v>3310</v>
      </c>
      <c r="C1125" t="s">
        <v>46</v>
      </c>
      <c r="D1125" t="s">
        <v>2737</v>
      </c>
      <c r="E1125" t="s">
        <v>46</v>
      </c>
      <c r="F1125" t="s">
        <v>82</v>
      </c>
      <c r="G1125" t="s">
        <v>24</v>
      </c>
      <c r="H1125" t="s">
        <v>24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1304</v>
      </c>
      <c r="O1125" t="s">
        <v>346</v>
      </c>
      <c r="P1125" t="s">
        <v>33</v>
      </c>
    </row>
    <row r="1126" spans="1:16">
      <c r="A1126" t="s">
        <v>3311</v>
      </c>
      <c r="B1126" t="s">
        <v>3312</v>
      </c>
      <c r="C1126" t="s">
        <v>46</v>
      </c>
      <c r="D1126" t="s">
        <v>253</v>
      </c>
      <c r="E1126" t="s">
        <v>82</v>
      </c>
      <c r="F1126" t="s">
        <v>73</v>
      </c>
      <c r="G1126" t="s">
        <v>24</v>
      </c>
      <c r="H1126" t="s">
        <v>24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2090</v>
      </c>
      <c r="O1126" t="s">
        <v>346</v>
      </c>
      <c r="P1126" t="s">
        <v>33</v>
      </c>
    </row>
    <row r="1127" spans="1:16">
      <c r="A1127" t="s">
        <v>3313</v>
      </c>
      <c r="B1127" t="s">
        <v>3314</v>
      </c>
      <c r="C1127" t="s">
        <v>46</v>
      </c>
      <c r="D1127" t="s">
        <v>164</v>
      </c>
      <c r="E1127" t="s">
        <v>73</v>
      </c>
      <c r="F1127" t="s">
        <v>58</v>
      </c>
      <c r="G1127" t="s">
        <v>24</v>
      </c>
      <c r="H1127" t="s">
        <v>24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1026</v>
      </c>
      <c r="O1127" t="s">
        <v>346</v>
      </c>
      <c r="P1127" t="s">
        <v>33</v>
      </c>
    </row>
    <row r="1128" spans="1:16">
      <c r="A1128" t="s">
        <v>3315</v>
      </c>
      <c r="B1128" t="s">
        <v>3316</v>
      </c>
      <c r="C1128" t="s">
        <v>46</v>
      </c>
      <c r="D1128" t="s">
        <v>3317</v>
      </c>
      <c r="E1128" t="s">
        <v>46</v>
      </c>
      <c r="F1128" t="s">
        <v>82</v>
      </c>
      <c r="G1128" t="s">
        <v>24</v>
      </c>
      <c r="H1128" t="s">
        <v>24</v>
      </c>
      <c r="I1128" t="s">
        <v>24</v>
      </c>
      <c r="J1128" t="s">
        <v>27</v>
      </c>
      <c r="K1128" t="s">
        <v>28</v>
      </c>
      <c r="L1128" t="s">
        <v>29</v>
      </c>
      <c r="M1128" t="s">
        <v>30</v>
      </c>
      <c r="N1128" t="s">
        <v>1835</v>
      </c>
      <c r="O1128" t="s">
        <v>346</v>
      </c>
      <c r="P1128" t="s">
        <v>33</v>
      </c>
    </row>
    <row r="1129" spans="1:16">
      <c r="A1129" t="s">
        <v>3318</v>
      </c>
      <c r="B1129" t="s">
        <v>3319</v>
      </c>
      <c r="C1129" t="s">
        <v>46</v>
      </c>
      <c r="D1129" t="s">
        <v>1076</v>
      </c>
      <c r="E1129" t="s">
        <v>46</v>
      </c>
      <c r="F1129" t="s">
        <v>82</v>
      </c>
      <c r="G1129" t="s">
        <v>24</v>
      </c>
      <c r="H1129" t="s">
        <v>24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1293</v>
      </c>
      <c r="O1129" t="s">
        <v>346</v>
      </c>
      <c r="P1129" t="s">
        <v>33</v>
      </c>
    </row>
    <row r="1130" spans="1:16">
      <c r="A1130" t="s">
        <v>3320</v>
      </c>
      <c r="B1130" t="s">
        <v>3321</v>
      </c>
      <c r="C1130" t="s">
        <v>46</v>
      </c>
      <c r="D1130" t="s">
        <v>3322</v>
      </c>
      <c r="E1130" t="s">
        <v>46</v>
      </c>
      <c r="F1130" t="s">
        <v>82</v>
      </c>
      <c r="G1130" t="s">
        <v>24</v>
      </c>
      <c r="H1130" t="s">
        <v>24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2593</v>
      </c>
      <c r="O1130" t="s">
        <v>346</v>
      </c>
      <c r="P1130" t="s">
        <v>33</v>
      </c>
    </row>
    <row r="1131" spans="1:16">
      <c r="A1131" t="s">
        <v>3323</v>
      </c>
      <c r="B1131" t="s">
        <v>3324</v>
      </c>
      <c r="C1131" t="s">
        <v>46</v>
      </c>
      <c r="D1131" t="s">
        <v>2524</v>
      </c>
      <c r="E1131" t="s">
        <v>46</v>
      </c>
      <c r="F1131" t="s">
        <v>82</v>
      </c>
      <c r="G1131" t="s">
        <v>24</v>
      </c>
      <c r="H1131" t="s">
        <v>24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936</v>
      </c>
      <c r="O1131" t="s">
        <v>346</v>
      </c>
      <c r="P1131" t="s">
        <v>33</v>
      </c>
    </row>
    <row r="1132" spans="1:16">
      <c r="A1132" t="s">
        <v>3325</v>
      </c>
      <c r="B1132" t="s">
        <v>3326</v>
      </c>
      <c r="C1132" t="s">
        <v>46</v>
      </c>
      <c r="D1132" t="s">
        <v>228</v>
      </c>
      <c r="E1132" t="s">
        <v>46</v>
      </c>
      <c r="F1132" t="s">
        <v>82</v>
      </c>
      <c r="G1132" t="s">
        <v>24</v>
      </c>
      <c r="H1132" t="s">
        <v>24</v>
      </c>
      <c r="I1132" t="s">
        <v>24</v>
      </c>
      <c r="J1132" t="s">
        <v>27</v>
      </c>
      <c r="K1132" t="s">
        <v>28</v>
      </c>
      <c r="L1132" t="s">
        <v>29</v>
      </c>
      <c r="M1132" t="s">
        <v>30</v>
      </c>
      <c r="N1132" t="s">
        <v>1780</v>
      </c>
      <c r="O1132" t="s">
        <v>346</v>
      </c>
      <c r="P1132" t="s">
        <v>33</v>
      </c>
    </row>
    <row r="1133" spans="1:16">
      <c r="A1133" t="s">
        <v>3327</v>
      </c>
      <c r="B1133" t="s">
        <v>3328</v>
      </c>
      <c r="C1133" t="s">
        <v>82</v>
      </c>
      <c r="D1133" t="s">
        <v>2177</v>
      </c>
      <c r="E1133" t="s">
        <v>79</v>
      </c>
      <c r="F1133" t="s">
        <v>70</v>
      </c>
      <c r="G1133" t="s">
        <v>24</v>
      </c>
      <c r="H1133" t="s">
        <v>24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3329</v>
      </c>
      <c r="O1133" t="s">
        <v>346</v>
      </c>
      <c r="P1133" t="s">
        <v>33</v>
      </c>
    </row>
    <row r="1134" spans="1:16">
      <c r="A1134" t="s">
        <v>3330</v>
      </c>
      <c r="B1134" t="s">
        <v>3331</v>
      </c>
      <c r="C1134" t="s">
        <v>82</v>
      </c>
      <c r="D1134" t="s">
        <v>3306</v>
      </c>
      <c r="E1134" t="s">
        <v>82</v>
      </c>
      <c r="F1134" t="s">
        <v>73</v>
      </c>
      <c r="G1134" t="s">
        <v>24</v>
      </c>
      <c r="H1134" t="s">
        <v>24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3332</v>
      </c>
      <c r="O1134" t="s">
        <v>346</v>
      </c>
      <c r="P1134" t="s">
        <v>33</v>
      </c>
    </row>
    <row r="1135" spans="1:16">
      <c r="A1135" t="s">
        <v>3333</v>
      </c>
      <c r="B1135" t="s">
        <v>3334</v>
      </c>
      <c r="C1135" t="s">
        <v>82</v>
      </c>
      <c r="D1135" t="s">
        <v>2507</v>
      </c>
      <c r="E1135" t="s">
        <v>82</v>
      </c>
      <c r="F1135" t="s">
        <v>73</v>
      </c>
      <c r="G1135" t="s">
        <v>24</v>
      </c>
      <c r="H1135" t="s">
        <v>24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2742</v>
      </c>
      <c r="O1135" t="s">
        <v>346</v>
      </c>
      <c r="P1135" t="s">
        <v>33</v>
      </c>
    </row>
    <row r="1136" spans="1:16">
      <c r="A1136" t="s">
        <v>3335</v>
      </c>
      <c r="B1136" t="s">
        <v>3336</v>
      </c>
      <c r="C1136" t="s">
        <v>82</v>
      </c>
      <c r="D1136" t="s">
        <v>376</v>
      </c>
      <c r="E1136" t="s">
        <v>82</v>
      </c>
      <c r="F1136" t="s">
        <v>73</v>
      </c>
      <c r="G1136" t="s">
        <v>24</v>
      </c>
      <c r="H1136" t="s">
        <v>24</v>
      </c>
      <c r="I1136" t="s">
        <v>24</v>
      </c>
      <c r="J1136" t="s">
        <v>27</v>
      </c>
      <c r="K1136" t="s">
        <v>28</v>
      </c>
      <c r="L1136" t="s">
        <v>29</v>
      </c>
      <c r="M1136" t="s">
        <v>30</v>
      </c>
      <c r="N1136" t="s">
        <v>1766</v>
      </c>
      <c r="O1136" t="s">
        <v>346</v>
      </c>
      <c r="P1136" t="s">
        <v>33</v>
      </c>
    </row>
    <row r="1137" spans="1:16">
      <c r="A1137" t="s">
        <v>3337</v>
      </c>
      <c r="B1137" t="s">
        <v>3338</v>
      </c>
      <c r="C1137" t="s">
        <v>82</v>
      </c>
      <c r="D1137" t="s">
        <v>2507</v>
      </c>
      <c r="E1137" t="s">
        <v>82</v>
      </c>
      <c r="F1137" t="s">
        <v>73</v>
      </c>
      <c r="G1137" t="s">
        <v>24</v>
      </c>
      <c r="H1137" t="s">
        <v>24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2742</v>
      </c>
      <c r="O1137" t="s">
        <v>346</v>
      </c>
      <c r="P1137" t="s">
        <v>33</v>
      </c>
    </row>
    <row r="1138" spans="1:16">
      <c r="A1138" t="s">
        <v>3339</v>
      </c>
      <c r="B1138" t="s">
        <v>3340</v>
      </c>
      <c r="C1138" t="s">
        <v>82</v>
      </c>
      <c r="D1138" t="s">
        <v>1076</v>
      </c>
      <c r="E1138" t="s">
        <v>58</v>
      </c>
      <c r="F1138" t="s">
        <v>79</v>
      </c>
      <c r="G1138" t="s">
        <v>24</v>
      </c>
      <c r="H1138" t="s">
        <v>24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1005</v>
      </c>
      <c r="O1138" t="s">
        <v>346</v>
      </c>
      <c r="P1138" t="s">
        <v>33</v>
      </c>
    </row>
    <row r="1139" spans="1:16">
      <c r="A1139" t="s">
        <v>3341</v>
      </c>
      <c r="B1139" t="s">
        <v>3342</v>
      </c>
      <c r="C1139" t="s">
        <v>82</v>
      </c>
      <c r="D1139" t="s">
        <v>1076</v>
      </c>
      <c r="E1139" t="s">
        <v>58</v>
      </c>
      <c r="F1139" t="s">
        <v>79</v>
      </c>
      <c r="G1139" t="s">
        <v>24</v>
      </c>
      <c r="H1139" t="s">
        <v>24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2401</v>
      </c>
      <c r="O1139" t="s">
        <v>346</v>
      </c>
      <c r="P1139" t="s">
        <v>33</v>
      </c>
    </row>
    <row r="1140" spans="1:16">
      <c r="A1140" t="s">
        <v>3343</v>
      </c>
      <c r="B1140" t="s">
        <v>3344</v>
      </c>
      <c r="C1140" t="s">
        <v>82</v>
      </c>
      <c r="D1140" t="s">
        <v>496</v>
      </c>
      <c r="E1140" t="s">
        <v>82</v>
      </c>
      <c r="F1140" t="s">
        <v>73</v>
      </c>
      <c r="G1140" t="s">
        <v>24</v>
      </c>
      <c r="H1140" t="s">
        <v>24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3345</v>
      </c>
      <c r="O1140" t="s">
        <v>346</v>
      </c>
      <c r="P1140" t="s">
        <v>33</v>
      </c>
    </row>
    <row r="1141" spans="1:16">
      <c r="A1141" t="s">
        <v>3346</v>
      </c>
      <c r="B1141" t="s">
        <v>3347</v>
      </c>
      <c r="C1141" t="s">
        <v>82</v>
      </c>
      <c r="D1141" t="s">
        <v>1076</v>
      </c>
      <c r="E1141" t="s">
        <v>82</v>
      </c>
      <c r="F1141" t="s">
        <v>73</v>
      </c>
      <c r="G1141" t="s">
        <v>24</v>
      </c>
      <c r="H1141" t="s">
        <v>24</v>
      </c>
      <c r="I1141" t="s">
        <v>24</v>
      </c>
      <c r="J1141" t="s">
        <v>27</v>
      </c>
      <c r="K1141" t="s">
        <v>28</v>
      </c>
      <c r="L1141" t="s">
        <v>29</v>
      </c>
      <c r="M1141" t="s">
        <v>30</v>
      </c>
      <c r="N1141" t="s">
        <v>1293</v>
      </c>
      <c r="O1141" t="s">
        <v>346</v>
      </c>
      <c r="P1141" t="s">
        <v>33</v>
      </c>
    </row>
    <row r="1142" spans="1:16">
      <c r="A1142" t="s">
        <v>3348</v>
      </c>
      <c r="B1142" t="s">
        <v>3349</v>
      </c>
      <c r="C1142" t="s">
        <v>82</v>
      </c>
      <c r="D1142" t="s">
        <v>3350</v>
      </c>
      <c r="E1142" t="s">
        <v>82</v>
      </c>
      <c r="F1142" t="s">
        <v>73</v>
      </c>
      <c r="G1142" t="s">
        <v>24</v>
      </c>
      <c r="H1142" t="s">
        <v>24</v>
      </c>
      <c r="I1142" t="s">
        <v>24</v>
      </c>
      <c r="J1142" t="s">
        <v>27</v>
      </c>
      <c r="K1142" t="s">
        <v>28</v>
      </c>
      <c r="L1142" t="s">
        <v>29</v>
      </c>
      <c r="M1142" t="s">
        <v>30</v>
      </c>
      <c r="N1142" t="s">
        <v>1692</v>
      </c>
      <c r="O1142" t="s">
        <v>346</v>
      </c>
      <c r="P1142" t="s">
        <v>33</v>
      </c>
    </row>
    <row r="1143" spans="1:16">
      <c r="A1143" t="s">
        <v>3351</v>
      </c>
      <c r="B1143" t="s">
        <v>3352</v>
      </c>
      <c r="C1143" t="s">
        <v>82</v>
      </c>
      <c r="D1143" t="s">
        <v>3353</v>
      </c>
      <c r="E1143" t="s">
        <v>82</v>
      </c>
      <c r="F1143" t="s">
        <v>73</v>
      </c>
      <c r="G1143" t="s">
        <v>24</v>
      </c>
      <c r="H1143" t="s">
        <v>24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2372</v>
      </c>
      <c r="O1143" t="s">
        <v>346</v>
      </c>
      <c r="P1143" t="s">
        <v>33</v>
      </c>
    </row>
    <row r="1144" spans="1:16">
      <c r="A1144" t="s">
        <v>3354</v>
      </c>
      <c r="B1144" t="s">
        <v>3355</v>
      </c>
      <c r="C1144" t="s">
        <v>82</v>
      </c>
      <c r="D1144" t="s">
        <v>2955</v>
      </c>
      <c r="E1144" t="s">
        <v>58</v>
      </c>
      <c r="F1144" t="s">
        <v>79</v>
      </c>
      <c r="G1144" t="s">
        <v>24</v>
      </c>
      <c r="H1144" t="s">
        <v>24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2312</v>
      </c>
      <c r="O1144" t="s">
        <v>346</v>
      </c>
      <c r="P1144" t="s">
        <v>33</v>
      </c>
    </row>
    <row r="1145" spans="1:16">
      <c r="A1145" t="s">
        <v>3356</v>
      </c>
      <c r="B1145" t="s">
        <v>3357</v>
      </c>
      <c r="C1145" t="s">
        <v>82</v>
      </c>
      <c r="D1145" t="s">
        <v>2955</v>
      </c>
      <c r="E1145" t="s">
        <v>79</v>
      </c>
      <c r="F1145" t="s">
        <v>70</v>
      </c>
      <c r="G1145" t="s">
        <v>24</v>
      </c>
      <c r="H1145" t="s">
        <v>24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2312</v>
      </c>
      <c r="O1145" t="s">
        <v>346</v>
      </c>
      <c r="P1145" t="s">
        <v>33</v>
      </c>
    </row>
    <row r="1146" spans="1:16">
      <c r="A1146" t="s">
        <v>3358</v>
      </c>
      <c r="B1146" t="s">
        <v>3359</v>
      </c>
      <c r="C1146" t="s">
        <v>82</v>
      </c>
      <c r="D1146" t="s">
        <v>2389</v>
      </c>
      <c r="E1146" t="s">
        <v>82</v>
      </c>
      <c r="F1146" t="s">
        <v>73</v>
      </c>
      <c r="G1146" t="s">
        <v>24</v>
      </c>
      <c r="H1146" t="s">
        <v>24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3213</v>
      </c>
      <c r="O1146" t="s">
        <v>346</v>
      </c>
      <c r="P1146" t="s">
        <v>33</v>
      </c>
    </row>
    <row r="1147" spans="1:16">
      <c r="A1147" t="s">
        <v>3360</v>
      </c>
      <c r="B1147" t="s">
        <v>3361</v>
      </c>
      <c r="C1147" t="s">
        <v>82</v>
      </c>
      <c r="D1147" t="s">
        <v>3362</v>
      </c>
      <c r="E1147" t="s">
        <v>82</v>
      </c>
      <c r="F1147" t="s">
        <v>73</v>
      </c>
      <c r="G1147" t="s">
        <v>24</v>
      </c>
      <c r="H1147" t="s">
        <v>24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2100</v>
      </c>
      <c r="O1147" t="s">
        <v>346</v>
      </c>
      <c r="P1147" t="s">
        <v>33</v>
      </c>
    </row>
    <row r="1148" spans="1:16">
      <c r="A1148" t="s">
        <v>3363</v>
      </c>
      <c r="B1148" t="s">
        <v>3364</v>
      </c>
      <c r="C1148" t="s">
        <v>82</v>
      </c>
      <c r="D1148" t="s">
        <v>228</v>
      </c>
      <c r="E1148" t="s">
        <v>82</v>
      </c>
      <c r="F1148" t="s">
        <v>58</v>
      </c>
      <c r="G1148" t="s">
        <v>24</v>
      </c>
      <c r="H1148" t="s">
        <v>26</v>
      </c>
      <c r="I1148" t="s">
        <v>24</v>
      </c>
      <c r="J1148" t="s">
        <v>27</v>
      </c>
      <c r="K1148" t="s">
        <v>28</v>
      </c>
      <c r="L1148" t="s">
        <v>29</v>
      </c>
      <c r="M1148" t="s">
        <v>30</v>
      </c>
      <c r="N1148" t="s">
        <v>3365</v>
      </c>
      <c r="O1148" t="s">
        <v>346</v>
      </c>
      <c r="P1148" t="s">
        <v>33</v>
      </c>
    </row>
    <row r="1149" spans="1:16">
      <c r="A1149" t="s">
        <v>3366</v>
      </c>
      <c r="B1149" t="s">
        <v>3367</v>
      </c>
      <c r="C1149" t="s">
        <v>82</v>
      </c>
      <c r="D1149" t="s">
        <v>1076</v>
      </c>
      <c r="E1149" t="s">
        <v>82</v>
      </c>
      <c r="F1149" t="s">
        <v>73</v>
      </c>
      <c r="G1149" t="s">
        <v>24</v>
      </c>
      <c r="H1149" t="s">
        <v>24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3368</v>
      </c>
      <c r="O1149" t="s">
        <v>346</v>
      </c>
      <c r="P1149" t="s">
        <v>33</v>
      </c>
    </row>
    <row r="1150" spans="1:16">
      <c r="A1150" t="s">
        <v>3369</v>
      </c>
      <c r="B1150" t="s">
        <v>3370</v>
      </c>
      <c r="C1150" t="s">
        <v>82</v>
      </c>
      <c r="D1150" t="s">
        <v>22</v>
      </c>
      <c r="E1150" t="s">
        <v>79</v>
      </c>
      <c r="F1150" t="s">
        <v>70</v>
      </c>
      <c r="G1150" t="s">
        <v>24</v>
      </c>
      <c r="H1150" t="s">
        <v>24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1784</v>
      </c>
      <c r="O1150" t="s">
        <v>346</v>
      </c>
      <c r="P1150" t="s">
        <v>33</v>
      </c>
    </row>
    <row r="1151" spans="1:16">
      <c r="A1151" t="s">
        <v>3371</v>
      </c>
      <c r="B1151" t="s">
        <v>3372</v>
      </c>
      <c r="C1151" t="s">
        <v>82</v>
      </c>
      <c r="D1151" t="s">
        <v>173</v>
      </c>
      <c r="E1151" t="s">
        <v>79</v>
      </c>
      <c r="F1151" t="s">
        <v>70</v>
      </c>
      <c r="G1151" t="s">
        <v>24</v>
      </c>
      <c r="H1151" t="s">
        <v>24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1286</v>
      </c>
      <c r="O1151" t="s">
        <v>346</v>
      </c>
      <c r="P1151" t="s">
        <v>33</v>
      </c>
    </row>
    <row r="1152" spans="1:16">
      <c r="A1152" t="s">
        <v>3373</v>
      </c>
      <c r="B1152" t="s">
        <v>3374</v>
      </c>
      <c r="C1152" t="s">
        <v>82</v>
      </c>
      <c r="D1152" t="s">
        <v>3306</v>
      </c>
      <c r="E1152" t="s">
        <v>73</v>
      </c>
      <c r="F1152" t="s">
        <v>58</v>
      </c>
      <c r="G1152" t="s">
        <v>24</v>
      </c>
      <c r="H1152" t="s">
        <v>24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1687</v>
      </c>
      <c r="O1152" t="s">
        <v>346</v>
      </c>
      <c r="P1152" t="s">
        <v>33</v>
      </c>
    </row>
    <row r="1153" spans="1:16">
      <c r="A1153" t="s">
        <v>3375</v>
      </c>
      <c r="B1153" t="s">
        <v>3376</v>
      </c>
      <c r="C1153" t="s">
        <v>82</v>
      </c>
      <c r="D1153" t="s">
        <v>949</v>
      </c>
      <c r="E1153" t="s">
        <v>73</v>
      </c>
      <c r="F1153" t="s">
        <v>66</v>
      </c>
      <c r="G1153" t="s">
        <v>24</v>
      </c>
      <c r="H1153" t="s">
        <v>62</v>
      </c>
      <c r="I1153" t="s">
        <v>24</v>
      </c>
      <c r="J1153" t="s">
        <v>27</v>
      </c>
      <c r="K1153" t="s">
        <v>28</v>
      </c>
      <c r="L1153" t="s">
        <v>29</v>
      </c>
      <c r="M1153" t="s">
        <v>30</v>
      </c>
      <c r="N1153" t="s">
        <v>3377</v>
      </c>
      <c r="O1153" t="s">
        <v>346</v>
      </c>
      <c r="P1153" t="s">
        <v>33</v>
      </c>
    </row>
    <row r="1154" spans="1:16">
      <c r="A1154" t="s">
        <v>3378</v>
      </c>
      <c r="B1154" t="s">
        <v>3379</v>
      </c>
      <c r="C1154" t="s">
        <v>82</v>
      </c>
      <c r="D1154" t="s">
        <v>3380</v>
      </c>
      <c r="E1154" t="s">
        <v>79</v>
      </c>
      <c r="F1154" t="s">
        <v>66</v>
      </c>
      <c r="G1154" t="s">
        <v>24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3381</v>
      </c>
      <c r="O1154" t="s">
        <v>346</v>
      </c>
      <c r="P1154" t="s">
        <v>33</v>
      </c>
    </row>
    <row r="1155" spans="1:16">
      <c r="A1155" t="s">
        <v>3382</v>
      </c>
      <c r="B1155" t="s">
        <v>3383</v>
      </c>
      <c r="C1155" t="s">
        <v>82</v>
      </c>
      <c r="D1155" t="s">
        <v>376</v>
      </c>
      <c r="E1155" t="s">
        <v>82</v>
      </c>
      <c r="F1155" t="s">
        <v>73</v>
      </c>
      <c r="G1155" t="s">
        <v>24</v>
      </c>
      <c r="H1155" t="s">
        <v>24</v>
      </c>
      <c r="I1155" t="s">
        <v>24</v>
      </c>
      <c r="J1155" t="s">
        <v>27</v>
      </c>
      <c r="K1155" t="s">
        <v>28</v>
      </c>
      <c r="L1155" t="s">
        <v>29</v>
      </c>
      <c r="M1155" t="s">
        <v>30</v>
      </c>
      <c r="N1155" t="s">
        <v>1286</v>
      </c>
      <c r="O1155" t="s">
        <v>346</v>
      </c>
      <c r="P1155" t="s">
        <v>33</v>
      </c>
    </row>
    <row r="1156" spans="1:16">
      <c r="A1156" t="s">
        <v>3384</v>
      </c>
      <c r="B1156" t="s">
        <v>3385</v>
      </c>
      <c r="C1156" t="s">
        <v>82</v>
      </c>
      <c r="D1156" t="s">
        <v>123</v>
      </c>
      <c r="E1156" t="s">
        <v>73</v>
      </c>
      <c r="F1156" t="s">
        <v>79</v>
      </c>
      <c r="G1156" t="s">
        <v>24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1424</v>
      </c>
      <c r="O1156" t="s">
        <v>346</v>
      </c>
      <c r="P1156" t="s">
        <v>33</v>
      </c>
    </row>
    <row r="1157" spans="1:16">
      <c r="A1157" t="s">
        <v>3386</v>
      </c>
      <c r="B1157" t="s">
        <v>3387</v>
      </c>
      <c r="C1157" t="s">
        <v>82</v>
      </c>
      <c r="D1157" t="s">
        <v>1076</v>
      </c>
      <c r="E1157" t="s">
        <v>82</v>
      </c>
      <c r="F1157" t="s">
        <v>73</v>
      </c>
      <c r="G1157" t="s">
        <v>24</v>
      </c>
      <c r="H1157" t="s">
        <v>24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3388</v>
      </c>
      <c r="O1157" t="s">
        <v>346</v>
      </c>
      <c r="P1157" t="s">
        <v>33</v>
      </c>
    </row>
    <row r="1158" spans="1:16">
      <c r="A1158" t="s">
        <v>3389</v>
      </c>
      <c r="B1158" t="s">
        <v>3390</v>
      </c>
      <c r="C1158" t="s">
        <v>82</v>
      </c>
      <c r="D1158" t="s">
        <v>2733</v>
      </c>
      <c r="E1158" t="s">
        <v>82</v>
      </c>
      <c r="F1158" t="s">
        <v>73</v>
      </c>
      <c r="G1158" t="s">
        <v>24</v>
      </c>
      <c r="H1158" t="s">
        <v>24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3391</v>
      </c>
      <c r="O1158" t="s">
        <v>346</v>
      </c>
      <c r="P1158" t="s">
        <v>33</v>
      </c>
    </row>
    <row r="1159" spans="1:16">
      <c r="A1159" t="s">
        <v>3392</v>
      </c>
      <c r="B1159" t="s">
        <v>3393</v>
      </c>
      <c r="C1159" t="s">
        <v>82</v>
      </c>
      <c r="D1159" t="s">
        <v>3394</v>
      </c>
      <c r="E1159" t="s">
        <v>82</v>
      </c>
      <c r="F1159" t="s">
        <v>73</v>
      </c>
      <c r="G1159" t="s">
        <v>24</v>
      </c>
      <c r="H1159" t="s">
        <v>24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1522</v>
      </c>
      <c r="O1159" t="s">
        <v>346</v>
      </c>
      <c r="P1159" t="s">
        <v>33</v>
      </c>
    </row>
    <row r="1160" spans="1:16">
      <c r="A1160" t="s">
        <v>3395</v>
      </c>
      <c r="B1160" t="s">
        <v>3396</v>
      </c>
      <c r="C1160" t="s">
        <v>82</v>
      </c>
      <c r="D1160" t="s">
        <v>238</v>
      </c>
      <c r="E1160" t="s">
        <v>73</v>
      </c>
      <c r="F1160" t="s">
        <v>79</v>
      </c>
      <c r="G1160" t="s">
        <v>24</v>
      </c>
      <c r="H1160" t="s">
        <v>26</v>
      </c>
      <c r="I1160" t="s">
        <v>24</v>
      </c>
      <c r="J1160" t="s">
        <v>27</v>
      </c>
      <c r="K1160" t="s">
        <v>28</v>
      </c>
      <c r="L1160" t="s">
        <v>29</v>
      </c>
      <c r="M1160" t="s">
        <v>30</v>
      </c>
      <c r="N1160" t="s">
        <v>2658</v>
      </c>
      <c r="O1160" t="s">
        <v>346</v>
      </c>
      <c r="P1160" t="s">
        <v>33</v>
      </c>
    </row>
    <row r="1161" spans="1:16">
      <c r="A1161" t="s">
        <v>3397</v>
      </c>
      <c r="B1161" t="s">
        <v>3398</v>
      </c>
      <c r="C1161" t="s">
        <v>82</v>
      </c>
      <c r="D1161" t="s">
        <v>2540</v>
      </c>
      <c r="E1161" t="s">
        <v>82</v>
      </c>
      <c r="F1161" t="s">
        <v>73</v>
      </c>
      <c r="G1161" t="s">
        <v>24</v>
      </c>
      <c r="H1161" t="s">
        <v>24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3399</v>
      </c>
      <c r="O1161" t="s">
        <v>346</v>
      </c>
      <c r="P1161" t="s">
        <v>33</v>
      </c>
    </row>
    <row r="1162" spans="1:16">
      <c r="A1162" t="s">
        <v>3400</v>
      </c>
      <c r="B1162" t="s">
        <v>3401</v>
      </c>
      <c r="C1162" t="s">
        <v>82</v>
      </c>
      <c r="D1162" t="s">
        <v>2504</v>
      </c>
      <c r="E1162" t="s">
        <v>82</v>
      </c>
      <c r="F1162" t="s">
        <v>58</v>
      </c>
      <c r="G1162" t="s">
        <v>24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3368</v>
      </c>
      <c r="O1162" t="s">
        <v>346</v>
      </c>
      <c r="P1162" t="s">
        <v>33</v>
      </c>
    </row>
    <row r="1163" spans="1:16">
      <c r="A1163" t="s">
        <v>3402</v>
      </c>
      <c r="B1163" t="s">
        <v>3403</v>
      </c>
      <c r="C1163" t="s">
        <v>82</v>
      </c>
      <c r="D1163" t="s">
        <v>2524</v>
      </c>
      <c r="E1163" t="s">
        <v>82</v>
      </c>
      <c r="F1163" t="s">
        <v>73</v>
      </c>
      <c r="G1163" t="s">
        <v>24</v>
      </c>
      <c r="H1163" t="s">
        <v>24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936</v>
      </c>
      <c r="O1163" t="s">
        <v>346</v>
      </c>
      <c r="P1163" t="s">
        <v>33</v>
      </c>
    </row>
    <row r="1164" spans="1:16">
      <c r="A1164" t="s">
        <v>3404</v>
      </c>
      <c r="B1164" t="s">
        <v>3405</v>
      </c>
      <c r="C1164" t="s">
        <v>82</v>
      </c>
      <c r="D1164" t="s">
        <v>2843</v>
      </c>
      <c r="E1164" t="s">
        <v>82</v>
      </c>
      <c r="F1164" t="s">
        <v>73</v>
      </c>
      <c r="G1164" t="s">
        <v>24</v>
      </c>
      <c r="H1164" t="s">
        <v>24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2570</v>
      </c>
      <c r="O1164" t="s">
        <v>346</v>
      </c>
      <c r="P1164" t="s">
        <v>33</v>
      </c>
    </row>
    <row r="1165" spans="1:16">
      <c r="A1165" t="s">
        <v>3406</v>
      </c>
      <c r="B1165" t="s">
        <v>3407</v>
      </c>
      <c r="C1165" t="s">
        <v>82</v>
      </c>
      <c r="D1165" t="s">
        <v>238</v>
      </c>
      <c r="E1165" t="s">
        <v>58</v>
      </c>
      <c r="F1165" t="s">
        <v>79</v>
      </c>
      <c r="G1165" t="s">
        <v>24</v>
      </c>
      <c r="H1165" t="s">
        <v>24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1687</v>
      </c>
      <c r="O1165" t="s">
        <v>346</v>
      </c>
      <c r="P1165" t="s">
        <v>33</v>
      </c>
    </row>
    <row r="1166" spans="1:16">
      <c r="A1166" t="s">
        <v>3408</v>
      </c>
      <c r="B1166" t="s">
        <v>3409</v>
      </c>
      <c r="C1166" t="s">
        <v>82</v>
      </c>
      <c r="D1166" t="s">
        <v>173</v>
      </c>
      <c r="E1166" t="s">
        <v>79</v>
      </c>
      <c r="F1166" t="s">
        <v>70</v>
      </c>
      <c r="G1166" t="s">
        <v>24</v>
      </c>
      <c r="H1166" t="s">
        <v>24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472</v>
      </c>
      <c r="O1166" t="s">
        <v>346</v>
      </c>
      <c r="P1166" t="s">
        <v>33</v>
      </c>
    </row>
    <row r="1167" spans="1:16">
      <c r="A1167" t="s">
        <v>3410</v>
      </c>
      <c r="B1167" t="s">
        <v>3411</v>
      </c>
      <c r="C1167" t="s">
        <v>82</v>
      </c>
      <c r="D1167" t="s">
        <v>1209</v>
      </c>
      <c r="E1167" t="s">
        <v>82</v>
      </c>
      <c r="F1167" t="s">
        <v>58</v>
      </c>
      <c r="G1167" t="s">
        <v>24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3412</v>
      </c>
      <c r="O1167" t="s">
        <v>346</v>
      </c>
      <c r="P1167" t="s">
        <v>33</v>
      </c>
    </row>
    <row r="1168" spans="1:16">
      <c r="A1168" t="s">
        <v>3413</v>
      </c>
      <c r="B1168" t="s">
        <v>3414</v>
      </c>
      <c r="C1168" t="s">
        <v>82</v>
      </c>
      <c r="D1168" t="s">
        <v>1076</v>
      </c>
      <c r="E1168" t="s">
        <v>82</v>
      </c>
      <c r="F1168" t="s">
        <v>73</v>
      </c>
      <c r="G1168" t="s">
        <v>24</v>
      </c>
      <c r="H1168" t="s">
        <v>24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3388</v>
      </c>
      <c r="O1168" t="s">
        <v>346</v>
      </c>
      <c r="P1168" t="s">
        <v>33</v>
      </c>
    </row>
    <row r="1169" spans="1:16">
      <c r="A1169" t="s">
        <v>3415</v>
      </c>
      <c r="B1169" t="s">
        <v>3416</v>
      </c>
      <c r="C1169" t="s">
        <v>82</v>
      </c>
      <c r="D1169" t="s">
        <v>240</v>
      </c>
      <c r="E1169" t="s">
        <v>82</v>
      </c>
      <c r="F1169" t="s">
        <v>73</v>
      </c>
      <c r="G1169" t="s">
        <v>24</v>
      </c>
      <c r="H1169" t="s">
        <v>24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3399</v>
      </c>
      <c r="O1169" t="s">
        <v>346</v>
      </c>
      <c r="P1169" t="s">
        <v>33</v>
      </c>
    </row>
    <row r="1170" spans="1:16">
      <c r="A1170" t="s">
        <v>3417</v>
      </c>
      <c r="B1170" t="s">
        <v>3418</v>
      </c>
      <c r="C1170" t="s">
        <v>82</v>
      </c>
      <c r="D1170" t="s">
        <v>2504</v>
      </c>
      <c r="E1170" t="s">
        <v>73</v>
      </c>
      <c r="F1170" t="s">
        <v>79</v>
      </c>
      <c r="G1170" t="s">
        <v>24</v>
      </c>
      <c r="H1170" t="s">
        <v>26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3419</v>
      </c>
      <c r="O1170" t="s">
        <v>346</v>
      </c>
      <c r="P1170" t="s">
        <v>33</v>
      </c>
    </row>
    <row r="1171" spans="1:16">
      <c r="A1171" t="s">
        <v>3420</v>
      </c>
      <c r="B1171" t="s">
        <v>3421</v>
      </c>
      <c r="C1171" t="s">
        <v>82</v>
      </c>
      <c r="D1171" t="s">
        <v>2507</v>
      </c>
      <c r="E1171" t="s">
        <v>82</v>
      </c>
      <c r="F1171" t="s">
        <v>73</v>
      </c>
      <c r="G1171" t="s">
        <v>24</v>
      </c>
      <c r="H1171" t="s">
        <v>24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2742</v>
      </c>
      <c r="O1171" t="s">
        <v>346</v>
      </c>
      <c r="P1171" t="s">
        <v>33</v>
      </c>
    </row>
    <row r="1172" spans="1:16">
      <c r="A1172" t="s">
        <v>3422</v>
      </c>
      <c r="B1172" t="s">
        <v>3423</v>
      </c>
      <c r="C1172" t="s">
        <v>82</v>
      </c>
      <c r="D1172" t="s">
        <v>173</v>
      </c>
      <c r="E1172" t="s">
        <v>58</v>
      </c>
      <c r="F1172" t="s">
        <v>70</v>
      </c>
      <c r="G1172" t="s">
        <v>24</v>
      </c>
      <c r="H1172" t="s">
        <v>26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403</v>
      </c>
      <c r="O1172" t="s">
        <v>346</v>
      </c>
      <c r="P1172" t="s">
        <v>33</v>
      </c>
    </row>
    <row r="1173" spans="1:16">
      <c r="A1173" t="s">
        <v>3424</v>
      </c>
      <c r="B1173" t="s">
        <v>3425</v>
      </c>
      <c r="C1173" t="s">
        <v>82</v>
      </c>
      <c r="D1173" t="s">
        <v>57</v>
      </c>
      <c r="E1173" t="s">
        <v>58</v>
      </c>
      <c r="F1173" t="s">
        <v>79</v>
      </c>
      <c r="G1173" t="s">
        <v>24</v>
      </c>
      <c r="H1173" t="s">
        <v>24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3426</v>
      </c>
      <c r="O1173" t="s">
        <v>346</v>
      </c>
      <c r="P1173" t="s">
        <v>33</v>
      </c>
    </row>
    <row r="1174" spans="1:16">
      <c r="A1174" t="s">
        <v>3427</v>
      </c>
      <c r="B1174" t="s">
        <v>3428</v>
      </c>
      <c r="C1174" t="s">
        <v>82</v>
      </c>
      <c r="D1174" t="s">
        <v>2540</v>
      </c>
      <c r="E1174" t="s">
        <v>82</v>
      </c>
      <c r="F1174" t="s">
        <v>73</v>
      </c>
      <c r="G1174" t="s">
        <v>24</v>
      </c>
      <c r="H1174" t="s">
        <v>24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3399</v>
      </c>
      <c r="O1174" t="s">
        <v>346</v>
      </c>
      <c r="P1174" t="s">
        <v>33</v>
      </c>
    </row>
    <row r="1175" spans="1:16">
      <c r="A1175" t="s">
        <v>3429</v>
      </c>
      <c r="B1175" t="s">
        <v>3430</v>
      </c>
      <c r="C1175" t="s">
        <v>82</v>
      </c>
      <c r="D1175" t="s">
        <v>1209</v>
      </c>
      <c r="E1175" t="s">
        <v>82</v>
      </c>
      <c r="F1175" t="s">
        <v>73</v>
      </c>
      <c r="G1175" t="s">
        <v>24</v>
      </c>
      <c r="H1175" t="s">
        <v>24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3431</v>
      </c>
      <c r="O1175" t="s">
        <v>346</v>
      </c>
      <c r="P1175" t="s">
        <v>33</v>
      </c>
    </row>
    <row r="1176" spans="1:16">
      <c r="A1176" t="s">
        <v>3432</v>
      </c>
      <c r="B1176" t="s">
        <v>3433</v>
      </c>
      <c r="C1176" t="s">
        <v>82</v>
      </c>
      <c r="D1176" t="s">
        <v>2177</v>
      </c>
      <c r="E1176" t="s">
        <v>73</v>
      </c>
      <c r="F1176" t="s">
        <v>58</v>
      </c>
      <c r="G1176" t="s">
        <v>24</v>
      </c>
      <c r="H1176" t="s">
        <v>24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3434</v>
      </c>
      <c r="O1176" t="s">
        <v>346</v>
      </c>
      <c r="P1176" t="s">
        <v>33</v>
      </c>
    </row>
    <row r="1177" spans="1:16">
      <c r="A1177" t="s">
        <v>3435</v>
      </c>
      <c r="B1177" t="s">
        <v>3436</v>
      </c>
      <c r="C1177" t="s">
        <v>82</v>
      </c>
      <c r="D1177" t="s">
        <v>3437</v>
      </c>
      <c r="E1177" t="s">
        <v>79</v>
      </c>
      <c r="F1177" t="s">
        <v>70</v>
      </c>
      <c r="G1177" t="s">
        <v>24</v>
      </c>
      <c r="H1177" t="s">
        <v>24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782</v>
      </c>
      <c r="O1177" t="s">
        <v>346</v>
      </c>
      <c r="P1177" t="s">
        <v>33</v>
      </c>
    </row>
    <row r="1178" spans="1:16">
      <c r="A1178" t="s">
        <v>3438</v>
      </c>
      <c r="B1178" t="s">
        <v>3439</v>
      </c>
      <c r="C1178" t="s">
        <v>82</v>
      </c>
      <c r="D1178" t="s">
        <v>238</v>
      </c>
      <c r="E1178" t="s">
        <v>82</v>
      </c>
      <c r="F1178" t="s">
        <v>73</v>
      </c>
      <c r="G1178" t="s">
        <v>24</v>
      </c>
      <c r="H1178" t="s">
        <v>24</v>
      </c>
      <c r="I1178" t="s">
        <v>24</v>
      </c>
      <c r="J1178" t="s">
        <v>27</v>
      </c>
      <c r="K1178" t="s">
        <v>28</v>
      </c>
      <c r="L1178" t="s">
        <v>29</v>
      </c>
      <c r="M1178" t="s">
        <v>30</v>
      </c>
      <c r="N1178" t="s">
        <v>3440</v>
      </c>
      <c r="O1178" t="s">
        <v>346</v>
      </c>
      <c r="P1178" t="s">
        <v>33</v>
      </c>
    </row>
    <row r="1179" spans="1:16">
      <c r="A1179" t="s">
        <v>3441</v>
      </c>
      <c r="B1179" t="s">
        <v>3442</v>
      </c>
      <c r="C1179" t="s">
        <v>82</v>
      </c>
      <c r="D1179" t="s">
        <v>57</v>
      </c>
      <c r="E1179" t="s">
        <v>82</v>
      </c>
      <c r="F1179" t="s">
        <v>73</v>
      </c>
      <c r="G1179" t="s">
        <v>24</v>
      </c>
      <c r="H1179" t="s">
        <v>24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2661</v>
      </c>
      <c r="O1179" t="s">
        <v>346</v>
      </c>
      <c r="P1179" t="s">
        <v>33</v>
      </c>
    </row>
    <row r="1180" spans="1:16">
      <c r="A1180" t="s">
        <v>3443</v>
      </c>
      <c r="B1180" t="s">
        <v>3444</v>
      </c>
      <c r="C1180" t="s">
        <v>82</v>
      </c>
      <c r="D1180" t="s">
        <v>3362</v>
      </c>
      <c r="E1180" t="s">
        <v>82</v>
      </c>
      <c r="F1180" t="s">
        <v>73</v>
      </c>
      <c r="G1180" t="s">
        <v>24</v>
      </c>
      <c r="H1180" t="s">
        <v>24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2100</v>
      </c>
      <c r="O1180" t="s">
        <v>346</v>
      </c>
      <c r="P1180" t="s">
        <v>33</v>
      </c>
    </row>
    <row r="1181" spans="1:16">
      <c r="A1181" t="s">
        <v>3445</v>
      </c>
      <c r="B1181" t="s">
        <v>3446</v>
      </c>
      <c r="C1181" t="s">
        <v>82</v>
      </c>
      <c r="D1181" t="s">
        <v>1076</v>
      </c>
      <c r="E1181" t="s">
        <v>82</v>
      </c>
      <c r="F1181" t="s">
        <v>73</v>
      </c>
      <c r="G1181" t="s">
        <v>24</v>
      </c>
      <c r="H1181" t="s">
        <v>24</v>
      </c>
      <c r="I1181" t="s">
        <v>24</v>
      </c>
      <c r="J1181" t="s">
        <v>27</v>
      </c>
      <c r="K1181" t="s">
        <v>28</v>
      </c>
      <c r="L1181" t="s">
        <v>29</v>
      </c>
      <c r="M1181" t="s">
        <v>30</v>
      </c>
      <c r="N1181" t="s">
        <v>3388</v>
      </c>
      <c r="O1181" t="s">
        <v>346</v>
      </c>
      <c r="P1181" t="s">
        <v>33</v>
      </c>
    </row>
    <row r="1182" spans="1:16">
      <c r="A1182" t="s">
        <v>3447</v>
      </c>
      <c r="B1182" t="s">
        <v>3448</v>
      </c>
      <c r="C1182" t="s">
        <v>82</v>
      </c>
      <c r="D1182" t="s">
        <v>3449</v>
      </c>
      <c r="E1182" t="s">
        <v>79</v>
      </c>
      <c r="F1182" t="s">
        <v>70</v>
      </c>
      <c r="G1182" t="s">
        <v>24</v>
      </c>
      <c r="H1182" t="s">
        <v>24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3450</v>
      </c>
      <c r="O1182" t="s">
        <v>346</v>
      </c>
      <c r="P1182" t="s">
        <v>33</v>
      </c>
    </row>
    <row r="1183" spans="1:16">
      <c r="A1183" t="s">
        <v>3451</v>
      </c>
      <c r="B1183" t="s">
        <v>3452</v>
      </c>
      <c r="C1183" t="s">
        <v>82</v>
      </c>
      <c r="D1183" t="s">
        <v>3453</v>
      </c>
      <c r="E1183" t="s">
        <v>82</v>
      </c>
      <c r="F1183" t="s">
        <v>73</v>
      </c>
      <c r="G1183" t="s">
        <v>24</v>
      </c>
      <c r="H1183" t="s">
        <v>24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2534</v>
      </c>
      <c r="O1183" t="s">
        <v>346</v>
      </c>
      <c r="P1183" t="s">
        <v>33</v>
      </c>
    </row>
    <row r="1184" spans="1:16">
      <c r="A1184" t="s">
        <v>3454</v>
      </c>
      <c r="B1184" t="s">
        <v>3455</v>
      </c>
      <c r="C1184" t="s">
        <v>82</v>
      </c>
      <c r="D1184" t="s">
        <v>3456</v>
      </c>
      <c r="E1184" t="s">
        <v>58</v>
      </c>
      <c r="F1184" t="s">
        <v>79</v>
      </c>
      <c r="G1184" t="s">
        <v>24</v>
      </c>
      <c r="H1184" t="s">
        <v>24</v>
      </c>
      <c r="I1184" t="s">
        <v>62</v>
      </c>
      <c r="J1184" t="s">
        <v>27</v>
      </c>
      <c r="K1184" t="s">
        <v>28</v>
      </c>
      <c r="L1184" t="s">
        <v>29</v>
      </c>
      <c r="M1184" t="s">
        <v>30</v>
      </c>
      <c r="N1184" t="s">
        <v>1792</v>
      </c>
      <c r="O1184" t="s">
        <v>346</v>
      </c>
      <c r="P1184" t="s">
        <v>33</v>
      </c>
    </row>
    <row r="1185" spans="1:16">
      <c r="A1185" t="s">
        <v>3457</v>
      </c>
      <c r="B1185" t="s">
        <v>3458</v>
      </c>
      <c r="C1185" t="s">
        <v>82</v>
      </c>
      <c r="D1185" t="s">
        <v>3459</v>
      </c>
      <c r="E1185" t="s">
        <v>73</v>
      </c>
      <c r="F1185" t="s">
        <v>58</v>
      </c>
      <c r="G1185" t="s">
        <v>24</v>
      </c>
      <c r="H1185" t="s">
        <v>24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3460</v>
      </c>
      <c r="O1185" t="s">
        <v>346</v>
      </c>
      <c r="P1185" t="s">
        <v>33</v>
      </c>
    </row>
    <row r="1186" spans="1:16">
      <c r="A1186" t="s">
        <v>3461</v>
      </c>
      <c r="B1186" t="s">
        <v>3462</v>
      </c>
      <c r="C1186" t="s">
        <v>82</v>
      </c>
      <c r="D1186" t="s">
        <v>1076</v>
      </c>
      <c r="E1186" t="s">
        <v>58</v>
      </c>
      <c r="F1186" t="s">
        <v>79</v>
      </c>
      <c r="G1186" t="s">
        <v>24</v>
      </c>
      <c r="H1186" t="s">
        <v>24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3463</v>
      </c>
      <c r="O1186" t="s">
        <v>346</v>
      </c>
      <c r="P1186" t="s">
        <v>33</v>
      </c>
    </row>
    <row r="1187" spans="1:16">
      <c r="A1187" t="s">
        <v>3464</v>
      </c>
      <c r="B1187" t="s">
        <v>3465</v>
      </c>
      <c r="C1187" t="s">
        <v>82</v>
      </c>
      <c r="D1187" t="s">
        <v>1076</v>
      </c>
      <c r="E1187" t="s">
        <v>82</v>
      </c>
      <c r="F1187" t="s">
        <v>73</v>
      </c>
      <c r="G1187" t="s">
        <v>24</v>
      </c>
      <c r="H1187" t="s">
        <v>24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3388</v>
      </c>
      <c r="O1187" t="s">
        <v>346</v>
      </c>
      <c r="P1187" t="s">
        <v>33</v>
      </c>
    </row>
    <row r="1188" spans="1:16">
      <c r="A1188" t="s">
        <v>3466</v>
      </c>
      <c r="B1188" t="s">
        <v>3467</v>
      </c>
      <c r="C1188" t="s">
        <v>82</v>
      </c>
      <c r="D1188" t="s">
        <v>2524</v>
      </c>
      <c r="E1188" t="s">
        <v>82</v>
      </c>
      <c r="F1188" t="s">
        <v>73</v>
      </c>
      <c r="G1188" t="s">
        <v>24</v>
      </c>
      <c r="H1188" t="s">
        <v>24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936</v>
      </c>
      <c r="O1188" t="s">
        <v>346</v>
      </c>
      <c r="P1188" t="s">
        <v>33</v>
      </c>
    </row>
    <row r="1189" spans="1:16">
      <c r="A1189" t="s">
        <v>3468</v>
      </c>
      <c r="B1189" t="s">
        <v>3469</v>
      </c>
      <c r="C1189" t="s">
        <v>82</v>
      </c>
      <c r="D1189" t="s">
        <v>266</v>
      </c>
      <c r="E1189" t="s">
        <v>73</v>
      </c>
      <c r="F1189" t="s">
        <v>58</v>
      </c>
      <c r="G1189" t="s">
        <v>26</v>
      </c>
      <c r="H1189" t="s">
        <v>24</v>
      </c>
      <c r="I1189" t="s">
        <v>24</v>
      </c>
      <c r="J1189" t="s">
        <v>27</v>
      </c>
      <c r="K1189" t="s">
        <v>28</v>
      </c>
      <c r="L1189" t="s">
        <v>29</v>
      </c>
      <c r="M1189" t="s">
        <v>30</v>
      </c>
      <c r="N1189" t="s">
        <v>3440</v>
      </c>
      <c r="O1189" t="s">
        <v>346</v>
      </c>
      <c r="P1189" t="s">
        <v>33</v>
      </c>
    </row>
    <row r="1190" spans="1:16">
      <c r="A1190" t="s">
        <v>3470</v>
      </c>
      <c r="B1190" t="s">
        <v>3471</v>
      </c>
      <c r="C1190" t="s">
        <v>82</v>
      </c>
      <c r="D1190" t="s">
        <v>3472</v>
      </c>
      <c r="E1190" t="s">
        <v>82</v>
      </c>
      <c r="F1190" t="s">
        <v>73</v>
      </c>
      <c r="G1190" t="s">
        <v>24</v>
      </c>
      <c r="H1190" t="s">
        <v>24</v>
      </c>
      <c r="I1190" t="s">
        <v>24</v>
      </c>
      <c r="J1190" t="s">
        <v>27</v>
      </c>
      <c r="K1190" t="s">
        <v>28</v>
      </c>
      <c r="L1190" t="s">
        <v>29</v>
      </c>
      <c r="M1190" t="s">
        <v>30</v>
      </c>
      <c r="N1190" t="s">
        <v>3473</v>
      </c>
      <c r="O1190" t="s">
        <v>346</v>
      </c>
      <c r="P1190" t="s">
        <v>33</v>
      </c>
    </row>
    <row r="1191" spans="1:16">
      <c r="A1191" t="s">
        <v>3474</v>
      </c>
      <c r="B1191" t="s">
        <v>3475</v>
      </c>
      <c r="C1191" t="s">
        <v>82</v>
      </c>
      <c r="D1191" t="s">
        <v>1209</v>
      </c>
      <c r="E1191" t="s">
        <v>73</v>
      </c>
      <c r="F1191" t="s">
        <v>58</v>
      </c>
      <c r="G1191" t="s">
        <v>24</v>
      </c>
      <c r="H1191" t="s">
        <v>24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3431</v>
      </c>
      <c r="O1191" t="s">
        <v>346</v>
      </c>
      <c r="P1191" t="s">
        <v>33</v>
      </c>
    </row>
    <row r="1192" spans="1:16">
      <c r="A1192" t="s">
        <v>3476</v>
      </c>
      <c r="B1192" t="s">
        <v>3477</v>
      </c>
      <c r="C1192" t="s">
        <v>82</v>
      </c>
      <c r="D1192" t="s">
        <v>2955</v>
      </c>
      <c r="E1192" t="s">
        <v>73</v>
      </c>
      <c r="F1192" t="s">
        <v>58</v>
      </c>
      <c r="G1192" t="s">
        <v>24</v>
      </c>
      <c r="H1192" t="s">
        <v>24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2742</v>
      </c>
      <c r="O1192" t="s">
        <v>346</v>
      </c>
      <c r="P1192" t="s">
        <v>33</v>
      </c>
    </row>
    <row r="1193" spans="1:16">
      <c r="A1193" t="s">
        <v>3478</v>
      </c>
      <c r="B1193" t="s">
        <v>3479</v>
      </c>
      <c r="C1193" t="s">
        <v>82</v>
      </c>
      <c r="D1193" t="s">
        <v>1076</v>
      </c>
      <c r="E1193" t="s">
        <v>73</v>
      </c>
      <c r="F1193" t="s">
        <v>58</v>
      </c>
      <c r="G1193" t="s">
        <v>24</v>
      </c>
      <c r="H1193" t="s">
        <v>24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3388</v>
      </c>
      <c r="O1193" t="s">
        <v>346</v>
      </c>
      <c r="P1193" t="s">
        <v>33</v>
      </c>
    </row>
    <row r="1194" spans="1:16">
      <c r="A1194" t="s">
        <v>3480</v>
      </c>
      <c r="B1194" t="s">
        <v>3481</v>
      </c>
      <c r="C1194" t="s">
        <v>82</v>
      </c>
      <c r="D1194" t="s">
        <v>215</v>
      </c>
      <c r="E1194" t="s">
        <v>70</v>
      </c>
      <c r="F1194" t="s">
        <v>66</v>
      </c>
      <c r="G1194" t="s">
        <v>24</v>
      </c>
      <c r="H1194" t="s">
        <v>24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2580</v>
      </c>
      <c r="O1194" t="s">
        <v>346</v>
      </c>
      <c r="P1194" t="s">
        <v>33</v>
      </c>
    </row>
    <row r="1195" spans="1:16">
      <c r="A1195" t="s">
        <v>3482</v>
      </c>
      <c r="B1195" t="s">
        <v>3483</v>
      </c>
      <c r="C1195" t="s">
        <v>82</v>
      </c>
      <c r="D1195" t="s">
        <v>228</v>
      </c>
      <c r="E1195" t="s">
        <v>70</v>
      </c>
      <c r="F1195" t="s">
        <v>66</v>
      </c>
      <c r="G1195" t="s">
        <v>24</v>
      </c>
      <c r="H1195" t="s">
        <v>24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1780</v>
      </c>
      <c r="O1195" t="s">
        <v>346</v>
      </c>
      <c r="P1195" t="s">
        <v>33</v>
      </c>
    </row>
    <row r="1196" spans="1:16">
      <c r="A1196" t="s">
        <v>3484</v>
      </c>
      <c r="B1196" t="s">
        <v>3485</v>
      </c>
      <c r="C1196" t="s">
        <v>82</v>
      </c>
      <c r="D1196" t="s">
        <v>2304</v>
      </c>
      <c r="E1196" t="s">
        <v>82</v>
      </c>
      <c r="F1196" t="s">
        <v>73</v>
      </c>
      <c r="G1196" t="s">
        <v>24</v>
      </c>
      <c r="H1196" t="s">
        <v>24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1835</v>
      </c>
      <c r="O1196" t="s">
        <v>346</v>
      </c>
      <c r="P1196" t="s">
        <v>33</v>
      </c>
    </row>
    <row r="1197" spans="1:16">
      <c r="A1197" t="s">
        <v>3486</v>
      </c>
      <c r="B1197" t="s">
        <v>3487</v>
      </c>
      <c r="C1197" t="s">
        <v>82</v>
      </c>
      <c r="D1197" t="s">
        <v>2304</v>
      </c>
      <c r="E1197" t="s">
        <v>82</v>
      </c>
      <c r="F1197" t="s">
        <v>73</v>
      </c>
      <c r="G1197" t="s">
        <v>24</v>
      </c>
      <c r="H1197" t="s">
        <v>24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1835</v>
      </c>
      <c r="O1197" t="s">
        <v>346</v>
      </c>
      <c r="P1197" t="s">
        <v>33</v>
      </c>
    </row>
    <row r="1198" spans="1:16">
      <c r="A1198" t="s">
        <v>3488</v>
      </c>
      <c r="B1198" t="s">
        <v>3489</v>
      </c>
      <c r="C1198" t="s">
        <v>82</v>
      </c>
      <c r="D1198" t="s">
        <v>2955</v>
      </c>
      <c r="E1198" t="s">
        <v>58</v>
      </c>
      <c r="F1198" t="s">
        <v>79</v>
      </c>
      <c r="G1198" t="s">
        <v>24</v>
      </c>
      <c r="H1198" t="s">
        <v>24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2312</v>
      </c>
      <c r="O1198" t="s">
        <v>346</v>
      </c>
      <c r="P1198" t="s">
        <v>33</v>
      </c>
    </row>
    <row r="1199" spans="1:16">
      <c r="A1199" t="s">
        <v>3490</v>
      </c>
      <c r="B1199" t="s">
        <v>3491</v>
      </c>
      <c r="C1199" t="s">
        <v>82</v>
      </c>
      <c r="D1199" t="s">
        <v>2966</v>
      </c>
      <c r="E1199" t="s">
        <v>70</v>
      </c>
      <c r="F1199" t="s">
        <v>66</v>
      </c>
      <c r="G1199" t="s">
        <v>24</v>
      </c>
      <c r="H1199" t="s">
        <v>24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3426</v>
      </c>
      <c r="O1199" t="s">
        <v>346</v>
      </c>
      <c r="P1199" t="s">
        <v>33</v>
      </c>
    </row>
    <row r="1200" spans="1:16">
      <c r="A1200" t="s">
        <v>3492</v>
      </c>
      <c r="B1200" t="s">
        <v>3493</v>
      </c>
      <c r="C1200" t="s">
        <v>82</v>
      </c>
      <c r="D1200" t="s">
        <v>2879</v>
      </c>
      <c r="E1200" t="s">
        <v>58</v>
      </c>
      <c r="F1200" t="s">
        <v>79</v>
      </c>
      <c r="G1200" t="s">
        <v>24</v>
      </c>
      <c r="H1200" t="s">
        <v>24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2870</v>
      </c>
      <c r="O1200" t="s">
        <v>346</v>
      </c>
      <c r="P1200" t="s">
        <v>33</v>
      </c>
    </row>
    <row r="1201" spans="1:16">
      <c r="A1201" t="s">
        <v>3494</v>
      </c>
      <c r="B1201" t="s">
        <v>3495</v>
      </c>
      <c r="C1201" t="s">
        <v>73</v>
      </c>
      <c r="D1201" t="s">
        <v>2025</v>
      </c>
      <c r="E1201" t="s">
        <v>79</v>
      </c>
      <c r="F1201" t="s">
        <v>70</v>
      </c>
      <c r="G1201" t="s">
        <v>24</v>
      </c>
      <c r="H1201" t="s">
        <v>24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3496</v>
      </c>
      <c r="O1201" t="s">
        <v>346</v>
      </c>
      <c r="P1201" t="s">
        <v>33</v>
      </c>
    </row>
    <row r="1202" spans="1:16">
      <c r="A1202" t="s">
        <v>3497</v>
      </c>
      <c r="B1202" t="s">
        <v>3498</v>
      </c>
      <c r="C1202" t="s">
        <v>73</v>
      </c>
      <c r="D1202" t="s">
        <v>3499</v>
      </c>
      <c r="E1202" t="s">
        <v>73</v>
      </c>
      <c r="F1202" t="s">
        <v>58</v>
      </c>
      <c r="G1202" t="s">
        <v>24</v>
      </c>
      <c r="H1202" t="s">
        <v>24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2477</v>
      </c>
      <c r="O1202" t="s">
        <v>346</v>
      </c>
      <c r="P1202" t="s">
        <v>33</v>
      </c>
    </row>
    <row r="1203" spans="1:16">
      <c r="A1203" t="s">
        <v>3500</v>
      </c>
      <c r="B1203" t="s">
        <v>3501</v>
      </c>
      <c r="C1203" t="s">
        <v>73</v>
      </c>
      <c r="D1203" t="s">
        <v>2569</v>
      </c>
      <c r="E1203" t="s">
        <v>58</v>
      </c>
      <c r="F1203" t="s">
        <v>66</v>
      </c>
      <c r="G1203" t="s">
        <v>24</v>
      </c>
      <c r="H1203" t="s">
        <v>40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1632</v>
      </c>
      <c r="O1203" t="s">
        <v>346</v>
      </c>
      <c r="P1203" t="s">
        <v>33</v>
      </c>
    </row>
    <row r="1204" spans="1:16">
      <c r="A1204" t="s">
        <v>3502</v>
      </c>
      <c r="B1204" t="s">
        <v>3503</v>
      </c>
      <c r="C1204" t="s">
        <v>73</v>
      </c>
      <c r="D1204" t="s">
        <v>1209</v>
      </c>
      <c r="E1204" t="s">
        <v>73</v>
      </c>
      <c r="F1204" t="s">
        <v>70</v>
      </c>
      <c r="G1204" t="s">
        <v>24</v>
      </c>
      <c r="H1204" t="s">
        <v>40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998</v>
      </c>
      <c r="O1204" t="s">
        <v>346</v>
      </c>
      <c r="P1204" t="s">
        <v>33</v>
      </c>
    </row>
    <row r="1205" spans="1:16">
      <c r="A1205" t="s">
        <v>3504</v>
      </c>
      <c r="B1205" t="s">
        <v>3505</v>
      </c>
      <c r="C1205" t="s">
        <v>73</v>
      </c>
      <c r="D1205" t="s">
        <v>1171</v>
      </c>
      <c r="E1205" t="s">
        <v>73</v>
      </c>
      <c r="F1205" t="s">
        <v>58</v>
      </c>
      <c r="G1205" t="s">
        <v>24</v>
      </c>
      <c r="H1205" t="s">
        <v>24</v>
      </c>
      <c r="I1205" t="s">
        <v>24</v>
      </c>
      <c r="J1205" t="s">
        <v>27</v>
      </c>
      <c r="K1205" t="s">
        <v>28</v>
      </c>
      <c r="L1205" t="s">
        <v>29</v>
      </c>
      <c r="M1205" t="s">
        <v>30</v>
      </c>
      <c r="N1205" t="s">
        <v>3506</v>
      </c>
      <c r="O1205" t="s">
        <v>346</v>
      </c>
      <c r="P1205" t="s">
        <v>33</v>
      </c>
    </row>
    <row r="1206" spans="1:16">
      <c r="A1206" t="s">
        <v>3507</v>
      </c>
      <c r="B1206" t="s">
        <v>3508</v>
      </c>
      <c r="C1206" t="s">
        <v>73</v>
      </c>
      <c r="D1206" t="s">
        <v>3509</v>
      </c>
      <c r="E1206" t="s">
        <v>73</v>
      </c>
      <c r="F1206" t="s">
        <v>58</v>
      </c>
      <c r="G1206" t="s">
        <v>24</v>
      </c>
      <c r="H1206" t="s">
        <v>24</v>
      </c>
      <c r="I1206" t="s">
        <v>24</v>
      </c>
      <c r="J1206" t="s">
        <v>27</v>
      </c>
      <c r="K1206" t="s">
        <v>28</v>
      </c>
      <c r="L1206" t="s">
        <v>29</v>
      </c>
      <c r="M1206" t="s">
        <v>30</v>
      </c>
      <c r="N1206" t="s">
        <v>3510</v>
      </c>
      <c r="O1206" t="s">
        <v>346</v>
      </c>
      <c r="P1206" t="s">
        <v>33</v>
      </c>
    </row>
    <row r="1207" spans="1:16">
      <c r="A1207" t="s">
        <v>3511</v>
      </c>
      <c r="B1207" t="s">
        <v>3512</v>
      </c>
      <c r="C1207" t="s">
        <v>73</v>
      </c>
      <c r="D1207" t="s">
        <v>3513</v>
      </c>
      <c r="E1207" t="s">
        <v>73</v>
      </c>
      <c r="F1207" t="s">
        <v>58</v>
      </c>
      <c r="G1207" t="s">
        <v>24</v>
      </c>
      <c r="H1207" t="s">
        <v>24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353</v>
      </c>
      <c r="O1207" t="s">
        <v>346</v>
      </c>
      <c r="P1207" t="s">
        <v>33</v>
      </c>
    </row>
    <row r="1208" spans="1:16">
      <c r="A1208" t="s">
        <v>3514</v>
      </c>
      <c r="B1208" t="s">
        <v>3515</v>
      </c>
      <c r="C1208" t="s">
        <v>73</v>
      </c>
      <c r="D1208" t="s">
        <v>2177</v>
      </c>
      <c r="E1208" t="s">
        <v>58</v>
      </c>
      <c r="F1208" t="s">
        <v>79</v>
      </c>
      <c r="G1208" t="s">
        <v>24</v>
      </c>
      <c r="H1208" t="s">
        <v>24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3516</v>
      </c>
      <c r="O1208" t="s">
        <v>346</v>
      </c>
      <c r="P1208" t="s">
        <v>33</v>
      </c>
    </row>
    <row r="1209" spans="1:16">
      <c r="A1209" t="s">
        <v>3517</v>
      </c>
      <c r="B1209" t="s">
        <v>3518</v>
      </c>
      <c r="C1209" t="s">
        <v>73</v>
      </c>
      <c r="D1209" t="s">
        <v>253</v>
      </c>
      <c r="E1209" t="s">
        <v>73</v>
      </c>
      <c r="F1209" t="s">
        <v>58</v>
      </c>
      <c r="G1209" t="s">
        <v>24</v>
      </c>
      <c r="H1209" t="s">
        <v>24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2090</v>
      </c>
      <c r="O1209" t="s">
        <v>346</v>
      </c>
      <c r="P1209" t="s">
        <v>33</v>
      </c>
    </row>
    <row r="1210" spans="1:16">
      <c r="A1210" t="s">
        <v>3519</v>
      </c>
      <c r="B1210" t="s">
        <v>3520</v>
      </c>
      <c r="C1210" t="s">
        <v>73</v>
      </c>
      <c r="D1210" t="s">
        <v>2177</v>
      </c>
      <c r="E1210" t="s">
        <v>73</v>
      </c>
      <c r="F1210" t="s">
        <v>58</v>
      </c>
      <c r="G1210" t="s">
        <v>24</v>
      </c>
      <c r="H1210" t="s">
        <v>24</v>
      </c>
      <c r="I1210" t="s">
        <v>24</v>
      </c>
      <c r="J1210" t="s">
        <v>27</v>
      </c>
      <c r="K1210" t="s">
        <v>28</v>
      </c>
      <c r="L1210" t="s">
        <v>29</v>
      </c>
      <c r="M1210" t="s">
        <v>30</v>
      </c>
      <c r="N1210" t="s">
        <v>3521</v>
      </c>
      <c r="O1210" t="s">
        <v>346</v>
      </c>
      <c r="P1210" t="s">
        <v>33</v>
      </c>
    </row>
    <row r="1211" spans="1:16">
      <c r="A1211" t="s">
        <v>3522</v>
      </c>
      <c r="B1211" t="s">
        <v>3523</v>
      </c>
      <c r="C1211" t="s">
        <v>73</v>
      </c>
      <c r="D1211" t="s">
        <v>57</v>
      </c>
      <c r="E1211" t="s">
        <v>73</v>
      </c>
      <c r="F1211" t="s">
        <v>79</v>
      </c>
      <c r="G1211" t="s">
        <v>24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3524</v>
      </c>
      <c r="O1211" t="s">
        <v>346</v>
      </c>
      <c r="P1211" t="s">
        <v>33</v>
      </c>
    </row>
    <row r="1212" spans="1:16">
      <c r="A1212" t="s">
        <v>3525</v>
      </c>
      <c r="B1212" t="s">
        <v>3526</v>
      </c>
      <c r="C1212" t="s">
        <v>73</v>
      </c>
      <c r="D1212" t="s">
        <v>2321</v>
      </c>
      <c r="E1212" t="s">
        <v>79</v>
      </c>
      <c r="F1212" t="s">
        <v>70</v>
      </c>
      <c r="G1212" t="s">
        <v>24</v>
      </c>
      <c r="H1212" t="s">
        <v>24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1258</v>
      </c>
      <c r="O1212" t="s">
        <v>346</v>
      </c>
      <c r="P1212" t="s">
        <v>33</v>
      </c>
    </row>
    <row r="1213" spans="1:16">
      <c r="A1213" t="s">
        <v>3527</v>
      </c>
      <c r="B1213" t="s">
        <v>3528</v>
      </c>
      <c r="C1213" t="s">
        <v>73</v>
      </c>
      <c r="D1213" t="s">
        <v>3529</v>
      </c>
      <c r="E1213" t="s">
        <v>73</v>
      </c>
      <c r="F1213" t="s">
        <v>58</v>
      </c>
      <c r="G1213" t="s">
        <v>24</v>
      </c>
      <c r="H1213" t="s">
        <v>24</v>
      </c>
      <c r="I1213" t="s">
        <v>26</v>
      </c>
      <c r="J1213" t="s">
        <v>28</v>
      </c>
      <c r="K1213" t="s">
        <v>28</v>
      </c>
      <c r="L1213" t="s">
        <v>29</v>
      </c>
      <c r="M1213" t="s">
        <v>30</v>
      </c>
      <c r="N1213" t="s">
        <v>3530</v>
      </c>
      <c r="O1213" t="s">
        <v>346</v>
      </c>
      <c r="P1213" t="s">
        <v>33</v>
      </c>
    </row>
    <row r="1214" spans="1:16">
      <c r="A1214" t="s">
        <v>3531</v>
      </c>
      <c r="B1214" t="s">
        <v>3532</v>
      </c>
      <c r="C1214" t="s">
        <v>73</v>
      </c>
      <c r="D1214" t="s">
        <v>2111</v>
      </c>
      <c r="E1214" t="s">
        <v>79</v>
      </c>
      <c r="F1214" t="s">
        <v>70</v>
      </c>
      <c r="G1214" t="s">
        <v>24</v>
      </c>
      <c r="H1214" t="s">
        <v>24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3533</v>
      </c>
      <c r="O1214" t="s">
        <v>346</v>
      </c>
      <c r="P1214" t="s">
        <v>33</v>
      </c>
    </row>
    <row r="1215" spans="1:16">
      <c r="A1215" t="s">
        <v>3534</v>
      </c>
      <c r="B1215" t="s">
        <v>3535</v>
      </c>
      <c r="C1215" t="s">
        <v>73</v>
      </c>
      <c r="D1215" t="s">
        <v>376</v>
      </c>
      <c r="E1215" t="s">
        <v>73</v>
      </c>
      <c r="F1215" t="s">
        <v>58</v>
      </c>
      <c r="G1215" t="s">
        <v>24</v>
      </c>
      <c r="H1215" t="s">
        <v>24</v>
      </c>
      <c r="I1215" t="s">
        <v>24</v>
      </c>
      <c r="J1215" t="s">
        <v>27</v>
      </c>
      <c r="K1215" t="s">
        <v>28</v>
      </c>
      <c r="L1215" t="s">
        <v>29</v>
      </c>
      <c r="M1215" t="s">
        <v>30</v>
      </c>
      <c r="N1215" t="s">
        <v>908</v>
      </c>
      <c r="O1215" t="s">
        <v>346</v>
      </c>
      <c r="P1215" t="s">
        <v>33</v>
      </c>
    </row>
    <row r="1216" spans="1:16">
      <c r="A1216" t="s">
        <v>3536</v>
      </c>
      <c r="B1216" t="s">
        <v>3537</v>
      </c>
      <c r="C1216" t="s">
        <v>73</v>
      </c>
      <c r="D1216" t="s">
        <v>2873</v>
      </c>
      <c r="E1216" t="s">
        <v>58</v>
      </c>
      <c r="F1216" t="s">
        <v>79</v>
      </c>
      <c r="G1216" t="s">
        <v>24</v>
      </c>
      <c r="H1216" t="s">
        <v>24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2786</v>
      </c>
      <c r="O1216" t="s">
        <v>346</v>
      </c>
      <c r="P1216" t="s">
        <v>33</v>
      </c>
    </row>
    <row r="1217" spans="1:16">
      <c r="A1217" t="s">
        <v>3538</v>
      </c>
      <c r="B1217" t="s">
        <v>3539</v>
      </c>
      <c r="C1217" t="s">
        <v>73</v>
      </c>
      <c r="D1217" t="s">
        <v>215</v>
      </c>
      <c r="E1217" t="s">
        <v>73</v>
      </c>
      <c r="F1217" t="s">
        <v>58</v>
      </c>
      <c r="G1217" t="s">
        <v>24</v>
      </c>
      <c r="H1217" t="s">
        <v>24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2580</v>
      </c>
      <c r="O1217" t="s">
        <v>346</v>
      </c>
      <c r="P1217" t="s">
        <v>33</v>
      </c>
    </row>
    <row r="1218" spans="1:16">
      <c r="A1218" t="s">
        <v>3540</v>
      </c>
      <c r="B1218" t="s">
        <v>3541</v>
      </c>
      <c r="C1218" t="s">
        <v>73</v>
      </c>
      <c r="D1218" t="s">
        <v>2955</v>
      </c>
      <c r="E1218" t="s">
        <v>70</v>
      </c>
      <c r="F1218" t="s">
        <v>66</v>
      </c>
      <c r="G1218" t="s">
        <v>24</v>
      </c>
      <c r="H1218" t="s">
        <v>24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2360</v>
      </c>
      <c r="O1218" t="s">
        <v>346</v>
      </c>
      <c r="P1218" t="s">
        <v>33</v>
      </c>
    </row>
    <row r="1219" spans="1:16">
      <c r="A1219" t="s">
        <v>3542</v>
      </c>
      <c r="B1219" t="s">
        <v>3543</v>
      </c>
      <c r="C1219" t="s">
        <v>73</v>
      </c>
      <c r="D1219" t="s">
        <v>1076</v>
      </c>
      <c r="E1219" t="s">
        <v>73</v>
      </c>
      <c r="F1219" t="s">
        <v>58</v>
      </c>
      <c r="G1219" t="s">
        <v>24</v>
      </c>
      <c r="H1219" t="s">
        <v>24</v>
      </c>
      <c r="I1219" t="s">
        <v>24</v>
      </c>
      <c r="J1219" t="s">
        <v>27</v>
      </c>
      <c r="K1219" t="s">
        <v>28</v>
      </c>
      <c r="L1219" t="s">
        <v>29</v>
      </c>
      <c r="M1219" t="s">
        <v>30</v>
      </c>
      <c r="N1219" t="s">
        <v>2425</v>
      </c>
      <c r="O1219" t="s">
        <v>346</v>
      </c>
      <c r="P1219" t="s">
        <v>33</v>
      </c>
    </row>
    <row r="1220" spans="1:16">
      <c r="A1220" t="s">
        <v>3544</v>
      </c>
      <c r="B1220" t="s">
        <v>3545</v>
      </c>
      <c r="C1220" t="s">
        <v>73</v>
      </c>
      <c r="D1220" t="s">
        <v>1076</v>
      </c>
      <c r="E1220" t="s">
        <v>73</v>
      </c>
      <c r="F1220" t="s">
        <v>58</v>
      </c>
      <c r="G1220" t="s">
        <v>24</v>
      </c>
      <c r="H1220" t="s">
        <v>24</v>
      </c>
      <c r="I1220" t="s">
        <v>24</v>
      </c>
      <c r="J1220" t="s">
        <v>27</v>
      </c>
      <c r="K1220" t="s">
        <v>28</v>
      </c>
      <c r="L1220" t="s">
        <v>29</v>
      </c>
      <c r="M1220" t="s">
        <v>30</v>
      </c>
      <c r="N1220" t="s">
        <v>1572</v>
      </c>
      <c r="O1220" t="s">
        <v>346</v>
      </c>
      <c r="P1220" t="s">
        <v>33</v>
      </c>
    </row>
    <row r="1221" spans="1:16">
      <c r="A1221" t="s">
        <v>3546</v>
      </c>
      <c r="B1221" t="s">
        <v>3547</v>
      </c>
      <c r="C1221" t="s">
        <v>73</v>
      </c>
      <c r="D1221" t="s">
        <v>2025</v>
      </c>
      <c r="E1221" t="s">
        <v>79</v>
      </c>
      <c r="F1221" t="s">
        <v>70</v>
      </c>
      <c r="G1221" t="s">
        <v>24</v>
      </c>
      <c r="H1221" t="s">
        <v>24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3548</v>
      </c>
      <c r="O1221" t="s">
        <v>346</v>
      </c>
      <c r="P1221" t="s">
        <v>33</v>
      </c>
    </row>
    <row r="1222" spans="1:16">
      <c r="A1222" t="s">
        <v>3549</v>
      </c>
      <c r="B1222" t="s">
        <v>3550</v>
      </c>
      <c r="C1222" t="s">
        <v>73</v>
      </c>
      <c r="D1222" t="s">
        <v>2025</v>
      </c>
      <c r="E1222" t="s">
        <v>79</v>
      </c>
      <c r="F1222" t="s">
        <v>70</v>
      </c>
      <c r="G1222" t="s">
        <v>24</v>
      </c>
      <c r="H1222" t="s">
        <v>24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3551</v>
      </c>
      <c r="O1222" t="s">
        <v>346</v>
      </c>
      <c r="P1222" t="s">
        <v>33</v>
      </c>
    </row>
    <row r="1223" spans="1:16">
      <c r="A1223" t="s">
        <v>3552</v>
      </c>
      <c r="B1223" t="s">
        <v>3553</v>
      </c>
      <c r="C1223" t="s">
        <v>73</v>
      </c>
      <c r="D1223" t="s">
        <v>2451</v>
      </c>
      <c r="E1223" t="s">
        <v>58</v>
      </c>
      <c r="F1223" t="s">
        <v>79</v>
      </c>
      <c r="G1223" t="s">
        <v>24</v>
      </c>
      <c r="H1223" t="s">
        <v>24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1266</v>
      </c>
      <c r="O1223" t="s">
        <v>346</v>
      </c>
      <c r="P1223" t="s">
        <v>33</v>
      </c>
    </row>
    <row r="1224" spans="1:16">
      <c r="A1224" t="s">
        <v>3554</v>
      </c>
      <c r="B1224" t="s">
        <v>3555</v>
      </c>
      <c r="C1224" t="s">
        <v>73</v>
      </c>
      <c r="D1224" t="s">
        <v>376</v>
      </c>
      <c r="E1224" t="s">
        <v>70</v>
      </c>
      <c r="F1224" t="s">
        <v>66</v>
      </c>
      <c r="G1224" t="s">
        <v>24</v>
      </c>
      <c r="H1224" t="s">
        <v>24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2396</v>
      </c>
      <c r="O1224" t="s">
        <v>346</v>
      </c>
      <c r="P1224" t="s">
        <v>33</v>
      </c>
    </row>
    <row r="1225" spans="1:16">
      <c r="A1225" t="s">
        <v>3556</v>
      </c>
      <c r="B1225" t="s">
        <v>3557</v>
      </c>
      <c r="C1225" t="s">
        <v>73</v>
      </c>
      <c r="D1225" t="s">
        <v>3558</v>
      </c>
      <c r="E1225" t="s">
        <v>79</v>
      </c>
      <c r="F1225" t="s">
        <v>70</v>
      </c>
      <c r="G1225" t="s">
        <v>24</v>
      </c>
      <c r="H1225" t="s">
        <v>24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3559</v>
      </c>
      <c r="O1225" t="s">
        <v>346</v>
      </c>
      <c r="P1225" t="s">
        <v>33</v>
      </c>
    </row>
    <row r="1226" spans="1:16">
      <c r="A1226" t="s">
        <v>3560</v>
      </c>
      <c r="B1226" t="s">
        <v>3561</v>
      </c>
      <c r="C1226" t="s">
        <v>73</v>
      </c>
      <c r="D1226" t="s">
        <v>3394</v>
      </c>
      <c r="E1226" t="s">
        <v>73</v>
      </c>
      <c r="F1226" t="s">
        <v>58</v>
      </c>
      <c r="G1226" t="s">
        <v>24</v>
      </c>
      <c r="H1226" t="s">
        <v>24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468</v>
      </c>
      <c r="O1226" t="s">
        <v>346</v>
      </c>
      <c r="P1226" t="s">
        <v>33</v>
      </c>
    </row>
    <row r="1227" spans="1:16">
      <c r="A1227" t="s">
        <v>3562</v>
      </c>
      <c r="B1227" t="s">
        <v>3563</v>
      </c>
      <c r="C1227" t="s">
        <v>73</v>
      </c>
      <c r="D1227" t="s">
        <v>3564</v>
      </c>
      <c r="E1227" t="s">
        <v>58</v>
      </c>
      <c r="F1227" t="s">
        <v>70</v>
      </c>
      <c r="G1227" t="s">
        <v>24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3565</v>
      </c>
      <c r="O1227" t="s">
        <v>346</v>
      </c>
      <c r="P1227" t="s">
        <v>33</v>
      </c>
    </row>
    <row r="1228" spans="1:16">
      <c r="A1228" t="s">
        <v>3566</v>
      </c>
      <c r="B1228" t="s">
        <v>3567</v>
      </c>
      <c r="C1228" t="s">
        <v>73</v>
      </c>
      <c r="D1228" t="s">
        <v>2804</v>
      </c>
      <c r="E1228" t="s">
        <v>58</v>
      </c>
      <c r="F1228" t="s">
        <v>79</v>
      </c>
      <c r="G1228" t="s">
        <v>24</v>
      </c>
      <c r="H1228" t="s">
        <v>24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2874</v>
      </c>
      <c r="O1228" t="s">
        <v>346</v>
      </c>
      <c r="P1228" t="s">
        <v>33</v>
      </c>
    </row>
    <row r="1229" spans="1:16">
      <c r="A1229" t="s">
        <v>3568</v>
      </c>
      <c r="B1229" t="s">
        <v>3569</v>
      </c>
      <c r="C1229" t="s">
        <v>73</v>
      </c>
      <c r="D1229" t="s">
        <v>2187</v>
      </c>
      <c r="E1229" t="s">
        <v>73</v>
      </c>
      <c r="F1229" t="s">
        <v>58</v>
      </c>
      <c r="G1229" t="s">
        <v>24</v>
      </c>
      <c r="H1229" t="s">
        <v>24</v>
      </c>
      <c r="I1229" t="s">
        <v>24</v>
      </c>
      <c r="J1229" t="s">
        <v>27</v>
      </c>
      <c r="K1229" t="s">
        <v>28</v>
      </c>
      <c r="L1229" t="s">
        <v>29</v>
      </c>
      <c r="M1229" t="s">
        <v>30</v>
      </c>
      <c r="N1229" t="s">
        <v>3570</v>
      </c>
      <c r="O1229" t="s">
        <v>346</v>
      </c>
      <c r="P1229" t="s">
        <v>33</v>
      </c>
    </row>
    <row r="1230" spans="1:16">
      <c r="A1230" t="s">
        <v>3571</v>
      </c>
      <c r="B1230" t="s">
        <v>3572</v>
      </c>
      <c r="C1230" t="s">
        <v>73</v>
      </c>
      <c r="D1230" t="s">
        <v>3573</v>
      </c>
      <c r="E1230" t="s">
        <v>58</v>
      </c>
      <c r="F1230" t="s">
        <v>79</v>
      </c>
      <c r="G1230" t="s">
        <v>24</v>
      </c>
      <c r="H1230" t="s">
        <v>24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1624</v>
      </c>
      <c r="O1230" t="s">
        <v>346</v>
      </c>
      <c r="P1230" t="s">
        <v>33</v>
      </c>
    </row>
    <row r="1231" spans="1:16">
      <c r="A1231" t="s">
        <v>3574</v>
      </c>
      <c r="B1231" t="s">
        <v>3575</v>
      </c>
      <c r="C1231" t="s">
        <v>73</v>
      </c>
      <c r="D1231" t="s">
        <v>238</v>
      </c>
      <c r="E1231" t="s">
        <v>58</v>
      </c>
      <c r="F1231" t="s">
        <v>79</v>
      </c>
      <c r="G1231" t="s">
        <v>24</v>
      </c>
      <c r="H1231" t="s">
        <v>24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3295</v>
      </c>
      <c r="O1231" t="s">
        <v>346</v>
      </c>
      <c r="P1231" t="s">
        <v>33</v>
      </c>
    </row>
    <row r="1232" spans="1:16">
      <c r="A1232" t="s">
        <v>3576</v>
      </c>
      <c r="B1232" t="s">
        <v>3577</v>
      </c>
      <c r="C1232" t="s">
        <v>73</v>
      </c>
      <c r="D1232" t="s">
        <v>3578</v>
      </c>
      <c r="E1232" t="s">
        <v>73</v>
      </c>
      <c r="F1232" t="s">
        <v>58</v>
      </c>
      <c r="G1232" t="s">
        <v>24</v>
      </c>
      <c r="H1232" t="s">
        <v>24</v>
      </c>
      <c r="I1232" t="s">
        <v>24</v>
      </c>
      <c r="J1232" t="s">
        <v>27</v>
      </c>
      <c r="K1232" t="s">
        <v>28</v>
      </c>
      <c r="L1232" t="s">
        <v>29</v>
      </c>
      <c r="M1232" t="s">
        <v>30</v>
      </c>
      <c r="N1232" t="s">
        <v>3579</v>
      </c>
      <c r="O1232" t="s">
        <v>346</v>
      </c>
      <c r="P1232" t="s">
        <v>33</v>
      </c>
    </row>
    <row r="1233" spans="1:16">
      <c r="A1233" t="s">
        <v>3580</v>
      </c>
      <c r="B1233" t="s">
        <v>3581</v>
      </c>
      <c r="C1233" t="s">
        <v>73</v>
      </c>
      <c r="D1233" t="s">
        <v>3582</v>
      </c>
      <c r="E1233" t="s">
        <v>58</v>
      </c>
      <c r="F1233" t="s">
        <v>79</v>
      </c>
      <c r="G1233" t="s">
        <v>24</v>
      </c>
      <c r="H1233" t="s">
        <v>24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3583</v>
      </c>
      <c r="O1233" t="s">
        <v>346</v>
      </c>
      <c r="P1233" t="s">
        <v>33</v>
      </c>
    </row>
    <row r="1234" spans="1:16">
      <c r="A1234" t="s">
        <v>3584</v>
      </c>
      <c r="B1234" t="s">
        <v>3585</v>
      </c>
      <c r="C1234" t="s">
        <v>73</v>
      </c>
      <c r="D1234" t="s">
        <v>2127</v>
      </c>
      <c r="E1234" t="s">
        <v>58</v>
      </c>
      <c r="F1234" t="s">
        <v>70</v>
      </c>
      <c r="G1234" t="s">
        <v>24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2401</v>
      </c>
      <c r="O1234" t="s">
        <v>346</v>
      </c>
      <c r="P1234" t="s">
        <v>33</v>
      </c>
    </row>
    <row r="1235" spans="1:16">
      <c r="A1235" t="s">
        <v>3586</v>
      </c>
      <c r="B1235" t="s">
        <v>3587</v>
      </c>
      <c r="C1235" t="s">
        <v>73</v>
      </c>
      <c r="D1235" t="s">
        <v>1209</v>
      </c>
      <c r="E1235" t="s">
        <v>79</v>
      </c>
      <c r="F1235" t="s">
        <v>70</v>
      </c>
      <c r="G1235" t="s">
        <v>24</v>
      </c>
      <c r="H1235" t="s">
        <v>24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1323</v>
      </c>
      <c r="O1235" t="s">
        <v>346</v>
      </c>
      <c r="P1235" t="s">
        <v>33</v>
      </c>
    </row>
    <row r="1236" spans="1:16">
      <c r="A1236" t="s">
        <v>3588</v>
      </c>
      <c r="B1236" t="s">
        <v>3589</v>
      </c>
      <c r="C1236" t="s">
        <v>73</v>
      </c>
      <c r="D1236" t="s">
        <v>149</v>
      </c>
      <c r="E1236" t="s">
        <v>79</v>
      </c>
      <c r="F1236" t="s">
        <v>70</v>
      </c>
      <c r="G1236" t="s">
        <v>26</v>
      </c>
      <c r="H1236" t="s">
        <v>24</v>
      </c>
      <c r="I1236" t="s">
        <v>24</v>
      </c>
      <c r="J1236" t="s">
        <v>27</v>
      </c>
      <c r="K1236" t="s">
        <v>28</v>
      </c>
      <c r="L1236" t="s">
        <v>29</v>
      </c>
      <c r="M1236" t="s">
        <v>30</v>
      </c>
      <c r="N1236" t="s">
        <v>579</v>
      </c>
      <c r="O1236" t="s">
        <v>346</v>
      </c>
      <c r="P1236" t="s">
        <v>33</v>
      </c>
    </row>
    <row r="1237" spans="1:16">
      <c r="A1237" t="s">
        <v>3590</v>
      </c>
      <c r="B1237" t="s">
        <v>3591</v>
      </c>
      <c r="C1237" t="s">
        <v>73</v>
      </c>
      <c r="D1237" t="s">
        <v>2187</v>
      </c>
      <c r="E1237" t="s">
        <v>73</v>
      </c>
      <c r="F1237" t="s">
        <v>58</v>
      </c>
      <c r="G1237" t="s">
        <v>24</v>
      </c>
      <c r="H1237" t="s">
        <v>24</v>
      </c>
      <c r="I1237" t="s">
        <v>24</v>
      </c>
      <c r="J1237" t="s">
        <v>27</v>
      </c>
      <c r="K1237" t="s">
        <v>28</v>
      </c>
      <c r="L1237" t="s">
        <v>29</v>
      </c>
      <c r="M1237" t="s">
        <v>30</v>
      </c>
      <c r="N1237" t="s">
        <v>3592</v>
      </c>
      <c r="O1237" t="s">
        <v>346</v>
      </c>
      <c r="P1237" t="s">
        <v>33</v>
      </c>
    </row>
    <row r="1238" spans="1:16">
      <c r="A1238" t="s">
        <v>3593</v>
      </c>
      <c r="B1238" t="s">
        <v>3594</v>
      </c>
      <c r="C1238" t="s">
        <v>73</v>
      </c>
      <c r="D1238" t="s">
        <v>188</v>
      </c>
      <c r="E1238" t="s">
        <v>79</v>
      </c>
      <c r="F1238" t="s">
        <v>66</v>
      </c>
      <c r="G1238" t="s">
        <v>24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3595</v>
      </c>
      <c r="O1238" t="s">
        <v>346</v>
      </c>
      <c r="P1238" t="s">
        <v>33</v>
      </c>
    </row>
    <row r="1239" spans="1:16">
      <c r="A1239" t="s">
        <v>3596</v>
      </c>
      <c r="B1239" t="s">
        <v>3597</v>
      </c>
      <c r="C1239" t="s">
        <v>73</v>
      </c>
      <c r="D1239" t="s">
        <v>2123</v>
      </c>
      <c r="E1239" t="s">
        <v>58</v>
      </c>
      <c r="F1239" t="s">
        <v>70</v>
      </c>
      <c r="G1239" t="s">
        <v>24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3598</v>
      </c>
      <c r="O1239" t="s">
        <v>346</v>
      </c>
      <c r="P1239" t="s">
        <v>33</v>
      </c>
    </row>
    <row r="1240" spans="1:16">
      <c r="A1240" t="s">
        <v>3599</v>
      </c>
      <c r="B1240" t="s">
        <v>3600</v>
      </c>
      <c r="C1240" t="s">
        <v>73</v>
      </c>
      <c r="D1240" t="s">
        <v>1938</v>
      </c>
      <c r="E1240" t="s">
        <v>73</v>
      </c>
      <c r="F1240" t="s">
        <v>58</v>
      </c>
      <c r="G1240" t="s">
        <v>24</v>
      </c>
      <c r="H1240" t="s">
        <v>24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835</v>
      </c>
      <c r="O1240" t="s">
        <v>346</v>
      </c>
      <c r="P1240" t="s">
        <v>33</v>
      </c>
    </row>
    <row r="1241" spans="1:16">
      <c r="A1241" t="s">
        <v>3601</v>
      </c>
      <c r="B1241" t="s">
        <v>3602</v>
      </c>
      <c r="C1241" t="s">
        <v>73</v>
      </c>
      <c r="D1241" t="s">
        <v>3603</v>
      </c>
      <c r="E1241" t="s">
        <v>73</v>
      </c>
      <c r="F1241" t="s">
        <v>58</v>
      </c>
      <c r="G1241" t="s">
        <v>24</v>
      </c>
      <c r="H1241" t="s">
        <v>24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2312</v>
      </c>
      <c r="O1241" t="s">
        <v>346</v>
      </c>
      <c r="P1241" t="s">
        <v>33</v>
      </c>
    </row>
    <row r="1242" spans="1:16">
      <c r="A1242" t="s">
        <v>3604</v>
      </c>
      <c r="B1242" t="s">
        <v>3605</v>
      </c>
      <c r="C1242" t="s">
        <v>73</v>
      </c>
      <c r="D1242" t="s">
        <v>3606</v>
      </c>
      <c r="E1242" t="s">
        <v>73</v>
      </c>
      <c r="F1242" t="s">
        <v>58</v>
      </c>
      <c r="G1242" t="s">
        <v>24</v>
      </c>
      <c r="H1242" t="s">
        <v>24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1315</v>
      </c>
      <c r="O1242" t="s">
        <v>346</v>
      </c>
      <c r="P1242" t="s">
        <v>33</v>
      </c>
    </row>
    <row r="1243" spans="1:16">
      <c r="A1243" t="s">
        <v>3607</v>
      </c>
      <c r="B1243" t="s">
        <v>3608</v>
      </c>
      <c r="C1243" t="s">
        <v>73</v>
      </c>
      <c r="D1243" t="s">
        <v>3578</v>
      </c>
      <c r="E1243" t="s">
        <v>73</v>
      </c>
      <c r="F1243" t="s">
        <v>58</v>
      </c>
      <c r="G1243" t="s">
        <v>24</v>
      </c>
      <c r="H1243" t="s">
        <v>24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3579</v>
      </c>
      <c r="O1243" t="s">
        <v>346</v>
      </c>
      <c r="P1243" t="s">
        <v>33</v>
      </c>
    </row>
    <row r="1244" spans="1:16">
      <c r="A1244" t="s">
        <v>3609</v>
      </c>
      <c r="B1244" t="s">
        <v>3610</v>
      </c>
      <c r="C1244" t="s">
        <v>73</v>
      </c>
      <c r="D1244" t="s">
        <v>2778</v>
      </c>
      <c r="E1244" t="s">
        <v>58</v>
      </c>
      <c r="F1244" t="s">
        <v>79</v>
      </c>
      <c r="G1244" t="s">
        <v>24</v>
      </c>
      <c r="H1244" t="s">
        <v>24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2534</v>
      </c>
      <c r="O1244" t="s">
        <v>346</v>
      </c>
      <c r="P1244" t="s">
        <v>33</v>
      </c>
    </row>
    <row r="1245" spans="1:16">
      <c r="A1245" t="s">
        <v>3611</v>
      </c>
      <c r="B1245" t="s">
        <v>3612</v>
      </c>
      <c r="C1245" t="s">
        <v>73</v>
      </c>
      <c r="D1245" t="s">
        <v>164</v>
      </c>
      <c r="E1245" t="s">
        <v>58</v>
      </c>
      <c r="F1245" t="s">
        <v>79</v>
      </c>
      <c r="G1245" t="s">
        <v>24</v>
      </c>
      <c r="H1245" t="s">
        <v>24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3613</v>
      </c>
      <c r="O1245" t="s">
        <v>346</v>
      </c>
      <c r="P1245" t="s">
        <v>33</v>
      </c>
    </row>
    <row r="1246" spans="1:16">
      <c r="A1246" t="s">
        <v>3614</v>
      </c>
      <c r="B1246" t="s">
        <v>3615</v>
      </c>
      <c r="C1246" t="s">
        <v>73</v>
      </c>
      <c r="D1246" t="s">
        <v>149</v>
      </c>
      <c r="E1246" t="s">
        <v>73</v>
      </c>
      <c r="F1246" t="s">
        <v>58</v>
      </c>
      <c r="G1246" t="s">
        <v>24</v>
      </c>
      <c r="H1246" t="s">
        <v>24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2691</v>
      </c>
      <c r="O1246" t="s">
        <v>346</v>
      </c>
      <c r="P1246" t="s">
        <v>33</v>
      </c>
    </row>
    <row r="1247" spans="1:16">
      <c r="A1247" t="s">
        <v>3616</v>
      </c>
      <c r="B1247" t="s">
        <v>3617</v>
      </c>
      <c r="C1247" t="s">
        <v>73</v>
      </c>
      <c r="D1247" t="s">
        <v>149</v>
      </c>
      <c r="E1247" t="s">
        <v>73</v>
      </c>
      <c r="F1247" t="s">
        <v>58</v>
      </c>
      <c r="G1247" t="s">
        <v>24</v>
      </c>
      <c r="H1247" t="s">
        <v>24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2691</v>
      </c>
      <c r="O1247" t="s">
        <v>346</v>
      </c>
      <c r="P1247" t="s">
        <v>33</v>
      </c>
    </row>
    <row r="1248" spans="1:16">
      <c r="A1248" t="s">
        <v>3618</v>
      </c>
      <c r="B1248" t="s">
        <v>3619</v>
      </c>
      <c r="C1248" t="s">
        <v>73</v>
      </c>
      <c r="D1248" t="s">
        <v>2733</v>
      </c>
      <c r="E1248" t="s">
        <v>58</v>
      </c>
      <c r="F1248" t="s">
        <v>79</v>
      </c>
      <c r="G1248" t="s">
        <v>24</v>
      </c>
      <c r="H1248" t="s">
        <v>24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2078</v>
      </c>
      <c r="O1248" t="s">
        <v>346</v>
      </c>
      <c r="P1248" t="s">
        <v>33</v>
      </c>
    </row>
    <row r="1249" spans="1:16">
      <c r="A1249" t="s">
        <v>3620</v>
      </c>
      <c r="B1249" t="s">
        <v>3621</v>
      </c>
      <c r="C1249" t="s">
        <v>73</v>
      </c>
      <c r="D1249" t="s">
        <v>57</v>
      </c>
      <c r="E1249" t="s">
        <v>73</v>
      </c>
      <c r="F1249" t="s">
        <v>58</v>
      </c>
      <c r="G1249" t="s">
        <v>24</v>
      </c>
      <c r="H1249" t="s">
        <v>24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2661</v>
      </c>
      <c r="O1249" t="s">
        <v>346</v>
      </c>
      <c r="P1249" t="s">
        <v>33</v>
      </c>
    </row>
    <row r="1250" spans="1:16">
      <c r="A1250" t="s">
        <v>3622</v>
      </c>
      <c r="B1250" t="s">
        <v>3623</v>
      </c>
      <c r="C1250" t="s">
        <v>73</v>
      </c>
      <c r="D1250" t="s">
        <v>149</v>
      </c>
      <c r="E1250" t="s">
        <v>73</v>
      </c>
      <c r="F1250" t="s">
        <v>58</v>
      </c>
      <c r="G1250" t="s">
        <v>24</v>
      </c>
      <c r="H1250" t="s">
        <v>24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3624</v>
      </c>
      <c r="O1250" t="s">
        <v>346</v>
      </c>
      <c r="P1250" t="s">
        <v>33</v>
      </c>
    </row>
    <row r="1251" spans="1:16">
      <c r="A1251" t="s">
        <v>3625</v>
      </c>
      <c r="B1251" t="s">
        <v>3626</v>
      </c>
      <c r="C1251" t="s">
        <v>73</v>
      </c>
      <c r="D1251" t="s">
        <v>2778</v>
      </c>
      <c r="E1251" t="s">
        <v>79</v>
      </c>
      <c r="F1251" t="s">
        <v>70</v>
      </c>
      <c r="G1251" t="s">
        <v>24</v>
      </c>
      <c r="H1251" t="s">
        <v>24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3027</v>
      </c>
      <c r="O1251" t="s">
        <v>346</v>
      </c>
      <c r="P1251" t="s">
        <v>33</v>
      </c>
    </row>
    <row r="1252" spans="1:16">
      <c r="A1252" t="s">
        <v>3627</v>
      </c>
      <c r="B1252" t="s">
        <v>3628</v>
      </c>
      <c r="C1252" t="s">
        <v>73</v>
      </c>
      <c r="D1252" t="s">
        <v>1938</v>
      </c>
      <c r="E1252" t="s">
        <v>73</v>
      </c>
      <c r="F1252" t="s">
        <v>58</v>
      </c>
      <c r="G1252" t="s">
        <v>24</v>
      </c>
      <c r="H1252" t="s">
        <v>24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835</v>
      </c>
      <c r="O1252" t="s">
        <v>346</v>
      </c>
      <c r="P1252" t="s">
        <v>33</v>
      </c>
    </row>
    <row r="1253" spans="1:16">
      <c r="A1253" t="s">
        <v>3629</v>
      </c>
      <c r="B1253" t="s">
        <v>3630</v>
      </c>
      <c r="C1253" t="s">
        <v>73</v>
      </c>
      <c r="D1253" t="s">
        <v>2304</v>
      </c>
      <c r="E1253" t="s">
        <v>58</v>
      </c>
      <c r="F1253" t="s">
        <v>79</v>
      </c>
      <c r="G1253" t="s">
        <v>24</v>
      </c>
      <c r="H1253" t="s">
        <v>24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1835</v>
      </c>
      <c r="O1253" t="s">
        <v>346</v>
      </c>
      <c r="P1253" t="s">
        <v>33</v>
      </c>
    </row>
    <row r="1254" spans="1:16">
      <c r="A1254" t="s">
        <v>3631</v>
      </c>
      <c r="B1254" t="s">
        <v>3632</v>
      </c>
      <c r="C1254" t="s">
        <v>73</v>
      </c>
      <c r="D1254" t="s">
        <v>173</v>
      </c>
      <c r="E1254" t="s">
        <v>58</v>
      </c>
      <c r="F1254" t="s">
        <v>79</v>
      </c>
      <c r="G1254" t="s">
        <v>24</v>
      </c>
      <c r="H1254" t="s">
        <v>24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472</v>
      </c>
      <c r="O1254" t="s">
        <v>346</v>
      </c>
      <c r="P1254" t="s">
        <v>33</v>
      </c>
    </row>
    <row r="1255" spans="1:16">
      <c r="A1255" t="s">
        <v>3633</v>
      </c>
      <c r="B1255" t="s">
        <v>3634</v>
      </c>
      <c r="C1255" t="s">
        <v>73</v>
      </c>
      <c r="D1255" t="s">
        <v>3578</v>
      </c>
      <c r="E1255" t="s">
        <v>73</v>
      </c>
      <c r="F1255" t="s">
        <v>58</v>
      </c>
      <c r="G1255" t="s">
        <v>24</v>
      </c>
      <c r="H1255" t="s">
        <v>24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3579</v>
      </c>
      <c r="O1255" t="s">
        <v>346</v>
      </c>
      <c r="P1255" t="s">
        <v>33</v>
      </c>
    </row>
    <row r="1256" spans="1:16">
      <c r="A1256" t="s">
        <v>3635</v>
      </c>
      <c r="B1256" t="s">
        <v>3636</v>
      </c>
      <c r="C1256" t="s">
        <v>73</v>
      </c>
      <c r="D1256" t="s">
        <v>2504</v>
      </c>
      <c r="E1256" t="s">
        <v>58</v>
      </c>
      <c r="F1256" t="s">
        <v>79</v>
      </c>
      <c r="G1256" t="s">
        <v>24</v>
      </c>
      <c r="H1256" t="s">
        <v>24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561</v>
      </c>
      <c r="O1256" t="s">
        <v>346</v>
      </c>
      <c r="P1256" t="s">
        <v>33</v>
      </c>
    </row>
    <row r="1257" spans="1:16">
      <c r="A1257" t="s">
        <v>3637</v>
      </c>
      <c r="B1257" t="s">
        <v>3638</v>
      </c>
      <c r="C1257" t="s">
        <v>73</v>
      </c>
      <c r="D1257" t="s">
        <v>57</v>
      </c>
      <c r="E1257" t="s">
        <v>58</v>
      </c>
      <c r="F1257" t="s">
        <v>70</v>
      </c>
      <c r="G1257" t="s">
        <v>24</v>
      </c>
      <c r="H1257" t="s">
        <v>26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2639</v>
      </c>
      <c r="O1257" t="s">
        <v>346</v>
      </c>
      <c r="P1257" t="s">
        <v>33</v>
      </c>
    </row>
    <row r="1258" spans="1:16">
      <c r="A1258" t="s">
        <v>3639</v>
      </c>
      <c r="B1258" t="s">
        <v>3640</v>
      </c>
      <c r="C1258" t="s">
        <v>73</v>
      </c>
      <c r="D1258" t="s">
        <v>3641</v>
      </c>
      <c r="E1258" t="s">
        <v>73</v>
      </c>
      <c r="F1258" t="s">
        <v>58</v>
      </c>
      <c r="G1258" t="s">
        <v>24</v>
      </c>
      <c r="H1258" t="s">
        <v>24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3642</v>
      </c>
      <c r="O1258" t="s">
        <v>346</v>
      </c>
      <c r="P1258" t="s">
        <v>33</v>
      </c>
    </row>
    <row r="1259" spans="1:16">
      <c r="A1259" t="s">
        <v>3643</v>
      </c>
      <c r="B1259" t="s">
        <v>3644</v>
      </c>
      <c r="C1259" t="s">
        <v>73</v>
      </c>
      <c r="D1259" t="s">
        <v>1911</v>
      </c>
      <c r="E1259" t="s">
        <v>58</v>
      </c>
      <c r="F1259" t="s">
        <v>79</v>
      </c>
      <c r="G1259" t="s">
        <v>24</v>
      </c>
      <c r="H1259" t="s">
        <v>24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3645</v>
      </c>
      <c r="O1259" t="s">
        <v>346</v>
      </c>
      <c r="P1259" t="s">
        <v>33</v>
      </c>
    </row>
    <row r="1260" spans="1:16">
      <c r="A1260" t="s">
        <v>3646</v>
      </c>
      <c r="B1260" t="s">
        <v>3647</v>
      </c>
      <c r="C1260" t="s">
        <v>73</v>
      </c>
      <c r="D1260" t="s">
        <v>879</v>
      </c>
      <c r="E1260" t="s">
        <v>58</v>
      </c>
      <c r="F1260" t="s">
        <v>70</v>
      </c>
      <c r="G1260" t="s">
        <v>24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3130</v>
      </c>
      <c r="O1260" t="s">
        <v>346</v>
      </c>
      <c r="P1260" t="s">
        <v>33</v>
      </c>
    </row>
    <row r="1261" spans="1:16">
      <c r="A1261" t="s">
        <v>3648</v>
      </c>
      <c r="B1261" t="s">
        <v>3649</v>
      </c>
      <c r="C1261" t="s">
        <v>73</v>
      </c>
      <c r="D1261" t="s">
        <v>57</v>
      </c>
      <c r="E1261" t="s">
        <v>73</v>
      </c>
      <c r="F1261" t="s">
        <v>58</v>
      </c>
      <c r="G1261" t="s">
        <v>24</v>
      </c>
      <c r="H1261" t="s">
        <v>24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2661</v>
      </c>
      <c r="O1261" t="s">
        <v>346</v>
      </c>
      <c r="P1261" t="s">
        <v>33</v>
      </c>
    </row>
    <row r="1262" spans="1:16">
      <c r="A1262" t="s">
        <v>3650</v>
      </c>
      <c r="B1262" t="s">
        <v>3651</v>
      </c>
      <c r="C1262" t="s">
        <v>73</v>
      </c>
      <c r="D1262" t="s">
        <v>2504</v>
      </c>
      <c r="E1262" t="s">
        <v>58</v>
      </c>
      <c r="F1262" t="s">
        <v>70</v>
      </c>
      <c r="G1262" t="s">
        <v>24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2650</v>
      </c>
      <c r="O1262" t="s">
        <v>346</v>
      </c>
      <c r="P1262" t="s">
        <v>33</v>
      </c>
    </row>
    <row r="1263" spans="1:16">
      <c r="A1263" t="s">
        <v>3652</v>
      </c>
      <c r="B1263" t="s">
        <v>3653</v>
      </c>
      <c r="C1263" t="s">
        <v>73</v>
      </c>
      <c r="D1263" t="s">
        <v>2955</v>
      </c>
      <c r="E1263" t="s">
        <v>73</v>
      </c>
      <c r="F1263" t="s">
        <v>58</v>
      </c>
      <c r="G1263" t="s">
        <v>24</v>
      </c>
      <c r="H1263" t="s">
        <v>24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2360</v>
      </c>
      <c r="O1263" t="s">
        <v>346</v>
      </c>
      <c r="P1263" t="s">
        <v>33</v>
      </c>
    </row>
    <row r="1264" spans="1:16">
      <c r="A1264" t="s">
        <v>3654</v>
      </c>
      <c r="B1264" t="s">
        <v>3655</v>
      </c>
      <c r="C1264" t="s">
        <v>73</v>
      </c>
      <c r="D1264" t="s">
        <v>3656</v>
      </c>
      <c r="E1264" t="s">
        <v>79</v>
      </c>
      <c r="F1264" t="s">
        <v>70</v>
      </c>
      <c r="G1264" t="s">
        <v>24</v>
      </c>
      <c r="H1264" t="s">
        <v>24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3657</v>
      </c>
      <c r="O1264" t="s">
        <v>346</v>
      </c>
      <c r="P1264" t="s">
        <v>33</v>
      </c>
    </row>
    <row r="1265" spans="1:16">
      <c r="A1265" t="s">
        <v>3658</v>
      </c>
      <c r="B1265" t="s">
        <v>3659</v>
      </c>
      <c r="C1265" t="s">
        <v>73</v>
      </c>
      <c r="D1265" t="s">
        <v>2389</v>
      </c>
      <c r="E1265" t="s">
        <v>70</v>
      </c>
      <c r="F1265" t="s">
        <v>66</v>
      </c>
      <c r="G1265" t="s">
        <v>24</v>
      </c>
      <c r="H1265" t="s">
        <v>24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2687</v>
      </c>
      <c r="O1265" t="s">
        <v>346</v>
      </c>
      <c r="P1265" t="s">
        <v>33</v>
      </c>
    </row>
    <row r="1266" spans="1:16">
      <c r="A1266" t="s">
        <v>3660</v>
      </c>
      <c r="B1266" t="s">
        <v>3661</v>
      </c>
      <c r="C1266" t="s">
        <v>73</v>
      </c>
      <c r="D1266" t="s">
        <v>2966</v>
      </c>
      <c r="E1266" t="s">
        <v>58</v>
      </c>
      <c r="F1266" t="s">
        <v>79</v>
      </c>
      <c r="G1266" t="s">
        <v>24</v>
      </c>
      <c r="H1266" t="s">
        <v>24</v>
      </c>
      <c r="I1266" t="s">
        <v>26</v>
      </c>
      <c r="J1266" t="s">
        <v>28</v>
      </c>
      <c r="K1266" t="s">
        <v>28</v>
      </c>
      <c r="L1266" t="s">
        <v>29</v>
      </c>
      <c r="M1266" t="s">
        <v>30</v>
      </c>
      <c r="N1266" t="s">
        <v>1769</v>
      </c>
      <c r="O1266" t="s">
        <v>346</v>
      </c>
      <c r="P1266" t="s">
        <v>33</v>
      </c>
    </row>
    <row r="1267" spans="1:16">
      <c r="A1267" t="s">
        <v>3662</v>
      </c>
      <c r="B1267" t="s">
        <v>3663</v>
      </c>
      <c r="C1267" t="s">
        <v>73</v>
      </c>
      <c r="D1267" t="s">
        <v>3664</v>
      </c>
      <c r="E1267" t="s">
        <v>58</v>
      </c>
      <c r="F1267" t="s">
        <v>70</v>
      </c>
      <c r="G1267" t="s">
        <v>24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2534</v>
      </c>
      <c r="O1267" t="s">
        <v>346</v>
      </c>
      <c r="P1267" t="s">
        <v>33</v>
      </c>
    </row>
    <row r="1268" spans="1:16">
      <c r="A1268" t="s">
        <v>3665</v>
      </c>
      <c r="B1268" t="s">
        <v>3666</v>
      </c>
      <c r="C1268" t="s">
        <v>58</v>
      </c>
      <c r="D1268" t="s">
        <v>210</v>
      </c>
      <c r="E1268" t="s">
        <v>79</v>
      </c>
      <c r="F1268" t="s">
        <v>70</v>
      </c>
      <c r="G1268" t="s">
        <v>24</v>
      </c>
      <c r="H1268" t="s">
        <v>24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3667</v>
      </c>
      <c r="O1268" t="s">
        <v>346</v>
      </c>
      <c r="P1268" t="s">
        <v>33</v>
      </c>
    </row>
    <row r="1269" spans="1:16">
      <c r="A1269" t="s">
        <v>3668</v>
      </c>
      <c r="B1269" t="s">
        <v>3669</v>
      </c>
      <c r="C1269" t="s">
        <v>58</v>
      </c>
      <c r="D1269" t="s">
        <v>3499</v>
      </c>
      <c r="E1269" t="s">
        <v>79</v>
      </c>
      <c r="F1269" t="s">
        <v>70</v>
      </c>
      <c r="G1269" t="s">
        <v>24</v>
      </c>
      <c r="H1269" t="s">
        <v>24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2494</v>
      </c>
      <c r="O1269" t="s">
        <v>346</v>
      </c>
      <c r="P1269" t="s">
        <v>33</v>
      </c>
    </row>
    <row r="1270" spans="1:16">
      <c r="A1270" t="s">
        <v>3670</v>
      </c>
      <c r="B1270" t="s">
        <v>3671</v>
      </c>
      <c r="C1270" t="s">
        <v>58</v>
      </c>
      <c r="D1270" t="s">
        <v>228</v>
      </c>
      <c r="E1270" t="s">
        <v>70</v>
      </c>
      <c r="F1270" t="s">
        <v>66</v>
      </c>
      <c r="G1270" t="s">
        <v>24</v>
      </c>
      <c r="H1270" t="s">
        <v>24</v>
      </c>
      <c r="I1270" t="s">
        <v>24</v>
      </c>
      <c r="J1270" t="s">
        <v>27</v>
      </c>
      <c r="K1270" t="s">
        <v>28</v>
      </c>
      <c r="L1270" t="s">
        <v>29</v>
      </c>
      <c r="M1270" t="s">
        <v>30</v>
      </c>
      <c r="N1270" t="s">
        <v>3076</v>
      </c>
      <c r="O1270" t="s">
        <v>346</v>
      </c>
      <c r="P1270" t="s">
        <v>33</v>
      </c>
    </row>
    <row r="1271" spans="1:16">
      <c r="A1271" t="s">
        <v>3672</v>
      </c>
      <c r="B1271" t="s">
        <v>3673</v>
      </c>
      <c r="C1271" t="s">
        <v>58</v>
      </c>
      <c r="D1271" t="s">
        <v>3453</v>
      </c>
      <c r="E1271" t="s">
        <v>58</v>
      </c>
      <c r="F1271" t="s">
        <v>79</v>
      </c>
      <c r="G1271" t="s">
        <v>24</v>
      </c>
      <c r="H1271" t="s">
        <v>24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2534</v>
      </c>
      <c r="O1271" t="s">
        <v>346</v>
      </c>
      <c r="P1271" t="s">
        <v>33</v>
      </c>
    </row>
    <row r="1272" spans="1:16">
      <c r="A1272" t="s">
        <v>3674</v>
      </c>
      <c r="B1272" t="s">
        <v>3675</v>
      </c>
      <c r="C1272" t="s">
        <v>58</v>
      </c>
      <c r="D1272" t="s">
        <v>1076</v>
      </c>
      <c r="E1272" t="s">
        <v>58</v>
      </c>
      <c r="F1272" t="s">
        <v>79</v>
      </c>
      <c r="G1272" t="s">
        <v>24</v>
      </c>
      <c r="H1272" t="s">
        <v>24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3463</v>
      </c>
      <c r="O1272" t="s">
        <v>346</v>
      </c>
      <c r="P1272" t="s">
        <v>33</v>
      </c>
    </row>
    <row r="1273" spans="1:16">
      <c r="A1273" t="s">
        <v>3676</v>
      </c>
      <c r="B1273" t="s">
        <v>3677</v>
      </c>
      <c r="C1273" t="s">
        <v>58</v>
      </c>
      <c r="D1273" t="s">
        <v>173</v>
      </c>
      <c r="E1273" t="s">
        <v>58</v>
      </c>
      <c r="F1273" t="s">
        <v>79</v>
      </c>
      <c r="G1273" t="s">
        <v>24</v>
      </c>
      <c r="H1273" t="s">
        <v>24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3678</v>
      </c>
      <c r="O1273" t="s">
        <v>346</v>
      </c>
      <c r="P1273" t="s">
        <v>33</v>
      </c>
    </row>
    <row r="1274" spans="1:16">
      <c r="A1274" t="s">
        <v>3679</v>
      </c>
      <c r="B1274" t="s">
        <v>3680</v>
      </c>
      <c r="C1274" t="s">
        <v>58</v>
      </c>
      <c r="D1274" t="s">
        <v>57</v>
      </c>
      <c r="E1274" t="s">
        <v>70</v>
      </c>
      <c r="F1274" t="s">
        <v>66</v>
      </c>
      <c r="G1274" t="s">
        <v>24</v>
      </c>
      <c r="H1274" t="s">
        <v>24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3426</v>
      </c>
      <c r="O1274" t="s">
        <v>346</v>
      </c>
      <c r="P1274" t="s">
        <v>33</v>
      </c>
    </row>
    <row r="1275" spans="1:16">
      <c r="A1275" t="s">
        <v>3681</v>
      </c>
      <c r="B1275" t="s">
        <v>3682</v>
      </c>
      <c r="C1275" t="s">
        <v>58</v>
      </c>
      <c r="D1275" t="s">
        <v>1076</v>
      </c>
      <c r="E1275" t="s">
        <v>58</v>
      </c>
      <c r="F1275" t="s">
        <v>79</v>
      </c>
      <c r="G1275" t="s">
        <v>24</v>
      </c>
      <c r="H1275" t="s">
        <v>24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3463</v>
      </c>
      <c r="O1275" t="s">
        <v>346</v>
      </c>
      <c r="P1275" t="s">
        <v>33</v>
      </c>
    </row>
    <row r="1276" spans="1:16">
      <c r="A1276" t="s">
        <v>3683</v>
      </c>
      <c r="B1276" t="s">
        <v>3684</v>
      </c>
      <c r="C1276" t="s">
        <v>58</v>
      </c>
      <c r="D1276" t="s">
        <v>1076</v>
      </c>
      <c r="E1276" t="s">
        <v>58</v>
      </c>
      <c r="F1276" t="s">
        <v>79</v>
      </c>
      <c r="G1276" t="s">
        <v>24</v>
      </c>
      <c r="H1276" t="s">
        <v>24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3463</v>
      </c>
      <c r="O1276" t="s">
        <v>346</v>
      </c>
      <c r="P1276" t="s">
        <v>33</v>
      </c>
    </row>
    <row r="1277" spans="1:16">
      <c r="A1277" t="s">
        <v>3685</v>
      </c>
      <c r="B1277" t="s">
        <v>3686</v>
      </c>
      <c r="C1277" t="s">
        <v>58</v>
      </c>
      <c r="D1277" t="s">
        <v>2843</v>
      </c>
      <c r="E1277" t="s">
        <v>58</v>
      </c>
      <c r="F1277" t="s">
        <v>79</v>
      </c>
      <c r="G1277" t="s">
        <v>24</v>
      </c>
      <c r="H1277" t="s">
        <v>24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2570</v>
      </c>
      <c r="O1277" t="s">
        <v>346</v>
      </c>
      <c r="P1277" t="s">
        <v>33</v>
      </c>
    </row>
    <row r="1278" spans="1:16">
      <c r="A1278" t="s">
        <v>3687</v>
      </c>
      <c r="B1278" t="s">
        <v>3688</v>
      </c>
      <c r="C1278" t="s">
        <v>58</v>
      </c>
      <c r="D1278" t="s">
        <v>2873</v>
      </c>
      <c r="E1278" t="s">
        <v>58</v>
      </c>
      <c r="F1278" t="s">
        <v>79</v>
      </c>
      <c r="G1278" t="s">
        <v>24</v>
      </c>
      <c r="H1278" t="s">
        <v>24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3063</v>
      </c>
      <c r="O1278" t="s">
        <v>346</v>
      </c>
      <c r="P1278" t="s">
        <v>33</v>
      </c>
    </row>
    <row r="1279" spans="1:16">
      <c r="A1279" t="s">
        <v>3689</v>
      </c>
      <c r="B1279" t="s">
        <v>3690</v>
      </c>
      <c r="C1279" t="s">
        <v>58</v>
      </c>
      <c r="D1279" t="s">
        <v>1076</v>
      </c>
      <c r="E1279" t="s">
        <v>58</v>
      </c>
      <c r="F1279" t="s">
        <v>79</v>
      </c>
      <c r="G1279" t="s">
        <v>24</v>
      </c>
      <c r="H1279" t="s">
        <v>24</v>
      </c>
      <c r="I1279" t="s">
        <v>24</v>
      </c>
      <c r="J1279" t="s">
        <v>27</v>
      </c>
      <c r="K1279" t="s">
        <v>28</v>
      </c>
      <c r="L1279" t="s">
        <v>29</v>
      </c>
      <c r="M1279" t="s">
        <v>30</v>
      </c>
      <c r="N1279" t="s">
        <v>1005</v>
      </c>
      <c r="O1279" t="s">
        <v>346</v>
      </c>
      <c r="P1279" t="s">
        <v>33</v>
      </c>
    </row>
    <row r="1280" spans="1:16">
      <c r="A1280" t="s">
        <v>3691</v>
      </c>
      <c r="B1280" t="s">
        <v>3692</v>
      </c>
      <c r="C1280" t="s">
        <v>58</v>
      </c>
      <c r="D1280" t="s">
        <v>2504</v>
      </c>
      <c r="E1280" t="s">
        <v>58</v>
      </c>
      <c r="F1280" t="s">
        <v>70</v>
      </c>
      <c r="G1280" t="s">
        <v>24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2625</v>
      </c>
      <c r="O1280" t="s">
        <v>346</v>
      </c>
      <c r="P1280" t="s">
        <v>33</v>
      </c>
    </row>
    <row r="1281" spans="1:16">
      <c r="A1281" t="s">
        <v>3693</v>
      </c>
      <c r="B1281" t="s">
        <v>3694</v>
      </c>
      <c r="C1281" t="s">
        <v>58</v>
      </c>
      <c r="D1281" t="s">
        <v>3695</v>
      </c>
      <c r="E1281" t="s">
        <v>79</v>
      </c>
      <c r="F1281" t="s">
        <v>66</v>
      </c>
      <c r="G1281" t="s">
        <v>24</v>
      </c>
      <c r="H1281" t="s">
        <v>26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1777</v>
      </c>
      <c r="O1281" t="s">
        <v>346</v>
      </c>
      <c r="P1281" t="s">
        <v>33</v>
      </c>
    </row>
    <row r="1282" spans="1:16">
      <c r="A1282" t="s">
        <v>3696</v>
      </c>
      <c r="B1282" t="s">
        <v>3697</v>
      </c>
      <c r="C1282" t="s">
        <v>58</v>
      </c>
      <c r="D1282" t="s">
        <v>210</v>
      </c>
      <c r="E1282" t="s">
        <v>79</v>
      </c>
      <c r="F1282" t="s">
        <v>70</v>
      </c>
      <c r="G1282" t="s">
        <v>24</v>
      </c>
      <c r="H1282" t="s">
        <v>24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3667</v>
      </c>
      <c r="O1282" t="s">
        <v>346</v>
      </c>
      <c r="P1282" t="s">
        <v>33</v>
      </c>
    </row>
    <row r="1283" spans="1:16">
      <c r="A1283" t="s">
        <v>3698</v>
      </c>
      <c r="B1283" t="s">
        <v>3699</v>
      </c>
      <c r="C1283" t="s">
        <v>58</v>
      </c>
      <c r="D1283" t="s">
        <v>1849</v>
      </c>
      <c r="E1283" t="s">
        <v>79</v>
      </c>
      <c r="F1283" t="s">
        <v>70</v>
      </c>
      <c r="G1283" t="s">
        <v>24</v>
      </c>
      <c r="H1283" t="s">
        <v>24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3700</v>
      </c>
      <c r="O1283" t="s">
        <v>346</v>
      </c>
      <c r="P1283" t="s">
        <v>33</v>
      </c>
    </row>
    <row r="1284" spans="1:16">
      <c r="A1284" t="s">
        <v>3701</v>
      </c>
      <c r="B1284" t="s">
        <v>3702</v>
      </c>
      <c r="C1284" t="s">
        <v>58</v>
      </c>
      <c r="D1284" t="s">
        <v>2065</v>
      </c>
      <c r="E1284" t="s">
        <v>58</v>
      </c>
      <c r="F1284" t="s">
        <v>79</v>
      </c>
      <c r="G1284" t="s">
        <v>24</v>
      </c>
      <c r="H1284" t="s">
        <v>24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3703</v>
      </c>
      <c r="O1284" t="s">
        <v>346</v>
      </c>
      <c r="P1284" t="s">
        <v>33</v>
      </c>
    </row>
    <row r="1285" spans="1:16">
      <c r="A1285" t="s">
        <v>3704</v>
      </c>
      <c r="B1285" t="s">
        <v>3705</v>
      </c>
      <c r="C1285" t="s">
        <v>58</v>
      </c>
      <c r="D1285" t="s">
        <v>173</v>
      </c>
      <c r="E1285" t="s">
        <v>58</v>
      </c>
      <c r="F1285" t="s">
        <v>79</v>
      </c>
      <c r="G1285" t="s">
        <v>24</v>
      </c>
      <c r="H1285" t="s">
        <v>24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472</v>
      </c>
      <c r="O1285" t="s">
        <v>346</v>
      </c>
      <c r="P1285" t="s">
        <v>33</v>
      </c>
    </row>
    <row r="1286" spans="1:16">
      <c r="A1286" t="s">
        <v>3706</v>
      </c>
      <c r="B1286" t="s">
        <v>3707</v>
      </c>
      <c r="C1286" t="s">
        <v>58</v>
      </c>
      <c r="D1286" t="s">
        <v>3708</v>
      </c>
      <c r="E1286" t="s">
        <v>79</v>
      </c>
      <c r="F1286" t="s">
        <v>70</v>
      </c>
      <c r="G1286" t="s">
        <v>24</v>
      </c>
      <c r="H1286" t="s">
        <v>24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3709</v>
      </c>
      <c r="O1286" t="s">
        <v>346</v>
      </c>
      <c r="P1286" t="s">
        <v>33</v>
      </c>
    </row>
    <row r="1287" spans="1:16">
      <c r="A1287" t="s">
        <v>3710</v>
      </c>
      <c r="B1287" t="s">
        <v>3711</v>
      </c>
      <c r="C1287" t="s">
        <v>58</v>
      </c>
      <c r="D1287" t="s">
        <v>3123</v>
      </c>
      <c r="E1287" t="s">
        <v>58</v>
      </c>
      <c r="F1287" t="s">
        <v>79</v>
      </c>
      <c r="G1287" t="s">
        <v>24</v>
      </c>
      <c r="H1287" t="s">
        <v>24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561</v>
      </c>
      <c r="O1287" t="s">
        <v>346</v>
      </c>
      <c r="P1287" t="s">
        <v>33</v>
      </c>
    </row>
    <row r="1288" spans="1:16">
      <c r="A1288" t="s">
        <v>3712</v>
      </c>
      <c r="B1288" t="s">
        <v>3713</v>
      </c>
      <c r="C1288" t="s">
        <v>58</v>
      </c>
      <c r="D1288" t="s">
        <v>3714</v>
      </c>
      <c r="E1288" t="s">
        <v>79</v>
      </c>
      <c r="F1288" t="s">
        <v>70</v>
      </c>
      <c r="G1288" t="s">
        <v>24</v>
      </c>
      <c r="H1288" t="s">
        <v>24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1297</v>
      </c>
      <c r="O1288" t="s">
        <v>346</v>
      </c>
      <c r="P1288" t="s">
        <v>33</v>
      </c>
    </row>
    <row r="1289" spans="1:16">
      <c r="A1289" t="s">
        <v>3715</v>
      </c>
      <c r="B1289" t="s">
        <v>3716</v>
      </c>
      <c r="C1289" t="s">
        <v>58</v>
      </c>
      <c r="D1289" t="s">
        <v>3288</v>
      </c>
      <c r="E1289" t="s">
        <v>58</v>
      </c>
      <c r="F1289" t="s">
        <v>79</v>
      </c>
      <c r="G1289" t="s">
        <v>24</v>
      </c>
      <c r="H1289" t="s">
        <v>24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3399</v>
      </c>
      <c r="O1289" t="s">
        <v>346</v>
      </c>
      <c r="P1289" t="s">
        <v>33</v>
      </c>
    </row>
    <row r="1290" spans="1:16">
      <c r="A1290" t="s">
        <v>3717</v>
      </c>
      <c r="B1290" t="s">
        <v>3718</v>
      </c>
      <c r="C1290" t="s">
        <v>58</v>
      </c>
      <c r="D1290" t="s">
        <v>2778</v>
      </c>
      <c r="E1290" t="s">
        <v>79</v>
      </c>
      <c r="F1290" t="s">
        <v>70</v>
      </c>
      <c r="G1290" t="s">
        <v>24</v>
      </c>
      <c r="H1290" t="s">
        <v>24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3027</v>
      </c>
      <c r="O1290" t="s">
        <v>346</v>
      </c>
      <c r="P1290" t="s">
        <v>33</v>
      </c>
    </row>
    <row r="1291" spans="1:16">
      <c r="A1291" t="s">
        <v>3719</v>
      </c>
      <c r="B1291" t="s">
        <v>3720</v>
      </c>
      <c r="C1291" t="s">
        <v>58</v>
      </c>
      <c r="D1291" t="s">
        <v>3721</v>
      </c>
      <c r="E1291" t="s">
        <v>58</v>
      </c>
      <c r="F1291" t="s">
        <v>79</v>
      </c>
      <c r="G1291" t="s">
        <v>24</v>
      </c>
      <c r="H1291" t="s">
        <v>24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3722</v>
      </c>
      <c r="O1291" t="s">
        <v>346</v>
      </c>
      <c r="P1291" t="s">
        <v>33</v>
      </c>
    </row>
    <row r="1292" spans="1:16">
      <c r="A1292" t="s">
        <v>3723</v>
      </c>
      <c r="B1292" t="s">
        <v>3724</v>
      </c>
      <c r="C1292" t="s">
        <v>58</v>
      </c>
      <c r="D1292" t="s">
        <v>3721</v>
      </c>
      <c r="E1292" t="s">
        <v>58</v>
      </c>
      <c r="F1292" t="s">
        <v>79</v>
      </c>
      <c r="G1292" t="s">
        <v>24</v>
      </c>
      <c r="H1292" t="s">
        <v>24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3722</v>
      </c>
      <c r="O1292" t="s">
        <v>346</v>
      </c>
      <c r="P1292" t="s">
        <v>33</v>
      </c>
    </row>
    <row r="1293" spans="1:16">
      <c r="A1293" t="s">
        <v>3725</v>
      </c>
      <c r="B1293" t="s">
        <v>3726</v>
      </c>
      <c r="C1293" t="s">
        <v>58</v>
      </c>
      <c r="D1293" t="s">
        <v>1257</v>
      </c>
      <c r="E1293" t="s">
        <v>79</v>
      </c>
      <c r="F1293" t="s">
        <v>70</v>
      </c>
      <c r="G1293" t="s">
        <v>24</v>
      </c>
      <c r="H1293" t="s">
        <v>24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1258</v>
      </c>
      <c r="O1293" t="s">
        <v>346</v>
      </c>
      <c r="P1293" t="s">
        <v>33</v>
      </c>
    </row>
    <row r="1294" spans="1:16">
      <c r="A1294" t="s">
        <v>3727</v>
      </c>
      <c r="B1294" t="s">
        <v>3728</v>
      </c>
      <c r="C1294" t="s">
        <v>58</v>
      </c>
      <c r="D1294" t="s">
        <v>1076</v>
      </c>
      <c r="E1294" t="s">
        <v>58</v>
      </c>
      <c r="F1294" t="s">
        <v>79</v>
      </c>
      <c r="G1294" t="s">
        <v>24</v>
      </c>
      <c r="H1294" t="s">
        <v>24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2345</v>
      </c>
      <c r="O1294" t="s">
        <v>346</v>
      </c>
      <c r="P1294" t="s">
        <v>33</v>
      </c>
    </row>
    <row r="1295" spans="1:16">
      <c r="A1295" t="s">
        <v>3729</v>
      </c>
      <c r="B1295" t="s">
        <v>3730</v>
      </c>
      <c r="C1295" t="s">
        <v>58</v>
      </c>
      <c r="D1295" t="s">
        <v>3119</v>
      </c>
      <c r="E1295" t="s">
        <v>58</v>
      </c>
      <c r="F1295" t="s">
        <v>79</v>
      </c>
      <c r="G1295" t="s">
        <v>24</v>
      </c>
      <c r="H1295" t="s">
        <v>24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3120</v>
      </c>
      <c r="O1295" t="s">
        <v>346</v>
      </c>
      <c r="P1295" t="s">
        <v>33</v>
      </c>
    </row>
    <row r="1296" spans="1:16">
      <c r="A1296" t="s">
        <v>3731</v>
      </c>
      <c r="B1296" t="s">
        <v>3732</v>
      </c>
      <c r="C1296" t="s">
        <v>58</v>
      </c>
      <c r="D1296" t="s">
        <v>2778</v>
      </c>
      <c r="E1296" t="s">
        <v>58</v>
      </c>
      <c r="F1296" t="s">
        <v>79</v>
      </c>
      <c r="G1296" t="s">
        <v>24</v>
      </c>
      <c r="H1296" t="s">
        <v>24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2534</v>
      </c>
      <c r="O1296" t="s">
        <v>346</v>
      </c>
      <c r="P1296" t="s">
        <v>33</v>
      </c>
    </row>
    <row r="1297" spans="1:16">
      <c r="A1297" t="s">
        <v>3733</v>
      </c>
      <c r="B1297" t="s">
        <v>3734</v>
      </c>
      <c r="C1297" t="s">
        <v>58</v>
      </c>
      <c r="D1297" t="s">
        <v>3721</v>
      </c>
      <c r="E1297" t="s">
        <v>58</v>
      </c>
      <c r="F1297" t="s">
        <v>79</v>
      </c>
      <c r="G1297" t="s">
        <v>24</v>
      </c>
      <c r="H1297" t="s">
        <v>24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3722</v>
      </c>
      <c r="O1297" t="s">
        <v>346</v>
      </c>
      <c r="P1297" t="s">
        <v>33</v>
      </c>
    </row>
    <row r="1298" spans="1:16">
      <c r="A1298" t="s">
        <v>3735</v>
      </c>
      <c r="B1298" t="s">
        <v>3736</v>
      </c>
      <c r="C1298" t="s">
        <v>58</v>
      </c>
      <c r="D1298" t="s">
        <v>3123</v>
      </c>
      <c r="E1298" t="s">
        <v>58</v>
      </c>
      <c r="F1298" t="s">
        <v>79</v>
      </c>
      <c r="G1298" t="s">
        <v>24</v>
      </c>
      <c r="H1298" t="s">
        <v>24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561</v>
      </c>
      <c r="O1298" t="s">
        <v>346</v>
      </c>
      <c r="P1298" t="s">
        <v>33</v>
      </c>
    </row>
    <row r="1299" spans="1:16">
      <c r="A1299" t="s">
        <v>3737</v>
      </c>
      <c r="B1299" t="s">
        <v>3738</v>
      </c>
      <c r="C1299" t="s">
        <v>58</v>
      </c>
      <c r="D1299" t="s">
        <v>3298</v>
      </c>
      <c r="E1299" t="s">
        <v>58</v>
      </c>
      <c r="F1299" t="s">
        <v>79</v>
      </c>
      <c r="G1299" t="s">
        <v>24</v>
      </c>
      <c r="H1299" t="s">
        <v>24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1908</v>
      </c>
      <c r="O1299" t="s">
        <v>346</v>
      </c>
      <c r="P1299" t="s">
        <v>33</v>
      </c>
    </row>
    <row r="1300" spans="1:16">
      <c r="A1300" t="s">
        <v>3739</v>
      </c>
      <c r="B1300" t="s">
        <v>3740</v>
      </c>
      <c r="C1300" t="s">
        <v>58</v>
      </c>
      <c r="D1300" t="s">
        <v>2220</v>
      </c>
      <c r="E1300" t="s">
        <v>79</v>
      </c>
      <c r="F1300" t="s">
        <v>70</v>
      </c>
      <c r="G1300" t="s">
        <v>24</v>
      </c>
      <c r="H1300" t="s">
        <v>24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3741</v>
      </c>
      <c r="O1300" t="s">
        <v>346</v>
      </c>
      <c r="P1300" t="s">
        <v>33</v>
      </c>
    </row>
    <row r="1301" spans="1:16">
      <c r="A1301" t="s">
        <v>3742</v>
      </c>
      <c r="B1301" t="s">
        <v>3743</v>
      </c>
      <c r="C1301" t="s">
        <v>58</v>
      </c>
      <c r="D1301" t="s">
        <v>3721</v>
      </c>
      <c r="E1301" t="s">
        <v>79</v>
      </c>
      <c r="F1301" t="s">
        <v>66</v>
      </c>
      <c r="G1301" t="s">
        <v>24</v>
      </c>
      <c r="H1301" t="s">
        <v>26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3744</v>
      </c>
      <c r="O1301" t="s">
        <v>346</v>
      </c>
      <c r="P1301" t="s">
        <v>33</v>
      </c>
    </row>
    <row r="1302" spans="1:16">
      <c r="A1302" t="s">
        <v>3745</v>
      </c>
      <c r="B1302" t="s">
        <v>3746</v>
      </c>
      <c r="C1302" t="s">
        <v>58</v>
      </c>
      <c r="D1302" t="s">
        <v>1149</v>
      </c>
      <c r="E1302" t="s">
        <v>79</v>
      </c>
      <c r="F1302" t="s">
        <v>70</v>
      </c>
      <c r="G1302" t="s">
        <v>24</v>
      </c>
      <c r="H1302" t="s">
        <v>24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1150</v>
      </c>
      <c r="O1302" t="s">
        <v>346</v>
      </c>
      <c r="P1302" t="s">
        <v>33</v>
      </c>
    </row>
    <row r="1303" spans="1:16">
      <c r="A1303" t="s">
        <v>3747</v>
      </c>
      <c r="B1303" t="s">
        <v>3748</v>
      </c>
      <c r="C1303" t="s">
        <v>58</v>
      </c>
      <c r="D1303" t="s">
        <v>2955</v>
      </c>
      <c r="E1303" t="s">
        <v>79</v>
      </c>
      <c r="F1303" t="s">
        <v>70</v>
      </c>
      <c r="G1303" t="s">
        <v>24</v>
      </c>
      <c r="H1303" t="s">
        <v>24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2312</v>
      </c>
      <c r="O1303" t="s">
        <v>346</v>
      </c>
      <c r="P1303" t="s">
        <v>33</v>
      </c>
    </row>
    <row r="1304" spans="1:16">
      <c r="A1304" t="s">
        <v>3749</v>
      </c>
      <c r="B1304" t="s">
        <v>3750</v>
      </c>
      <c r="C1304" t="s">
        <v>58</v>
      </c>
      <c r="D1304" t="s">
        <v>879</v>
      </c>
      <c r="E1304" t="s">
        <v>58</v>
      </c>
      <c r="F1304" t="s">
        <v>79</v>
      </c>
      <c r="G1304" t="s">
        <v>24</v>
      </c>
      <c r="H1304" t="s">
        <v>24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880</v>
      </c>
      <c r="O1304" t="s">
        <v>346</v>
      </c>
      <c r="P1304" t="s">
        <v>33</v>
      </c>
    </row>
    <row r="1305" spans="1:16">
      <c r="A1305" t="s">
        <v>3751</v>
      </c>
      <c r="B1305" t="s">
        <v>3752</v>
      </c>
      <c r="C1305" t="s">
        <v>58</v>
      </c>
      <c r="D1305" t="s">
        <v>2955</v>
      </c>
      <c r="E1305" t="s">
        <v>58</v>
      </c>
      <c r="F1305" t="s">
        <v>70</v>
      </c>
      <c r="G1305" t="s">
        <v>24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3595</v>
      </c>
      <c r="O1305" t="s">
        <v>346</v>
      </c>
      <c r="P1305" t="s">
        <v>33</v>
      </c>
    </row>
    <row r="1306" spans="1:16">
      <c r="A1306" t="s">
        <v>3753</v>
      </c>
      <c r="B1306" t="s">
        <v>3754</v>
      </c>
      <c r="C1306" t="s">
        <v>58</v>
      </c>
      <c r="D1306" t="s">
        <v>1209</v>
      </c>
      <c r="E1306" t="s">
        <v>58</v>
      </c>
      <c r="F1306" t="s">
        <v>79</v>
      </c>
      <c r="G1306" t="s">
        <v>24</v>
      </c>
      <c r="H1306" t="s">
        <v>24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3755</v>
      </c>
      <c r="O1306" t="s">
        <v>346</v>
      </c>
      <c r="P1306" t="s">
        <v>33</v>
      </c>
    </row>
    <row r="1307" spans="1:16">
      <c r="A1307" t="s">
        <v>3756</v>
      </c>
      <c r="B1307" t="s">
        <v>3757</v>
      </c>
      <c r="C1307" t="s">
        <v>58</v>
      </c>
      <c r="D1307" t="s">
        <v>3758</v>
      </c>
      <c r="E1307" t="s">
        <v>58</v>
      </c>
      <c r="F1307" t="s">
        <v>79</v>
      </c>
      <c r="G1307" t="s">
        <v>24</v>
      </c>
      <c r="H1307" t="s">
        <v>24</v>
      </c>
      <c r="I1307" t="s">
        <v>24</v>
      </c>
      <c r="J1307" t="s">
        <v>27</v>
      </c>
      <c r="K1307" t="s">
        <v>28</v>
      </c>
      <c r="L1307" t="s">
        <v>29</v>
      </c>
      <c r="M1307" t="s">
        <v>30</v>
      </c>
      <c r="N1307" t="s">
        <v>2589</v>
      </c>
      <c r="O1307" t="s">
        <v>346</v>
      </c>
      <c r="P1307" t="s">
        <v>33</v>
      </c>
    </row>
    <row r="1308" spans="1:16">
      <c r="A1308" t="s">
        <v>3759</v>
      </c>
      <c r="B1308" t="s">
        <v>3760</v>
      </c>
      <c r="C1308" t="s">
        <v>58</v>
      </c>
      <c r="D1308" t="s">
        <v>253</v>
      </c>
      <c r="E1308" t="s">
        <v>58</v>
      </c>
      <c r="F1308" t="s">
        <v>79</v>
      </c>
      <c r="G1308" t="s">
        <v>24</v>
      </c>
      <c r="H1308" t="s">
        <v>24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2090</v>
      </c>
      <c r="O1308" t="s">
        <v>346</v>
      </c>
      <c r="P1308" t="s">
        <v>33</v>
      </c>
    </row>
    <row r="1309" spans="1:16">
      <c r="A1309" t="s">
        <v>3761</v>
      </c>
      <c r="B1309" t="s">
        <v>3762</v>
      </c>
      <c r="C1309" t="s">
        <v>58</v>
      </c>
      <c r="D1309" t="s">
        <v>3350</v>
      </c>
      <c r="E1309" t="s">
        <v>58</v>
      </c>
      <c r="F1309" t="s">
        <v>70</v>
      </c>
      <c r="G1309" t="s">
        <v>24</v>
      </c>
      <c r="H1309" t="s">
        <v>26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3722</v>
      </c>
      <c r="O1309" t="s">
        <v>346</v>
      </c>
      <c r="P1309" t="s">
        <v>33</v>
      </c>
    </row>
    <row r="1310" spans="1:16">
      <c r="A1310" t="s">
        <v>3763</v>
      </c>
      <c r="B1310" t="s">
        <v>3764</v>
      </c>
      <c r="C1310" t="s">
        <v>58</v>
      </c>
      <c r="D1310" t="s">
        <v>3765</v>
      </c>
      <c r="E1310" t="s">
        <v>79</v>
      </c>
      <c r="F1310" t="s">
        <v>70</v>
      </c>
      <c r="G1310" t="s">
        <v>24</v>
      </c>
      <c r="H1310" t="s">
        <v>24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3766</v>
      </c>
      <c r="O1310" t="s">
        <v>346</v>
      </c>
      <c r="P1310" t="s">
        <v>33</v>
      </c>
    </row>
    <row r="1311" spans="1:16">
      <c r="A1311" t="s">
        <v>3767</v>
      </c>
      <c r="B1311" t="s">
        <v>3768</v>
      </c>
      <c r="C1311" t="s">
        <v>58</v>
      </c>
      <c r="D1311" t="s">
        <v>228</v>
      </c>
      <c r="E1311" t="s">
        <v>58</v>
      </c>
      <c r="F1311" t="s">
        <v>79</v>
      </c>
      <c r="G1311" t="s">
        <v>24</v>
      </c>
      <c r="H1311" t="s">
        <v>24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3076</v>
      </c>
      <c r="O1311" t="s">
        <v>346</v>
      </c>
      <c r="P1311" t="s">
        <v>33</v>
      </c>
    </row>
    <row r="1312" spans="1:16">
      <c r="A1312" t="s">
        <v>3769</v>
      </c>
      <c r="B1312" t="s">
        <v>3770</v>
      </c>
      <c r="C1312" t="s">
        <v>58</v>
      </c>
      <c r="D1312" t="s">
        <v>149</v>
      </c>
      <c r="E1312" t="s">
        <v>79</v>
      </c>
      <c r="F1312" t="s">
        <v>70</v>
      </c>
      <c r="G1312" t="s">
        <v>24</v>
      </c>
      <c r="H1312" t="s">
        <v>24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2112</v>
      </c>
      <c r="O1312" t="s">
        <v>346</v>
      </c>
      <c r="P1312" t="s">
        <v>33</v>
      </c>
    </row>
    <row r="1313" spans="1:16">
      <c r="A1313" t="s">
        <v>3771</v>
      </c>
      <c r="B1313" t="s">
        <v>3772</v>
      </c>
      <c r="C1313" t="s">
        <v>58</v>
      </c>
      <c r="D1313" t="s">
        <v>3773</v>
      </c>
      <c r="E1313" t="s">
        <v>79</v>
      </c>
      <c r="F1313" t="s">
        <v>70</v>
      </c>
      <c r="G1313" t="s">
        <v>24</v>
      </c>
      <c r="H1313" t="s">
        <v>24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3774</v>
      </c>
      <c r="O1313" t="s">
        <v>346</v>
      </c>
      <c r="P1313" t="s">
        <v>33</v>
      </c>
    </row>
    <row r="1314" spans="1:16">
      <c r="A1314" t="s">
        <v>3775</v>
      </c>
      <c r="B1314" t="s">
        <v>3776</v>
      </c>
      <c r="C1314" t="s">
        <v>58</v>
      </c>
      <c r="D1314" t="s">
        <v>3578</v>
      </c>
      <c r="E1314" t="s">
        <v>70</v>
      </c>
      <c r="F1314" t="s">
        <v>66</v>
      </c>
      <c r="G1314" t="s">
        <v>24</v>
      </c>
      <c r="H1314" t="s">
        <v>24</v>
      </c>
      <c r="I1314" t="s">
        <v>24</v>
      </c>
      <c r="J1314" t="s">
        <v>27</v>
      </c>
      <c r="K1314" t="s">
        <v>28</v>
      </c>
      <c r="L1314" t="s">
        <v>29</v>
      </c>
      <c r="M1314" t="s">
        <v>30</v>
      </c>
      <c r="N1314" t="s">
        <v>3777</v>
      </c>
      <c r="O1314" t="s">
        <v>346</v>
      </c>
      <c r="P1314" t="s">
        <v>33</v>
      </c>
    </row>
    <row r="1315" spans="1:16">
      <c r="A1315" t="s">
        <v>3778</v>
      </c>
      <c r="B1315" t="s">
        <v>3779</v>
      </c>
      <c r="C1315" t="s">
        <v>58</v>
      </c>
      <c r="D1315" t="s">
        <v>228</v>
      </c>
      <c r="E1315" t="s">
        <v>58</v>
      </c>
      <c r="F1315" t="s">
        <v>79</v>
      </c>
      <c r="G1315" t="s">
        <v>24</v>
      </c>
      <c r="H1315" t="s">
        <v>24</v>
      </c>
      <c r="I1315" t="s">
        <v>24</v>
      </c>
      <c r="J1315" t="s">
        <v>27</v>
      </c>
      <c r="K1315" t="s">
        <v>28</v>
      </c>
      <c r="L1315" t="s">
        <v>29</v>
      </c>
      <c r="M1315" t="s">
        <v>30</v>
      </c>
      <c r="N1315" t="s">
        <v>3076</v>
      </c>
      <c r="O1315" t="s">
        <v>346</v>
      </c>
      <c r="P1315" t="s">
        <v>33</v>
      </c>
    </row>
    <row r="1316" spans="1:16">
      <c r="A1316" t="s">
        <v>3780</v>
      </c>
      <c r="B1316" t="s">
        <v>3781</v>
      </c>
      <c r="C1316" t="s">
        <v>58</v>
      </c>
      <c r="D1316" t="s">
        <v>2955</v>
      </c>
      <c r="E1316" t="s">
        <v>58</v>
      </c>
      <c r="F1316" t="s">
        <v>79</v>
      </c>
      <c r="G1316" t="s">
        <v>24</v>
      </c>
      <c r="H1316" t="s">
        <v>24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2312</v>
      </c>
      <c r="O1316" t="s">
        <v>346</v>
      </c>
      <c r="P1316" t="s">
        <v>33</v>
      </c>
    </row>
    <row r="1317" spans="1:16">
      <c r="A1317" t="s">
        <v>3782</v>
      </c>
      <c r="B1317" t="s">
        <v>3783</v>
      </c>
      <c r="C1317" t="s">
        <v>58</v>
      </c>
      <c r="D1317" t="s">
        <v>3784</v>
      </c>
      <c r="E1317" t="s">
        <v>58</v>
      </c>
      <c r="F1317" t="s">
        <v>79</v>
      </c>
      <c r="G1317" t="s">
        <v>24</v>
      </c>
      <c r="H1317" t="s">
        <v>24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2691</v>
      </c>
      <c r="O1317" t="s">
        <v>346</v>
      </c>
      <c r="P1317" t="s">
        <v>33</v>
      </c>
    </row>
    <row r="1318" spans="1:16">
      <c r="A1318" t="s">
        <v>3785</v>
      </c>
      <c r="B1318" t="s">
        <v>3786</v>
      </c>
      <c r="C1318" t="s">
        <v>58</v>
      </c>
      <c r="D1318" t="s">
        <v>210</v>
      </c>
      <c r="E1318" t="s">
        <v>79</v>
      </c>
      <c r="F1318" t="s">
        <v>70</v>
      </c>
      <c r="G1318" t="s">
        <v>24</v>
      </c>
      <c r="H1318" t="s">
        <v>24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2825</v>
      </c>
      <c r="O1318" t="s">
        <v>346</v>
      </c>
      <c r="P1318" t="s">
        <v>33</v>
      </c>
    </row>
    <row r="1319" spans="1:16">
      <c r="A1319" t="s">
        <v>3787</v>
      </c>
      <c r="B1319" t="s">
        <v>3788</v>
      </c>
      <c r="C1319" t="s">
        <v>58</v>
      </c>
      <c r="D1319" t="s">
        <v>1257</v>
      </c>
      <c r="E1319" t="s">
        <v>79</v>
      </c>
      <c r="F1319" t="s">
        <v>70</v>
      </c>
      <c r="G1319" t="s">
        <v>24</v>
      </c>
      <c r="H1319" t="s">
        <v>24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1258</v>
      </c>
      <c r="O1319" t="s">
        <v>346</v>
      </c>
      <c r="P1319" t="s">
        <v>33</v>
      </c>
    </row>
    <row r="1320" spans="1:16">
      <c r="A1320" t="s">
        <v>3789</v>
      </c>
      <c r="B1320" t="s">
        <v>3790</v>
      </c>
      <c r="C1320" t="s">
        <v>58</v>
      </c>
      <c r="D1320" t="s">
        <v>235</v>
      </c>
      <c r="E1320" t="s">
        <v>58</v>
      </c>
      <c r="F1320" t="s">
        <v>79</v>
      </c>
      <c r="G1320" t="s">
        <v>24</v>
      </c>
      <c r="H1320" t="s">
        <v>24</v>
      </c>
      <c r="I1320" t="s">
        <v>24</v>
      </c>
      <c r="J1320" t="s">
        <v>27</v>
      </c>
      <c r="K1320" t="s">
        <v>28</v>
      </c>
      <c r="L1320" t="s">
        <v>29</v>
      </c>
      <c r="M1320" t="s">
        <v>30</v>
      </c>
      <c r="N1320" t="s">
        <v>579</v>
      </c>
      <c r="O1320" t="s">
        <v>346</v>
      </c>
      <c r="P1320" t="s">
        <v>33</v>
      </c>
    </row>
    <row r="1321" spans="1:16">
      <c r="A1321" t="s">
        <v>3791</v>
      </c>
      <c r="B1321" t="s">
        <v>3792</v>
      </c>
      <c r="C1321" t="s">
        <v>58</v>
      </c>
      <c r="D1321" t="s">
        <v>1257</v>
      </c>
      <c r="E1321" t="s">
        <v>79</v>
      </c>
      <c r="F1321" t="s">
        <v>70</v>
      </c>
      <c r="G1321" t="s">
        <v>24</v>
      </c>
      <c r="H1321" t="s">
        <v>24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1258</v>
      </c>
      <c r="O1321" t="s">
        <v>346</v>
      </c>
      <c r="P1321" t="s">
        <v>33</v>
      </c>
    </row>
    <row r="1322" spans="1:16">
      <c r="A1322" t="s">
        <v>3793</v>
      </c>
      <c r="B1322" t="s">
        <v>3794</v>
      </c>
      <c r="C1322" t="s">
        <v>58</v>
      </c>
      <c r="D1322" t="s">
        <v>2177</v>
      </c>
      <c r="E1322" t="s">
        <v>79</v>
      </c>
      <c r="F1322" t="s">
        <v>70</v>
      </c>
      <c r="G1322" t="s">
        <v>24</v>
      </c>
      <c r="H1322" t="s">
        <v>24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3795</v>
      </c>
      <c r="O1322" t="s">
        <v>346</v>
      </c>
      <c r="P1322" t="s">
        <v>33</v>
      </c>
    </row>
    <row r="1323" spans="1:16">
      <c r="A1323" t="s">
        <v>3796</v>
      </c>
      <c r="B1323" t="s">
        <v>3797</v>
      </c>
      <c r="C1323" t="s">
        <v>79</v>
      </c>
      <c r="D1323" t="s">
        <v>2304</v>
      </c>
      <c r="E1323" t="s">
        <v>79</v>
      </c>
      <c r="F1323" t="s">
        <v>66</v>
      </c>
      <c r="G1323" t="s">
        <v>24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3798</v>
      </c>
      <c r="O1323" t="s">
        <v>346</v>
      </c>
      <c r="P1323" t="s">
        <v>33</v>
      </c>
    </row>
    <row r="1324" spans="1:16">
      <c r="A1324" t="s">
        <v>3799</v>
      </c>
      <c r="B1324" t="s">
        <v>3800</v>
      </c>
      <c r="C1324" t="s">
        <v>79</v>
      </c>
      <c r="D1324" t="s">
        <v>2055</v>
      </c>
      <c r="E1324" t="s">
        <v>79</v>
      </c>
      <c r="F1324" t="s">
        <v>70</v>
      </c>
      <c r="G1324" t="s">
        <v>24</v>
      </c>
      <c r="H1324" t="s">
        <v>24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751</v>
      </c>
      <c r="O1324" t="s">
        <v>346</v>
      </c>
      <c r="P1324" t="s">
        <v>33</v>
      </c>
    </row>
    <row r="1325" spans="1:16">
      <c r="A1325" t="s">
        <v>3801</v>
      </c>
      <c r="B1325" t="s">
        <v>3802</v>
      </c>
      <c r="C1325" t="s">
        <v>79</v>
      </c>
      <c r="D1325" t="s">
        <v>3803</v>
      </c>
      <c r="E1325" t="s">
        <v>79</v>
      </c>
      <c r="F1325" t="s">
        <v>70</v>
      </c>
      <c r="G1325" t="s">
        <v>24</v>
      </c>
      <c r="H1325" t="s">
        <v>24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1270</v>
      </c>
      <c r="O1325" t="s">
        <v>346</v>
      </c>
      <c r="P1325" t="s">
        <v>33</v>
      </c>
    </row>
    <row r="1326" spans="1:16">
      <c r="A1326" t="s">
        <v>3804</v>
      </c>
      <c r="B1326" t="s">
        <v>3805</v>
      </c>
      <c r="C1326" t="s">
        <v>79</v>
      </c>
      <c r="D1326" t="s">
        <v>2778</v>
      </c>
      <c r="E1326" t="s">
        <v>79</v>
      </c>
      <c r="F1326" t="s">
        <v>70</v>
      </c>
      <c r="G1326" t="s">
        <v>24</v>
      </c>
      <c r="H1326" t="s">
        <v>24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2534</v>
      </c>
      <c r="O1326" t="s">
        <v>346</v>
      </c>
      <c r="P1326" t="s">
        <v>33</v>
      </c>
    </row>
    <row r="1327" spans="1:16">
      <c r="A1327" t="s">
        <v>3806</v>
      </c>
      <c r="B1327" t="s">
        <v>3807</v>
      </c>
      <c r="C1327" t="s">
        <v>79</v>
      </c>
      <c r="D1327" t="s">
        <v>149</v>
      </c>
      <c r="E1327" t="s">
        <v>79</v>
      </c>
      <c r="F1327" t="s">
        <v>70</v>
      </c>
      <c r="G1327" t="s">
        <v>24</v>
      </c>
      <c r="H1327" t="s">
        <v>24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2112</v>
      </c>
      <c r="O1327" t="s">
        <v>346</v>
      </c>
      <c r="P1327" t="s">
        <v>33</v>
      </c>
    </row>
    <row r="1328" spans="1:16">
      <c r="A1328" t="s">
        <v>3808</v>
      </c>
      <c r="B1328" t="s">
        <v>3809</v>
      </c>
      <c r="C1328" t="s">
        <v>79</v>
      </c>
      <c r="D1328" t="s">
        <v>3810</v>
      </c>
      <c r="E1328" t="s">
        <v>79</v>
      </c>
      <c r="F1328" t="s">
        <v>66</v>
      </c>
      <c r="G1328" t="s">
        <v>24</v>
      </c>
      <c r="H1328" t="s">
        <v>26</v>
      </c>
      <c r="I1328" t="s">
        <v>24</v>
      </c>
      <c r="J1328" t="s">
        <v>27</v>
      </c>
      <c r="K1328" t="s">
        <v>28</v>
      </c>
      <c r="L1328" t="s">
        <v>29</v>
      </c>
      <c r="M1328" t="s">
        <v>30</v>
      </c>
      <c r="N1328" t="s">
        <v>3811</v>
      </c>
      <c r="O1328" t="s">
        <v>346</v>
      </c>
      <c r="P1328" t="s">
        <v>33</v>
      </c>
    </row>
    <row r="1329" spans="1:16">
      <c r="A1329" t="s">
        <v>3812</v>
      </c>
      <c r="B1329" t="s">
        <v>3813</v>
      </c>
      <c r="C1329" t="s">
        <v>79</v>
      </c>
      <c r="D1329" t="s">
        <v>240</v>
      </c>
      <c r="E1329" t="s">
        <v>79</v>
      </c>
      <c r="F1329" t="s">
        <v>70</v>
      </c>
      <c r="G1329" t="s">
        <v>24</v>
      </c>
      <c r="H1329" t="s">
        <v>24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3399</v>
      </c>
      <c r="O1329" t="s">
        <v>346</v>
      </c>
      <c r="P1329" t="s">
        <v>33</v>
      </c>
    </row>
    <row r="1330" spans="1:16">
      <c r="A1330" t="s">
        <v>3814</v>
      </c>
      <c r="B1330" t="s">
        <v>3815</v>
      </c>
      <c r="C1330" t="s">
        <v>79</v>
      </c>
      <c r="D1330" t="s">
        <v>2778</v>
      </c>
      <c r="E1330" t="s">
        <v>79</v>
      </c>
      <c r="F1330" t="s">
        <v>70</v>
      </c>
      <c r="G1330" t="s">
        <v>24</v>
      </c>
      <c r="H1330" t="s">
        <v>24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2534</v>
      </c>
      <c r="O1330" t="s">
        <v>346</v>
      </c>
      <c r="P1330" t="s">
        <v>33</v>
      </c>
    </row>
    <row r="1331" spans="1:16">
      <c r="A1331" t="s">
        <v>3816</v>
      </c>
      <c r="B1331" t="s">
        <v>3817</v>
      </c>
      <c r="C1331" t="s">
        <v>79</v>
      </c>
      <c r="D1331" t="s">
        <v>3818</v>
      </c>
      <c r="E1331" t="s">
        <v>79</v>
      </c>
      <c r="F1331" t="s">
        <v>70</v>
      </c>
      <c r="G1331" t="s">
        <v>24</v>
      </c>
      <c r="H1331" t="s">
        <v>24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2156</v>
      </c>
      <c r="O1331" t="s">
        <v>346</v>
      </c>
      <c r="P1331" t="s">
        <v>33</v>
      </c>
    </row>
    <row r="1332" spans="1:16">
      <c r="A1332" t="s">
        <v>3819</v>
      </c>
      <c r="B1332" t="s">
        <v>3820</v>
      </c>
      <c r="C1332" t="s">
        <v>79</v>
      </c>
      <c r="D1332" t="s">
        <v>3821</v>
      </c>
      <c r="E1332" t="s">
        <v>79</v>
      </c>
      <c r="F1332" t="s">
        <v>70</v>
      </c>
      <c r="G1332" t="s">
        <v>24</v>
      </c>
      <c r="H1332" t="s">
        <v>24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3087</v>
      </c>
      <c r="O1332" t="s">
        <v>346</v>
      </c>
      <c r="P1332" t="s">
        <v>33</v>
      </c>
    </row>
    <row r="1333" spans="1:16">
      <c r="A1333" t="s">
        <v>3822</v>
      </c>
      <c r="B1333" t="s">
        <v>3823</v>
      </c>
      <c r="C1333" t="s">
        <v>79</v>
      </c>
      <c r="D1333" t="s">
        <v>1257</v>
      </c>
      <c r="E1333" t="s">
        <v>79</v>
      </c>
      <c r="F1333" t="s">
        <v>70</v>
      </c>
      <c r="G1333" t="s">
        <v>24</v>
      </c>
      <c r="H1333" t="s">
        <v>24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2477</v>
      </c>
      <c r="O1333" t="s">
        <v>346</v>
      </c>
      <c r="P1333" t="s">
        <v>33</v>
      </c>
    </row>
    <row r="1334" spans="1:16">
      <c r="A1334" t="s">
        <v>3824</v>
      </c>
      <c r="B1334" t="s">
        <v>3825</v>
      </c>
      <c r="C1334" t="s">
        <v>79</v>
      </c>
      <c r="D1334" t="s">
        <v>3773</v>
      </c>
      <c r="E1334" t="s">
        <v>79</v>
      </c>
      <c r="F1334" t="s">
        <v>70</v>
      </c>
      <c r="G1334" t="s">
        <v>24</v>
      </c>
      <c r="H1334" t="s">
        <v>24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3774</v>
      </c>
      <c r="O1334" t="s">
        <v>346</v>
      </c>
      <c r="P1334" t="s">
        <v>33</v>
      </c>
    </row>
    <row r="1335" spans="1:16">
      <c r="A1335" t="s">
        <v>3826</v>
      </c>
      <c r="B1335" t="s">
        <v>3827</v>
      </c>
      <c r="C1335" t="s">
        <v>79</v>
      </c>
      <c r="D1335" t="s">
        <v>3828</v>
      </c>
      <c r="E1335" t="s">
        <v>79</v>
      </c>
      <c r="F1335" t="s">
        <v>70</v>
      </c>
      <c r="G1335" t="s">
        <v>24</v>
      </c>
      <c r="H1335" t="s">
        <v>24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3829</v>
      </c>
      <c r="O1335" t="s">
        <v>346</v>
      </c>
      <c r="P1335" t="s">
        <v>33</v>
      </c>
    </row>
    <row r="1336" spans="1:16">
      <c r="A1336" t="s">
        <v>3830</v>
      </c>
      <c r="B1336" t="s">
        <v>3831</v>
      </c>
      <c r="C1336" t="s">
        <v>79</v>
      </c>
      <c r="D1336" t="s">
        <v>253</v>
      </c>
      <c r="E1336" t="s">
        <v>79</v>
      </c>
      <c r="F1336" t="s">
        <v>70</v>
      </c>
      <c r="G1336" t="s">
        <v>24</v>
      </c>
      <c r="H1336" t="s">
        <v>24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2090</v>
      </c>
      <c r="O1336" t="s">
        <v>346</v>
      </c>
      <c r="P1336" t="s">
        <v>33</v>
      </c>
    </row>
    <row r="1337" spans="1:16">
      <c r="A1337" t="s">
        <v>3832</v>
      </c>
      <c r="B1337" t="s">
        <v>3833</v>
      </c>
      <c r="C1337" t="s">
        <v>79</v>
      </c>
      <c r="D1337" t="s">
        <v>2281</v>
      </c>
      <c r="E1337" t="s">
        <v>79</v>
      </c>
      <c r="F1337" t="s">
        <v>70</v>
      </c>
      <c r="G1337" t="s">
        <v>24</v>
      </c>
      <c r="H1337" t="s">
        <v>24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2115</v>
      </c>
      <c r="O1337" t="s">
        <v>346</v>
      </c>
      <c r="P1337" t="s">
        <v>33</v>
      </c>
    </row>
    <row r="1338" spans="1:16">
      <c r="A1338" t="s">
        <v>3834</v>
      </c>
      <c r="B1338" t="s">
        <v>3835</v>
      </c>
      <c r="C1338" t="s">
        <v>79</v>
      </c>
      <c r="D1338" t="s">
        <v>3836</v>
      </c>
      <c r="E1338" t="s">
        <v>79</v>
      </c>
      <c r="F1338" t="s">
        <v>70</v>
      </c>
      <c r="G1338" t="s">
        <v>24</v>
      </c>
      <c r="H1338" t="s">
        <v>24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3837</v>
      </c>
      <c r="O1338" t="s">
        <v>346</v>
      </c>
      <c r="P1338" t="s">
        <v>33</v>
      </c>
    </row>
    <row r="1339" spans="1:16">
      <c r="A1339" t="s">
        <v>3838</v>
      </c>
      <c r="B1339" t="s">
        <v>3839</v>
      </c>
      <c r="C1339" t="s">
        <v>79</v>
      </c>
      <c r="D1339" t="s">
        <v>3840</v>
      </c>
      <c r="E1339" t="s">
        <v>70</v>
      </c>
      <c r="F1339" t="s">
        <v>66</v>
      </c>
      <c r="G1339" t="s">
        <v>24</v>
      </c>
      <c r="H1339" t="s">
        <v>24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2068</v>
      </c>
      <c r="O1339" t="s">
        <v>346</v>
      </c>
      <c r="P1339" t="s">
        <v>33</v>
      </c>
    </row>
    <row r="1340" spans="1:16">
      <c r="A1340" t="s">
        <v>3841</v>
      </c>
      <c r="B1340" t="s">
        <v>3842</v>
      </c>
      <c r="C1340" t="s">
        <v>79</v>
      </c>
      <c r="D1340" t="s">
        <v>3843</v>
      </c>
      <c r="E1340" t="s">
        <v>79</v>
      </c>
      <c r="F1340" t="s">
        <v>70</v>
      </c>
      <c r="G1340" t="s">
        <v>24</v>
      </c>
      <c r="H1340" t="s">
        <v>24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3844</v>
      </c>
      <c r="O1340" t="s">
        <v>346</v>
      </c>
      <c r="P1340" t="s">
        <v>33</v>
      </c>
    </row>
    <row r="1341" spans="1:16">
      <c r="A1341" t="s">
        <v>3845</v>
      </c>
      <c r="B1341" t="s">
        <v>3846</v>
      </c>
      <c r="C1341" t="s">
        <v>79</v>
      </c>
      <c r="D1341" t="s">
        <v>3773</v>
      </c>
      <c r="E1341" t="s">
        <v>79</v>
      </c>
      <c r="F1341" t="s">
        <v>70</v>
      </c>
      <c r="G1341" t="s">
        <v>24</v>
      </c>
      <c r="H1341" t="s">
        <v>24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3774</v>
      </c>
      <c r="O1341" t="s">
        <v>346</v>
      </c>
      <c r="P1341" t="s">
        <v>33</v>
      </c>
    </row>
    <row r="1342" spans="1:16">
      <c r="A1342" t="s">
        <v>3847</v>
      </c>
      <c r="B1342" t="s">
        <v>3848</v>
      </c>
      <c r="C1342" t="s">
        <v>79</v>
      </c>
      <c r="D1342" t="s">
        <v>3849</v>
      </c>
      <c r="E1342" t="s">
        <v>79</v>
      </c>
      <c r="F1342" t="s">
        <v>70</v>
      </c>
      <c r="G1342" t="s">
        <v>24</v>
      </c>
      <c r="H1342" t="s">
        <v>24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2734</v>
      </c>
      <c r="O1342" t="s">
        <v>346</v>
      </c>
      <c r="P1342" t="s">
        <v>33</v>
      </c>
    </row>
    <row r="1343" spans="1:16">
      <c r="A1343" t="s">
        <v>3850</v>
      </c>
      <c r="B1343" t="s">
        <v>3851</v>
      </c>
      <c r="C1343" t="s">
        <v>79</v>
      </c>
      <c r="D1343" t="s">
        <v>253</v>
      </c>
      <c r="E1343" t="s">
        <v>79</v>
      </c>
      <c r="F1343" t="s">
        <v>70</v>
      </c>
      <c r="G1343" t="s">
        <v>24</v>
      </c>
      <c r="H1343" t="s">
        <v>24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2090</v>
      </c>
      <c r="O1343" t="s">
        <v>346</v>
      </c>
      <c r="P1343" t="s">
        <v>33</v>
      </c>
    </row>
    <row r="1344" spans="1:16">
      <c r="A1344" t="s">
        <v>3852</v>
      </c>
      <c r="B1344" t="s">
        <v>3853</v>
      </c>
      <c r="C1344" t="s">
        <v>79</v>
      </c>
      <c r="D1344" t="s">
        <v>3854</v>
      </c>
      <c r="E1344" t="s">
        <v>79</v>
      </c>
      <c r="F1344" t="s">
        <v>70</v>
      </c>
      <c r="G1344" t="s">
        <v>24</v>
      </c>
      <c r="H1344" t="s">
        <v>24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2401</v>
      </c>
      <c r="O1344" t="s">
        <v>346</v>
      </c>
      <c r="P1344" t="s">
        <v>33</v>
      </c>
    </row>
    <row r="1345" spans="1:16">
      <c r="A1345" t="s">
        <v>3855</v>
      </c>
      <c r="B1345" t="s">
        <v>3856</v>
      </c>
      <c r="C1345" t="s">
        <v>79</v>
      </c>
      <c r="D1345" t="s">
        <v>1257</v>
      </c>
      <c r="E1345" t="s">
        <v>79</v>
      </c>
      <c r="F1345" t="s">
        <v>70</v>
      </c>
      <c r="G1345" t="s">
        <v>24</v>
      </c>
      <c r="H1345" t="s">
        <v>24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1386</v>
      </c>
      <c r="O1345" t="s">
        <v>346</v>
      </c>
      <c r="P1345" t="s">
        <v>33</v>
      </c>
    </row>
    <row r="1346" spans="1:16">
      <c r="A1346" t="s">
        <v>3857</v>
      </c>
      <c r="B1346" t="s">
        <v>3858</v>
      </c>
      <c r="C1346" t="s">
        <v>79</v>
      </c>
      <c r="D1346" t="s">
        <v>2785</v>
      </c>
      <c r="E1346" t="s">
        <v>79</v>
      </c>
      <c r="F1346" t="s">
        <v>70</v>
      </c>
      <c r="G1346" t="s">
        <v>24</v>
      </c>
      <c r="H1346" t="s">
        <v>24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2287</v>
      </c>
      <c r="O1346" t="s">
        <v>346</v>
      </c>
      <c r="P1346" t="s">
        <v>33</v>
      </c>
    </row>
    <row r="1347" spans="1:16">
      <c r="A1347" t="s">
        <v>3859</v>
      </c>
      <c r="B1347" t="s">
        <v>3860</v>
      </c>
      <c r="C1347" t="s">
        <v>79</v>
      </c>
      <c r="D1347" t="s">
        <v>3773</v>
      </c>
      <c r="E1347" t="s">
        <v>79</v>
      </c>
      <c r="F1347" t="s">
        <v>70</v>
      </c>
      <c r="G1347" t="s">
        <v>24</v>
      </c>
      <c r="H1347" t="s">
        <v>24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3774</v>
      </c>
      <c r="O1347" t="s">
        <v>346</v>
      </c>
      <c r="P1347" t="s">
        <v>33</v>
      </c>
    </row>
    <row r="1348" spans="1:16">
      <c r="A1348" t="s">
        <v>3861</v>
      </c>
      <c r="B1348" t="s">
        <v>3862</v>
      </c>
      <c r="C1348" t="s">
        <v>79</v>
      </c>
      <c r="D1348" t="s">
        <v>2992</v>
      </c>
      <c r="E1348" t="s">
        <v>79</v>
      </c>
      <c r="F1348" t="s">
        <v>66</v>
      </c>
      <c r="G1348" t="s">
        <v>24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3229</v>
      </c>
      <c r="O1348" t="s">
        <v>346</v>
      </c>
      <c r="P1348" t="s">
        <v>33</v>
      </c>
    </row>
    <row r="1349" spans="1:16">
      <c r="A1349" t="s">
        <v>3863</v>
      </c>
      <c r="B1349" t="s">
        <v>3864</v>
      </c>
      <c r="C1349" t="s">
        <v>79</v>
      </c>
      <c r="D1349" t="s">
        <v>2281</v>
      </c>
      <c r="E1349" t="s">
        <v>79</v>
      </c>
      <c r="F1349" t="s">
        <v>70</v>
      </c>
      <c r="G1349" t="s">
        <v>24</v>
      </c>
      <c r="H1349" t="s">
        <v>24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2115</v>
      </c>
      <c r="O1349" t="s">
        <v>346</v>
      </c>
      <c r="P1349" t="s">
        <v>33</v>
      </c>
    </row>
    <row r="1350" spans="1:16">
      <c r="A1350" t="s">
        <v>3865</v>
      </c>
      <c r="B1350" t="s">
        <v>3866</v>
      </c>
      <c r="C1350" t="s">
        <v>79</v>
      </c>
      <c r="D1350" t="s">
        <v>2507</v>
      </c>
      <c r="E1350" t="s">
        <v>79</v>
      </c>
      <c r="F1350" t="s">
        <v>70</v>
      </c>
      <c r="G1350" t="s">
        <v>24</v>
      </c>
      <c r="H1350" t="s">
        <v>24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3867</v>
      </c>
      <c r="O1350" t="s">
        <v>346</v>
      </c>
      <c r="P1350" t="s">
        <v>33</v>
      </c>
    </row>
    <row r="1351" spans="1:16">
      <c r="A1351" t="s">
        <v>3868</v>
      </c>
      <c r="B1351" t="s">
        <v>3869</v>
      </c>
      <c r="C1351" t="s">
        <v>79</v>
      </c>
      <c r="D1351" t="s">
        <v>225</v>
      </c>
      <c r="E1351" t="s">
        <v>79</v>
      </c>
      <c r="F1351" t="s">
        <v>70</v>
      </c>
      <c r="G1351" t="s">
        <v>24</v>
      </c>
      <c r="H1351" t="s">
        <v>24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1445</v>
      </c>
      <c r="O1351" t="s">
        <v>346</v>
      </c>
      <c r="P1351" t="s">
        <v>33</v>
      </c>
    </row>
    <row r="1352" spans="1:16">
      <c r="A1352" t="s">
        <v>3870</v>
      </c>
      <c r="B1352" t="s">
        <v>3871</v>
      </c>
      <c r="C1352" t="s">
        <v>79</v>
      </c>
      <c r="D1352" t="s">
        <v>3872</v>
      </c>
      <c r="E1352" t="s">
        <v>79</v>
      </c>
      <c r="F1352" t="s">
        <v>70</v>
      </c>
      <c r="G1352" t="s">
        <v>24</v>
      </c>
      <c r="H1352" t="s">
        <v>24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1246</v>
      </c>
      <c r="O1352" t="s">
        <v>346</v>
      </c>
      <c r="P1352" t="s">
        <v>33</v>
      </c>
    </row>
    <row r="1353" spans="1:16">
      <c r="A1353" t="s">
        <v>3873</v>
      </c>
      <c r="B1353" t="s">
        <v>3874</v>
      </c>
      <c r="C1353" t="s">
        <v>79</v>
      </c>
      <c r="D1353" t="s">
        <v>2507</v>
      </c>
      <c r="E1353" t="s">
        <v>79</v>
      </c>
      <c r="F1353" t="s">
        <v>70</v>
      </c>
      <c r="G1353" t="s">
        <v>24</v>
      </c>
      <c r="H1353" t="s">
        <v>24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3867</v>
      </c>
      <c r="O1353" t="s">
        <v>346</v>
      </c>
      <c r="P1353" t="s">
        <v>33</v>
      </c>
    </row>
    <row r="1354" spans="1:16">
      <c r="A1354" t="s">
        <v>3875</v>
      </c>
      <c r="B1354" t="s">
        <v>3876</v>
      </c>
      <c r="C1354" t="s">
        <v>79</v>
      </c>
      <c r="D1354" t="s">
        <v>1076</v>
      </c>
      <c r="E1354" t="s">
        <v>79</v>
      </c>
      <c r="F1354" t="s">
        <v>70</v>
      </c>
      <c r="G1354" t="s">
        <v>24</v>
      </c>
      <c r="H1354" t="s">
        <v>24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782</v>
      </c>
      <c r="O1354" t="s">
        <v>346</v>
      </c>
      <c r="P1354" t="s">
        <v>33</v>
      </c>
    </row>
    <row r="1355" spans="1:16">
      <c r="A1355" t="s">
        <v>3877</v>
      </c>
      <c r="B1355" t="s">
        <v>3878</v>
      </c>
      <c r="C1355" t="s">
        <v>79</v>
      </c>
      <c r="D1355" t="s">
        <v>2524</v>
      </c>
      <c r="E1355" t="s">
        <v>79</v>
      </c>
      <c r="F1355" t="s">
        <v>70</v>
      </c>
      <c r="G1355" t="s">
        <v>24</v>
      </c>
      <c r="H1355" t="s">
        <v>24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3879</v>
      </c>
      <c r="O1355" t="s">
        <v>346</v>
      </c>
      <c r="P1355" t="s">
        <v>33</v>
      </c>
    </row>
    <row r="1356" spans="1:16">
      <c r="A1356" t="s">
        <v>3880</v>
      </c>
      <c r="B1356" t="s">
        <v>3881</v>
      </c>
      <c r="C1356" t="s">
        <v>79</v>
      </c>
      <c r="D1356" t="s">
        <v>198</v>
      </c>
      <c r="E1356" t="s">
        <v>70</v>
      </c>
      <c r="F1356" t="s">
        <v>66</v>
      </c>
      <c r="G1356" t="s">
        <v>24</v>
      </c>
      <c r="H1356" t="s">
        <v>24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1179</v>
      </c>
      <c r="O1356" t="s">
        <v>346</v>
      </c>
      <c r="P1356" t="s">
        <v>33</v>
      </c>
    </row>
    <row r="1357" spans="1:16">
      <c r="A1357" t="s">
        <v>3882</v>
      </c>
      <c r="B1357" t="s">
        <v>3883</v>
      </c>
      <c r="C1357" t="s">
        <v>70</v>
      </c>
      <c r="D1357" t="s">
        <v>2907</v>
      </c>
      <c r="E1357" t="s">
        <v>70</v>
      </c>
      <c r="F1357" t="s">
        <v>66</v>
      </c>
      <c r="G1357" t="s">
        <v>24</v>
      </c>
      <c r="H1357" t="s">
        <v>24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2742</v>
      </c>
      <c r="O1357" t="s">
        <v>346</v>
      </c>
      <c r="P1357" t="s">
        <v>33</v>
      </c>
    </row>
    <row r="1358" spans="1:16">
      <c r="A1358" t="s">
        <v>3884</v>
      </c>
      <c r="B1358" t="s">
        <v>3885</v>
      </c>
      <c r="C1358" t="s">
        <v>70</v>
      </c>
      <c r="D1358" t="s">
        <v>3714</v>
      </c>
      <c r="E1358" t="s">
        <v>70</v>
      </c>
      <c r="F1358" t="s">
        <v>66</v>
      </c>
      <c r="G1358" t="s">
        <v>24</v>
      </c>
      <c r="H1358" t="s">
        <v>24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3886</v>
      </c>
      <c r="O1358" t="s">
        <v>346</v>
      </c>
      <c r="P1358" t="s">
        <v>33</v>
      </c>
    </row>
    <row r="1359" spans="1:16">
      <c r="A1359" t="s">
        <v>3887</v>
      </c>
      <c r="B1359" t="s">
        <v>3888</v>
      </c>
      <c r="C1359" t="s">
        <v>70</v>
      </c>
      <c r="D1359" t="s">
        <v>3889</v>
      </c>
      <c r="E1359" t="s">
        <v>70</v>
      </c>
      <c r="F1359" t="s">
        <v>66</v>
      </c>
      <c r="G1359" t="s">
        <v>24</v>
      </c>
      <c r="H1359" t="s">
        <v>24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1140</v>
      </c>
      <c r="O1359" t="s">
        <v>346</v>
      </c>
      <c r="P1359" t="s">
        <v>33</v>
      </c>
    </row>
    <row r="1360" spans="1:16">
      <c r="A1360" t="s">
        <v>3890</v>
      </c>
      <c r="B1360" t="s">
        <v>3891</v>
      </c>
      <c r="C1360" t="s">
        <v>70</v>
      </c>
      <c r="D1360" t="s">
        <v>2839</v>
      </c>
      <c r="E1360" t="s">
        <v>70</v>
      </c>
      <c r="F1360" t="s">
        <v>66</v>
      </c>
      <c r="G1360" t="s">
        <v>24</v>
      </c>
      <c r="H1360" t="s">
        <v>24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3892</v>
      </c>
      <c r="O1360" t="s">
        <v>346</v>
      </c>
      <c r="P1360" t="s">
        <v>33</v>
      </c>
    </row>
    <row r="1361" spans="1:16">
      <c r="A1361" t="s">
        <v>3893</v>
      </c>
      <c r="B1361" t="s">
        <v>3894</v>
      </c>
      <c r="C1361" t="s">
        <v>70</v>
      </c>
      <c r="D1361" t="s">
        <v>164</v>
      </c>
      <c r="E1361" t="s">
        <v>70</v>
      </c>
      <c r="F1361" t="s">
        <v>66</v>
      </c>
      <c r="G1361" t="s">
        <v>24</v>
      </c>
      <c r="H1361" t="s">
        <v>24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3895</v>
      </c>
      <c r="O1361" t="s">
        <v>346</v>
      </c>
      <c r="P1361" t="s">
        <v>33</v>
      </c>
    </row>
    <row r="1362" spans="1:16">
      <c r="A1362" t="s">
        <v>3896</v>
      </c>
      <c r="B1362" t="s">
        <v>3897</v>
      </c>
      <c r="C1362" t="s">
        <v>70</v>
      </c>
      <c r="D1362" t="s">
        <v>3898</v>
      </c>
      <c r="E1362" t="s">
        <v>70</v>
      </c>
      <c r="F1362" t="s">
        <v>66</v>
      </c>
      <c r="G1362" t="s">
        <v>24</v>
      </c>
      <c r="H1362" t="s">
        <v>24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3899</v>
      </c>
      <c r="O1362" t="s">
        <v>346</v>
      </c>
      <c r="P1362" t="s">
        <v>33</v>
      </c>
    </row>
    <row r="1363" spans="1:16">
      <c r="A1363" t="s">
        <v>3900</v>
      </c>
      <c r="B1363" t="s">
        <v>3901</v>
      </c>
      <c r="C1363" t="s">
        <v>70</v>
      </c>
      <c r="D1363" t="s">
        <v>3902</v>
      </c>
      <c r="E1363" t="s">
        <v>70</v>
      </c>
      <c r="F1363" t="s">
        <v>66</v>
      </c>
      <c r="G1363" t="s">
        <v>24</v>
      </c>
      <c r="H1363" t="s">
        <v>24</v>
      </c>
      <c r="I1363" t="s">
        <v>24</v>
      </c>
      <c r="J1363" t="s">
        <v>27</v>
      </c>
      <c r="K1363" t="s">
        <v>28</v>
      </c>
      <c r="L1363" t="s">
        <v>29</v>
      </c>
      <c r="M1363" t="s">
        <v>30</v>
      </c>
      <c r="N1363" t="s">
        <v>2645</v>
      </c>
      <c r="O1363" t="s">
        <v>346</v>
      </c>
      <c r="P1363" t="s">
        <v>33</v>
      </c>
    </row>
    <row r="1364" spans="1:16">
      <c r="A1364" t="s">
        <v>3903</v>
      </c>
      <c r="B1364" t="s">
        <v>3904</v>
      </c>
      <c r="C1364" t="s">
        <v>70</v>
      </c>
      <c r="D1364" t="s">
        <v>253</v>
      </c>
      <c r="E1364" t="s">
        <v>70</v>
      </c>
      <c r="F1364" t="s">
        <v>66</v>
      </c>
      <c r="G1364" t="s">
        <v>24</v>
      </c>
      <c r="H1364" t="s">
        <v>24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2090</v>
      </c>
      <c r="O1364" t="s">
        <v>346</v>
      </c>
      <c r="P1364" t="s">
        <v>33</v>
      </c>
    </row>
    <row r="1365" spans="1:16">
      <c r="A1365" t="s">
        <v>3905</v>
      </c>
      <c r="B1365" t="s">
        <v>3906</v>
      </c>
      <c r="C1365" t="s">
        <v>70</v>
      </c>
      <c r="D1365" t="s">
        <v>3810</v>
      </c>
      <c r="E1365" t="s">
        <v>70</v>
      </c>
      <c r="F1365" t="s">
        <v>66</v>
      </c>
      <c r="G1365" t="s">
        <v>24</v>
      </c>
      <c r="H1365" t="s">
        <v>24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3907</v>
      </c>
      <c r="O1365" t="s">
        <v>346</v>
      </c>
      <c r="P1365" t="s">
        <v>33</v>
      </c>
    </row>
    <row r="1366" spans="1:16">
      <c r="A1366" t="s">
        <v>3908</v>
      </c>
      <c r="B1366" t="s">
        <v>3909</v>
      </c>
      <c r="C1366" t="s">
        <v>70</v>
      </c>
      <c r="D1366" t="s">
        <v>2907</v>
      </c>
      <c r="E1366" t="s">
        <v>70</v>
      </c>
      <c r="F1366" t="s">
        <v>66</v>
      </c>
      <c r="G1366" t="s">
        <v>24</v>
      </c>
      <c r="H1366" t="s">
        <v>24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3910</v>
      </c>
      <c r="O1366" t="s">
        <v>346</v>
      </c>
      <c r="P1366" t="s">
        <v>33</v>
      </c>
    </row>
    <row r="1367" spans="1:16">
      <c r="A1367" t="s">
        <v>3911</v>
      </c>
      <c r="B1367" t="s">
        <v>3912</v>
      </c>
      <c r="C1367" t="s">
        <v>70</v>
      </c>
      <c r="D1367" t="s">
        <v>228</v>
      </c>
      <c r="E1367" t="s">
        <v>70</v>
      </c>
      <c r="F1367" t="s">
        <v>66</v>
      </c>
      <c r="G1367" t="s">
        <v>24</v>
      </c>
      <c r="H1367" t="s">
        <v>24</v>
      </c>
      <c r="I1367" t="s">
        <v>24</v>
      </c>
      <c r="J1367" t="s">
        <v>27</v>
      </c>
      <c r="K1367" t="s">
        <v>28</v>
      </c>
      <c r="L1367" t="s">
        <v>29</v>
      </c>
      <c r="M1367" t="s">
        <v>30</v>
      </c>
      <c r="N1367" t="s">
        <v>3913</v>
      </c>
      <c r="O1367" t="s">
        <v>346</v>
      </c>
      <c r="P1367" t="s">
        <v>33</v>
      </c>
    </row>
    <row r="1368" spans="1:16">
      <c r="A1368" t="s">
        <v>3914</v>
      </c>
      <c r="B1368" t="s">
        <v>3915</v>
      </c>
      <c r="C1368" t="s">
        <v>70</v>
      </c>
      <c r="D1368" t="s">
        <v>3916</v>
      </c>
      <c r="E1368" t="s">
        <v>70</v>
      </c>
      <c r="F1368" t="s">
        <v>66</v>
      </c>
      <c r="G1368" t="s">
        <v>24</v>
      </c>
      <c r="H1368" t="s">
        <v>24</v>
      </c>
      <c r="I1368" t="s">
        <v>24</v>
      </c>
      <c r="J1368" t="s">
        <v>27</v>
      </c>
      <c r="K1368" t="s">
        <v>28</v>
      </c>
      <c r="L1368" t="s">
        <v>29</v>
      </c>
      <c r="M1368" t="s">
        <v>30</v>
      </c>
      <c r="N1368" t="s">
        <v>1687</v>
      </c>
      <c r="O1368" t="s">
        <v>346</v>
      </c>
      <c r="P1368" t="s">
        <v>33</v>
      </c>
    </row>
    <row r="1369" spans="1:16">
      <c r="A1369" t="s">
        <v>3917</v>
      </c>
      <c r="B1369" t="s">
        <v>3918</v>
      </c>
      <c r="C1369" t="s">
        <v>70</v>
      </c>
      <c r="D1369" t="s">
        <v>2960</v>
      </c>
      <c r="E1369" t="s">
        <v>70</v>
      </c>
      <c r="F1369" t="s">
        <v>66</v>
      </c>
      <c r="G1369" t="s">
        <v>24</v>
      </c>
      <c r="H1369" t="s">
        <v>24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2650</v>
      </c>
      <c r="O1369" t="s">
        <v>346</v>
      </c>
      <c r="P1369" t="s">
        <v>33</v>
      </c>
    </row>
    <row r="1370" spans="1:16">
      <c r="A1370" t="s">
        <v>3919</v>
      </c>
      <c r="B1370" t="s">
        <v>3920</v>
      </c>
      <c r="C1370" t="s">
        <v>70</v>
      </c>
      <c r="D1370" t="s">
        <v>3921</v>
      </c>
      <c r="E1370" t="s">
        <v>70</v>
      </c>
      <c r="F1370" t="s">
        <v>66</v>
      </c>
      <c r="G1370" t="s">
        <v>24</v>
      </c>
      <c r="H1370" t="s">
        <v>24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2390</v>
      </c>
      <c r="O1370" t="s">
        <v>346</v>
      </c>
      <c r="P1370" t="s">
        <v>33</v>
      </c>
    </row>
    <row r="1371" spans="1:16">
      <c r="A1371" t="s">
        <v>3922</v>
      </c>
      <c r="B1371" t="s">
        <v>3923</v>
      </c>
      <c r="C1371" t="s">
        <v>70</v>
      </c>
      <c r="D1371" t="s">
        <v>240</v>
      </c>
      <c r="E1371" t="s">
        <v>70</v>
      </c>
      <c r="F1371" t="s">
        <v>66</v>
      </c>
      <c r="G1371" t="s">
        <v>24</v>
      </c>
      <c r="H1371" t="s">
        <v>24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2541</v>
      </c>
      <c r="O1371" t="s">
        <v>346</v>
      </c>
      <c r="P1371" t="s">
        <v>33</v>
      </c>
    </row>
    <row r="1372" spans="1:16">
      <c r="A1372" t="s">
        <v>3924</v>
      </c>
      <c r="B1372" t="s">
        <v>3925</v>
      </c>
      <c r="C1372" t="s">
        <v>70</v>
      </c>
      <c r="D1372" t="s">
        <v>1076</v>
      </c>
      <c r="E1372" t="s">
        <v>70</v>
      </c>
      <c r="F1372" t="s">
        <v>66</v>
      </c>
      <c r="G1372" t="s">
        <v>24</v>
      </c>
      <c r="H1372" t="s">
        <v>24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2401</v>
      </c>
      <c r="O1372" t="s">
        <v>346</v>
      </c>
      <c r="P1372" t="s">
        <v>33</v>
      </c>
    </row>
    <row r="1373" spans="1:16">
      <c r="A1373" t="s">
        <v>3926</v>
      </c>
      <c r="B1373" t="s">
        <v>3927</v>
      </c>
      <c r="C1373" t="s">
        <v>70</v>
      </c>
      <c r="D1373" t="s">
        <v>2778</v>
      </c>
      <c r="E1373" t="s">
        <v>70</v>
      </c>
      <c r="F1373" t="s">
        <v>66</v>
      </c>
      <c r="G1373" t="s">
        <v>24</v>
      </c>
      <c r="H1373" t="s">
        <v>24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3027</v>
      </c>
      <c r="O1373" t="s">
        <v>346</v>
      </c>
      <c r="P1373" t="s">
        <v>33</v>
      </c>
    </row>
    <row r="1374" spans="1:16">
      <c r="A1374" t="s">
        <v>3928</v>
      </c>
      <c r="B1374" t="s">
        <v>3929</v>
      </c>
      <c r="C1374" t="s">
        <v>70</v>
      </c>
      <c r="D1374" t="s">
        <v>3930</v>
      </c>
      <c r="E1374" t="s">
        <v>70</v>
      </c>
      <c r="F1374" t="s">
        <v>66</v>
      </c>
      <c r="G1374" t="s">
        <v>24</v>
      </c>
      <c r="H1374" t="s">
        <v>24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3063</v>
      </c>
      <c r="O1374" t="s">
        <v>346</v>
      </c>
      <c r="P1374" t="s">
        <v>33</v>
      </c>
    </row>
    <row r="1375" spans="1:16">
      <c r="A1375" t="s">
        <v>3931</v>
      </c>
      <c r="B1375" t="s">
        <v>3932</v>
      </c>
      <c r="C1375" t="s">
        <v>70</v>
      </c>
      <c r="D1375" t="s">
        <v>3889</v>
      </c>
      <c r="E1375" t="s">
        <v>70</v>
      </c>
      <c r="F1375" t="s">
        <v>66</v>
      </c>
      <c r="G1375" t="s">
        <v>24</v>
      </c>
      <c r="H1375" t="s">
        <v>24</v>
      </c>
      <c r="I1375" t="s">
        <v>24</v>
      </c>
      <c r="J1375" t="s">
        <v>27</v>
      </c>
      <c r="K1375" t="s">
        <v>28</v>
      </c>
      <c r="L1375" t="s">
        <v>29</v>
      </c>
      <c r="M1375" t="s">
        <v>30</v>
      </c>
      <c r="N1375" t="s">
        <v>1140</v>
      </c>
      <c r="O1375" t="s">
        <v>346</v>
      </c>
      <c r="P1375" t="s">
        <v>33</v>
      </c>
    </row>
    <row r="1376" spans="1:16">
      <c r="A1376" t="s">
        <v>3933</v>
      </c>
      <c r="B1376" t="s">
        <v>3934</v>
      </c>
      <c r="C1376" t="s">
        <v>70</v>
      </c>
      <c r="D1376" t="s">
        <v>2507</v>
      </c>
      <c r="E1376" t="s">
        <v>70</v>
      </c>
      <c r="F1376" t="s">
        <v>66</v>
      </c>
      <c r="G1376" t="s">
        <v>24</v>
      </c>
      <c r="H1376" t="s">
        <v>24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2687</v>
      </c>
      <c r="O1376" t="s">
        <v>346</v>
      </c>
      <c r="P1376" t="s">
        <v>33</v>
      </c>
    </row>
    <row r="1377" spans="1:16">
      <c r="A1377" t="s">
        <v>3935</v>
      </c>
      <c r="B1377" t="s">
        <v>3936</v>
      </c>
      <c r="C1377" t="s">
        <v>70</v>
      </c>
      <c r="D1377" t="s">
        <v>3937</v>
      </c>
      <c r="E1377" t="s">
        <v>70</v>
      </c>
      <c r="F1377" t="s">
        <v>66</v>
      </c>
      <c r="G1377" t="s">
        <v>24</v>
      </c>
      <c r="H1377" t="s">
        <v>24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3938</v>
      </c>
      <c r="O1377" t="s">
        <v>346</v>
      </c>
      <c r="P1377" t="s">
        <v>33</v>
      </c>
    </row>
    <row r="1378" spans="1:16">
      <c r="A1378" t="s">
        <v>3939</v>
      </c>
      <c r="B1378" t="s">
        <v>3940</v>
      </c>
      <c r="C1378" t="s">
        <v>70</v>
      </c>
      <c r="D1378" t="s">
        <v>217</v>
      </c>
      <c r="E1378" t="s">
        <v>70</v>
      </c>
      <c r="F1378" t="s">
        <v>66</v>
      </c>
      <c r="G1378" t="s">
        <v>24</v>
      </c>
      <c r="H1378" t="s">
        <v>24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1304</v>
      </c>
      <c r="O1378" t="s">
        <v>346</v>
      </c>
      <c r="P1378" t="s">
        <v>33</v>
      </c>
    </row>
    <row r="1379" spans="1:16">
      <c r="A1379" t="s">
        <v>3941</v>
      </c>
      <c r="B1379" t="s">
        <v>3942</v>
      </c>
      <c r="C1379" t="s">
        <v>70</v>
      </c>
      <c r="D1379" t="s">
        <v>261</v>
      </c>
      <c r="E1379" t="s">
        <v>70</v>
      </c>
      <c r="F1379" t="s">
        <v>66</v>
      </c>
      <c r="G1379" t="s">
        <v>24</v>
      </c>
      <c r="H1379" t="s">
        <v>24</v>
      </c>
      <c r="I1379" t="s">
        <v>24</v>
      </c>
      <c r="J1379" t="s">
        <v>27</v>
      </c>
      <c r="K1379" t="s">
        <v>28</v>
      </c>
      <c r="L1379" t="s">
        <v>29</v>
      </c>
      <c r="M1379" t="s">
        <v>30</v>
      </c>
      <c r="N1379" t="s">
        <v>856</v>
      </c>
      <c r="O1379" t="s">
        <v>346</v>
      </c>
      <c r="P1379" t="s">
        <v>33</v>
      </c>
    </row>
    <row r="1380" spans="1:16">
      <c r="A1380" t="s">
        <v>3943</v>
      </c>
      <c r="B1380" t="s">
        <v>3944</v>
      </c>
      <c r="C1380" t="s">
        <v>3945</v>
      </c>
      <c r="D1380" t="s">
        <v>3946</v>
      </c>
      <c r="E1380" t="s">
        <v>352</v>
      </c>
      <c r="F1380" t="s">
        <v>50</v>
      </c>
      <c r="G1380" t="s">
        <v>24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3947</v>
      </c>
      <c r="O1380" t="s">
        <v>346</v>
      </c>
      <c r="P1380" t="s">
        <v>33</v>
      </c>
    </row>
    <row r="1381" spans="1:16">
      <c r="A1381" t="s">
        <v>3948</v>
      </c>
      <c r="B1381" t="s">
        <v>3949</v>
      </c>
      <c r="C1381" t="s">
        <v>3950</v>
      </c>
      <c r="D1381" t="s">
        <v>3951</v>
      </c>
      <c r="E1381" t="s">
        <v>68</v>
      </c>
      <c r="F1381" t="s">
        <v>45</v>
      </c>
      <c r="G1381" t="s">
        <v>24</v>
      </c>
      <c r="H1381" t="s">
        <v>24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3952</v>
      </c>
      <c r="O1381" t="s">
        <v>346</v>
      </c>
      <c r="P1381" t="s">
        <v>33</v>
      </c>
    </row>
    <row r="1382" spans="1:16">
      <c r="A1382" t="s">
        <v>3953</v>
      </c>
      <c r="B1382" t="s">
        <v>3954</v>
      </c>
      <c r="C1382" t="s">
        <v>3955</v>
      </c>
      <c r="D1382" t="s">
        <v>281</v>
      </c>
      <c r="E1382" t="s">
        <v>37</v>
      </c>
      <c r="F1382" t="s">
        <v>50</v>
      </c>
      <c r="G1382" t="s">
        <v>24</v>
      </c>
      <c r="H1382" t="s">
        <v>24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3956</v>
      </c>
      <c r="O1382" t="s">
        <v>346</v>
      </c>
      <c r="P1382" t="s">
        <v>33</v>
      </c>
    </row>
    <row r="1383" spans="1:16">
      <c r="A1383" t="s">
        <v>3957</v>
      </c>
      <c r="B1383" t="s">
        <v>3958</v>
      </c>
      <c r="C1383" t="s">
        <v>356</v>
      </c>
      <c r="D1383" t="s">
        <v>333</v>
      </c>
      <c r="E1383" t="s">
        <v>143</v>
      </c>
      <c r="F1383" t="s">
        <v>37</v>
      </c>
      <c r="G1383" t="s">
        <v>24</v>
      </c>
      <c r="H1383" t="s">
        <v>24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1129</v>
      </c>
      <c r="O1383" t="s">
        <v>346</v>
      </c>
      <c r="P1383" t="s">
        <v>33</v>
      </c>
    </row>
    <row r="1384" spans="1:16">
      <c r="A1384" t="s">
        <v>3959</v>
      </c>
      <c r="B1384" t="s">
        <v>3960</v>
      </c>
      <c r="C1384" t="s">
        <v>1924</v>
      </c>
      <c r="D1384" t="s">
        <v>3961</v>
      </c>
      <c r="E1384" t="s">
        <v>37</v>
      </c>
      <c r="F1384" t="s">
        <v>50</v>
      </c>
      <c r="G1384" t="s">
        <v>24</v>
      </c>
      <c r="H1384" t="s">
        <v>24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411</v>
      </c>
      <c r="O1384" t="s">
        <v>346</v>
      </c>
      <c r="P1384" t="s">
        <v>33</v>
      </c>
    </row>
    <row r="1385" spans="1:16">
      <c r="A1385" t="s">
        <v>3962</v>
      </c>
      <c r="B1385" t="s">
        <v>3963</v>
      </c>
      <c r="C1385" t="s">
        <v>361</v>
      </c>
      <c r="D1385" t="s">
        <v>3964</v>
      </c>
      <c r="E1385" t="s">
        <v>143</v>
      </c>
      <c r="F1385" t="s">
        <v>37</v>
      </c>
      <c r="G1385" t="s">
        <v>24</v>
      </c>
      <c r="H1385" t="s">
        <v>24</v>
      </c>
      <c r="I1385" t="s">
        <v>24</v>
      </c>
      <c r="J1385" t="s">
        <v>27</v>
      </c>
      <c r="K1385" t="s">
        <v>28</v>
      </c>
      <c r="L1385" t="s">
        <v>29</v>
      </c>
      <c r="M1385" t="s">
        <v>30</v>
      </c>
      <c r="N1385" t="s">
        <v>3063</v>
      </c>
      <c r="O1385" t="s">
        <v>346</v>
      </c>
      <c r="P1385" t="s">
        <v>33</v>
      </c>
    </row>
    <row r="1386" spans="1:16">
      <c r="A1386" t="s">
        <v>3965</v>
      </c>
      <c r="B1386" t="s">
        <v>3966</v>
      </c>
      <c r="C1386" t="s">
        <v>370</v>
      </c>
      <c r="D1386" t="s">
        <v>1935</v>
      </c>
      <c r="E1386" t="s">
        <v>143</v>
      </c>
      <c r="F1386" t="s">
        <v>37</v>
      </c>
      <c r="G1386" t="s">
        <v>24</v>
      </c>
      <c r="H1386" t="s">
        <v>24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1467</v>
      </c>
      <c r="O1386" t="s">
        <v>346</v>
      </c>
      <c r="P1386" t="s">
        <v>33</v>
      </c>
    </row>
    <row r="1387" spans="1:16">
      <c r="A1387" t="s">
        <v>3967</v>
      </c>
      <c r="B1387" t="s">
        <v>3968</v>
      </c>
      <c r="C1387" t="s">
        <v>134</v>
      </c>
      <c r="D1387" t="s">
        <v>3969</v>
      </c>
      <c r="E1387" t="s">
        <v>37</v>
      </c>
      <c r="F1387" t="s">
        <v>50</v>
      </c>
      <c r="G1387" t="s">
        <v>24</v>
      </c>
      <c r="H1387" t="s">
        <v>24</v>
      </c>
      <c r="I1387" t="s">
        <v>24</v>
      </c>
      <c r="J1387" t="s">
        <v>27</v>
      </c>
      <c r="K1387" t="s">
        <v>28</v>
      </c>
      <c r="L1387" t="s">
        <v>29</v>
      </c>
      <c r="M1387" t="s">
        <v>30</v>
      </c>
      <c r="N1387" t="s">
        <v>1136</v>
      </c>
      <c r="O1387" t="s">
        <v>346</v>
      </c>
      <c r="P1387" t="s">
        <v>33</v>
      </c>
    </row>
    <row r="1388" spans="1:16">
      <c r="A1388" t="s">
        <v>3970</v>
      </c>
      <c r="B1388" t="s">
        <v>3971</v>
      </c>
      <c r="C1388" t="s">
        <v>90</v>
      </c>
      <c r="D1388" t="s">
        <v>271</v>
      </c>
      <c r="E1388" t="s">
        <v>68</v>
      </c>
      <c r="F1388" t="s">
        <v>45</v>
      </c>
      <c r="G1388" t="s">
        <v>24</v>
      </c>
      <c r="H1388" t="s">
        <v>24</v>
      </c>
      <c r="I1388" t="s">
        <v>24</v>
      </c>
      <c r="J1388" t="s">
        <v>27</v>
      </c>
      <c r="K1388" t="s">
        <v>28</v>
      </c>
      <c r="L1388" t="s">
        <v>29</v>
      </c>
      <c r="M1388" t="s">
        <v>30</v>
      </c>
      <c r="N1388" t="s">
        <v>3972</v>
      </c>
      <c r="O1388" t="s">
        <v>32</v>
      </c>
      <c r="P1388" t="s">
        <v>33</v>
      </c>
    </row>
    <row r="1389" spans="1:16">
      <c r="A1389" t="s">
        <v>3973</v>
      </c>
      <c r="B1389" t="s">
        <v>3974</v>
      </c>
      <c r="C1389" t="s">
        <v>90</v>
      </c>
      <c r="D1389" t="s">
        <v>3975</v>
      </c>
      <c r="E1389" t="s">
        <v>50</v>
      </c>
      <c r="F1389" t="s">
        <v>53</v>
      </c>
      <c r="G1389" t="s">
        <v>24</v>
      </c>
      <c r="H1389" t="s">
        <v>24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2413</v>
      </c>
      <c r="O1389" t="s">
        <v>32</v>
      </c>
      <c r="P1389" t="s">
        <v>33</v>
      </c>
    </row>
    <row r="1390" spans="1:16">
      <c r="A1390" t="s">
        <v>3976</v>
      </c>
      <c r="B1390" t="s">
        <v>3977</v>
      </c>
      <c r="C1390" t="s">
        <v>43</v>
      </c>
      <c r="D1390" t="s">
        <v>376</v>
      </c>
      <c r="E1390" t="s">
        <v>372</v>
      </c>
      <c r="F1390" t="s">
        <v>50</v>
      </c>
      <c r="G1390" t="s">
        <v>24</v>
      </c>
      <c r="H1390" t="s">
        <v>40</v>
      </c>
      <c r="I1390" t="s">
        <v>24</v>
      </c>
      <c r="J1390" t="s">
        <v>27</v>
      </c>
      <c r="K1390" t="s">
        <v>28</v>
      </c>
      <c r="L1390" t="s">
        <v>29</v>
      </c>
      <c r="M1390" t="s">
        <v>30</v>
      </c>
      <c r="N1390" t="s">
        <v>3978</v>
      </c>
      <c r="O1390" t="s">
        <v>346</v>
      </c>
      <c r="P1390" t="s">
        <v>33</v>
      </c>
    </row>
    <row r="1391" spans="1:16">
      <c r="A1391" t="s">
        <v>3979</v>
      </c>
      <c r="B1391" t="s">
        <v>3980</v>
      </c>
      <c r="C1391" t="s">
        <v>1490</v>
      </c>
      <c r="D1391" t="s">
        <v>3981</v>
      </c>
      <c r="E1391" t="s">
        <v>50</v>
      </c>
      <c r="F1391" t="s">
        <v>53</v>
      </c>
      <c r="G1391" t="s">
        <v>24</v>
      </c>
      <c r="H1391" t="s">
        <v>24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3741</v>
      </c>
      <c r="O1391" t="s">
        <v>346</v>
      </c>
      <c r="P1391" t="s">
        <v>33</v>
      </c>
    </row>
    <row r="1392" spans="1:16">
      <c r="A1392" t="s">
        <v>3982</v>
      </c>
      <c r="B1392" t="s">
        <v>3983</v>
      </c>
      <c r="C1392" t="s">
        <v>1490</v>
      </c>
      <c r="D1392" t="s">
        <v>271</v>
      </c>
      <c r="E1392" t="s">
        <v>73</v>
      </c>
      <c r="F1392" t="s">
        <v>58</v>
      </c>
      <c r="G1392" t="s">
        <v>24</v>
      </c>
      <c r="H1392" t="s">
        <v>24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3984</v>
      </c>
      <c r="O1392" t="s">
        <v>346</v>
      </c>
      <c r="P1392" t="s">
        <v>33</v>
      </c>
    </row>
    <row r="1393" spans="1:16">
      <c r="A1393" t="s">
        <v>3985</v>
      </c>
      <c r="B1393" t="s">
        <v>3986</v>
      </c>
      <c r="C1393" t="s">
        <v>414</v>
      </c>
      <c r="D1393" t="s">
        <v>164</v>
      </c>
      <c r="E1393" t="s">
        <v>344</v>
      </c>
      <c r="F1393" t="s">
        <v>50</v>
      </c>
      <c r="G1393" t="s">
        <v>24</v>
      </c>
      <c r="H1393" t="s">
        <v>62</v>
      </c>
      <c r="I1393" t="s">
        <v>24</v>
      </c>
      <c r="J1393" t="s">
        <v>27</v>
      </c>
      <c r="K1393" t="s">
        <v>28</v>
      </c>
      <c r="L1393" t="s">
        <v>29</v>
      </c>
      <c r="M1393" t="s">
        <v>30</v>
      </c>
      <c r="N1393" t="s">
        <v>3987</v>
      </c>
      <c r="O1393" t="s">
        <v>346</v>
      </c>
      <c r="P1393" t="s">
        <v>33</v>
      </c>
    </row>
    <row r="1394" spans="1:16">
      <c r="A1394" t="s">
        <v>3988</v>
      </c>
      <c r="B1394" t="s">
        <v>3989</v>
      </c>
      <c r="C1394" t="s">
        <v>414</v>
      </c>
      <c r="D1394" t="s">
        <v>3990</v>
      </c>
      <c r="E1394" t="s">
        <v>100</v>
      </c>
      <c r="F1394" t="s">
        <v>45</v>
      </c>
      <c r="G1394" t="s">
        <v>24</v>
      </c>
      <c r="H1394" t="s">
        <v>26</v>
      </c>
      <c r="I1394" t="s">
        <v>24</v>
      </c>
      <c r="J1394" t="s">
        <v>27</v>
      </c>
      <c r="K1394" t="s">
        <v>28</v>
      </c>
      <c r="L1394" t="s">
        <v>29</v>
      </c>
      <c r="M1394" t="s">
        <v>30</v>
      </c>
      <c r="N1394" t="s">
        <v>1581</v>
      </c>
      <c r="O1394" t="s">
        <v>346</v>
      </c>
      <c r="P1394" t="s">
        <v>33</v>
      </c>
    </row>
    <row r="1395" spans="1:16">
      <c r="A1395" t="s">
        <v>3991</v>
      </c>
      <c r="B1395" t="s">
        <v>3992</v>
      </c>
      <c r="C1395" t="s">
        <v>414</v>
      </c>
      <c r="D1395" t="s">
        <v>3993</v>
      </c>
      <c r="E1395" t="s">
        <v>37</v>
      </c>
      <c r="F1395" t="s">
        <v>50</v>
      </c>
      <c r="G1395" t="s">
        <v>24</v>
      </c>
      <c r="H1395" t="s">
        <v>24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3994</v>
      </c>
      <c r="O1395" t="s">
        <v>346</v>
      </c>
      <c r="P1395" t="s">
        <v>33</v>
      </c>
    </row>
    <row r="1396" spans="1:16">
      <c r="A1396" t="s">
        <v>3995</v>
      </c>
      <c r="B1396" t="s">
        <v>3996</v>
      </c>
      <c r="C1396" t="s">
        <v>351</v>
      </c>
      <c r="D1396" t="s">
        <v>3997</v>
      </c>
      <c r="E1396" t="s">
        <v>75</v>
      </c>
      <c r="F1396" t="s">
        <v>73</v>
      </c>
      <c r="G1396" t="s">
        <v>24</v>
      </c>
      <c r="H1396" t="s">
        <v>40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923</v>
      </c>
      <c r="O1396" t="s">
        <v>346</v>
      </c>
      <c r="P1396" t="s">
        <v>33</v>
      </c>
    </row>
    <row r="1397" spans="1:16">
      <c r="A1397" t="s">
        <v>3998</v>
      </c>
      <c r="B1397" t="s">
        <v>3999</v>
      </c>
      <c r="C1397" t="s">
        <v>351</v>
      </c>
      <c r="D1397" t="s">
        <v>4000</v>
      </c>
      <c r="E1397" t="s">
        <v>37</v>
      </c>
      <c r="F1397" t="s">
        <v>50</v>
      </c>
      <c r="G1397" t="s">
        <v>24</v>
      </c>
      <c r="H1397" t="s">
        <v>24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2124</v>
      </c>
      <c r="O1397" t="s">
        <v>346</v>
      </c>
      <c r="P1397" t="s">
        <v>33</v>
      </c>
    </row>
    <row r="1398" spans="1:16">
      <c r="A1398" t="s">
        <v>4001</v>
      </c>
      <c r="B1398" t="s">
        <v>4002</v>
      </c>
      <c r="C1398" t="s">
        <v>351</v>
      </c>
      <c r="D1398" t="s">
        <v>4003</v>
      </c>
      <c r="E1398" t="s">
        <v>143</v>
      </c>
      <c r="F1398" t="s">
        <v>37</v>
      </c>
      <c r="G1398" t="s">
        <v>24</v>
      </c>
      <c r="H1398" t="s">
        <v>24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4004</v>
      </c>
      <c r="O1398" t="s">
        <v>346</v>
      </c>
      <c r="P1398" t="s">
        <v>33</v>
      </c>
    </row>
    <row r="1399" spans="1:16">
      <c r="A1399" t="s">
        <v>4005</v>
      </c>
      <c r="B1399" t="s">
        <v>4006</v>
      </c>
      <c r="C1399" t="s">
        <v>351</v>
      </c>
      <c r="D1399" t="s">
        <v>4007</v>
      </c>
      <c r="E1399" t="s">
        <v>50</v>
      </c>
      <c r="F1399" t="s">
        <v>53</v>
      </c>
      <c r="G1399" t="s">
        <v>24</v>
      </c>
      <c r="H1399" t="s">
        <v>24</v>
      </c>
      <c r="I1399" t="s">
        <v>24</v>
      </c>
      <c r="J1399" t="s">
        <v>27</v>
      </c>
      <c r="K1399" t="s">
        <v>28</v>
      </c>
      <c r="L1399" t="s">
        <v>29</v>
      </c>
      <c r="M1399" t="s">
        <v>30</v>
      </c>
      <c r="N1399" t="s">
        <v>3275</v>
      </c>
      <c r="O1399" t="s">
        <v>346</v>
      </c>
      <c r="P1399" t="s">
        <v>33</v>
      </c>
    </row>
    <row r="1400" spans="1:16">
      <c r="A1400" t="s">
        <v>4008</v>
      </c>
      <c r="B1400" t="s">
        <v>4009</v>
      </c>
      <c r="C1400" t="s">
        <v>352</v>
      </c>
      <c r="D1400" t="s">
        <v>4010</v>
      </c>
      <c r="E1400" t="s">
        <v>37</v>
      </c>
      <c r="F1400" t="s">
        <v>50</v>
      </c>
      <c r="G1400" t="s">
        <v>24</v>
      </c>
      <c r="H1400" t="s">
        <v>24</v>
      </c>
      <c r="I1400" t="s">
        <v>24</v>
      </c>
      <c r="J1400" t="s">
        <v>27</v>
      </c>
      <c r="K1400" t="s">
        <v>28</v>
      </c>
      <c r="L1400" t="s">
        <v>29</v>
      </c>
      <c r="M1400" t="s">
        <v>30</v>
      </c>
      <c r="N1400" t="s">
        <v>4011</v>
      </c>
      <c r="O1400" t="s">
        <v>346</v>
      </c>
      <c r="P1400" t="s">
        <v>33</v>
      </c>
    </row>
    <row r="1401" spans="1:16">
      <c r="A1401" t="s">
        <v>4012</v>
      </c>
      <c r="B1401" t="s">
        <v>4013</v>
      </c>
      <c r="C1401" t="s">
        <v>352</v>
      </c>
      <c r="D1401" t="s">
        <v>278</v>
      </c>
      <c r="E1401" t="s">
        <v>70</v>
      </c>
      <c r="F1401" t="s">
        <v>66</v>
      </c>
      <c r="G1401" t="s">
        <v>24</v>
      </c>
      <c r="H1401" t="s">
        <v>24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4014</v>
      </c>
      <c r="O1401" t="s">
        <v>346</v>
      </c>
      <c r="P1401" t="s">
        <v>33</v>
      </c>
    </row>
    <row r="1402" spans="1:16">
      <c r="A1402" t="s">
        <v>4015</v>
      </c>
      <c r="B1402" t="s">
        <v>4016</v>
      </c>
      <c r="C1402" t="s">
        <v>352</v>
      </c>
      <c r="D1402" t="s">
        <v>3990</v>
      </c>
      <c r="E1402" t="s">
        <v>50</v>
      </c>
      <c r="F1402" t="s">
        <v>53</v>
      </c>
      <c r="G1402" t="s">
        <v>24</v>
      </c>
      <c r="H1402" t="s">
        <v>24</v>
      </c>
      <c r="I1402" t="s">
        <v>24</v>
      </c>
      <c r="J1402" t="s">
        <v>27</v>
      </c>
      <c r="K1402" t="s">
        <v>28</v>
      </c>
      <c r="L1402" t="s">
        <v>29</v>
      </c>
      <c r="M1402" t="s">
        <v>30</v>
      </c>
      <c r="N1402" t="s">
        <v>4017</v>
      </c>
      <c r="O1402" t="s">
        <v>346</v>
      </c>
      <c r="P1402" t="s">
        <v>33</v>
      </c>
    </row>
    <row r="1403" spans="1:16">
      <c r="A1403" t="s">
        <v>4018</v>
      </c>
      <c r="B1403" t="s">
        <v>4019</v>
      </c>
      <c r="C1403" t="s">
        <v>344</v>
      </c>
      <c r="D1403" t="s">
        <v>4020</v>
      </c>
      <c r="E1403" t="s">
        <v>143</v>
      </c>
      <c r="F1403" t="s">
        <v>37</v>
      </c>
      <c r="G1403" t="s">
        <v>24</v>
      </c>
      <c r="H1403" t="s">
        <v>24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1928</v>
      </c>
      <c r="O1403" t="s">
        <v>346</v>
      </c>
      <c r="P1403" t="s">
        <v>33</v>
      </c>
    </row>
    <row r="1404" spans="1:16">
      <c r="A1404" t="s">
        <v>4021</v>
      </c>
      <c r="B1404" t="s">
        <v>4022</v>
      </c>
      <c r="C1404" t="s">
        <v>344</v>
      </c>
      <c r="D1404" t="s">
        <v>278</v>
      </c>
      <c r="E1404" t="s">
        <v>70</v>
      </c>
      <c r="F1404" t="s">
        <v>66</v>
      </c>
      <c r="G1404" t="s">
        <v>24</v>
      </c>
      <c r="H1404" t="s">
        <v>24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4023</v>
      </c>
      <c r="O1404" t="s">
        <v>346</v>
      </c>
      <c r="P1404" t="s">
        <v>33</v>
      </c>
    </row>
    <row r="1405" spans="1:16">
      <c r="A1405" t="s">
        <v>4024</v>
      </c>
      <c r="B1405" t="s">
        <v>4025</v>
      </c>
      <c r="C1405" t="s">
        <v>344</v>
      </c>
      <c r="D1405" t="s">
        <v>4026</v>
      </c>
      <c r="E1405" t="s">
        <v>372</v>
      </c>
      <c r="F1405" t="s">
        <v>37</v>
      </c>
      <c r="G1405" t="s">
        <v>24</v>
      </c>
      <c r="H1405" t="s">
        <v>26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4027</v>
      </c>
      <c r="O1405" t="s">
        <v>346</v>
      </c>
      <c r="P1405" t="s">
        <v>33</v>
      </c>
    </row>
    <row r="1406" spans="1:16">
      <c r="A1406" t="s">
        <v>4028</v>
      </c>
      <c r="B1406" t="s">
        <v>4029</v>
      </c>
      <c r="C1406" t="s">
        <v>372</v>
      </c>
      <c r="D1406" t="s">
        <v>271</v>
      </c>
      <c r="E1406" t="s">
        <v>82</v>
      </c>
      <c r="F1406" t="s">
        <v>73</v>
      </c>
      <c r="G1406" t="s">
        <v>24</v>
      </c>
      <c r="H1406" t="s">
        <v>24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3551</v>
      </c>
      <c r="O1406" t="s">
        <v>346</v>
      </c>
      <c r="P1406" t="s">
        <v>33</v>
      </c>
    </row>
    <row r="1407" spans="1:16">
      <c r="A1407" t="s">
        <v>4030</v>
      </c>
      <c r="B1407" t="s">
        <v>4031</v>
      </c>
      <c r="C1407" t="s">
        <v>372</v>
      </c>
      <c r="D1407" t="s">
        <v>4032</v>
      </c>
      <c r="E1407" t="s">
        <v>143</v>
      </c>
      <c r="F1407" t="s">
        <v>50</v>
      </c>
      <c r="G1407" t="s">
        <v>24</v>
      </c>
      <c r="H1407" t="s">
        <v>26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2052</v>
      </c>
      <c r="O1407" t="s">
        <v>346</v>
      </c>
      <c r="P1407" t="s">
        <v>33</v>
      </c>
    </row>
    <row r="1408" spans="1:16">
      <c r="A1408" t="s">
        <v>4033</v>
      </c>
      <c r="B1408" t="s">
        <v>4034</v>
      </c>
      <c r="C1408" t="s">
        <v>372</v>
      </c>
      <c r="D1408" t="s">
        <v>271</v>
      </c>
      <c r="E1408" t="s">
        <v>79</v>
      </c>
      <c r="F1408" t="s">
        <v>70</v>
      </c>
      <c r="G1408" t="s">
        <v>24</v>
      </c>
      <c r="H1408" t="s">
        <v>24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1055</v>
      </c>
      <c r="O1408" t="s">
        <v>346</v>
      </c>
      <c r="P1408" t="s">
        <v>33</v>
      </c>
    </row>
    <row r="1409" spans="1:16">
      <c r="A1409" t="s">
        <v>4035</v>
      </c>
      <c r="B1409" t="s">
        <v>4036</v>
      </c>
      <c r="C1409" t="s">
        <v>143</v>
      </c>
      <c r="D1409" t="s">
        <v>340</v>
      </c>
      <c r="E1409" t="s">
        <v>143</v>
      </c>
      <c r="F1409" t="s">
        <v>37</v>
      </c>
      <c r="G1409" t="s">
        <v>24</v>
      </c>
      <c r="H1409" t="s">
        <v>24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579</v>
      </c>
      <c r="O1409" t="s">
        <v>346</v>
      </c>
      <c r="P1409" t="s">
        <v>33</v>
      </c>
    </row>
    <row r="1410" spans="1:16">
      <c r="A1410" t="s">
        <v>4037</v>
      </c>
      <c r="B1410" t="s">
        <v>4038</v>
      </c>
      <c r="C1410" t="s">
        <v>143</v>
      </c>
      <c r="D1410" t="s">
        <v>4039</v>
      </c>
      <c r="E1410" t="s">
        <v>143</v>
      </c>
      <c r="F1410" t="s">
        <v>37</v>
      </c>
      <c r="G1410" t="s">
        <v>24</v>
      </c>
      <c r="H1410" t="s">
        <v>24</v>
      </c>
      <c r="I1410" t="s">
        <v>24</v>
      </c>
      <c r="J1410" t="s">
        <v>27</v>
      </c>
      <c r="K1410" t="s">
        <v>28</v>
      </c>
      <c r="L1410" t="s">
        <v>29</v>
      </c>
      <c r="M1410" t="s">
        <v>30</v>
      </c>
      <c r="N1410" t="s">
        <v>2650</v>
      </c>
      <c r="O1410" t="s">
        <v>346</v>
      </c>
      <c r="P1410" t="s">
        <v>33</v>
      </c>
    </row>
    <row r="1411" spans="1:16">
      <c r="A1411" t="s">
        <v>4040</v>
      </c>
      <c r="B1411" t="s">
        <v>4041</v>
      </c>
      <c r="C1411" t="s">
        <v>143</v>
      </c>
      <c r="D1411" t="s">
        <v>340</v>
      </c>
      <c r="E1411" t="s">
        <v>143</v>
      </c>
      <c r="F1411" t="s">
        <v>37</v>
      </c>
      <c r="G1411" t="s">
        <v>24</v>
      </c>
      <c r="H1411" t="s">
        <v>24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1352</v>
      </c>
      <c r="O1411" t="s">
        <v>346</v>
      </c>
      <c r="P1411" t="s">
        <v>33</v>
      </c>
    </row>
    <row r="1412" spans="1:16">
      <c r="A1412" t="s">
        <v>4042</v>
      </c>
      <c r="B1412" t="s">
        <v>4043</v>
      </c>
      <c r="C1412" t="s">
        <v>143</v>
      </c>
      <c r="D1412" t="s">
        <v>4044</v>
      </c>
      <c r="E1412" t="s">
        <v>37</v>
      </c>
      <c r="F1412" t="s">
        <v>50</v>
      </c>
      <c r="G1412" t="s">
        <v>24</v>
      </c>
      <c r="H1412" t="s">
        <v>24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2425</v>
      </c>
      <c r="O1412" t="s">
        <v>346</v>
      </c>
      <c r="P1412" t="s">
        <v>33</v>
      </c>
    </row>
    <row r="1413" spans="1:16">
      <c r="A1413" t="s">
        <v>4045</v>
      </c>
      <c r="B1413" t="s">
        <v>4046</v>
      </c>
      <c r="C1413" t="s">
        <v>143</v>
      </c>
      <c r="D1413" t="s">
        <v>578</v>
      </c>
      <c r="E1413" t="s">
        <v>143</v>
      </c>
      <c r="F1413" t="s">
        <v>37</v>
      </c>
      <c r="G1413" t="s">
        <v>24</v>
      </c>
      <c r="H1413" t="s">
        <v>24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1445</v>
      </c>
      <c r="O1413" t="s">
        <v>346</v>
      </c>
      <c r="P1413" t="s">
        <v>33</v>
      </c>
    </row>
    <row r="1414" spans="1:16">
      <c r="A1414" t="s">
        <v>4047</v>
      </c>
      <c r="B1414" t="s">
        <v>4048</v>
      </c>
      <c r="C1414" t="s">
        <v>143</v>
      </c>
      <c r="D1414" t="s">
        <v>340</v>
      </c>
      <c r="E1414" t="s">
        <v>143</v>
      </c>
      <c r="F1414" t="s">
        <v>37</v>
      </c>
      <c r="G1414" t="s">
        <v>24</v>
      </c>
      <c r="H1414" t="s">
        <v>24</v>
      </c>
      <c r="I1414" t="s">
        <v>24</v>
      </c>
      <c r="J1414" t="s">
        <v>28</v>
      </c>
      <c r="K1414" t="s">
        <v>28</v>
      </c>
      <c r="L1414" t="s">
        <v>29</v>
      </c>
      <c r="M1414" t="s">
        <v>30</v>
      </c>
      <c r="N1414" t="s">
        <v>4049</v>
      </c>
      <c r="O1414" t="s">
        <v>346</v>
      </c>
      <c r="P1414" t="s">
        <v>33</v>
      </c>
    </row>
    <row r="1415" spans="1:16">
      <c r="A1415" t="s">
        <v>4050</v>
      </c>
      <c r="B1415" t="s">
        <v>4051</v>
      </c>
      <c r="C1415" t="s">
        <v>143</v>
      </c>
      <c r="D1415" t="s">
        <v>4052</v>
      </c>
      <c r="E1415" t="s">
        <v>37</v>
      </c>
      <c r="F1415" t="s">
        <v>50</v>
      </c>
      <c r="G1415" t="s">
        <v>24</v>
      </c>
      <c r="H1415" t="s">
        <v>24</v>
      </c>
      <c r="I1415" t="s">
        <v>24</v>
      </c>
      <c r="J1415" t="s">
        <v>27</v>
      </c>
      <c r="K1415" t="s">
        <v>28</v>
      </c>
      <c r="L1415" t="s">
        <v>29</v>
      </c>
      <c r="M1415" t="s">
        <v>30</v>
      </c>
      <c r="N1415" t="s">
        <v>2482</v>
      </c>
      <c r="O1415" t="s">
        <v>346</v>
      </c>
      <c r="P1415" t="s">
        <v>33</v>
      </c>
    </row>
    <row r="1416" spans="1:16">
      <c r="A1416" t="s">
        <v>4053</v>
      </c>
      <c r="B1416" t="s">
        <v>4054</v>
      </c>
      <c r="C1416" t="s">
        <v>143</v>
      </c>
      <c r="D1416" t="s">
        <v>340</v>
      </c>
      <c r="E1416" t="s">
        <v>143</v>
      </c>
      <c r="F1416" t="s">
        <v>37</v>
      </c>
      <c r="G1416" t="s">
        <v>24</v>
      </c>
      <c r="H1416" t="s">
        <v>24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4049</v>
      </c>
      <c r="O1416" t="s">
        <v>346</v>
      </c>
      <c r="P1416" t="s">
        <v>33</v>
      </c>
    </row>
    <row r="1417" spans="1:16">
      <c r="A1417" t="s">
        <v>4055</v>
      </c>
      <c r="B1417" t="s">
        <v>4056</v>
      </c>
      <c r="C1417" t="s">
        <v>143</v>
      </c>
      <c r="D1417" t="s">
        <v>4039</v>
      </c>
      <c r="E1417" t="s">
        <v>50</v>
      </c>
      <c r="F1417" t="s">
        <v>53</v>
      </c>
      <c r="G1417" t="s">
        <v>24</v>
      </c>
      <c r="H1417" t="s">
        <v>24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1560</v>
      </c>
      <c r="O1417" t="s">
        <v>346</v>
      </c>
      <c r="P1417" t="s">
        <v>33</v>
      </c>
    </row>
    <row r="1418" spans="1:16">
      <c r="A1418" t="s">
        <v>4057</v>
      </c>
      <c r="B1418" t="s">
        <v>4058</v>
      </c>
      <c r="C1418" t="s">
        <v>143</v>
      </c>
      <c r="D1418" t="s">
        <v>340</v>
      </c>
      <c r="E1418" t="s">
        <v>37</v>
      </c>
      <c r="F1418" t="s">
        <v>50</v>
      </c>
      <c r="G1418" t="s">
        <v>24</v>
      </c>
      <c r="H1418" t="s">
        <v>24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1932</v>
      </c>
      <c r="O1418" t="s">
        <v>346</v>
      </c>
      <c r="P1418" t="s">
        <v>33</v>
      </c>
    </row>
    <row r="1419" spans="1:16">
      <c r="A1419" t="s">
        <v>4059</v>
      </c>
      <c r="B1419" t="s">
        <v>4060</v>
      </c>
      <c r="C1419" t="s">
        <v>143</v>
      </c>
      <c r="D1419" t="s">
        <v>3997</v>
      </c>
      <c r="E1419" t="s">
        <v>50</v>
      </c>
      <c r="F1419" t="s">
        <v>53</v>
      </c>
      <c r="G1419" t="s">
        <v>24</v>
      </c>
      <c r="H1419" t="s">
        <v>24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2580</v>
      </c>
      <c r="O1419" t="s">
        <v>346</v>
      </c>
      <c r="P1419" t="s">
        <v>33</v>
      </c>
    </row>
    <row r="1420" spans="1:16">
      <c r="A1420" t="s">
        <v>4061</v>
      </c>
      <c r="B1420" t="s">
        <v>4062</v>
      </c>
      <c r="C1420" t="s">
        <v>37</v>
      </c>
      <c r="D1420" t="s">
        <v>329</v>
      </c>
      <c r="E1420" t="s">
        <v>37</v>
      </c>
      <c r="F1420" t="s">
        <v>50</v>
      </c>
      <c r="G1420" t="s">
        <v>24</v>
      </c>
      <c r="H1420" t="s">
        <v>24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2589</v>
      </c>
      <c r="O1420" t="s">
        <v>346</v>
      </c>
      <c r="P1420" t="s">
        <v>33</v>
      </c>
    </row>
    <row r="1421" spans="1:16">
      <c r="A1421" t="s">
        <v>4063</v>
      </c>
      <c r="B1421" t="s">
        <v>4064</v>
      </c>
      <c r="C1421" t="s">
        <v>37</v>
      </c>
      <c r="D1421" t="s">
        <v>4065</v>
      </c>
      <c r="E1421" t="s">
        <v>58</v>
      </c>
      <c r="F1421" t="s">
        <v>231</v>
      </c>
      <c r="G1421" t="s">
        <v>24</v>
      </c>
      <c r="H1421" t="s">
        <v>62</v>
      </c>
      <c r="I1421" t="s">
        <v>24</v>
      </c>
      <c r="J1421" t="s">
        <v>27</v>
      </c>
      <c r="K1421" t="s">
        <v>28</v>
      </c>
      <c r="L1421" t="s">
        <v>29</v>
      </c>
      <c r="M1421" t="s">
        <v>30</v>
      </c>
      <c r="N1421" t="s">
        <v>3242</v>
      </c>
      <c r="O1421" t="s">
        <v>232</v>
      </c>
      <c r="P1421" t="s">
        <v>33</v>
      </c>
    </row>
    <row r="1422" spans="1:16">
      <c r="A1422" t="s">
        <v>4066</v>
      </c>
      <c r="B1422" t="s">
        <v>4067</v>
      </c>
      <c r="C1422" t="s">
        <v>37</v>
      </c>
      <c r="D1422" t="s">
        <v>306</v>
      </c>
      <c r="E1422" t="s">
        <v>37</v>
      </c>
      <c r="F1422" t="s">
        <v>50</v>
      </c>
      <c r="G1422" t="s">
        <v>24</v>
      </c>
      <c r="H1422" t="s">
        <v>24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1804</v>
      </c>
      <c r="O1422" t="s">
        <v>346</v>
      </c>
      <c r="P1422" t="s">
        <v>33</v>
      </c>
    </row>
    <row r="1423" spans="1:16">
      <c r="A1423" t="s">
        <v>4068</v>
      </c>
      <c r="B1423" t="s">
        <v>4069</v>
      </c>
      <c r="C1423" t="s">
        <v>37</v>
      </c>
      <c r="D1423" t="s">
        <v>3997</v>
      </c>
      <c r="E1423" t="s">
        <v>50</v>
      </c>
      <c r="F1423" t="s">
        <v>53</v>
      </c>
      <c r="G1423" t="s">
        <v>24</v>
      </c>
      <c r="H1423" t="s">
        <v>24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1015</v>
      </c>
      <c r="O1423" t="s">
        <v>346</v>
      </c>
      <c r="P1423" t="s">
        <v>33</v>
      </c>
    </row>
    <row r="1424" spans="1:16">
      <c r="A1424" t="s">
        <v>4070</v>
      </c>
      <c r="B1424" t="s">
        <v>4071</v>
      </c>
      <c r="C1424" t="s">
        <v>37</v>
      </c>
      <c r="D1424" t="s">
        <v>4052</v>
      </c>
      <c r="E1424" t="s">
        <v>37</v>
      </c>
      <c r="F1424" t="s">
        <v>50</v>
      </c>
      <c r="G1424" t="s">
        <v>24</v>
      </c>
      <c r="H1424" t="s">
        <v>24</v>
      </c>
      <c r="I1424" t="s">
        <v>24</v>
      </c>
      <c r="J1424" t="s">
        <v>27</v>
      </c>
      <c r="K1424" t="s">
        <v>28</v>
      </c>
      <c r="L1424" t="s">
        <v>29</v>
      </c>
      <c r="M1424" t="s">
        <v>30</v>
      </c>
      <c r="N1424" t="s">
        <v>2322</v>
      </c>
      <c r="O1424" t="s">
        <v>346</v>
      </c>
      <c r="P1424" t="s">
        <v>33</v>
      </c>
    </row>
    <row r="1425" spans="1:16">
      <c r="A1425" t="s">
        <v>4072</v>
      </c>
      <c r="B1425" t="s">
        <v>4073</v>
      </c>
      <c r="C1425" t="s">
        <v>37</v>
      </c>
      <c r="D1425" t="s">
        <v>4074</v>
      </c>
      <c r="E1425" t="s">
        <v>37</v>
      </c>
      <c r="F1425" t="s">
        <v>50</v>
      </c>
      <c r="G1425" t="s">
        <v>24</v>
      </c>
      <c r="H1425" t="s">
        <v>24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2491</v>
      </c>
      <c r="O1425" t="s">
        <v>346</v>
      </c>
      <c r="P1425" t="s">
        <v>33</v>
      </c>
    </row>
    <row r="1426" spans="1:16">
      <c r="A1426" t="s">
        <v>4075</v>
      </c>
      <c r="B1426" t="s">
        <v>4076</v>
      </c>
      <c r="C1426" t="s">
        <v>37</v>
      </c>
      <c r="D1426" t="s">
        <v>4039</v>
      </c>
      <c r="E1426" t="s">
        <v>37</v>
      </c>
      <c r="F1426" t="s">
        <v>50</v>
      </c>
      <c r="G1426" t="s">
        <v>24</v>
      </c>
      <c r="H1426" t="s">
        <v>24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2650</v>
      </c>
      <c r="O1426" t="s">
        <v>346</v>
      </c>
      <c r="P1426" t="s">
        <v>33</v>
      </c>
    </row>
    <row r="1427" spans="1:16">
      <c r="A1427" t="s">
        <v>4077</v>
      </c>
      <c r="B1427" t="s">
        <v>4078</v>
      </c>
      <c r="C1427" t="s">
        <v>37</v>
      </c>
      <c r="D1427" t="s">
        <v>1343</v>
      </c>
      <c r="E1427" t="s">
        <v>37</v>
      </c>
      <c r="F1427" t="s">
        <v>50</v>
      </c>
      <c r="G1427" t="s">
        <v>24</v>
      </c>
      <c r="H1427" t="s">
        <v>24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3419</v>
      </c>
      <c r="O1427" t="s">
        <v>346</v>
      </c>
      <c r="P1427" t="s">
        <v>33</v>
      </c>
    </row>
    <row r="1428" spans="1:16">
      <c r="A1428" t="s">
        <v>4079</v>
      </c>
      <c r="B1428" t="s">
        <v>4080</v>
      </c>
      <c r="C1428" t="s">
        <v>37</v>
      </c>
      <c r="D1428" t="s">
        <v>4081</v>
      </c>
      <c r="E1428" t="s">
        <v>37</v>
      </c>
      <c r="F1428" t="s">
        <v>50</v>
      </c>
      <c r="G1428" t="s">
        <v>24</v>
      </c>
      <c r="H1428" t="s">
        <v>24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561</v>
      </c>
      <c r="O1428" t="s">
        <v>346</v>
      </c>
      <c r="P1428" t="s">
        <v>33</v>
      </c>
    </row>
    <row r="1429" spans="1:16">
      <c r="A1429" t="s">
        <v>4082</v>
      </c>
      <c r="B1429" t="s">
        <v>4083</v>
      </c>
      <c r="C1429" t="s">
        <v>37</v>
      </c>
      <c r="D1429" t="s">
        <v>340</v>
      </c>
      <c r="E1429" t="s">
        <v>37</v>
      </c>
      <c r="F1429" t="s">
        <v>50</v>
      </c>
      <c r="G1429" t="s">
        <v>24</v>
      </c>
      <c r="H1429" t="s">
        <v>24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3703</v>
      </c>
      <c r="O1429" t="s">
        <v>346</v>
      </c>
      <c r="P1429" t="s">
        <v>33</v>
      </c>
    </row>
    <row r="1430" spans="1:16">
      <c r="A1430" t="s">
        <v>4084</v>
      </c>
      <c r="B1430" t="s">
        <v>4085</v>
      </c>
      <c r="C1430" t="s">
        <v>37</v>
      </c>
      <c r="D1430" t="s">
        <v>4086</v>
      </c>
      <c r="E1430" t="s">
        <v>104</v>
      </c>
      <c r="F1430" t="s">
        <v>100</v>
      </c>
      <c r="G1430" t="s">
        <v>24</v>
      </c>
      <c r="H1430" t="s">
        <v>40</v>
      </c>
      <c r="I1430" t="s">
        <v>24</v>
      </c>
      <c r="J1430" t="s">
        <v>27</v>
      </c>
      <c r="K1430" t="s">
        <v>28</v>
      </c>
      <c r="L1430" t="s">
        <v>29</v>
      </c>
      <c r="M1430" t="s">
        <v>30</v>
      </c>
      <c r="N1430" t="s">
        <v>4087</v>
      </c>
      <c r="O1430" t="s">
        <v>346</v>
      </c>
      <c r="P1430" t="s">
        <v>33</v>
      </c>
    </row>
    <row r="1431" spans="1:16">
      <c r="A1431" t="s">
        <v>4088</v>
      </c>
      <c r="B1431" t="s">
        <v>4089</v>
      </c>
      <c r="C1431" t="s">
        <v>37</v>
      </c>
      <c r="D1431" t="s">
        <v>4090</v>
      </c>
      <c r="E1431" t="s">
        <v>37</v>
      </c>
      <c r="F1431" t="s">
        <v>50</v>
      </c>
      <c r="G1431" t="s">
        <v>24</v>
      </c>
      <c r="H1431" t="s">
        <v>24</v>
      </c>
      <c r="I1431" t="s">
        <v>24</v>
      </c>
      <c r="J1431" t="s">
        <v>27</v>
      </c>
      <c r="K1431" t="s">
        <v>28</v>
      </c>
      <c r="L1431" t="s">
        <v>29</v>
      </c>
      <c r="M1431" t="s">
        <v>30</v>
      </c>
      <c r="N1431" t="s">
        <v>2730</v>
      </c>
      <c r="O1431" t="s">
        <v>346</v>
      </c>
      <c r="P1431" t="s">
        <v>33</v>
      </c>
    </row>
    <row r="1432" spans="1:16">
      <c r="A1432" t="s">
        <v>4091</v>
      </c>
      <c r="B1432" t="s">
        <v>4092</v>
      </c>
      <c r="C1432" t="s">
        <v>37</v>
      </c>
      <c r="D1432" t="s">
        <v>4093</v>
      </c>
      <c r="E1432" t="s">
        <v>37</v>
      </c>
      <c r="F1432" t="s">
        <v>50</v>
      </c>
      <c r="G1432" t="s">
        <v>24</v>
      </c>
      <c r="H1432" t="s">
        <v>24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1839</v>
      </c>
      <c r="O1432" t="s">
        <v>346</v>
      </c>
      <c r="P1432" t="s">
        <v>33</v>
      </c>
    </row>
    <row r="1433" spans="1:16">
      <c r="A1433" t="s">
        <v>4094</v>
      </c>
      <c r="B1433" t="s">
        <v>4095</v>
      </c>
      <c r="C1433" t="s">
        <v>37</v>
      </c>
      <c r="D1433" t="s">
        <v>4096</v>
      </c>
      <c r="E1433" t="s">
        <v>37</v>
      </c>
      <c r="F1433" t="s">
        <v>50</v>
      </c>
      <c r="G1433" t="s">
        <v>24</v>
      </c>
      <c r="H1433" t="s">
        <v>24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4097</v>
      </c>
      <c r="O1433" t="s">
        <v>346</v>
      </c>
      <c r="P1433" t="s">
        <v>33</v>
      </c>
    </row>
    <row r="1434" spans="1:16">
      <c r="A1434" t="s">
        <v>4098</v>
      </c>
      <c r="B1434" t="s">
        <v>4099</v>
      </c>
      <c r="C1434" t="s">
        <v>50</v>
      </c>
      <c r="D1434" t="s">
        <v>340</v>
      </c>
      <c r="E1434" t="s">
        <v>50</v>
      </c>
      <c r="F1434" t="s">
        <v>53</v>
      </c>
      <c r="G1434" t="s">
        <v>24</v>
      </c>
      <c r="H1434" t="s">
        <v>24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3703</v>
      </c>
      <c r="O1434" t="s">
        <v>346</v>
      </c>
      <c r="P1434" t="s">
        <v>33</v>
      </c>
    </row>
    <row r="1435" spans="1:16">
      <c r="A1435" t="s">
        <v>4100</v>
      </c>
      <c r="B1435" t="s">
        <v>4101</v>
      </c>
      <c r="C1435" t="s">
        <v>50</v>
      </c>
      <c r="D1435" t="s">
        <v>4102</v>
      </c>
      <c r="E1435" t="s">
        <v>64</v>
      </c>
      <c r="F1435" t="s">
        <v>100</v>
      </c>
      <c r="G1435" t="s">
        <v>24</v>
      </c>
      <c r="H1435" t="s">
        <v>24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2384</v>
      </c>
      <c r="O1435" t="s">
        <v>346</v>
      </c>
      <c r="P1435" t="s">
        <v>33</v>
      </c>
    </row>
    <row r="1436" spans="1:16">
      <c r="A1436" t="s">
        <v>4103</v>
      </c>
      <c r="B1436" t="s">
        <v>4104</v>
      </c>
      <c r="C1436" t="s">
        <v>50</v>
      </c>
      <c r="D1436" t="s">
        <v>4105</v>
      </c>
      <c r="E1436" t="s">
        <v>50</v>
      </c>
      <c r="F1436" t="s">
        <v>53</v>
      </c>
      <c r="G1436" t="s">
        <v>24</v>
      </c>
      <c r="H1436" t="s">
        <v>24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4106</v>
      </c>
      <c r="O1436" t="s">
        <v>346</v>
      </c>
      <c r="P1436" t="s">
        <v>33</v>
      </c>
    </row>
    <row r="1437" spans="1:16">
      <c r="A1437" t="s">
        <v>4107</v>
      </c>
      <c r="B1437" t="s">
        <v>4108</v>
      </c>
      <c r="C1437" t="s">
        <v>50</v>
      </c>
      <c r="D1437" t="s">
        <v>278</v>
      </c>
      <c r="E1437" t="s">
        <v>58</v>
      </c>
      <c r="F1437" t="s">
        <v>79</v>
      </c>
      <c r="G1437" t="s">
        <v>24</v>
      </c>
      <c r="H1437" t="s">
        <v>24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4109</v>
      </c>
      <c r="O1437" t="s">
        <v>346</v>
      </c>
      <c r="P1437" t="s">
        <v>33</v>
      </c>
    </row>
    <row r="1438" spans="1:16">
      <c r="A1438" t="s">
        <v>4110</v>
      </c>
      <c r="B1438" t="s">
        <v>4111</v>
      </c>
      <c r="C1438" t="s">
        <v>50</v>
      </c>
      <c r="D1438" t="s">
        <v>4112</v>
      </c>
      <c r="E1438" t="s">
        <v>50</v>
      </c>
      <c r="F1438" t="s">
        <v>53</v>
      </c>
      <c r="G1438" t="s">
        <v>24</v>
      </c>
      <c r="H1438" t="s">
        <v>24</v>
      </c>
      <c r="I1438" t="s">
        <v>24</v>
      </c>
      <c r="J1438" t="s">
        <v>27</v>
      </c>
      <c r="K1438" t="s">
        <v>28</v>
      </c>
      <c r="L1438" t="s">
        <v>29</v>
      </c>
      <c r="M1438" t="s">
        <v>30</v>
      </c>
      <c r="N1438" t="s">
        <v>1722</v>
      </c>
      <c r="O1438" t="s">
        <v>346</v>
      </c>
      <c r="P1438" t="s">
        <v>33</v>
      </c>
    </row>
    <row r="1439" spans="1:16">
      <c r="A1439" t="s">
        <v>4113</v>
      </c>
      <c r="B1439" t="s">
        <v>4114</v>
      </c>
      <c r="C1439" t="s">
        <v>50</v>
      </c>
      <c r="D1439" t="s">
        <v>4115</v>
      </c>
      <c r="E1439" t="s">
        <v>50</v>
      </c>
      <c r="F1439" t="s">
        <v>53</v>
      </c>
      <c r="G1439" t="s">
        <v>24</v>
      </c>
      <c r="H1439" t="s">
        <v>24</v>
      </c>
      <c r="I1439" t="s">
        <v>24</v>
      </c>
      <c r="J1439" t="s">
        <v>27</v>
      </c>
      <c r="K1439" t="s">
        <v>28</v>
      </c>
      <c r="L1439" t="s">
        <v>29</v>
      </c>
      <c r="M1439" t="s">
        <v>30</v>
      </c>
      <c r="N1439" t="s">
        <v>1261</v>
      </c>
      <c r="O1439" t="s">
        <v>346</v>
      </c>
      <c r="P1439" t="s">
        <v>33</v>
      </c>
    </row>
    <row r="1440" spans="1:16">
      <c r="A1440" t="s">
        <v>4116</v>
      </c>
      <c r="B1440" t="s">
        <v>4117</v>
      </c>
      <c r="C1440" t="s">
        <v>53</v>
      </c>
      <c r="D1440" t="s">
        <v>4118</v>
      </c>
      <c r="E1440" t="s">
        <v>45</v>
      </c>
      <c r="F1440" t="s">
        <v>75</v>
      </c>
      <c r="G1440" t="s">
        <v>24</v>
      </c>
      <c r="H1440" t="s">
        <v>24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2887</v>
      </c>
      <c r="O1440" t="s">
        <v>346</v>
      </c>
      <c r="P1440" t="s">
        <v>33</v>
      </c>
    </row>
    <row r="1441" spans="1:16">
      <c r="A1441" t="s">
        <v>4119</v>
      </c>
      <c r="B1441" t="s">
        <v>4120</v>
      </c>
      <c r="C1441" t="s">
        <v>4121</v>
      </c>
      <c r="D1441" t="s">
        <v>275</v>
      </c>
      <c r="E1441" t="s">
        <v>104</v>
      </c>
      <c r="F1441" t="s">
        <v>100</v>
      </c>
      <c r="G1441" t="s">
        <v>24</v>
      </c>
      <c r="H1441" t="s">
        <v>40</v>
      </c>
      <c r="I1441" t="s">
        <v>62</v>
      </c>
      <c r="J1441" t="s">
        <v>27</v>
      </c>
      <c r="K1441" t="s">
        <v>28</v>
      </c>
      <c r="L1441" t="s">
        <v>29</v>
      </c>
      <c r="M1441" t="s">
        <v>30</v>
      </c>
      <c r="N1441" t="s">
        <v>4122</v>
      </c>
      <c r="O1441" t="s">
        <v>346</v>
      </c>
      <c r="P1441" t="s">
        <v>33</v>
      </c>
    </row>
    <row r="1442" spans="1:16">
      <c r="A1442" t="s">
        <v>4123</v>
      </c>
      <c r="B1442" t="s">
        <v>4124</v>
      </c>
      <c r="C1442" t="s">
        <v>280</v>
      </c>
      <c r="D1442" t="s">
        <v>275</v>
      </c>
      <c r="E1442" t="s">
        <v>46</v>
      </c>
      <c r="F1442" t="s">
        <v>58</v>
      </c>
      <c r="G1442" t="s">
        <v>24</v>
      </c>
      <c r="H1442" t="s">
        <v>40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4125</v>
      </c>
      <c r="O1442" t="s">
        <v>346</v>
      </c>
      <c r="P1442" t="s">
        <v>33</v>
      </c>
    </row>
    <row r="1443" spans="1:16">
      <c r="A1443" t="s">
        <v>4126</v>
      </c>
      <c r="B1443" t="s">
        <v>4127</v>
      </c>
      <c r="C1443" t="s">
        <v>280</v>
      </c>
      <c r="D1443" t="s">
        <v>4105</v>
      </c>
      <c r="E1443" t="s">
        <v>68</v>
      </c>
      <c r="F1443" t="s">
        <v>45</v>
      </c>
      <c r="G1443" t="s">
        <v>24</v>
      </c>
      <c r="H1443" t="s">
        <v>24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4128</v>
      </c>
      <c r="O1443" t="s">
        <v>346</v>
      </c>
      <c r="P1443" t="s">
        <v>33</v>
      </c>
    </row>
    <row r="1444" spans="1:16">
      <c r="A1444" t="s">
        <v>4129</v>
      </c>
      <c r="B1444" t="s">
        <v>4130</v>
      </c>
      <c r="C1444" t="s">
        <v>144</v>
      </c>
      <c r="D1444" t="s">
        <v>4131</v>
      </c>
      <c r="E1444" t="s">
        <v>68</v>
      </c>
      <c r="F1444" t="s">
        <v>45</v>
      </c>
      <c r="G1444" t="s">
        <v>24</v>
      </c>
      <c r="H1444" t="s">
        <v>24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778</v>
      </c>
      <c r="O1444" t="s">
        <v>346</v>
      </c>
      <c r="P1444" t="s">
        <v>33</v>
      </c>
    </row>
    <row r="1445" spans="1:16">
      <c r="A1445" t="s">
        <v>4132</v>
      </c>
      <c r="B1445" t="s">
        <v>4133</v>
      </c>
      <c r="C1445" t="s">
        <v>144</v>
      </c>
      <c r="D1445" t="s">
        <v>281</v>
      </c>
      <c r="E1445" t="s">
        <v>100</v>
      </c>
      <c r="F1445" t="s">
        <v>68</v>
      </c>
      <c r="G1445" t="s">
        <v>24</v>
      </c>
      <c r="H1445" t="s">
        <v>24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4134</v>
      </c>
      <c r="O1445" t="s">
        <v>346</v>
      </c>
      <c r="P1445" t="s">
        <v>33</v>
      </c>
    </row>
    <row r="1446" spans="1:16">
      <c r="A1446" t="s">
        <v>4135</v>
      </c>
      <c r="B1446" t="s">
        <v>4136</v>
      </c>
      <c r="C1446" t="s">
        <v>144</v>
      </c>
      <c r="D1446" t="s">
        <v>4102</v>
      </c>
      <c r="E1446" t="s">
        <v>58</v>
      </c>
      <c r="F1446" t="s">
        <v>79</v>
      </c>
      <c r="G1446" t="s">
        <v>24</v>
      </c>
      <c r="H1446" t="s">
        <v>24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4137</v>
      </c>
      <c r="O1446" t="s">
        <v>346</v>
      </c>
      <c r="P1446" t="s">
        <v>33</v>
      </c>
    </row>
    <row r="1447" spans="1:16">
      <c r="A1447" t="s">
        <v>4138</v>
      </c>
      <c r="B1447" t="s">
        <v>4139</v>
      </c>
      <c r="C1447" t="s">
        <v>144</v>
      </c>
      <c r="D1447" t="s">
        <v>271</v>
      </c>
      <c r="E1447" t="s">
        <v>79</v>
      </c>
      <c r="F1447" t="s">
        <v>70</v>
      </c>
      <c r="G1447" t="s">
        <v>24</v>
      </c>
      <c r="H1447" t="s">
        <v>24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2378</v>
      </c>
      <c r="O1447" t="s">
        <v>346</v>
      </c>
      <c r="P1447" t="s">
        <v>33</v>
      </c>
    </row>
    <row r="1448" spans="1:16">
      <c r="A1448" t="s">
        <v>4140</v>
      </c>
      <c r="B1448" t="s">
        <v>4141</v>
      </c>
      <c r="C1448" t="s">
        <v>144</v>
      </c>
      <c r="D1448" t="s">
        <v>4032</v>
      </c>
      <c r="E1448" t="s">
        <v>100</v>
      </c>
      <c r="F1448" t="s">
        <v>45</v>
      </c>
      <c r="G1448" t="s">
        <v>24</v>
      </c>
      <c r="H1448" t="s">
        <v>26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427</v>
      </c>
      <c r="O1448" t="s">
        <v>346</v>
      </c>
      <c r="P1448" t="s">
        <v>33</v>
      </c>
    </row>
    <row r="1449" spans="1:16">
      <c r="A1449" t="s">
        <v>4142</v>
      </c>
      <c r="B1449" t="s">
        <v>4143</v>
      </c>
      <c r="C1449" t="s">
        <v>144</v>
      </c>
      <c r="D1449" t="s">
        <v>4131</v>
      </c>
      <c r="E1449" t="s">
        <v>68</v>
      </c>
      <c r="F1449" t="s">
        <v>75</v>
      </c>
      <c r="G1449" t="s">
        <v>24</v>
      </c>
      <c r="H1449" t="s">
        <v>26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4144</v>
      </c>
      <c r="O1449" t="s">
        <v>346</v>
      </c>
      <c r="P1449" t="s">
        <v>33</v>
      </c>
    </row>
    <row r="1450" spans="1:16">
      <c r="A1450" t="s">
        <v>4145</v>
      </c>
      <c r="B1450" t="s">
        <v>4146</v>
      </c>
      <c r="C1450" t="s">
        <v>287</v>
      </c>
      <c r="D1450" t="s">
        <v>4147</v>
      </c>
      <c r="E1450" t="s">
        <v>82</v>
      </c>
      <c r="F1450" t="s">
        <v>73</v>
      </c>
      <c r="G1450" t="s">
        <v>24</v>
      </c>
      <c r="H1450" t="s">
        <v>24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4148</v>
      </c>
      <c r="O1450" t="s">
        <v>346</v>
      </c>
      <c r="P1450" t="s">
        <v>33</v>
      </c>
    </row>
    <row r="1451" spans="1:16">
      <c r="A1451" t="s">
        <v>4149</v>
      </c>
      <c r="B1451" t="s">
        <v>4150</v>
      </c>
      <c r="C1451" t="s">
        <v>287</v>
      </c>
      <c r="D1451" t="s">
        <v>275</v>
      </c>
      <c r="E1451" t="s">
        <v>64</v>
      </c>
      <c r="F1451" t="s">
        <v>68</v>
      </c>
      <c r="G1451" t="s">
        <v>24</v>
      </c>
      <c r="H1451" t="s">
        <v>26</v>
      </c>
      <c r="I1451" t="s">
        <v>40</v>
      </c>
      <c r="J1451" t="s">
        <v>27</v>
      </c>
      <c r="K1451" t="s">
        <v>28</v>
      </c>
      <c r="L1451" t="s">
        <v>29</v>
      </c>
      <c r="M1451" t="s">
        <v>30</v>
      </c>
      <c r="N1451" t="s">
        <v>4151</v>
      </c>
      <c r="O1451" t="s">
        <v>346</v>
      </c>
      <c r="P1451" t="s">
        <v>33</v>
      </c>
    </row>
    <row r="1452" spans="1:16">
      <c r="A1452" t="s">
        <v>4152</v>
      </c>
      <c r="B1452" t="s">
        <v>4153</v>
      </c>
      <c r="C1452" t="s">
        <v>287</v>
      </c>
      <c r="D1452" t="s">
        <v>4032</v>
      </c>
      <c r="E1452" t="s">
        <v>75</v>
      </c>
      <c r="F1452" t="s">
        <v>46</v>
      </c>
      <c r="G1452" t="s">
        <v>24</v>
      </c>
      <c r="H1452" t="s">
        <v>24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3938</v>
      </c>
      <c r="O1452" t="s">
        <v>346</v>
      </c>
      <c r="P1452" t="s">
        <v>33</v>
      </c>
    </row>
    <row r="1453" spans="1:16">
      <c r="A1453" t="s">
        <v>4154</v>
      </c>
      <c r="B1453" t="s">
        <v>4155</v>
      </c>
      <c r="C1453" t="s">
        <v>287</v>
      </c>
      <c r="D1453" t="s">
        <v>614</v>
      </c>
      <c r="E1453" t="s">
        <v>46</v>
      </c>
      <c r="F1453" t="s">
        <v>82</v>
      </c>
      <c r="G1453" t="s">
        <v>24</v>
      </c>
      <c r="H1453" t="s">
        <v>24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1835</v>
      </c>
      <c r="O1453" t="s">
        <v>346</v>
      </c>
      <c r="P1453" t="s">
        <v>33</v>
      </c>
    </row>
    <row r="1454" spans="1:16">
      <c r="A1454" t="s">
        <v>4156</v>
      </c>
      <c r="B1454" t="s">
        <v>4157</v>
      </c>
      <c r="C1454" t="s">
        <v>287</v>
      </c>
      <c r="D1454" t="s">
        <v>337</v>
      </c>
      <c r="E1454" t="s">
        <v>100</v>
      </c>
      <c r="F1454" t="s">
        <v>68</v>
      </c>
      <c r="G1454" t="s">
        <v>24</v>
      </c>
      <c r="H1454" t="s">
        <v>24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4158</v>
      </c>
      <c r="O1454" t="s">
        <v>346</v>
      </c>
      <c r="P1454" t="s">
        <v>33</v>
      </c>
    </row>
    <row r="1455" spans="1:16">
      <c r="A1455" t="s">
        <v>4159</v>
      </c>
      <c r="B1455" t="s">
        <v>4160</v>
      </c>
      <c r="C1455" t="s">
        <v>287</v>
      </c>
      <c r="D1455" t="s">
        <v>4161</v>
      </c>
      <c r="E1455" t="s">
        <v>56</v>
      </c>
      <c r="F1455" t="s">
        <v>68</v>
      </c>
      <c r="G1455" t="s">
        <v>24</v>
      </c>
      <c r="H1455" t="s">
        <v>25</v>
      </c>
      <c r="I1455" t="s">
        <v>24</v>
      </c>
      <c r="J1455" t="s">
        <v>27</v>
      </c>
      <c r="K1455" t="s">
        <v>28</v>
      </c>
      <c r="L1455" t="s">
        <v>29</v>
      </c>
      <c r="M1455" t="s">
        <v>30</v>
      </c>
      <c r="N1455" t="s">
        <v>1743</v>
      </c>
      <c r="O1455" t="s">
        <v>346</v>
      </c>
      <c r="P1455" t="s">
        <v>33</v>
      </c>
    </row>
    <row r="1456" spans="1:16">
      <c r="A1456" t="s">
        <v>4162</v>
      </c>
      <c r="B1456" t="s">
        <v>4163</v>
      </c>
      <c r="C1456" t="s">
        <v>287</v>
      </c>
      <c r="D1456" t="s">
        <v>4164</v>
      </c>
      <c r="E1456" t="s">
        <v>64</v>
      </c>
      <c r="F1456" t="s">
        <v>100</v>
      </c>
      <c r="G1456" t="s">
        <v>24</v>
      </c>
      <c r="H1456" t="s">
        <v>24</v>
      </c>
      <c r="I1456" t="s">
        <v>24</v>
      </c>
      <c r="J1456" t="s">
        <v>27</v>
      </c>
      <c r="K1456" t="s">
        <v>28</v>
      </c>
      <c r="L1456" t="s">
        <v>29</v>
      </c>
      <c r="M1456" t="s">
        <v>30</v>
      </c>
      <c r="N1456" t="s">
        <v>1445</v>
      </c>
      <c r="O1456" t="s">
        <v>346</v>
      </c>
      <c r="P1456" t="s">
        <v>33</v>
      </c>
    </row>
    <row r="1457" spans="1:16">
      <c r="A1457" t="s">
        <v>4165</v>
      </c>
      <c r="B1457" t="s">
        <v>4166</v>
      </c>
      <c r="C1457" t="s">
        <v>152</v>
      </c>
      <c r="D1457" t="s">
        <v>4167</v>
      </c>
      <c r="E1457" t="s">
        <v>70</v>
      </c>
      <c r="F1457" t="s">
        <v>66</v>
      </c>
      <c r="G1457" t="s">
        <v>24</v>
      </c>
      <c r="H1457" t="s">
        <v>24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856</v>
      </c>
      <c r="O1457" t="s">
        <v>346</v>
      </c>
      <c r="P1457" t="s">
        <v>33</v>
      </c>
    </row>
    <row r="1458" spans="1:16">
      <c r="A1458" t="s">
        <v>4168</v>
      </c>
      <c r="B1458" t="s">
        <v>4169</v>
      </c>
      <c r="C1458" t="s">
        <v>152</v>
      </c>
      <c r="D1458" t="s">
        <v>4170</v>
      </c>
      <c r="E1458" t="s">
        <v>152</v>
      </c>
      <c r="F1458" t="s">
        <v>606</v>
      </c>
      <c r="G1458" t="s">
        <v>24</v>
      </c>
      <c r="H1458" t="s">
        <v>24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4171</v>
      </c>
      <c r="O1458" t="s">
        <v>32</v>
      </c>
      <c r="P1458" t="s">
        <v>33</v>
      </c>
    </row>
    <row r="1459" spans="1:16">
      <c r="A1459" t="s">
        <v>4172</v>
      </c>
      <c r="B1459" t="s">
        <v>4173</v>
      </c>
      <c r="C1459" t="s">
        <v>152</v>
      </c>
      <c r="D1459" t="s">
        <v>337</v>
      </c>
      <c r="E1459" t="s">
        <v>100</v>
      </c>
      <c r="F1459" t="s">
        <v>68</v>
      </c>
      <c r="G1459" t="s">
        <v>24</v>
      </c>
      <c r="H1459" t="s">
        <v>24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544</v>
      </c>
      <c r="O1459" t="s">
        <v>346</v>
      </c>
      <c r="P1459" t="s">
        <v>33</v>
      </c>
    </row>
    <row r="1460" spans="1:16">
      <c r="A1460" t="s">
        <v>4174</v>
      </c>
      <c r="B1460" t="s">
        <v>4175</v>
      </c>
      <c r="C1460" t="s">
        <v>152</v>
      </c>
      <c r="D1460" t="s">
        <v>4065</v>
      </c>
      <c r="E1460" t="s">
        <v>100</v>
      </c>
      <c r="F1460" t="s">
        <v>68</v>
      </c>
      <c r="G1460" t="s">
        <v>24</v>
      </c>
      <c r="H1460" t="s">
        <v>24</v>
      </c>
      <c r="I1460" t="s">
        <v>24</v>
      </c>
      <c r="J1460" t="s">
        <v>27</v>
      </c>
      <c r="K1460" t="s">
        <v>28</v>
      </c>
      <c r="L1460" t="s">
        <v>29</v>
      </c>
      <c r="M1460" t="s">
        <v>30</v>
      </c>
      <c r="N1460" t="s">
        <v>579</v>
      </c>
      <c r="O1460" t="s">
        <v>346</v>
      </c>
      <c r="P1460" t="s">
        <v>33</v>
      </c>
    </row>
    <row r="1461" spans="1:16">
      <c r="A1461" t="s">
        <v>4176</v>
      </c>
      <c r="B1461" t="s">
        <v>4177</v>
      </c>
      <c r="C1461" t="s">
        <v>152</v>
      </c>
      <c r="D1461" t="s">
        <v>4000</v>
      </c>
      <c r="E1461" t="s">
        <v>615</v>
      </c>
      <c r="F1461" t="s">
        <v>68</v>
      </c>
      <c r="G1461" t="s">
        <v>24</v>
      </c>
      <c r="H1461" t="s">
        <v>398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2719</v>
      </c>
      <c r="O1461" t="s">
        <v>346</v>
      </c>
      <c r="P1461" t="s">
        <v>33</v>
      </c>
    </row>
    <row r="1462" spans="1:16">
      <c r="A1462" t="s">
        <v>4178</v>
      </c>
      <c r="B1462" t="s">
        <v>4179</v>
      </c>
      <c r="C1462" t="s">
        <v>152</v>
      </c>
      <c r="D1462" t="s">
        <v>4180</v>
      </c>
      <c r="E1462" t="s">
        <v>70</v>
      </c>
      <c r="F1462" t="s">
        <v>66</v>
      </c>
      <c r="G1462" t="s">
        <v>24</v>
      </c>
      <c r="H1462" t="s">
        <v>24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1356</v>
      </c>
      <c r="O1462" t="s">
        <v>346</v>
      </c>
      <c r="P1462" t="s">
        <v>33</v>
      </c>
    </row>
    <row r="1463" spans="1:16">
      <c r="A1463" t="s">
        <v>4181</v>
      </c>
      <c r="B1463" t="s">
        <v>4182</v>
      </c>
      <c r="C1463" t="s">
        <v>606</v>
      </c>
      <c r="D1463" t="s">
        <v>4183</v>
      </c>
      <c r="E1463" t="s">
        <v>45</v>
      </c>
      <c r="F1463" t="s">
        <v>75</v>
      </c>
      <c r="G1463" t="s">
        <v>24</v>
      </c>
      <c r="H1463" t="s">
        <v>24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2658</v>
      </c>
      <c r="O1463" t="s">
        <v>346</v>
      </c>
      <c r="P1463" t="s">
        <v>33</v>
      </c>
    </row>
    <row r="1464" spans="1:16">
      <c r="A1464" t="s">
        <v>4184</v>
      </c>
      <c r="B1464" t="s">
        <v>4185</v>
      </c>
      <c r="C1464" t="s">
        <v>606</v>
      </c>
      <c r="D1464" t="s">
        <v>311</v>
      </c>
      <c r="E1464" t="s">
        <v>100</v>
      </c>
      <c r="F1464" t="s">
        <v>45</v>
      </c>
      <c r="G1464" t="s">
        <v>24</v>
      </c>
      <c r="H1464" t="s">
        <v>26</v>
      </c>
      <c r="I1464" t="s">
        <v>62</v>
      </c>
      <c r="J1464" t="s">
        <v>27</v>
      </c>
      <c r="K1464" t="s">
        <v>28</v>
      </c>
      <c r="L1464" t="s">
        <v>29</v>
      </c>
      <c r="M1464" t="s">
        <v>30</v>
      </c>
      <c r="N1464" t="s">
        <v>4186</v>
      </c>
      <c r="O1464" t="s">
        <v>346</v>
      </c>
      <c r="P1464" t="s">
        <v>33</v>
      </c>
    </row>
    <row r="1465" spans="1:16">
      <c r="A1465" t="s">
        <v>4187</v>
      </c>
      <c r="B1465" t="s">
        <v>4188</v>
      </c>
      <c r="C1465" t="s">
        <v>606</v>
      </c>
      <c r="D1465" t="s">
        <v>4189</v>
      </c>
      <c r="E1465" t="s">
        <v>64</v>
      </c>
      <c r="F1465" t="s">
        <v>100</v>
      </c>
      <c r="G1465" t="s">
        <v>24</v>
      </c>
      <c r="H1465" t="s">
        <v>24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4190</v>
      </c>
      <c r="O1465" t="s">
        <v>346</v>
      </c>
      <c r="P1465" t="s">
        <v>33</v>
      </c>
    </row>
    <row r="1466" spans="1:16">
      <c r="A1466" t="s">
        <v>4191</v>
      </c>
      <c r="B1466" t="s">
        <v>4192</v>
      </c>
      <c r="C1466" t="s">
        <v>606</v>
      </c>
      <c r="D1466" t="s">
        <v>614</v>
      </c>
      <c r="E1466" t="s">
        <v>100</v>
      </c>
      <c r="F1466" t="s">
        <v>73</v>
      </c>
      <c r="G1466" t="s">
        <v>24</v>
      </c>
      <c r="H1466" t="s">
        <v>398</v>
      </c>
      <c r="I1466" t="s">
        <v>24</v>
      </c>
      <c r="J1466" t="s">
        <v>27</v>
      </c>
      <c r="K1466" t="s">
        <v>28</v>
      </c>
      <c r="L1466" t="s">
        <v>29</v>
      </c>
      <c r="M1466" t="s">
        <v>30</v>
      </c>
      <c r="N1466" t="s">
        <v>446</v>
      </c>
      <c r="O1466" t="s">
        <v>346</v>
      </c>
      <c r="P1466" t="s">
        <v>33</v>
      </c>
    </row>
    <row r="1467" spans="1:16">
      <c r="A1467" t="s">
        <v>4193</v>
      </c>
      <c r="B1467" t="s">
        <v>4194</v>
      </c>
      <c r="C1467" t="s">
        <v>606</v>
      </c>
      <c r="D1467" t="s">
        <v>3990</v>
      </c>
      <c r="E1467" t="s">
        <v>79</v>
      </c>
      <c r="F1467" t="s">
        <v>70</v>
      </c>
      <c r="G1467" t="s">
        <v>24</v>
      </c>
      <c r="H1467" t="s">
        <v>24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2100</v>
      </c>
      <c r="O1467" t="s">
        <v>346</v>
      </c>
      <c r="P1467" t="s">
        <v>33</v>
      </c>
    </row>
    <row r="1468" spans="1:16">
      <c r="A1468" t="s">
        <v>4195</v>
      </c>
      <c r="B1468" t="s">
        <v>4196</v>
      </c>
      <c r="C1468" t="s">
        <v>606</v>
      </c>
      <c r="D1468" t="s">
        <v>4197</v>
      </c>
      <c r="E1468" t="s">
        <v>58</v>
      </c>
      <c r="F1468" t="s">
        <v>79</v>
      </c>
      <c r="G1468" t="s">
        <v>24</v>
      </c>
      <c r="H1468" t="s">
        <v>24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4198</v>
      </c>
      <c r="O1468" t="s">
        <v>32</v>
      </c>
      <c r="P1468" t="s">
        <v>33</v>
      </c>
    </row>
    <row r="1469" spans="1:16">
      <c r="A1469" t="s">
        <v>4199</v>
      </c>
      <c r="B1469" t="s">
        <v>4200</v>
      </c>
      <c r="C1469" t="s">
        <v>96</v>
      </c>
      <c r="D1469" t="s">
        <v>4093</v>
      </c>
      <c r="E1469" t="s">
        <v>104</v>
      </c>
      <c r="F1469" t="s">
        <v>100</v>
      </c>
      <c r="G1469" t="s">
        <v>24</v>
      </c>
      <c r="H1469" t="s">
        <v>40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4201</v>
      </c>
      <c r="O1469" t="s">
        <v>346</v>
      </c>
      <c r="P1469" t="s">
        <v>33</v>
      </c>
    </row>
    <row r="1470" spans="1:16">
      <c r="A1470" t="s">
        <v>4202</v>
      </c>
      <c r="B1470" t="s">
        <v>4203</v>
      </c>
      <c r="C1470" t="s">
        <v>96</v>
      </c>
      <c r="D1470" t="s">
        <v>4147</v>
      </c>
      <c r="E1470" t="s">
        <v>82</v>
      </c>
      <c r="F1470" t="s">
        <v>73</v>
      </c>
      <c r="G1470" t="s">
        <v>24</v>
      </c>
      <c r="H1470" t="s">
        <v>24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4148</v>
      </c>
      <c r="O1470" t="s">
        <v>346</v>
      </c>
      <c r="P1470" t="s">
        <v>33</v>
      </c>
    </row>
    <row r="1471" spans="1:16">
      <c r="A1471" t="s">
        <v>4204</v>
      </c>
      <c r="B1471" t="s">
        <v>4205</v>
      </c>
      <c r="C1471" t="s">
        <v>156</v>
      </c>
      <c r="D1471" t="s">
        <v>4206</v>
      </c>
      <c r="E1471" t="s">
        <v>100</v>
      </c>
      <c r="F1471" t="s">
        <v>68</v>
      </c>
      <c r="G1471" t="s">
        <v>24</v>
      </c>
      <c r="H1471" t="s">
        <v>24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4207</v>
      </c>
      <c r="O1471" t="s">
        <v>346</v>
      </c>
      <c r="P1471" t="s">
        <v>33</v>
      </c>
    </row>
    <row r="1472" spans="1:16">
      <c r="A1472" t="s">
        <v>4208</v>
      </c>
      <c r="B1472" t="s">
        <v>4209</v>
      </c>
      <c r="C1472" t="s">
        <v>615</v>
      </c>
      <c r="D1472" t="s">
        <v>337</v>
      </c>
      <c r="E1472" t="s">
        <v>79</v>
      </c>
      <c r="F1472" t="s">
        <v>70</v>
      </c>
      <c r="G1472" t="s">
        <v>24</v>
      </c>
      <c r="H1472" t="s">
        <v>24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4210</v>
      </c>
      <c r="O1472" t="s">
        <v>346</v>
      </c>
      <c r="P1472" t="s">
        <v>33</v>
      </c>
    </row>
    <row r="1473" spans="1:16">
      <c r="A1473" t="s">
        <v>4211</v>
      </c>
      <c r="B1473" t="s">
        <v>4212</v>
      </c>
      <c r="C1473" t="s">
        <v>615</v>
      </c>
      <c r="D1473" t="s">
        <v>4213</v>
      </c>
      <c r="E1473" t="s">
        <v>58</v>
      </c>
      <c r="F1473" t="s">
        <v>79</v>
      </c>
      <c r="G1473" t="s">
        <v>24</v>
      </c>
      <c r="H1473" t="s">
        <v>24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4214</v>
      </c>
      <c r="O1473" t="s">
        <v>32</v>
      </c>
      <c r="P1473" t="s">
        <v>33</v>
      </c>
    </row>
    <row r="1474" spans="1:16">
      <c r="A1474" t="s">
        <v>4215</v>
      </c>
      <c r="B1474" t="s">
        <v>4216</v>
      </c>
      <c r="C1474" t="s">
        <v>615</v>
      </c>
      <c r="D1474" t="s">
        <v>337</v>
      </c>
      <c r="E1474" t="s">
        <v>68</v>
      </c>
      <c r="F1474" t="s">
        <v>45</v>
      </c>
      <c r="G1474" t="s">
        <v>24</v>
      </c>
      <c r="H1474" t="s">
        <v>24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4210</v>
      </c>
      <c r="O1474" t="s">
        <v>346</v>
      </c>
      <c r="P1474" t="s">
        <v>33</v>
      </c>
    </row>
    <row r="1475" spans="1:16">
      <c r="A1475" t="s">
        <v>4217</v>
      </c>
      <c r="B1475" t="s">
        <v>4218</v>
      </c>
      <c r="C1475" t="s">
        <v>615</v>
      </c>
      <c r="D1475" t="s">
        <v>340</v>
      </c>
      <c r="E1475" t="s">
        <v>73</v>
      </c>
      <c r="F1475" t="s">
        <v>58</v>
      </c>
      <c r="G1475" t="s">
        <v>24</v>
      </c>
      <c r="H1475" t="s">
        <v>24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3703</v>
      </c>
      <c r="O1475" t="s">
        <v>346</v>
      </c>
      <c r="P1475" t="s">
        <v>33</v>
      </c>
    </row>
    <row r="1476" spans="1:16">
      <c r="A1476" t="s">
        <v>4219</v>
      </c>
      <c r="B1476" t="s">
        <v>4220</v>
      </c>
      <c r="C1476" t="s">
        <v>56</v>
      </c>
      <c r="D1476" t="s">
        <v>4221</v>
      </c>
      <c r="E1476" t="s">
        <v>45</v>
      </c>
      <c r="F1476" t="s">
        <v>73</v>
      </c>
      <c r="G1476" t="s">
        <v>24</v>
      </c>
      <c r="H1476" t="s">
        <v>62</v>
      </c>
      <c r="I1476" t="s">
        <v>24</v>
      </c>
      <c r="J1476" t="s">
        <v>27</v>
      </c>
      <c r="K1476" t="s">
        <v>28</v>
      </c>
      <c r="L1476" t="s">
        <v>29</v>
      </c>
      <c r="M1476" t="s">
        <v>30</v>
      </c>
      <c r="N1476" t="s">
        <v>391</v>
      </c>
      <c r="O1476" t="s">
        <v>346</v>
      </c>
      <c r="P1476" t="s">
        <v>33</v>
      </c>
    </row>
    <row r="1477" spans="1:16">
      <c r="A1477" t="s">
        <v>4222</v>
      </c>
      <c r="B1477" t="s">
        <v>4223</v>
      </c>
      <c r="C1477" t="s">
        <v>56</v>
      </c>
      <c r="D1477" t="s">
        <v>4206</v>
      </c>
      <c r="E1477" t="s">
        <v>64</v>
      </c>
      <c r="F1477" t="s">
        <v>100</v>
      </c>
      <c r="G1477" t="s">
        <v>24</v>
      </c>
      <c r="H1477" t="s">
        <v>24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4224</v>
      </c>
      <c r="O1477" t="s">
        <v>346</v>
      </c>
      <c r="P1477" t="s">
        <v>33</v>
      </c>
    </row>
    <row r="1478" spans="1:16">
      <c r="A1478" t="s">
        <v>4225</v>
      </c>
      <c r="B1478" t="s">
        <v>4226</v>
      </c>
      <c r="C1478" t="s">
        <v>56</v>
      </c>
      <c r="D1478" t="s">
        <v>4227</v>
      </c>
      <c r="E1478" t="s">
        <v>79</v>
      </c>
      <c r="F1478" t="s">
        <v>70</v>
      </c>
      <c r="G1478" t="s">
        <v>24</v>
      </c>
      <c r="H1478" t="s">
        <v>24</v>
      </c>
      <c r="I1478" t="s">
        <v>24</v>
      </c>
      <c r="J1478" t="s">
        <v>27</v>
      </c>
      <c r="K1478" t="s">
        <v>28</v>
      </c>
      <c r="L1478" t="s">
        <v>29</v>
      </c>
      <c r="M1478" t="s">
        <v>30</v>
      </c>
      <c r="N1478" t="s">
        <v>4228</v>
      </c>
      <c r="O1478" t="s">
        <v>346</v>
      </c>
      <c r="P1478" t="s">
        <v>33</v>
      </c>
    </row>
    <row r="1479" spans="1:16">
      <c r="A1479" t="s">
        <v>4229</v>
      </c>
      <c r="B1479" t="s">
        <v>4230</v>
      </c>
      <c r="C1479" t="s">
        <v>56</v>
      </c>
      <c r="D1479" t="s">
        <v>4231</v>
      </c>
      <c r="E1479" t="s">
        <v>100</v>
      </c>
      <c r="F1479" t="s">
        <v>68</v>
      </c>
      <c r="G1479" t="s">
        <v>24</v>
      </c>
      <c r="H1479" t="s">
        <v>24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4232</v>
      </c>
      <c r="O1479" t="s">
        <v>346</v>
      </c>
      <c r="P1479" t="s">
        <v>33</v>
      </c>
    </row>
    <row r="1480" spans="1:16">
      <c r="A1480" t="s">
        <v>4233</v>
      </c>
      <c r="B1480" t="s">
        <v>4234</v>
      </c>
      <c r="C1480" t="s">
        <v>56</v>
      </c>
      <c r="D1480" t="s">
        <v>4235</v>
      </c>
      <c r="E1480" t="s">
        <v>75</v>
      </c>
      <c r="F1480" t="s">
        <v>46</v>
      </c>
      <c r="G1480" t="s">
        <v>24</v>
      </c>
      <c r="H1480" t="s">
        <v>24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4236</v>
      </c>
      <c r="O1480" t="s">
        <v>346</v>
      </c>
      <c r="P1480" t="s">
        <v>33</v>
      </c>
    </row>
    <row r="1481" spans="1:16">
      <c r="A1481" t="s">
        <v>4237</v>
      </c>
      <c r="B1481" t="s">
        <v>4238</v>
      </c>
      <c r="C1481" t="s">
        <v>56</v>
      </c>
      <c r="D1481" t="s">
        <v>4239</v>
      </c>
      <c r="E1481" t="s">
        <v>100</v>
      </c>
      <c r="F1481" t="s">
        <v>68</v>
      </c>
      <c r="G1481" t="s">
        <v>24</v>
      </c>
      <c r="H1481" t="s">
        <v>24</v>
      </c>
      <c r="I1481" t="s">
        <v>24</v>
      </c>
      <c r="J1481" t="s">
        <v>27</v>
      </c>
      <c r="K1481" t="s">
        <v>28</v>
      </c>
      <c r="L1481" t="s">
        <v>29</v>
      </c>
      <c r="M1481" t="s">
        <v>30</v>
      </c>
      <c r="N1481" t="s">
        <v>427</v>
      </c>
      <c r="O1481" t="s">
        <v>32</v>
      </c>
      <c r="P1481" t="s">
        <v>33</v>
      </c>
    </row>
    <row r="1482" spans="1:16">
      <c r="A1482" t="s">
        <v>4240</v>
      </c>
      <c r="B1482" t="s">
        <v>4241</v>
      </c>
      <c r="C1482" t="s">
        <v>104</v>
      </c>
      <c r="D1482" t="s">
        <v>4242</v>
      </c>
      <c r="E1482" t="s">
        <v>79</v>
      </c>
      <c r="F1482" t="s">
        <v>70</v>
      </c>
      <c r="G1482" t="s">
        <v>24</v>
      </c>
      <c r="H1482" t="s">
        <v>24</v>
      </c>
      <c r="I1482" t="s">
        <v>24</v>
      </c>
      <c r="J1482" t="s">
        <v>27</v>
      </c>
      <c r="K1482" t="s">
        <v>28</v>
      </c>
      <c r="L1482" t="s">
        <v>29</v>
      </c>
      <c r="M1482" t="s">
        <v>30</v>
      </c>
      <c r="N1482" t="s">
        <v>2145</v>
      </c>
      <c r="O1482" t="s">
        <v>346</v>
      </c>
      <c r="P1482" t="s">
        <v>33</v>
      </c>
    </row>
    <row r="1483" spans="1:16">
      <c r="A1483" t="s">
        <v>4243</v>
      </c>
      <c r="B1483" t="s">
        <v>4244</v>
      </c>
      <c r="C1483" t="s">
        <v>104</v>
      </c>
      <c r="D1483" t="s">
        <v>275</v>
      </c>
      <c r="E1483" t="s">
        <v>100</v>
      </c>
      <c r="F1483" t="s">
        <v>75</v>
      </c>
      <c r="G1483" t="s">
        <v>24</v>
      </c>
      <c r="H1483" t="s">
        <v>40</v>
      </c>
      <c r="I1483" t="s">
        <v>62</v>
      </c>
      <c r="J1483" t="s">
        <v>27</v>
      </c>
      <c r="K1483" t="s">
        <v>28</v>
      </c>
      <c r="L1483" t="s">
        <v>29</v>
      </c>
      <c r="M1483" t="s">
        <v>30</v>
      </c>
      <c r="N1483" t="s">
        <v>4245</v>
      </c>
      <c r="O1483" t="s">
        <v>346</v>
      </c>
      <c r="P1483" t="s">
        <v>33</v>
      </c>
    </row>
    <row r="1484" spans="1:16">
      <c r="A1484" t="s">
        <v>4246</v>
      </c>
      <c r="B1484" t="s">
        <v>4247</v>
      </c>
      <c r="C1484" t="s">
        <v>104</v>
      </c>
      <c r="D1484" t="s">
        <v>4189</v>
      </c>
      <c r="E1484" t="s">
        <v>100</v>
      </c>
      <c r="F1484" t="s">
        <v>68</v>
      </c>
      <c r="G1484" t="s">
        <v>24</v>
      </c>
      <c r="H1484" t="s">
        <v>24</v>
      </c>
      <c r="I1484" t="s">
        <v>24</v>
      </c>
      <c r="J1484" t="s">
        <v>27</v>
      </c>
      <c r="K1484" t="s">
        <v>28</v>
      </c>
      <c r="L1484" t="s">
        <v>29</v>
      </c>
      <c r="M1484" t="s">
        <v>30</v>
      </c>
      <c r="N1484" t="s">
        <v>4248</v>
      </c>
      <c r="O1484" t="s">
        <v>32</v>
      </c>
      <c r="P1484" t="s">
        <v>33</v>
      </c>
    </row>
    <row r="1485" spans="1:16">
      <c r="A1485" t="s">
        <v>4249</v>
      </c>
      <c r="B1485" t="s">
        <v>4250</v>
      </c>
      <c r="C1485" t="s">
        <v>104</v>
      </c>
      <c r="D1485" t="s">
        <v>333</v>
      </c>
      <c r="E1485" t="s">
        <v>100</v>
      </c>
      <c r="F1485" t="s">
        <v>68</v>
      </c>
      <c r="G1485" t="s">
        <v>24</v>
      </c>
      <c r="H1485" t="s">
        <v>24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4251</v>
      </c>
      <c r="O1485" t="s">
        <v>346</v>
      </c>
      <c r="P1485" t="s">
        <v>33</v>
      </c>
    </row>
    <row r="1486" spans="1:16">
      <c r="A1486" t="s">
        <v>4252</v>
      </c>
      <c r="B1486" t="s">
        <v>4253</v>
      </c>
      <c r="C1486" t="s">
        <v>104</v>
      </c>
      <c r="D1486" t="s">
        <v>4254</v>
      </c>
      <c r="E1486" t="s">
        <v>104</v>
      </c>
      <c r="F1486" t="s">
        <v>100</v>
      </c>
      <c r="G1486" t="s">
        <v>24</v>
      </c>
      <c r="H1486" t="s">
        <v>40</v>
      </c>
      <c r="I1486" t="s">
        <v>24</v>
      </c>
      <c r="J1486" t="s">
        <v>27</v>
      </c>
      <c r="K1486" t="s">
        <v>28</v>
      </c>
      <c r="L1486" t="s">
        <v>29</v>
      </c>
      <c r="M1486" t="s">
        <v>30</v>
      </c>
      <c r="N1486" t="s">
        <v>4255</v>
      </c>
      <c r="O1486" t="s">
        <v>346</v>
      </c>
      <c r="P1486" t="s">
        <v>33</v>
      </c>
    </row>
    <row r="1487" spans="1:16">
      <c r="A1487" t="s">
        <v>4256</v>
      </c>
      <c r="B1487" t="s">
        <v>4257</v>
      </c>
      <c r="C1487" t="s">
        <v>104</v>
      </c>
      <c r="D1487" t="s">
        <v>4258</v>
      </c>
      <c r="E1487" t="s">
        <v>100</v>
      </c>
      <c r="F1487" t="s">
        <v>68</v>
      </c>
      <c r="G1487" t="s">
        <v>24</v>
      </c>
      <c r="H1487" t="s">
        <v>24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4259</v>
      </c>
      <c r="O1487" t="s">
        <v>346</v>
      </c>
      <c r="P1487" t="s">
        <v>33</v>
      </c>
    </row>
    <row r="1488" spans="1:16">
      <c r="A1488" t="s">
        <v>4260</v>
      </c>
      <c r="B1488" t="s">
        <v>4261</v>
      </c>
      <c r="C1488" t="s">
        <v>104</v>
      </c>
      <c r="D1488" t="s">
        <v>4262</v>
      </c>
      <c r="E1488" t="s">
        <v>68</v>
      </c>
      <c r="F1488" t="s">
        <v>45</v>
      </c>
      <c r="G1488" t="s">
        <v>24</v>
      </c>
      <c r="H1488" t="s">
        <v>24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1890</v>
      </c>
      <c r="O1488" t="s">
        <v>346</v>
      </c>
      <c r="P1488" t="s">
        <v>33</v>
      </c>
    </row>
    <row r="1489" spans="1:16">
      <c r="A1489" t="s">
        <v>4263</v>
      </c>
      <c r="B1489" t="s">
        <v>4264</v>
      </c>
      <c r="C1489" t="s">
        <v>104</v>
      </c>
      <c r="D1489" t="s">
        <v>337</v>
      </c>
      <c r="E1489" t="s">
        <v>100</v>
      </c>
      <c r="F1489" t="s">
        <v>68</v>
      </c>
      <c r="G1489" t="s">
        <v>24</v>
      </c>
      <c r="H1489" t="s">
        <v>24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4265</v>
      </c>
      <c r="O1489" t="s">
        <v>346</v>
      </c>
      <c r="P1489" t="s">
        <v>33</v>
      </c>
    </row>
    <row r="1490" spans="1:16">
      <c r="A1490" t="s">
        <v>4266</v>
      </c>
      <c r="B1490" t="s">
        <v>4267</v>
      </c>
      <c r="C1490" t="s">
        <v>104</v>
      </c>
      <c r="D1490" t="s">
        <v>4268</v>
      </c>
      <c r="E1490" t="s">
        <v>100</v>
      </c>
      <c r="F1490" t="s">
        <v>68</v>
      </c>
      <c r="G1490" t="s">
        <v>24</v>
      </c>
      <c r="H1490" t="s">
        <v>24</v>
      </c>
      <c r="I1490" t="s">
        <v>24</v>
      </c>
      <c r="J1490" t="s">
        <v>27</v>
      </c>
      <c r="K1490" t="s">
        <v>28</v>
      </c>
      <c r="L1490" t="s">
        <v>29</v>
      </c>
      <c r="M1490" t="s">
        <v>30</v>
      </c>
      <c r="N1490" t="s">
        <v>856</v>
      </c>
      <c r="O1490" t="s">
        <v>346</v>
      </c>
      <c r="P1490" t="s">
        <v>33</v>
      </c>
    </row>
    <row r="1491" spans="1:16">
      <c r="A1491" t="s">
        <v>4269</v>
      </c>
      <c r="B1491" t="s">
        <v>4270</v>
      </c>
      <c r="C1491" t="s">
        <v>104</v>
      </c>
      <c r="D1491" t="s">
        <v>340</v>
      </c>
      <c r="E1491" t="s">
        <v>64</v>
      </c>
      <c r="F1491" t="s">
        <v>100</v>
      </c>
      <c r="G1491" t="s">
        <v>24</v>
      </c>
      <c r="H1491" t="s">
        <v>24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1015</v>
      </c>
      <c r="O1491" t="s">
        <v>346</v>
      </c>
      <c r="P1491" t="s">
        <v>33</v>
      </c>
    </row>
    <row r="1492" spans="1:16">
      <c r="A1492" t="s">
        <v>4271</v>
      </c>
      <c r="B1492" t="s">
        <v>4272</v>
      </c>
      <c r="C1492" t="s">
        <v>104</v>
      </c>
      <c r="D1492" t="s">
        <v>333</v>
      </c>
      <c r="E1492" t="s">
        <v>82</v>
      </c>
      <c r="F1492" t="s">
        <v>73</v>
      </c>
      <c r="G1492" t="s">
        <v>24</v>
      </c>
      <c r="H1492" t="s">
        <v>24</v>
      </c>
      <c r="I1492" t="s">
        <v>40</v>
      </c>
      <c r="J1492" t="s">
        <v>27</v>
      </c>
      <c r="K1492" t="s">
        <v>28</v>
      </c>
      <c r="L1492" t="s">
        <v>29</v>
      </c>
      <c r="M1492" t="s">
        <v>30</v>
      </c>
      <c r="N1492" t="s">
        <v>3598</v>
      </c>
      <c r="O1492" t="s">
        <v>346</v>
      </c>
      <c r="P1492" t="s">
        <v>33</v>
      </c>
    </row>
    <row r="1493" spans="1:16">
      <c r="A1493" t="s">
        <v>4273</v>
      </c>
      <c r="B1493" t="s">
        <v>4274</v>
      </c>
      <c r="C1493" t="s">
        <v>104</v>
      </c>
      <c r="D1493" t="s">
        <v>4275</v>
      </c>
      <c r="E1493" t="s">
        <v>100</v>
      </c>
      <c r="F1493" t="s">
        <v>68</v>
      </c>
      <c r="G1493" t="s">
        <v>24</v>
      </c>
      <c r="H1493" t="s">
        <v>24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4276</v>
      </c>
      <c r="O1493" t="s">
        <v>346</v>
      </c>
      <c r="P1493" t="s">
        <v>33</v>
      </c>
    </row>
    <row r="1494" spans="1:16">
      <c r="A1494" t="s">
        <v>4277</v>
      </c>
      <c r="B1494" t="s">
        <v>4278</v>
      </c>
      <c r="C1494" t="s">
        <v>104</v>
      </c>
      <c r="D1494" t="s">
        <v>4275</v>
      </c>
      <c r="E1494" t="s">
        <v>46</v>
      </c>
      <c r="F1494" t="s">
        <v>82</v>
      </c>
      <c r="G1494" t="s">
        <v>24</v>
      </c>
      <c r="H1494" t="s">
        <v>24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4279</v>
      </c>
      <c r="O1494" t="s">
        <v>346</v>
      </c>
      <c r="P1494" t="s">
        <v>33</v>
      </c>
    </row>
    <row r="1495" spans="1:16">
      <c r="A1495" t="s">
        <v>4280</v>
      </c>
      <c r="B1495" t="s">
        <v>4281</v>
      </c>
      <c r="C1495" t="s">
        <v>104</v>
      </c>
      <c r="D1495" t="s">
        <v>4275</v>
      </c>
      <c r="E1495" t="s">
        <v>100</v>
      </c>
      <c r="F1495" t="s">
        <v>45</v>
      </c>
      <c r="G1495" t="s">
        <v>24</v>
      </c>
      <c r="H1495" t="s">
        <v>26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733</v>
      </c>
      <c r="O1495" t="s">
        <v>346</v>
      </c>
      <c r="P1495" t="s">
        <v>33</v>
      </c>
    </row>
    <row r="1496" spans="1:16">
      <c r="A1496" t="s">
        <v>4282</v>
      </c>
      <c r="B1496" t="s">
        <v>4283</v>
      </c>
      <c r="C1496" t="s">
        <v>104</v>
      </c>
      <c r="D1496" t="s">
        <v>333</v>
      </c>
      <c r="E1496" t="s">
        <v>64</v>
      </c>
      <c r="F1496" t="s">
        <v>100</v>
      </c>
      <c r="G1496" t="s">
        <v>24</v>
      </c>
      <c r="H1496" t="s">
        <v>24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1835</v>
      </c>
      <c r="O1496" t="s">
        <v>346</v>
      </c>
      <c r="P1496" t="s">
        <v>33</v>
      </c>
    </row>
    <row r="1497" spans="1:16">
      <c r="A1497" t="s">
        <v>4284</v>
      </c>
      <c r="B1497" t="s">
        <v>4285</v>
      </c>
      <c r="C1497" t="s">
        <v>104</v>
      </c>
      <c r="D1497" t="s">
        <v>333</v>
      </c>
      <c r="E1497" t="s">
        <v>73</v>
      </c>
      <c r="F1497" t="s">
        <v>58</v>
      </c>
      <c r="G1497" t="s">
        <v>24</v>
      </c>
      <c r="H1497" t="s">
        <v>24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1835</v>
      </c>
      <c r="O1497" t="s">
        <v>346</v>
      </c>
      <c r="P1497" t="s">
        <v>33</v>
      </c>
    </row>
    <row r="1498" spans="1:16">
      <c r="A1498" t="s">
        <v>4286</v>
      </c>
      <c r="B1498" t="s">
        <v>4287</v>
      </c>
      <c r="C1498" t="s">
        <v>104</v>
      </c>
      <c r="D1498" t="s">
        <v>299</v>
      </c>
      <c r="E1498" t="s">
        <v>68</v>
      </c>
      <c r="F1498" t="s">
        <v>45</v>
      </c>
      <c r="G1498" t="s">
        <v>24</v>
      </c>
      <c r="H1498" t="s">
        <v>24</v>
      </c>
      <c r="I1498" t="s">
        <v>24</v>
      </c>
      <c r="J1498" t="s">
        <v>27</v>
      </c>
      <c r="K1498" t="s">
        <v>28</v>
      </c>
      <c r="L1498" t="s">
        <v>29</v>
      </c>
      <c r="M1498" t="s">
        <v>30</v>
      </c>
      <c r="N1498" t="s">
        <v>4288</v>
      </c>
      <c r="O1498" t="s">
        <v>346</v>
      </c>
      <c r="P1498" t="s">
        <v>33</v>
      </c>
    </row>
    <row r="1499" spans="1:16">
      <c r="A1499" t="s">
        <v>4289</v>
      </c>
      <c r="B1499" t="s">
        <v>4290</v>
      </c>
      <c r="C1499" t="s">
        <v>104</v>
      </c>
      <c r="D1499" t="s">
        <v>4197</v>
      </c>
      <c r="E1499" t="s">
        <v>100</v>
      </c>
      <c r="F1499" t="s">
        <v>68</v>
      </c>
      <c r="G1499" t="s">
        <v>24</v>
      </c>
      <c r="H1499" t="s">
        <v>24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4291</v>
      </c>
      <c r="O1499" t="s">
        <v>346</v>
      </c>
      <c r="P1499" t="s">
        <v>33</v>
      </c>
    </row>
    <row r="1500" spans="1:16">
      <c r="A1500" t="s">
        <v>4292</v>
      </c>
      <c r="B1500" t="s">
        <v>4293</v>
      </c>
      <c r="C1500" t="s">
        <v>104</v>
      </c>
      <c r="D1500" t="s">
        <v>4294</v>
      </c>
      <c r="E1500" t="s">
        <v>68</v>
      </c>
      <c r="F1500" t="s">
        <v>45</v>
      </c>
      <c r="G1500" t="s">
        <v>24</v>
      </c>
      <c r="H1500" t="s">
        <v>24</v>
      </c>
      <c r="I1500" t="s">
        <v>40</v>
      </c>
      <c r="J1500" t="s">
        <v>27</v>
      </c>
      <c r="K1500" t="s">
        <v>28</v>
      </c>
      <c r="L1500" t="s">
        <v>29</v>
      </c>
      <c r="M1500" t="s">
        <v>30</v>
      </c>
      <c r="N1500" t="s">
        <v>1126</v>
      </c>
      <c r="O1500" t="s">
        <v>346</v>
      </c>
      <c r="P1500" t="s">
        <v>33</v>
      </c>
    </row>
    <row r="1501" spans="1:16">
      <c r="A1501" t="s">
        <v>4295</v>
      </c>
      <c r="B1501" t="s">
        <v>4296</v>
      </c>
      <c r="C1501" t="s">
        <v>104</v>
      </c>
      <c r="D1501" t="s">
        <v>4297</v>
      </c>
      <c r="E1501" t="s">
        <v>68</v>
      </c>
      <c r="F1501" t="s">
        <v>45</v>
      </c>
      <c r="G1501" t="s">
        <v>24</v>
      </c>
      <c r="H1501" t="s">
        <v>24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1176</v>
      </c>
      <c r="O1501" t="s">
        <v>346</v>
      </c>
      <c r="P1501" t="s">
        <v>33</v>
      </c>
    </row>
    <row r="1502" spans="1:16">
      <c r="A1502" t="s">
        <v>4298</v>
      </c>
      <c r="B1502" t="s">
        <v>4299</v>
      </c>
      <c r="C1502" t="s">
        <v>104</v>
      </c>
      <c r="D1502" t="s">
        <v>4275</v>
      </c>
      <c r="E1502" t="s">
        <v>64</v>
      </c>
      <c r="F1502" t="s">
        <v>100</v>
      </c>
      <c r="G1502" t="s">
        <v>24</v>
      </c>
      <c r="H1502" t="s">
        <v>24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3907</v>
      </c>
      <c r="O1502" t="s">
        <v>346</v>
      </c>
      <c r="P1502" t="s">
        <v>33</v>
      </c>
    </row>
    <row r="1503" spans="1:16">
      <c r="A1503" t="s">
        <v>4300</v>
      </c>
      <c r="B1503" t="s">
        <v>4301</v>
      </c>
      <c r="C1503" t="s">
        <v>60</v>
      </c>
      <c r="D1503" t="s">
        <v>4302</v>
      </c>
      <c r="E1503" t="s">
        <v>75</v>
      </c>
      <c r="F1503" t="s">
        <v>46</v>
      </c>
      <c r="G1503" t="s">
        <v>24</v>
      </c>
      <c r="H1503" t="s">
        <v>24</v>
      </c>
      <c r="I1503" t="s">
        <v>24</v>
      </c>
      <c r="J1503" t="s">
        <v>27</v>
      </c>
      <c r="K1503" t="s">
        <v>28</v>
      </c>
      <c r="L1503" t="s">
        <v>29</v>
      </c>
      <c r="M1503" t="s">
        <v>30</v>
      </c>
      <c r="N1503" t="s">
        <v>862</v>
      </c>
      <c r="O1503" t="s">
        <v>346</v>
      </c>
      <c r="P1503" t="s">
        <v>33</v>
      </c>
    </row>
    <row r="1504" spans="1:16">
      <c r="A1504" t="s">
        <v>4303</v>
      </c>
      <c r="B1504" t="s">
        <v>4304</v>
      </c>
      <c r="C1504" t="s">
        <v>60</v>
      </c>
      <c r="D1504" t="s">
        <v>4305</v>
      </c>
      <c r="E1504" t="s">
        <v>100</v>
      </c>
      <c r="F1504" t="s">
        <v>68</v>
      </c>
      <c r="G1504" t="s">
        <v>24</v>
      </c>
      <c r="H1504" t="s">
        <v>24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579</v>
      </c>
      <c r="O1504" t="s">
        <v>346</v>
      </c>
      <c r="P1504" t="s">
        <v>33</v>
      </c>
    </row>
    <row r="1505" spans="1:16">
      <c r="A1505" t="s">
        <v>4306</v>
      </c>
      <c r="B1505" t="s">
        <v>4307</v>
      </c>
      <c r="C1505" t="s">
        <v>60</v>
      </c>
      <c r="D1505" t="s">
        <v>337</v>
      </c>
      <c r="E1505" t="s">
        <v>68</v>
      </c>
      <c r="F1505" t="s">
        <v>45</v>
      </c>
      <c r="G1505" t="s">
        <v>24</v>
      </c>
      <c r="H1505" t="s">
        <v>24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395</v>
      </c>
      <c r="O1505" t="s">
        <v>346</v>
      </c>
      <c r="P1505" t="s">
        <v>33</v>
      </c>
    </row>
    <row r="1506" spans="1:16">
      <c r="A1506" t="s">
        <v>4308</v>
      </c>
      <c r="B1506" t="s">
        <v>4309</v>
      </c>
      <c r="C1506" t="s">
        <v>60</v>
      </c>
      <c r="D1506" t="s">
        <v>333</v>
      </c>
      <c r="E1506" t="s">
        <v>68</v>
      </c>
      <c r="F1506" t="s">
        <v>45</v>
      </c>
      <c r="G1506" t="s">
        <v>24</v>
      </c>
      <c r="H1506" t="s">
        <v>24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1312</v>
      </c>
      <c r="O1506" t="s">
        <v>346</v>
      </c>
      <c r="P1506" t="s">
        <v>33</v>
      </c>
    </row>
    <row r="1507" spans="1:16">
      <c r="A1507" t="s">
        <v>4310</v>
      </c>
      <c r="B1507" t="s">
        <v>4311</v>
      </c>
      <c r="C1507" t="s">
        <v>60</v>
      </c>
      <c r="D1507" t="s">
        <v>4147</v>
      </c>
      <c r="E1507" t="s">
        <v>64</v>
      </c>
      <c r="F1507" t="s">
        <v>100</v>
      </c>
      <c r="G1507" t="s">
        <v>24</v>
      </c>
      <c r="H1507" t="s">
        <v>24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4148</v>
      </c>
      <c r="O1507" t="s">
        <v>346</v>
      </c>
      <c r="P1507" t="s">
        <v>33</v>
      </c>
    </row>
    <row r="1508" spans="1:16">
      <c r="A1508" t="s">
        <v>4312</v>
      </c>
      <c r="B1508" t="s">
        <v>4313</v>
      </c>
      <c r="C1508" t="s">
        <v>60</v>
      </c>
      <c r="D1508" t="s">
        <v>271</v>
      </c>
      <c r="E1508" t="s">
        <v>45</v>
      </c>
      <c r="F1508" t="s">
        <v>46</v>
      </c>
      <c r="G1508" t="s">
        <v>24</v>
      </c>
      <c r="H1508" t="s">
        <v>26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4314</v>
      </c>
      <c r="O1508" t="s">
        <v>346</v>
      </c>
      <c r="P1508" t="s">
        <v>33</v>
      </c>
    </row>
    <row r="1509" spans="1:16">
      <c r="A1509" t="s">
        <v>4315</v>
      </c>
      <c r="B1509" t="s">
        <v>4316</v>
      </c>
      <c r="C1509" t="s">
        <v>60</v>
      </c>
      <c r="D1509" t="s">
        <v>4317</v>
      </c>
      <c r="E1509" t="s">
        <v>82</v>
      </c>
      <c r="F1509" t="s">
        <v>73</v>
      </c>
      <c r="G1509" t="s">
        <v>24</v>
      </c>
      <c r="H1509" t="s">
        <v>24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4318</v>
      </c>
      <c r="O1509" t="s">
        <v>346</v>
      </c>
      <c r="P1509" t="s">
        <v>33</v>
      </c>
    </row>
    <row r="1510" spans="1:16">
      <c r="A1510" t="s">
        <v>4319</v>
      </c>
      <c r="B1510" t="s">
        <v>4320</v>
      </c>
      <c r="C1510" t="s">
        <v>60</v>
      </c>
      <c r="D1510" t="s">
        <v>294</v>
      </c>
      <c r="E1510" t="s">
        <v>100</v>
      </c>
      <c r="F1510" t="s">
        <v>68</v>
      </c>
      <c r="G1510" t="s">
        <v>24</v>
      </c>
      <c r="H1510" t="s">
        <v>24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1033</v>
      </c>
      <c r="O1510" t="s">
        <v>346</v>
      </c>
      <c r="P1510" t="s">
        <v>33</v>
      </c>
    </row>
    <row r="1511" spans="1:16">
      <c r="A1511" t="s">
        <v>4321</v>
      </c>
      <c r="B1511" t="s">
        <v>4322</v>
      </c>
      <c r="C1511" t="s">
        <v>60</v>
      </c>
      <c r="D1511" t="s">
        <v>319</v>
      </c>
      <c r="E1511" t="s">
        <v>45</v>
      </c>
      <c r="F1511" t="s">
        <v>75</v>
      </c>
      <c r="G1511" t="s">
        <v>24</v>
      </c>
      <c r="H1511" t="s">
        <v>24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1769</v>
      </c>
      <c r="O1511" t="s">
        <v>346</v>
      </c>
      <c r="P1511" t="s">
        <v>33</v>
      </c>
    </row>
    <row r="1512" spans="1:16">
      <c r="A1512" t="s">
        <v>4323</v>
      </c>
      <c r="B1512" t="s">
        <v>4324</v>
      </c>
      <c r="C1512" t="s">
        <v>60</v>
      </c>
      <c r="D1512" t="s">
        <v>4325</v>
      </c>
      <c r="E1512" t="s">
        <v>46</v>
      </c>
      <c r="F1512" t="s">
        <v>73</v>
      </c>
      <c r="G1512" t="s">
        <v>24</v>
      </c>
      <c r="H1512" t="s">
        <v>26</v>
      </c>
      <c r="I1512" t="s">
        <v>24</v>
      </c>
      <c r="J1512" t="s">
        <v>27</v>
      </c>
      <c r="K1512" t="s">
        <v>28</v>
      </c>
      <c r="L1512" t="s">
        <v>29</v>
      </c>
      <c r="M1512" t="s">
        <v>30</v>
      </c>
      <c r="N1512" t="s">
        <v>3071</v>
      </c>
      <c r="O1512" t="s">
        <v>346</v>
      </c>
      <c r="P1512" t="s">
        <v>33</v>
      </c>
    </row>
    <row r="1513" spans="1:16">
      <c r="A1513" t="s">
        <v>4326</v>
      </c>
      <c r="B1513" t="s">
        <v>4327</v>
      </c>
      <c r="C1513" t="s">
        <v>60</v>
      </c>
      <c r="D1513" t="s">
        <v>319</v>
      </c>
      <c r="E1513" t="s">
        <v>68</v>
      </c>
      <c r="F1513" t="s">
        <v>45</v>
      </c>
      <c r="G1513" t="s">
        <v>24</v>
      </c>
      <c r="H1513" t="s">
        <v>24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4328</v>
      </c>
      <c r="O1513" t="s">
        <v>346</v>
      </c>
      <c r="P1513" t="s">
        <v>33</v>
      </c>
    </row>
    <row r="1514" spans="1:16">
      <c r="A1514" t="s">
        <v>4329</v>
      </c>
      <c r="B1514" t="s">
        <v>4330</v>
      </c>
      <c r="C1514" t="s">
        <v>60</v>
      </c>
      <c r="D1514" t="s">
        <v>333</v>
      </c>
      <c r="E1514" t="s">
        <v>100</v>
      </c>
      <c r="F1514" t="s">
        <v>45</v>
      </c>
      <c r="G1514" t="s">
        <v>24</v>
      </c>
      <c r="H1514" t="s">
        <v>26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950</v>
      </c>
      <c r="O1514" t="s">
        <v>346</v>
      </c>
      <c r="P1514" t="s">
        <v>33</v>
      </c>
    </row>
    <row r="1515" spans="1:16">
      <c r="A1515" t="s">
        <v>4331</v>
      </c>
      <c r="B1515" t="s">
        <v>4332</v>
      </c>
      <c r="C1515" t="s">
        <v>60</v>
      </c>
      <c r="D1515" t="s">
        <v>337</v>
      </c>
      <c r="E1515" t="s">
        <v>73</v>
      </c>
      <c r="F1515" t="s">
        <v>58</v>
      </c>
      <c r="G1515" t="s">
        <v>24</v>
      </c>
      <c r="H1515" t="s">
        <v>24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1487</v>
      </c>
      <c r="O1515" t="s">
        <v>346</v>
      </c>
      <c r="P1515" t="s">
        <v>33</v>
      </c>
    </row>
    <row r="1516" spans="1:16">
      <c r="A1516" t="s">
        <v>4333</v>
      </c>
      <c r="B1516" t="s">
        <v>4334</v>
      </c>
      <c r="C1516" t="s">
        <v>60</v>
      </c>
      <c r="D1516" t="s">
        <v>350</v>
      </c>
      <c r="E1516" t="s">
        <v>100</v>
      </c>
      <c r="F1516" t="s">
        <v>68</v>
      </c>
      <c r="G1516" t="s">
        <v>24</v>
      </c>
      <c r="H1516" t="s">
        <v>24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4335</v>
      </c>
      <c r="O1516" t="s">
        <v>346</v>
      </c>
      <c r="P1516" t="s">
        <v>33</v>
      </c>
    </row>
    <row r="1517" spans="1:16">
      <c r="A1517" t="s">
        <v>4336</v>
      </c>
      <c r="B1517" t="s">
        <v>4337</v>
      </c>
      <c r="C1517" t="s">
        <v>60</v>
      </c>
      <c r="D1517" t="s">
        <v>4161</v>
      </c>
      <c r="E1517" t="s">
        <v>45</v>
      </c>
      <c r="F1517" t="s">
        <v>75</v>
      </c>
      <c r="G1517" t="s">
        <v>24</v>
      </c>
      <c r="H1517" t="s">
        <v>24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2390</v>
      </c>
      <c r="O1517" t="s">
        <v>346</v>
      </c>
      <c r="P1517" t="s">
        <v>33</v>
      </c>
    </row>
    <row r="1518" spans="1:16">
      <c r="A1518" t="s">
        <v>4338</v>
      </c>
      <c r="B1518" t="s">
        <v>4339</v>
      </c>
      <c r="C1518" t="s">
        <v>60</v>
      </c>
      <c r="D1518" t="s">
        <v>4340</v>
      </c>
      <c r="E1518" t="s">
        <v>64</v>
      </c>
      <c r="F1518" t="s">
        <v>68</v>
      </c>
      <c r="G1518" t="s">
        <v>24</v>
      </c>
      <c r="H1518" t="s">
        <v>26</v>
      </c>
      <c r="I1518" t="s">
        <v>24</v>
      </c>
      <c r="J1518" t="s">
        <v>27</v>
      </c>
      <c r="K1518" t="s">
        <v>28</v>
      </c>
      <c r="L1518" t="s">
        <v>29</v>
      </c>
      <c r="M1518" t="s">
        <v>30</v>
      </c>
      <c r="N1518" t="s">
        <v>4341</v>
      </c>
      <c r="O1518" t="s">
        <v>346</v>
      </c>
      <c r="P1518" t="s">
        <v>33</v>
      </c>
    </row>
    <row r="1519" spans="1:16">
      <c r="A1519" t="s">
        <v>4342</v>
      </c>
      <c r="B1519" t="s">
        <v>4343</v>
      </c>
      <c r="C1519" t="s">
        <v>60</v>
      </c>
      <c r="D1519" t="s">
        <v>4340</v>
      </c>
      <c r="E1519" t="s">
        <v>68</v>
      </c>
      <c r="F1519" t="s">
        <v>75</v>
      </c>
      <c r="G1519" t="s">
        <v>24</v>
      </c>
      <c r="H1519" t="s">
        <v>26</v>
      </c>
      <c r="I1519" t="s">
        <v>24</v>
      </c>
      <c r="J1519" t="s">
        <v>27</v>
      </c>
      <c r="K1519" t="s">
        <v>28</v>
      </c>
      <c r="L1519" t="s">
        <v>29</v>
      </c>
      <c r="M1519" t="s">
        <v>30</v>
      </c>
      <c r="N1519" t="s">
        <v>4344</v>
      </c>
      <c r="O1519" t="s">
        <v>346</v>
      </c>
      <c r="P1519" t="s">
        <v>33</v>
      </c>
    </row>
    <row r="1520" spans="1:16">
      <c r="A1520" t="s">
        <v>4345</v>
      </c>
      <c r="B1520" t="s">
        <v>4346</v>
      </c>
      <c r="C1520" t="s">
        <v>60</v>
      </c>
      <c r="D1520" t="s">
        <v>4297</v>
      </c>
      <c r="E1520" t="s">
        <v>45</v>
      </c>
      <c r="F1520" t="s">
        <v>75</v>
      </c>
      <c r="G1520" t="s">
        <v>24</v>
      </c>
      <c r="H1520" t="s">
        <v>24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1777</v>
      </c>
      <c r="O1520" t="s">
        <v>346</v>
      </c>
      <c r="P1520" t="s">
        <v>33</v>
      </c>
    </row>
    <row r="1521" spans="1:16">
      <c r="A1521" t="s">
        <v>4347</v>
      </c>
      <c r="B1521" t="s">
        <v>4348</v>
      </c>
      <c r="C1521" t="s">
        <v>60</v>
      </c>
      <c r="D1521" t="s">
        <v>4118</v>
      </c>
      <c r="E1521" t="s">
        <v>68</v>
      </c>
      <c r="F1521" t="s">
        <v>45</v>
      </c>
      <c r="G1521" t="s">
        <v>24</v>
      </c>
      <c r="H1521" t="s">
        <v>24</v>
      </c>
      <c r="I1521" t="s">
        <v>24</v>
      </c>
      <c r="J1521" t="s">
        <v>27</v>
      </c>
      <c r="K1521" t="s">
        <v>28</v>
      </c>
      <c r="L1521" t="s">
        <v>29</v>
      </c>
      <c r="M1521" t="s">
        <v>30</v>
      </c>
      <c r="N1521" t="s">
        <v>4349</v>
      </c>
      <c r="O1521" t="s">
        <v>346</v>
      </c>
      <c r="P1521" t="s">
        <v>33</v>
      </c>
    </row>
    <row r="1522" spans="1:16">
      <c r="A1522" t="s">
        <v>4350</v>
      </c>
      <c r="B1522" t="s">
        <v>4351</v>
      </c>
      <c r="C1522" t="s">
        <v>60</v>
      </c>
      <c r="D1522" t="s">
        <v>4147</v>
      </c>
      <c r="E1522" t="s">
        <v>100</v>
      </c>
      <c r="F1522" t="s">
        <v>68</v>
      </c>
      <c r="G1522" t="s">
        <v>24</v>
      </c>
      <c r="H1522" t="s">
        <v>24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4148</v>
      </c>
      <c r="O1522" t="s">
        <v>346</v>
      </c>
      <c r="P1522" t="s">
        <v>33</v>
      </c>
    </row>
    <row r="1523" spans="1:16">
      <c r="A1523" t="s">
        <v>4352</v>
      </c>
      <c r="B1523" t="s">
        <v>4353</v>
      </c>
      <c r="C1523" t="s">
        <v>60</v>
      </c>
      <c r="D1523" t="s">
        <v>3969</v>
      </c>
      <c r="E1523" t="s">
        <v>79</v>
      </c>
      <c r="F1523" t="s">
        <v>70</v>
      </c>
      <c r="G1523" t="s">
        <v>24</v>
      </c>
      <c r="H1523" t="s">
        <v>24</v>
      </c>
      <c r="I1523" t="s">
        <v>40</v>
      </c>
      <c r="J1523" t="s">
        <v>27</v>
      </c>
      <c r="K1523" t="s">
        <v>28</v>
      </c>
      <c r="L1523" t="s">
        <v>29</v>
      </c>
      <c r="M1523" t="s">
        <v>30</v>
      </c>
      <c r="N1523" t="s">
        <v>849</v>
      </c>
      <c r="O1523" t="s">
        <v>346</v>
      </c>
      <c r="P1523" t="s">
        <v>33</v>
      </c>
    </row>
    <row r="1524" spans="1:16">
      <c r="A1524" t="s">
        <v>4354</v>
      </c>
      <c r="B1524" t="s">
        <v>4355</v>
      </c>
      <c r="C1524" t="s">
        <v>60</v>
      </c>
      <c r="D1524" t="s">
        <v>4356</v>
      </c>
      <c r="E1524" t="s">
        <v>68</v>
      </c>
      <c r="F1524" t="s">
        <v>45</v>
      </c>
      <c r="G1524" t="s">
        <v>24</v>
      </c>
      <c r="H1524" t="s">
        <v>24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4357</v>
      </c>
      <c r="O1524" t="s">
        <v>346</v>
      </c>
      <c r="P1524" t="s">
        <v>33</v>
      </c>
    </row>
    <row r="1525" spans="1:16">
      <c r="A1525" t="s">
        <v>4358</v>
      </c>
      <c r="B1525" t="s">
        <v>4359</v>
      </c>
      <c r="C1525" t="s">
        <v>60</v>
      </c>
      <c r="D1525" t="s">
        <v>319</v>
      </c>
      <c r="E1525" t="s">
        <v>45</v>
      </c>
      <c r="F1525" t="s">
        <v>75</v>
      </c>
      <c r="G1525" t="s">
        <v>24</v>
      </c>
      <c r="H1525" t="s">
        <v>24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1769</v>
      </c>
      <c r="O1525" t="s">
        <v>346</v>
      </c>
      <c r="P1525" t="s">
        <v>33</v>
      </c>
    </row>
    <row r="1526" spans="1:16">
      <c r="A1526" t="s">
        <v>4360</v>
      </c>
      <c r="B1526" t="s">
        <v>4361</v>
      </c>
      <c r="C1526" t="s">
        <v>60</v>
      </c>
      <c r="D1526" t="s">
        <v>3969</v>
      </c>
      <c r="E1526" t="s">
        <v>68</v>
      </c>
      <c r="F1526" t="s">
        <v>45</v>
      </c>
      <c r="G1526" t="s">
        <v>24</v>
      </c>
      <c r="H1526" t="s">
        <v>24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4362</v>
      </c>
      <c r="O1526" t="s">
        <v>346</v>
      </c>
      <c r="P1526" t="s">
        <v>33</v>
      </c>
    </row>
    <row r="1527" spans="1:16">
      <c r="A1527" t="s">
        <v>4363</v>
      </c>
      <c r="B1527" t="s">
        <v>4364</v>
      </c>
      <c r="C1527" t="s">
        <v>60</v>
      </c>
      <c r="D1527" t="s">
        <v>4365</v>
      </c>
      <c r="E1527" t="s">
        <v>100</v>
      </c>
      <c r="F1527" t="s">
        <v>68</v>
      </c>
      <c r="G1527" t="s">
        <v>24</v>
      </c>
      <c r="H1527" t="s">
        <v>24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4366</v>
      </c>
      <c r="O1527" t="s">
        <v>346</v>
      </c>
      <c r="P1527" t="s">
        <v>33</v>
      </c>
    </row>
    <row r="1528" spans="1:16">
      <c r="A1528" t="s">
        <v>4367</v>
      </c>
      <c r="B1528" t="s">
        <v>4368</v>
      </c>
      <c r="C1528" t="s">
        <v>60</v>
      </c>
      <c r="D1528" t="s">
        <v>4369</v>
      </c>
      <c r="E1528" t="s">
        <v>64</v>
      </c>
      <c r="F1528" t="s">
        <v>68</v>
      </c>
      <c r="G1528" t="s">
        <v>24</v>
      </c>
      <c r="H1528" t="s">
        <v>26</v>
      </c>
      <c r="I1528" t="s">
        <v>24</v>
      </c>
      <c r="J1528" t="s">
        <v>27</v>
      </c>
      <c r="K1528" t="s">
        <v>28</v>
      </c>
      <c r="L1528" t="s">
        <v>29</v>
      </c>
      <c r="M1528" t="s">
        <v>30</v>
      </c>
      <c r="N1528" t="s">
        <v>4370</v>
      </c>
      <c r="O1528" t="s">
        <v>346</v>
      </c>
      <c r="P1528" t="s">
        <v>33</v>
      </c>
    </row>
    <row r="1529" spans="1:16">
      <c r="A1529" t="s">
        <v>4371</v>
      </c>
      <c r="B1529" t="s">
        <v>4372</v>
      </c>
      <c r="C1529" t="s">
        <v>60</v>
      </c>
      <c r="D1529" t="s">
        <v>333</v>
      </c>
      <c r="E1529" t="s">
        <v>64</v>
      </c>
      <c r="F1529" t="s">
        <v>100</v>
      </c>
      <c r="G1529" t="s">
        <v>24</v>
      </c>
      <c r="H1529" t="s">
        <v>24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1835</v>
      </c>
      <c r="O1529" t="s">
        <v>346</v>
      </c>
      <c r="P1529" t="s">
        <v>33</v>
      </c>
    </row>
    <row r="1530" spans="1:16">
      <c r="A1530" t="s">
        <v>4373</v>
      </c>
      <c r="B1530" t="s">
        <v>4374</v>
      </c>
      <c r="C1530" t="s">
        <v>60</v>
      </c>
      <c r="D1530" t="s">
        <v>4340</v>
      </c>
      <c r="E1530" t="s">
        <v>100</v>
      </c>
      <c r="F1530" t="s">
        <v>68</v>
      </c>
      <c r="G1530" t="s">
        <v>24</v>
      </c>
      <c r="H1530" t="s">
        <v>24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622</v>
      </c>
      <c r="O1530" t="s">
        <v>346</v>
      </c>
      <c r="P1530" t="s">
        <v>33</v>
      </c>
    </row>
    <row r="1531" spans="1:16">
      <c r="A1531" t="s">
        <v>4375</v>
      </c>
      <c r="B1531" t="s">
        <v>4376</v>
      </c>
      <c r="C1531" t="s">
        <v>60</v>
      </c>
      <c r="D1531" t="s">
        <v>4325</v>
      </c>
      <c r="E1531" t="s">
        <v>68</v>
      </c>
      <c r="F1531" t="s">
        <v>45</v>
      </c>
      <c r="G1531" t="s">
        <v>24</v>
      </c>
      <c r="H1531" t="s">
        <v>24</v>
      </c>
      <c r="I1531" t="s">
        <v>24</v>
      </c>
      <c r="J1531" t="s">
        <v>27</v>
      </c>
      <c r="K1531" t="s">
        <v>28</v>
      </c>
      <c r="L1531" t="s">
        <v>29</v>
      </c>
      <c r="M1531" t="s">
        <v>30</v>
      </c>
      <c r="N1531" t="s">
        <v>533</v>
      </c>
      <c r="O1531" t="s">
        <v>346</v>
      </c>
      <c r="P1531" t="s">
        <v>33</v>
      </c>
    </row>
    <row r="1532" spans="1:16">
      <c r="A1532" t="s">
        <v>4377</v>
      </c>
      <c r="B1532" t="s">
        <v>4378</v>
      </c>
      <c r="C1532" t="s">
        <v>60</v>
      </c>
      <c r="D1532" t="s">
        <v>294</v>
      </c>
      <c r="E1532" t="s">
        <v>100</v>
      </c>
      <c r="F1532" t="s">
        <v>68</v>
      </c>
      <c r="G1532" t="s">
        <v>24</v>
      </c>
      <c r="H1532" t="s">
        <v>24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4379</v>
      </c>
      <c r="O1532" t="s">
        <v>346</v>
      </c>
      <c r="P1532" t="s">
        <v>33</v>
      </c>
    </row>
    <row r="1533" spans="1:16">
      <c r="A1533" t="s">
        <v>4380</v>
      </c>
      <c r="B1533" t="s">
        <v>4381</v>
      </c>
      <c r="C1533" t="s">
        <v>60</v>
      </c>
      <c r="D1533" t="s">
        <v>4382</v>
      </c>
      <c r="E1533" t="s">
        <v>68</v>
      </c>
      <c r="F1533" t="s">
        <v>45</v>
      </c>
      <c r="G1533" t="s">
        <v>24</v>
      </c>
      <c r="H1533" t="s">
        <v>24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4383</v>
      </c>
      <c r="O1533" t="s">
        <v>32</v>
      </c>
      <c r="P1533" t="s">
        <v>33</v>
      </c>
    </row>
    <row r="1534" spans="1:16">
      <c r="A1534" t="s">
        <v>4384</v>
      </c>
      <c r="B1534" t="s">
        <v>4385</v>
      </c>
      <c r="C1534" t="s">
        <v>64</v>
      </c>
      <c r="D1534" t="s">
        <v>4231</v>
      </c>
      <c r="E1534" t="s">
        <v>75</v>
      </c>
      <c r="F1534" t="s">
        <v>46</v>
      </c>
      <c r="G1534" t="s">
        <v>24</v>
      </c>
      <c r="H1534" t="s">
        <v>24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2761</v>
      </c>
      <c r="O1534" t="s">
        <v>346</v>
      </c>
      <c r="P1534" t="s">
        <v>33</v>
      </c>
    </row>
    <row r="1535" spans="1:16">
      <c r="A1535" t="s">
        <v>4386</v>
      </c>
      <c r="B1535" t="s">
        <v>4387</v>
      </c>
      <c r="C1535" t="s">
        <v>64</v>
      </c>
      <c r="D1535" t="s">
        <v>4297</v>
      </c>
      <c r="E1535" t="s">
        <v>82</v>
      </c>
      <c r="F1535" t="s">
        <v>70</v>
      </c>
      <c r="G1535" t="s">
        <v>24</v>
      </c>
      <c r="H1535" t="s">
        <v>62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3811</v>
      </c>
      <c r="O1535" t="s">
        <v>346</v>
      </c>
      <c r="P1535" t="s">
        <v>33</v>
      </c>
    </row>
    <row r="1536" spans="1:16">
      <c r="A1536" t="s">
        <v>4388</v>
      </c>
      <c r="B1536" t="s">
        <v>4389</v>
      </c>
      <c r="C1536" t="s">
        <v>64</v>
      </c>
      <c r="D1536" t="s">
        <v>4297</v>
      </c>
      <c r="E1536" t="s">
        <v>70</v>
      </c>
      <c r="F1536" t="s">
        <v>66</v>
      </c>
      <c r="G1536" t="s">
        <v>24</v>
      </c>
      <c r="H1536" t="s">
        <v>24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2149</v>
      </c>
      <c r="O1536" t="s">
        <v>346</v>
      </c>
      <c r="P1536" t="s">
        <v>33</v>
      </c>
    </row>
    <row r="1537" spans="1:16">
      <c r="A1537" t="s">
        <v>4390</v>
      </c>
      <c r="B1537" t="s">
        <v>4391</v>
      </c>
      <c r="C1537" t="s">
        <v>64</v>
      </c>
      <c r="D1537" t="s">
        <v>4392</v>
      </c>
      <c r="E1537" t="s">
        <v>64</v>
      </c>
      <c r="F1537" t="s">
        <v>100</v>
      </c>
      <c r="G1537" t="s">
        <v>24</v>
      </c>
      <c r="H1537" t="s">
        <v>24</v>
      </c>
      <c r="I1537" t="s">
        <v>24</v>
      </c>
      <c r="J1537" t="s">
        <v>27</v>
      </c>
      <c r="K1537" t="s">
        <v>28</v>
      </c>
      <c r="L1537" t="s">
        <v>29</v>
      </c>
      <c r="M1537" t="s">
        <v>30</v>
      </c>
      <c r="N1537" t="s">
        <v>2645</v>
      </c>
      <c r="O1537" t="s">
        <v>346</v>
      </c>
      <c r="P1537" t="s">
        <v>33</v>
      </c>
    </row>
    <row r="1538" spans="1:16">
      <c r="A1538" t="s">
        <v>4393</v>
      </c>
      <c r="B1538" t="s">
        <v>4394</v>
      </c>
      <c r="C1538" t="s">
        <v>64</v>
      </c>
      <c r="D1538" t="s">
        <v>3513</v>
      </c>
      <c r="E1538" t="s">
        <v>64</v>
      </c>
      <c r="F1538" t="s">
        <v>100</v>
      </c>
      <c r="G1538" t="s">
        <v>24</v>
      </c>
      <c r="H1538" t="s">
        <v>24</v>
      </c>
      <c r="I1538" t="s">
        <v>40</v>
      </c>
      <c r="J1538" t="s">
        <v>27</v>
      </c>
      <c r="K1538" t="s">
        <v>28</v>
      </c>
      <c r="L1538" t="s">
        <v>29</v>
      </c>
      <c r="M1538" t="s">
        <v>30</v>
      </c>
      <c r="N1538" t="s">
        <v>4395</v>
      </c>
      <c r="O1538" t="s">
        <v>346</v>
      </c>
      <c r="P1538" t="s">
        <v>33</v>
      </c>
    </row>
    <row r="1539" spans="1:16">
      <c r="A1539" t="s">
        <v>4396</v>
      </c>
      <c r="B1539" t="s">
        <v>4397</v>
      </c>
      <c r="C1539" t="s">
        <v>64</v>
      </c>
      <c r="D1539" t="s">
        <v>953</v>
      </c>
      <c r="E1539" t="s">
        <v>64</v>
      </c>
      <c r="F1539" t="s">
        <v>100</v>
      </c>
      <c r="G1539" t="s">
        <v>24</v>
      </c>
      <c r="H1539" t="s">
        <v>24</v>
      </c>
      <c r="I1539" t="s">
        <v>24</v>
      </c>
      <c r="J1539" t="s">
        <v>27</v>
      </c>
      <c r="K1539" t="s">
        <v>28</v>
      </c>
      <c r="L1539" t="s">
        <v>29</v>
      </c>
      <c r="M1539" t="s">
        <v>30</v>
      </c>
      <c r="N1539" t="s">
        <v>2541</v>
      </c>
      <c r="O1539" t="s">
        <v>346</v>
      </c>
      <c r="P1539" t="s">
        <v>33</v>
      </c>
    </row>
    <row r="1540" spans="1:16">
      <c r="A1540" t="s">
        <v>4398</v>
      </c>
      <c r="B1540" t="s">
        <v>4399</v>
      </c>
      <c r="C1540" t="s">
        <v>64</v>
      </c>
      <c r="D1540" t="s">
        <v>4400</v>
      </c>
      <c r="E1540" t="s">
        <v>100</v>
      </c>
      <c r="F1540" t="s">
        <v>68</v>
      </c>
      <c r="G1540" t="s">
        <v>24</v>
      </c>
      <c r="H1540" t="s">
        <v>24</v>
      </c>
      <c r="I1540" t="s">
        <v>24</v>
      </c>
      <c r="J1540" t="s">
        <v>27</v>
      </c>
      <c r="K1540" t="s">
        <v>28</v>
      </c>
      <c r="L1540" t="s">
        <v>29</v>
      </c>
      <c r="M1540" t="s">
        <v>30</v>
      </c>
      <c r="N1540" t="s">
        <v>4401</v>
      </c>
      <c r="O1540" t="s">
        <v>346</v>
      </c>
      <c r="P1540" t="s">
        <v>33</v>
      </c>
    </row>
    <row r="1541" spans="1:16">
      <c r="A1541" t="s">
        <v>4402</v>
      </c>
      <c r="B1541" t="s">
        <v>4403</v>
      </c>
      <c r="C1541" t="s">
        <v>64</v>
      </c>
      <c r="D1541" t="s">
        <v>350</v>
      </c>
      <c r="E1541" t="s">
        <v>68</v>
      </c>
      <c r="F1541" t="s">
        <v>45</v>
      </c>
      <c r="G1541" t="s">
        <v>24</v>
      </c>
      <c r="H1541" t="s">
        <v>24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1711</v>
      </c>
      <c r="O1541" t="s">
        <v>346</v>
      </c>
      <c r="P1541" t="s">
        <v>33</v>
      </c>
    </row>
    <row r="1542" spans="1:16">
      <c r="A1542" t="s">
        <v>4404</v>
      </c>
      <c r="B1542" t="s">
        <v>4405</v>
      </c>
      <c r="C1542" t="s">
        <v>64</v>
      </c>
      <c r="D1542" t="s">
        <v>350</v>
      </c>
      <c r="E1542" t="s">
        <v>82</v>
      </c>
      <c r="F1542" t="s">
        <v>73</v>
      </c>
      <c r="G1542" t="s">
        <v>24</v>
      </c>
      <c r="H1542" t="s">
        <v>24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2014</v>
      </c>
      <c r="O1542" t="s">
        <v>346</v>
      </c>
      <c r="P1542" t="s">
        <v>33</v>
      </c>
    </row>
    <row r="1543" spans="1:16">
      <c r="A1543" t="s">
        <v>4406</v>
      </c>
      <c r="B1543" t="s">
        <v>4407</v>
      </c>
      <c r="C1543" t="s">
        <v>64</v>
      </c>
      <c r="D1543" t="s">
        <v>340</v>
      </c>
      <c r="E1543" t="s">
        <v>64</v>
      </c>
      <c r="F1543" t="s">
        <v>100</v>
      </c>
      <c r="G1543" t="s">
        <v>24</v>
      </c>
      <c r="H1543" t="s">
        <v>24</v>
      </c>
      <c r="I1543" t="s">
        <v>24</v>
      </c>
      <c r="J1543" t="s">
        <v>27</v>
      </c>
      <c r="K1543" t="s">
        <v>28</v>
      </c>
      <c r="L1543" t="s">
        <v>29</v>
      </c>
      <c r="M1543" t="s">
        <v>30</v>
      </c>
      <c r="N1543" t="s">
        <v>1777</v>
      </c>
      <c r="O1543" t="s">
        <v>346</v>
      </c>
      <c r="P1543" t="s">
        <v>33</v>
      </c>
    </row>
    <row r="1544" spans="1:16">
      <c r="A1544" t="s">
        <v>4408</v>
      </c>
      <c r="B1544" t="s">
        <v>4409</v>
      </c>
      <c r="C1544" t="s">
        <v>64</v>
      </c>
      <c r="D1544" t="s">
        <v>4206</v>
      </c>
      <c r="E1544" t="s">
        <v>45</v>
      </c>
      <c r="F1544" t="s">
        <v>75</v>
      </c>
      <c r="G1544" t="s">
        <v>24</v>
      </c>
      <c r="H1544" t="s">
        <v>24</v>
      </c>
      <c r="I1544" t="s">
        <v>24</v>
      </c>
      <c r="J1544" t="s">
        <v>27</v>
      </c>
      <c r="K1544" t="s">
        <v>28</v>
      </c>
      <c r="L1544" t="s">
        <v>29</v>
      </c>
      <c r="M1544" t="s">
        <v>30</v>
      </c>
      <c r="N1544" t="s">
        <v>4410</v>
      </c>
      <c r="O1544" t="s">
        <v>346</v>
      </c>
      <c r="P1544" t="s">
        <v>33</v>
      </c>
    </row>
    <row r="1545" spans="1:16">
      <c r="A1545" t="s">
        <v>4411</v>
      </c>
      <c r="B1545" t="s">
        <v>4412</v>
      </c>
      <c r="C1545" t="s">
        <v>64</v>
      </c>
      <c r="D1545" t="s">
        <v>4275</v>
      </c>
      <c r="E1545" t="s">
        <v>68</v>
      </c>
      <c r="F1545" t="s">
        <v>45</v>
      </c>
      <c r="G1545" t="s">
        <v>24</v>
      </c>
      <c r="H1545" t="s">
        <v>24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4413</v>
      </c>
      <c r="O1545" t="s">
        <v>346</v>
      </c>
      <c r="P1545" t="s">
        <v>33</v>
      </c>
    </row>
    <row r="1546" spans="1:16">
      <c r="A1546" t="s">
        <v>4414</v>
      </c>
      <c r="B1546" t="s">
        <v>4415</v>
      </c>
      <c r="C1546" t="s">
        <v>64</v>
      </c>
      <c r="D1546" t="s">
        <v>4416</v>
      </c>
      <c r="E1546" t="s">
        <v>68</v>
      </c>
      <c r="F1546" t="s">
        <v>45</v>
      </c>
      <c r="G1546" t="s">
        <v>24</v>
      </c>
      <c r="H1546" t="s">
        <v>24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4417</v>
      </c>
      <c r="O1546" t="s">
        <v>346</v>
      </c>
      <c r="P1546" t="s">
        <v>33</v>
      </c>
    </row>
    <row r="1547" spans="1:16">
      <c r="A1547" t="s">
        <v>4418</v>
      </c>
      <c r="B1547" t="s">
        <v>4419</v>
      </c>
      <c r="C1547" t="s">
        <v>64</v>
      </c>
      <c r="D1547" t="s">
        <v>4420</v>
      </c>
      <c r="E1547" t="s">
        <v>68</v>
      </c>
      <c r="F1547" t="s">
        <v>45</v>
      </c>
      <c r="G1547" t="s">
        <v>24</v>
      </c>
      <c r="H1547" t="s">
        <v>24</v>
      </c>
      <c r="I1547" t="s">
        <v>24</v>
      </c>
      <c r="J1547" t="s">
        <v>27</v>
      </c>
      <c r="K1547" t="s">
        <v>28</v>
      </c>
      <c r="L1547" t="s">
        <v>29</v>
      </c>
      <c r="M1547" t="s">
        <v>30</v>
      </c>
      <c r="N1547" t="s">
        <v>4421</v>
      </c>
      <c r="O1547" t="s">
        <v>346</v>
      </c>
      <c r="P1547" t="s">
        <v>33</v>
      </c>
    </row>
    <row r="1548" spans="1:16">
      <c r="A1548" t="s">
        <v>4422</v>
      </c>
      <c r="B1548" t="s">
        <v>4423</v>
      </c>
      <c r="C1548" t="s">
        <v>64</v>
      </c>
      <c r="D1548" t="s">
        <v>4424</v>
      </c>
      <c r="E1548" t="s">
        <v>64</v>
      </c>
      <c r="F1548" t="s">
        <v>100</v>
      </c>
      <c r="G1548" t="s">
        <v>24</v>
      </c>
      <c r="H1548" t="s">
        <v>24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2840</v>
      </c>
      <c r="O1548" t="s">
        <v>346</v>
      </c>
      <c r="P1548" t="s">
        <v>33</v>
      </c>
    </row>
    <row r="1549" spans="1:16">
      <c r="A1549" t="s">
        <v>4425</v>
      </c>
      <c r="B1549" t="s">
        <v>4426</v>
      </c>
      <c r="C1549" t="s">
        <v>64</v>
      </c>
      <c r="D1549" t="s">
        <v>4206</v>
      </c>
      <c r="E1549" t="s">
        <v>58</v>
      </c>
      <c r="F1549" t="s">
        <v>79</v>
      </c>
      <c r="G1549" t="s">
        <v>24</v>
      </c>
      <c r="H1549" t="s">
        <v>24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1669</v>
      </c>
      <c r="O1549" t="s">
        <v>346</v>
      </c>
      <c r="P1549" t="s">
        <v>33</v>
      </c>
    </row>
    <row r="1550" spans="1:16">
      <c r="A1550" t="s">
        <v>4427</v>
      </c>
      <c r="B1550" t="s">
        <v>4428</v>
      </c>
      <c r="C1550" t="s">
        <v>64</v>
      </c>
      <c r="D1550" t="s">
        <v>4369</v>
      </c>
      <c r="E1550" t="s">
        <v>68</v>
      </c>
      <c r="F1550" t="s">
        <v>45</v>
      </c>
      <c r="G1550" t="s">
        <v>24</v>
      </c>
      <c r="H1550" t="s">
        <v>24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3426</v>
      </c>
      <c r="O1550" t="s">
        <v>346</v>
      </c>
      <c r="P1550" t="s">
        <v>33</v>
      </c>
    </row>
    <row r="1551" spans="1:16">
      <c r="A1551" t="s">
        <v>4429</v>
      </c>
      <c r="B1551" t="s">
        <v>4430</v>
      </c>
      <c r="C1551" t="s">
        <v>64</v>
      </c>
      <c r="D1551" t="s">
        <v>4431</v>
      </c>
      <c r="E1551" t="s">
        <v>100</v>
      </c>
      <c r="F1551" t="s">
        <v>68</v>
      </c>
      <c r="G1551" t="s">
        <v>24</v>
      </c>
      <c r="H1551" t="s">
        <v>24</v>
      </c>
      <c r="I1551" t="s">
        <v>24</v>
      </c>
      <c r="J1551" t="s">
        <v>27</v>
      </c>
      <c r="K1551" t="s">
        <v>28</v>
      </c>
      <c r="L1551" t="s">
        <v>29</v>
      </c>
      <c r="M1551" t="s">
        <v>30</v>
      </c>
      <c r="N1551" t="s">
        <v>4432</v>
      </c>
      <c r="O1551" t="s">
        <v>346</v>
      </c>
      <c r="P1551" t="s">
        <v>33</v>
      </c>
    </row>
    <row r="1552" spans="1:16">
      <c r="A1552" t="s">
        <v>4433</v>
      </c>
      <c r="B1552" t="s">
        <v>4434</v>
      </c>
      <c r="C1552" t="s">
        <v>64</v>
      </c>
      <c r="D1552" t="s">
        <v>340</v>
      </c>
      <c r="E1552" t="s">
        <v>64</v>
      </c>
      <c r="F1552" t="s">
        <v>100</v>
      </c>
      <c r="G1552" t="s">
        <v>24</v>
      </c>
      <c r="H1552" t="s">
        <v>24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1932</v>
      </c>
      <c r="O1552" t="s">
        <v>346</v>
      </c>
      <c r="P1552" t="s">
        <v>33</v>
      </c>
    </row>
    <row r="1553" spans="1:16">
      <c r="A1553" t="s">
        <v>4435</v>
      </c>
      <c r="B1553" t="s">
        <v>4436</v>
      </c>
      <c r="C1553" t="s">
        <v>64</v>
      </c>
      <c r="D1553" t="s">
        <v>4317</v>
      </c>
      <c r="E1553" t="s">
        <v>79</v>
      </c>
      <c r="F1553" t="s">
        <v>70</v>
      </c>
      <c r="G1553" t="s">
        <v>24</v>
      </c>
      <c r="H1553" t="s">
        <v>24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2857</v>
      </c>
      <c r="O1553" t="s">
        <v>346</v>
      </c>
      <c r="P1553" t="s">
        <v>33</v>
      </c>
    </row>
    <row r="1554" spans="1:16">
      <c r="A1554" t="s">
        <v>4437</v>
      </c>
      <c r="B1554" t="s">
        <v>4438</v>
      </c>
      <c r="C1554" t="s">
        <v>64</v>
      </c>
      <c r="D1554" t="s">
        <v>306</v>
      </c>
      <c r="E1554" t="s">
        <v>64</v>
      </c>
      <c r="F1554" t="s">
        <v>100</v>
      </c>
      <c r="G1554" t="s">
        <v>24</v>
      </c>
      <c r="H1554" t="s">
        <v>24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1715</v>
      </c>
      <c r="O1554" t="s">
        <v>346</v>
      </c>
      <c r="P1554" t="s">
        <v>33</v>
      </c>
    </row>
    <row r="1555" spans="1:16">
      <c r="A1555" t="s">
        <v>4439</v>
      </c>
      <c r="B1555" t="s">
        <v>4440</v>
      </c>
      <c r="C1555" t="s">
        <v>64</v>
      </c>
      <c r="D1555" t="s">
        <v>3969</v>
      </c>
      <c r="E1555" t="s">
        <v>68</v>
      </c>
      <c r="F1555" t="s">
        <v>45</v>
      </c>
      <c r="G1555" t="s">
        <v>24</v>
      </c>
      <c r="H1555" t="s">
        <v>24</v>
      </c>
      <c r="I1555" t="s">
        <v>26</v>
      </c>
      <c r="J1555" t="s">
        <v>28</v>
      </c>
      <c r="K1555" t="s">
        <v>28</v>
      </c>
      <c r="L1555" t="s">
        <v>29</v>
      </c>
      <c r="M1555" t="s">
        <v>30</v>
      </c>
      <c r="N1555" t="s">
        <v>671</v>
      </c>
      <c r="O1555" t="s">
        <v>346</v>
      </c>
      <c r="P1555" t="s">
        <v>33</v>
      </c>
    </row>
    <row r="1556" spans="1:16">
      <c r="A1556" t="s">
        <v>4441</v>
      </c>
      <c r="B1556" t="s">
        <v>4442</v>
      </c>
      <c r="C1556" t="s">
        <v>64</v>
      </c>
      <c r="D1556" t="s">
        <v>4275</v>
      </c>
      <c r="E1556" t="s">
        <v>82</v>
      </c>
      <c r="F1556" t="s">
        <v>73</v>
      </c>
      <c r="G1556" t="s">
        <v>24</v>
      </c>
      <c r="H1556" t="s">
        <v>24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2631</v>
      </c>
      <c r="O1556" t="s">
        <v>346</v>
      </c>
      <c r="P1556" t="s">
        <v>33</v>
      </c>
    </row>
    <row r="1557" spans="1:16">
      <c r="A1557" t="s">
        <v>4443</v>
      </c>
      <c r="B1557" t="s">
        <v>4444</v>
      </c>
      <c r="C1557" t="s">
        <v>64</v>
      </c>
      <c r="D1557" t="s">
        <v>4275</v>
      </c>
      <c r="E1557" t="s">
        <v>100</v>
      </c>
      <c r="F1557" t="s">
        <v>68</v>
      </c>
      <c r="G1557" t="s">
        <v>24</v>
      </c>
      <c r="H1557" t="s">
        <v>24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1286</v>
      </c>
      <c r="O1557" t="s">
        <v>346</v>
      </c>
      <c r="P1557" t="s">
        <v>33</v>
      </c>
    </row>
    <row r="1558" spans="1:16">
      <c r="A1558" t="s">
        <v>4445</v>
      </c>
      <c r="B1558" t="s">
        <v>4446</v>
      </c>
      <c r="C1558" t="s">
        <v>64</v>
      </c>
      <c r="D1558" t="s">
        <v>4447</v>
      </c>
      <c r="E1558" t="s">
        <v>64</v>
      </c>
      <c r="F1558" t="s">
        <v>100</v>
      </c>
      <c r="G1558" t="s">
        <v>24</v>
      </c>
      <c r="H1558" t="s">
        <v>24</v>
      </c>
      <c r="I1558" t="s">
        <v>24</v>
      </c>
      <c r="J1558" t="s">
        <v>27</v>
      </c>
      <c r="K1558" t="s">
        <v>28</v>
      </c>
      <c r="L1558" t="s">
        <v>29</v>
      </c>
      <c r="M1558" t="s">
        <v>30</v>
      </c>
      <c r="N1558" t="s">
        <v>2730</v>
      </c>
      <c r="O1558" t="s">
        <v>346</v>
      </c>
      <c r="P1558" t="s">
        <v>33</v>
      </c>
    </row>
    <row r="1559" spans="1:16">
      <c r="A1559" t="s">
        <v>4448</v>
      </c>
      <c r="B1559" t="s">
        <v>4449</v>
      </c>
      <c r="C1559" t="s">
        <v>64</v>
      </c>
      <c r="D1559" t="s">
        <v>340</v>
      </c>
      <c r="E1559" t="s">
        <v>100</v>
      </c>
      <c r="F1559" t="s">
        <v>68</v>
      </c>
      <c r="G1559" t="s">
        <v>24</v>
      </c>
      <c r="H1559" t="s">
        <v>24</v>
      </c>
      <c r="I1559" t="s">
        <v>24</v>
      </c>
      <c r="J1559" t="s">
        <v>27</v>
      </c>
      <c r="K1559" t="s">
        <v>28</v>
      </c>
      <c r="L1559" t="s">
        <v>29</v>
      </c>
      <c r="M1559" t="s">
        <v>30</v>
      </c>
      <c r="N1559" t="s">
        <v>1352</v>
      </c>
      <c r="O1559" t="s">
        <v>346</v>
      </c>
      <c r="P1559" t="s">
        <v>33</v>
      </c>
    </row>
    <row r="1560" spans="1:16">
      <c r="A1560" t="s">
        <v>4450</v>
      </c>
      <c r="B1560" t="s">
        <v>4451</v>
      </c>
      <c r="C1560" t="s">
        <v>64</v>
      </c>
      <c r="D1560" t="s">
        <v>319</v>
      </c>
      <c r="E1560" t="s">
        <v>64</v>
      </c>
      <c r="F1560" t="s">
        <v>100</v>
      </c>
      <c r="G1560" t="s">
        <v>24</v>
      </c>
      <c r="H1560" t="s">
        <v>24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1769</v>
      </c>
      <c r="O1560" t="s">
        <v>346</v>
      </c>
      <c r="P1560" t="s">
        <v>33</v>
      </c>
    </row>
    <row r="1561" spans="1:16">
      <c r="A1561" t="s">
        <v>4452</v>
      </c>
      <c r="B1561" t="s">
        <v>4453</v>
      </c>
      <c r="C1561" t="s">
        <v>64</v>
      </c>
      <c r="D1561" t="s">
        <v>4275</v>
      </c>
      <c r="E1561" t="s">
        <v>100</v>
      </c>
      <c r="F1561" t="s">
        <v>68</v>
      </c>
      <c r="G1561" t="s">
        <v>24</v>
      </c>
      <c r="H1561" t="s">
        <v>24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4362</v>
      </c>
      <c r="O1561" t="s">
        <v>346</v>
      </c>
      <c r="P1561" t="s">
        <v>33</v>
      </c>
    </row>
    <row r="1562" spans="1:16">
      <c r="A1562" t="s">
        <v>4454</v>
      </c>
      <c r="B1562" t="s">
        <v>4455</v>
      </c>
      <c r="C1562" t="s">
        <v>64</v>
      </c>
      <c r="D1562" t="s">
        <v>4297</v>
      </c>
      <c r="E1562" t="s">
        <v>64</v>
      </c>
      <c r="F1562" t="s">
        <v>68</v>
      </c>
      <c r="G1562" t="s">
        <v>24</v>
      </c>
      <c r="H1562" t="s">
        <v>26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1413</v>
      </c>
      <c r="O1562" t="s">
        <v>346</v>
      </c>
      <c r="P1562" t="s">
        <v>33</v>
      </c>
    </row>
    <row r="1563" spans="1:16">
      <c r="A1563" t="s">
        <v>4456</v>
      </c>
      <c r="B1563" t="s">
        <v>4457</v>
      </c>
      <c r="C1563" t="s">
        <v>64</v>
      </c>
      <c r="D1563" t="s">
        <v>4275</v>
      </c>
      <c r="E1563" t="s">
        <v>46</v>
      </c>
      <c r="F1563" t="s">
        <v>82</v>
      </c>
      <c r="G1563" t="s">
        <v>24</v>
      </c>
      <c r="H1563" t="s">
        <v>24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4279</v>
      </c>
      <c r="O1563" t="s">
        <v>346</v>
      </c>
      <c r="P1563" t="s">
        <v>33</v>
      </c>
    </row>
    <row r="1564" spans="1:16">
      <c r="A1564" t="s">
        <v>4458</v>
      </c>
      <c r="B1564" t="s">
        <v>4459</v>
      </c>
      <c r="C1564" t="s">
        <v>64</v>
      </c>
      <c r="D1564" t="s">
        <v>4340</v>
      </c>
      <c r="E1564" t="s">
        <v>46</v>
      </c>
      <c r="F1564" t="s">
        <v>82</v>
      </c>
      <c r="G1564" t="s">
        <v>24</v>
      </c>
      <c r="H1564" t="s">
        <v>24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2510</v>
      </c>
      <c r="O1564" t="s">
        <v>346</v>
      </c>
      <c r="P1564" t="s">
        <v>33</v>
      </c>
    </row>
    <row r="1565" spans="1:16">
      <c r="A1565" t="s">
        <v>4460</v>
      </c>
      <c r="B1565" t="s">
        <v>4461</v>
      </c>
      <c r="C1565" t="s">
        <v>64</v>
      </c>
      <c r="D1565" t="s">
        <v>4416</v>
      </c>
      <c r="E1565" t="s">
        <v>68</v>
      </c>
      <c r="F1565" t="s">
        <v>45</v>
      </c>
      <c r="G1565" t="s">
        <v>24</v>
      </c>
      <c r="H1565" t="s">
        <v>24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353</v>
      </c>
      <c r="O1565" t="s">
        <v>346</v>
      </c>
      <c r="P1565" t="s">
        <v>33</v>
      </c>
    </row>
    <row r="1566" spans="1:16">
      <c r="A1566" t="s">
        <v>4462</v>
      </c>
      <c r="B1566" t="s">
        <v>4463</v>
      </c>
      <c r="C1566" t="s">
        <v>64</v>
      </c>
      <c r="D1566" t="s">
        <v>4147</v>
      </c>
      <c r="E1566" t="s">
        <v>79</v>
      </c>
      <c r="F1566" t="s">
        <v>70</v>
      </c>
      <c r="G1566" t="s">
        <v>24</v>
      </c>
      <c r="H1566" t="s">
        <v>24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1452</v>
      </c>
      <c r="O1566" t="s">
        <v>346</v>
      </c>
      <c r="P1566" t="s">
        <v>33</v>
      </c>
    </row>
    <row r="1567" spans="1:16">
      <c r="A1567" t="s">
        <v>4464</v>
      </c>
      <c r="B1567" t="s">
        <v>4465</v>
      </c>
      <c r="C1567" t="s">
        <v>64</v>
      </c>
      <c r="D1567" t="s">
        <v>340</v>
      </c>
      <c r="E1567" t="s">
        <v>100</v>
      </c>
      <c r="F1567" t="s">
        <v>75</v>
      </c>
      <c r="G1567" t="s">
        <v>24</v>
      </c>
      <c r="H1567" t="s">
        <v>40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1810</v>
      </c>
      <c r="O1567" t="s">
        <v>346</v>
      </c>
      <c r="P1567" t="s">
        <v>33</v>
      </c>
    </row>
    <row r="1568" spans="1:16">
      <c r="A1568" t="s">
        <v>4466</v>
      </c>
      <c r="B1568" t="s">
        <v>4467</v>
      </c>
      <c r="C1568" t="s">
        <v>64</v>
      </c>
      <c r="D1568" t="s">
        <v>4468</v>
      </c>
      <c r="E1568" t="s">
        <v>68</v>
      </c>
      <c r="F1568" t="s">
        <v>45</v>
      </c>
      <c r="G1568" t="s">
        <v>24</v>
      </c>
      <c r="H1568" t="s">
        <v>24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420</v>
      </c>
      <c r="O1568" t="s">
        <v>346</v>
      </c>
      <c r="P1568" t="s">
        <v>33</v>
      </c>
    </row>
    <row r="1569" spans="1:16">
      <c r="A1569" t="s">
        <v>4469</v>
      </c>
      <c r="B1569" t="s">
        <v>4470</v>
      </c>
      <c r="C1569" t="s">
        <v>64</v>
      </c>
      <c r="D1569" t="s">
        <v>841</v>
      </c>
      <c r="E1569" t="s">
        <v>58</v>
      </c>
      <c r="F1569" t="s">
        <v>79</v>
      </c>
      <c r="G1569" t="s">
        <v>24</v>
      </c>
      <c r="H1569" t="s">
        <v>24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842</v>
      </c>
      <c r="O1569" t="s">
        <v>32</v>
      </c>
      <c r="P1569" t="s">
        <v>33</v>
      </c>
    </row>
    <row r="1570" spans="1:16">
      <c r="A1570" t="s">
        <v>4471</v>
      </c>
      <c r="B1570" t="s">
        <v>4472</v>
      </c>
      <c r="C1570" t="s">
        <v>64</v>
      </c>
      <c r="D1570" t="s">
        <v>340</v>
      </c>
      <c r="E1570" t="s">
        <v>100</v>
      </c>
      <c r="F1570" t="s">
        <v>68</v>
      </c>
      <c r="G1570" t="s">
        <v>24</v>
      </c>
      <c r="H1570" t="s">
        <v>24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1352</v>
      </c>
      <c r="O1570" t="s">
        <v>346</v>
      </c>
      <c r="P1570" t="s">
        <v>33</v>
      </c>
    </row>
    <row r="1571" spans="1:16">
      <c r="A1571" t="s">
        <v>4473</v>
      </c>
      <c r="B1571" t="s">
        <v>4474</v>
      </c>
      <c r="C1571" t="s">
        <v>64</v>
      </c>
      <c r="D1571" t="s">
        <v>4118</v>
      </c>
      <c r="E1571" t="s">
        <v>68</v>
      </c>
      <c r="F1571" t="s">
        <v>45</v>
      </c>
      <c r="G1571" t="s">
        <v>24</v>
      </c>
      <c r="H1571" t="s">
        <v>24</v>
      </c>
      <c r="I1571" t="s">
        <v>24</v>
      </c>
      <c r="J1571" t="s">
        <v>27</v>
      </c>
      <c r="K1571" t="s">
        <v>28</v>
      </c>
      <c r="L1571" t="s">
        <v>29</v>
      </c>
      <c r="M1571" t="s">
        <v>30</v>
      </c>
      <c r="N1571" t="s">
        <v>1687</v>
      </c>
      <c r="O1571" t="s">
        <v>346</v>
      </c>
      <c r="P1571" t="s">
        <v>33</v>
      </c>
    </row>
    <row r="1572" spans="1:16">
      <c r="A1572" t="s">
        <v>4475</v>
      </c>
      <c r="B1572" t="s">
        <v>4476</v>
      </c>
      <c r="C1572" t="s">
        <v>64</v>
      </c>
      <c r="D1572" t="s">
        <v>4477</v>
      </c>
      <c r="E1572" t="s">
        <v>100</v>
      </c>
      <c r="F1572" t="s">
        <v>68</v>
      </c>
      <c r="G1572" t="s">
        <v>24</v>
      </c>
      <c r="H1572" t="s">
        <v>24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4478</v>
      </c>
      <c r="O1572" t="s">
        <v>346</v>
      </c>
      <c r="P1572" t="s">
        <v>33</v>
      </c>
    </row>
    <row r="1573" spans="1:16">
      <c r="A1573" t="s">
        <v>4479</v>
      </c>
      <c r="B1573" t="s">
        <v>4480</v>
      </c>
      <c r="C1573" t="s">
        <v>64</v>
      </c>
      <c r="D1573" t="s">
        <v>4340</v>
      </c>
      <c r="E1573" t="s">
        <v>100</v>
      </c>
      <c r="F1573" t="s">
        <v>68</v>
      </c>
      <c r="G1573" t="s">
        <v>24</v>
      </c>
      <c r="H1573" t="s">
        <v>24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622</v>
      </c>
      <c r="O1573" t="s">
        <v>346</v>
      </c>
      <c r="P1573" t="s">
        <v>33</v>
      </c>
    </row>
    <row r="1574" spans="1:16">
      <c r="A1574" t="s">
        <v>4481</v>
      </c>
      <c r="B1574" t="s">
        <v>4482</v>
      </c>
      <c r="C1574" t="s">
        <v>64</v>
      </c>
      <c r="D1574" t="s">
        <v>4275</v>
      </c>
      <c r="E1574" t="s">
        <v>100</v>
      </c>
      <c r="F1574" t="s">
        <v>68</v>
      </c>
      <c r="G1574" t="s">
        <v>24</v>
      </c>
      <c r="H1574" t="s">
        <v>24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4483</v>
      </c>
      <c r="O1574" t="s">
        <v>346</v>
      </c>
      <c r="P1574" t="s">
        <v>33</v>
      </c>
    </row>
    <row r="1575" spans="1:16">
      <c r="A1575" t="s">
        <v>4484</v>
      </c>
      <c r="B1575" t="s">
        <v>4485</v>
      </c>
      <c r="C1575" t="s">
        <v>64</v>
      </c>
      <c r="D1575" t="s">
        <v>729</v>
      </c>
      <c r="E1575" t="s">
        <v>73</v>
      </c>
      <c r="F1575" t="s">
        <v>79</v>
      </c>
      <c r="G1575" t="s">
        <v>24</v>
      </c>
      <c r="H1575" t="s">
        <v>26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619</v>
      </c>
      <c r="O1575" t="s">
        <v>346</v>
      </c>
      <c r="P1575" t="s">
        <v>33</v>
      </c>
    </row>
    <row r="1576" spans="1:16">
      <c r="A1576" t="s">
        <v>4486</v>
      </c>
      <c r="B1576" t="s">
        <v>4487</v>
      </c>
      <c r="C1576" t="s">
        <v>64</v>
      </c>
      <c r="D1576" t="s">
        <v>4275</v>
      </c>
      <c r="E1576" t="s">
        <v>100</v>
      </c>
      <c r="F1576" t="s">
        <v>68</v>
      </c>
      <c r="G1576" t="s">
        <v>24</v>
      </c>
      <c r="H1576" t="s">
        <v>24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4483</v>
      </c>
      <c r="O1576" t="s">
        <v>346</v>
      </c>
      <c r="P1576" t="s">
        <v>33</v>
      </c>
    </row>
    <row r="1577" spans="1:16">
      <c r="A1577" t="s">
        <v>4488</v>
      </c>
      <c r="B1577" t="s">
        <v>4489</v>
      </c>
      <c r="C1577" t="s">
        <v>64</v>
      </c>
      <c r="D1577" t="s">
        <v>337</v>
      </c>
      <c r="E1577" t="s">
        <v>100</v>
      </c>
      <c r="F1577" t="s">
        <v>68</v>
      </c>
      <c r="G1577" t="s">
        <v>24</v>
      </c>
      <c r="H1577" t="s">
        <v>24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586</v>
      </c>
      <c r="O1577" t="s">
        <v>346</v>
      </c>
      <c r="P1577" t="s">
        <v>33</v>
      </c>
    </row>
    <row r="1578" spans="1:16">
      <c r="A1578" t="s">
        <v>4490</v>
      </c>
      <c r="B1578" t="s">
        <v>4491</v>
      </c>
      <c r="C1578" t="s">
        <v>64</v>
      </c>
      <c r="D1578" t="s">
        <v>297</v>
      </c>
      <c r="E1578" t="s">
        <v>100</v>
      </c>
      <c r="F1578" t="s">
        <v>68</v>
      </c>
      <c r="G1578" t="s">
        <v>24</v>
      </c>
      <c r="H1578" t="s">
        <v>24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4492</v>
      </c>
      <c r="O1578" t="s">
        <v>346</v>
      </c>
      <c r="P1578" t="s">
        <v>33</v>
      </c>
    </row>
    <row r="1579" spans="1:16">
      <c r="A1579" t="s">
        <v>4493</v>
      </c>
      <c r="B1579" t="s">
        <v>4494</v>
      </c>
      <c r="C1579" t="s">
        <v>64</v>
      </c>
      <c r="D1579" t="s">
        <v>4275</v>
      </c>
      <c r="E1579" t="s">
        <v>100</v>
      </c>
      <c r="F1579" t="s">
        <v>68</v>
      </c>
      <c r="G1579" t="s">
        <v>24</v>
      </c>
      <c r="H1579" t="s">
        <v>24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4483</v>
      </c>
      <c r="O1579" t="s">
        <v>346</v>
      </c>
      <c r="P1579" t="s">
        <v>33</v>
      </c>
    </row>
    <row r="1580" spans="1:16">
      <c r="A1580" t="s">
        <v>4495</v>
      </c>
      <c r="B1580" t="s">
        <v>4496</v>
      </c>
      <c r="C1580" t="s">
        <v>64</v>
      </c>
      <c r="D1580" t="s">
        <v>4497</v>
      </c>
      <c r="E1580" t="s">
        <v>100</v>
      </c>
      <c r="F1580" t="s">
        <v>68</v>
      </c>
      <c r="G1580" t="s">
        <v>24</v>
      </c>
      <c r="H1580" t="s">
        <v>24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513</v>
      </c>
      <c r="O1580" t="s">
        <v>346</v>
      </c>
      <c r="P1580" t="s">
        <v>33</v>
      </c>
    </row>
    <row r="1581" spans="1:16">
      <c r="A1581" t="s">
        <v>4498</v>
      </c>
      <c r="B1581" t="s">
        <v>4499</v>
      </c>
      <c r="C1581" t="s">
        <v>64</v>
      </c>
      <c r="D1581" t="s">
        <v>4500</v>
      </c>
      <c r="E1581" t="s">
        <v>100</v>
      </c>
      <c r="F1581" t="s">
        <v>45</v>
      </c>
      <c r="G1581" t="s">
        <v>24</v>
      </c>
      <c r="H1581" t="s">
        <v>26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3022</v>
      </c>
      <c r="O1581" t="s">
        <v>346</v>
      </c>
      <c r="P1581" t="s">
        <v>33</v>
      </c>
    </row>
    <row r="1582" spans="1:16">
      <c r="A1582" t="s">
        <v>4501</v>
      </c>
      <c r="B1582" t="s">
        <v>4502</v>
      </c>
      <c r="C1582" t="s">
        <v>100</v>
      </c>
      <c r="D1582" t="s">
        <v>4275</v>
      </c>
      <c r="E1582" t="s">
        <v>100</v>
      </c>
      <c r="F1582" t="s">
        <v>68</v>
      </c>
      <c r="G1582" t="s">
        <v>24</v>
      </c>
      <c r="H1582" t="s">
        <v>24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4483</v>
      </c>
      <c r="O1582" t="s">
        <v>346</v>
      </c>
      <c r="P1582" t="s">
        <v>33</v>
      </c>
    </row>
    <row r="1583" spans="1:16">
      <c r="A1583" t="s">
        <v>4503</v>
      </c>
      <c r="B1583" t="s">
        <v>4504</v>
      </c>
      <c r="C1583" t="s">
        <v>100</v>
      </c>
      <c r="D1583" t="s">
        <v>4369</v>
      </c>
      <c r="E1583" t="s">
        <v>68</v>
      </c>
      <c r="F1583" t="s">
        <v>45</v>
      </c>
      <c r="G1583" t="s">
        <v>24</v>
      </c>
      <c r="H1583" t="s">
        <v>24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3426</v>
      </c>
      <c r="O1583" t="s">
        <v>346</v>
      </c>
      <c r="P1583" t="s">
        <v>33</v>
      </c>
    </row>
    <row r="1584" spans="1:16">
      <c r="A1584" t="s">
        <v>4505</v>
      </c>
      <c r="B1584" t="s">
        <v>4506</v>
      </c>
      <c r="C1584" t="s">
        <v>100</v>
      </c>
      <c r="D1584" t="s">
        <v>4275</v>
      </c>
      <c r="E1584" t="s">
        <v>100</v>
      </c>
      <c r="F1584" t="s">
        <v>68</v>
      </c>
      <c r="G1584" t="s">
        <v>24</v>
      </c>
      <c r="H1584" t="s">
        <v>24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4483</v>
      </c>
      <c r="O1584" t="s">
        <v>346</v>
      </c>
      <c r="P1584" t="s">
        <v>33</v>
      </c>
    </row>
    <row r="1585" spans="1:16">
      <c r="A1585" t="s">
        <v>4507</v>
      </c>
      <c r="B1585" t="s">
        <v>4508</v>
      </c>
      <c r="C1585" t="s">
        <v>100</v>
      </c>
      <c r="D1585" t="s">
        <v>4275</v>
      </c>
      <c r="E1585" t="s">
        <v>100</v>
      </c>
      <c r="F1585" t="s">
        <v>68</v>
      </c>
      <c r="G1585" t="s">
        <v>24</v>
      </c>
      <c r="H1585" t="s">
        <v>24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4483</v>
      </c>
      <c r="O1585" t="s">
        <v>346</v>
      </c>
      <c r="P1585" t="s">
        <v>33</v>
      </c>
    </row>
    <row r="1586" spans="1:16">
      <c r="A1586" t="s">
        <v>4509</v>
      </c>
      <c r="B1586" t="s">
        <v>4510</v>
      </c>
      <c r="C1586" t="s">
        <v>100</v>
      </c>
      <c r="D1586" t="s">
        <v>4275</v>
      </c>
      <c r="E1586" t="s">
        <v>100</v>
      </c>
      <c r="F1586" t="s">
        <v>68</v>
      </c>
      <c r="G1586" t="s">
        <v>24</v>
      </c>
      <c r="H1586" t="s">
        <v>24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4483</v>
      </c>
      <c r="O1586" t="s">
        <v>346</v>
      </c>
      <c r="P1586" t="s">
        <v>33</v>
      </c>
    </row>
    <row r="1587" spans="1:16">
      <c r="A1587" t="s">
        <v>4511</v>
      </c>
      <c r="B1587" t="s">
        <v>4512</v>
      </c>
      <c r="C1587" t="s">
        <v>100</v>
      </c>
      <c r="D1587" t="s">
        <v>294</v>
      </c>
      <c r="E1587" t="s">
        <v>73</v>
      </c>
      <c r="F1587" t="s">
        <v>58</v>
      </c>
      <c r="G1587" t="s">
        <v>24</v>
      </c>
      <c r="H1587" t="s">
        <v>24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4513</v>
      </c>
      <c r="O1587" t="s">
        <v>346</v>
      </c>
      <c r="P1587" t="s">
        <v>33</v>
      </c>
    </row>
    <row r="1588" spans="1:16">
      <c r="A1588" t="s">
        <v>4514</v>
      </c>
      <c r="B1588" t="s">
        <v>4515</v>
      </c>
      <c r="C1588" t="s">
        <v>100</v>
      </c>
      <c r="D1588" t="s">
        <v>4275</v>
      </c>
      <c r="E1588" t="s">
        <v>100</v>
      </c>
      <c r="F1588" t="s">
        <v>68</v>
      </c>
      <c r="G1588" t="s">
        <v>24</v>
      </c>
      <c r="H1588" t="s">
        <v>24</v>
      </c>
      <c r="I1588" t="s">
        <v>62</v>
      </c>
      <c r="J1588" t="s">
        <v>27</v>
      </c>
      <c r="K1588" t="s">
        <v>28</v>
      </c>
      <c r="L1588" t="s">
        <v>29</v>
      </c>
      <c r="M1588" t="s">
        <v>30</v>
      </c>
      <c r="N1588" t="s">
        <v>4483</v>
      </c>
      <c r="O1588" t="s">
        <v>346</v>
      </c>
      <c r="P1588" t="s">
        <v>33</v>
      </c>
    </row>
    <row r="1589" spans="1:16">
      <c r="A1589" t="s">
        <v>4516</v>
      </c>
      <c r="B1589" t="s">
        <v>4517</v>
      </c>
      <c r="C1589" t="s">
        <v>100</v>
      </c>
      <c r="D1589" t="s">
        <v>4275</v>
      </c>
      <c r="E1589" t="s">
        <v>100</v>
      </c>
      <c r="F1589" t="s">
        <v>68</v>
      </c>
      <c r="G1589" t="s">
        <v>24</v>
      </c>
      <c r="H1589" t="s">
        <v>24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4483</v>
      </c>
      <c r="O1589" t="s">
        <v>346</v>
      </c>
      <c r="P1589" t="s">
        <v>33</v>
      </c>
    </row>
    <row r="1590" spans="1:16">
      <c r="A1590" t="s">
        <v>4518</v>
      </c>
      <c r="B1590" t="s">
        <v>4519</v>
      </c>
      <c r="C1590" t="s">
        <v>100</v>
      </c>
      <c r="D1590" t="s">
        <v>4520</v>
      </c>
      <c r="E1590" t="s">
        <v>100</v>
      </c>
      <c r="F1590" t="s">
        <v>68</v>
      </c>
      <c r="G1590" t="s">
        <v>24</v>
      </c>
      <c r="H1590" t="s">
        <v>24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3242</v>
      </c>
      <c r="O1590" t="s">
        <v>346</v>
      </c>
      <c r="P1590" t="s">
        <v>33</v>
      </c>
    </row>
    <row r="1591" spans="1:16">
      <c r="A1591" t="s">
        <v>4521</v>
      </c>
      <c r="B1591" t="s">
        <v>4522</v>
      </c>
      <c r="C1591" t="s">
        <v>100</v>
      </c>
      <c r="D1591" t="s">
        <v>319</v>
      </c>
      <c r="E1591" t="s">
        <v>100</v>
      </c>
      <c r="F1591" t="s">
        <v>68</v>
      </c>
      <c r="G1591" t="s">
        <v>24</v>
      </c>
      <c r="H1591" t="s">
        <v>24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4523</v>
      </c>
      <c r="O1591" t="s">
        <v>346</v>
      </c>
      <c r="P1591" t="s">
        <v>33</v>
      </c>
    </row>
    <row r="1592" spans="1:16">
      <c r="A1592" t="s">
        <v>4524</v>
      </c>
      <c r="B1592" t="s">
        <v>4525</v>
      </c>
      <c r="C1592" t="s">
        <v>100</v>
      </c>
      <c r="D1592" t="s">
        <v>4275</v>
      </c>
      <c r="E1592" t="s">
        <v>100</v>
      </c>
      <c r="F1592" t="s">
        <v>68</v>
      </c>
      <c r="G1592" t="s">
        <v>24</v>
      </c>
      <c r="H1592" t="s">
        <v>24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4483</v>
      </c>
      <c r="O1592" t="s">
        <v>346</v>
      </c>
      <c r="P1592" t="s">
        <v>33</v>
      </c>
    </row>
    <row r="1593" spans="1:16">
      <c r="A1593" t="s">
        <v>4526</v>
      </c>
      <c r="B1593" t="s">
        <v>4527</v>
      </c>
      <c r="C1593" t="s">
        <v>100</v>
      </c>
      <c r="D1593" t="s">
        <v>4275</v>
      </c>
      <c r="E1593" t="s">
        <v>100</v>
      </c>
      <c r="F1593" t="s">
        <v>68</v>
      </c>
      <c r="G1593" t="s">
        <v>24</v>
      </c>
      <c r="H1593" t="s">
        <v>24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4483</v>
      </c>
      <c r="O1593" t="s">
        <v>346</v>
      </c>
      <c r="P1593" t="s">
        <v>33</v>
      </c>
    </row>
    <row r="1594" spans="1:16">
      <c r="A1594" t="s">
        <v>4528</v>
      </c>
      <c r="B1594" t="s">
        <v>4529</v>
      </c>
      <c r="C1594" t="s">
        <v>100</v>
      </c>
      <c r="D1594" t="s">
        <v>333</v>
      </c>
      <c r="E1594" t="s">
        <v>46</v>
      </c>
      <c r="F1594" t="s">
        <v>82</v>
      </c>
      <c r="G1594" t="s">
        <v>24</v>
      </c>
      <c r="H1594" t="s">
        <v>24</v>
      </c>
      <c r="I1594" t="s">
        <v>40</v>
      </c>
      <c r="J1594" t="s">
        <v>27</v>
      </c>
      <c r="K1594" t="s">
        <v>28</v>
      </c>
      <c r="L1594" t="s">
        <v>29</v>
      </c>
      <c r="M1594" t="s">
        <v>30</v>
      </c>
      <c r="N1594" t="s">
        <v>4530</v>
      </c>
      <c r="O1594" t="s">
        <v>346</v>
      </c>
      <c r="P1594" t="s">
        <v>33</v>
      </c>
    </row>
    <row r="1595" spans="1:16">
      <c r="A1595" t="s">
        <v>4531</v>
      </c>
      <c r="B1595" t="s">
        <v>4532</v>
      </c>
      <c r="C1595" t="s">
        <v>100</v>
      </c>
      <c r="D1595" t="s">
        <v>4533</v>
      </c>
      <c r="E1595" t="s">
        <v>100</v>
      </c>
      <c r="F1595" t="s">
        <v>46</v>
      </c>
      <c r="G1595" t="s">
        <v>24</v>
      </c>
      <c r="H1595" t="s">
        <v>62</v>
      </c>
      <c r="I1595" t="s">
        <v>24</v>
      </c>
      <c r="J1595" t="s">
        <v>27</v>
      </c>
      <c r="K1595" t="s">
        <v>28</v>
      </c>
      <c r="L1595" t="s">
        <v>29</v>
      </c>
      <c r="M1595" t="s">
        <v>30</v>
      </c>
      <c r="N1595" t="s">
        <v>4534</v>
      </c>
      <c r="O1595" t="s">
        <v>346</v>
      </c>
      <c r="P1595" t="s">
        <v>33</v>
      </c>
    </row>
    <row r="1596" spans="1:16">
      <c r="A1596" t="s">
        <v>4535</v>
      </c>
      <c r="B1596" t="s">
        <v>4536</v>
      </c>
      <c r="C1596" t="s">
        <v>100</v>
      </c>
      <c r="D1596" t="s">
        <v>4297</v>
      </c>
      <c r="E1596" t="s">
        <v>100</v>
      </c>
      <c r="F1596" t="s">
        <v>68</v>
      </c>
      <c r="G1596" t="s">
        <v>24</v>
      </c>
      <c r="H1596" t="s">
        <v>24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1090</v>
      </c>
      <c r="O1596" t="s">
        <v>346</v>
      </c>
      <c r="P1596" t="s">
        <v>33</v>
      </c>
    </row>
    <row r="1597" spans="1:16">
      <c r="A1597" t="s">
        <v>4537</v>
      </c>
      <c r="B1597" t="s">
        <v>4538</v>
      </c>
      <c r="C1597" t="s">
        <v>100</v>
      </c>
      <c r="D1597" t="s">
        <v>4539</v>
      </c>
      <c r="E1597" t="s">
        <v>100</v>
      </c>
      <c r="F1597" t="s">
        <v>68</v>
      </c>
      <c r="G1597" t="s">
        <v>24</v>
      </c>
      <c r="H1597" t="s">
        <v>24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4523</v>
      </c>
      <c r="O1597" t="s">
        <v>346</v>
      </c>
      <c r="P1597" t="s">
        <v>33</v>
      </c>
    </row>
    <row r="1598" spans="1:16">
      <c r="A1598" t="s">
        <v>4540</v>
      </c>
      <c r="B1598" t="s">
        <v>4541</v>
      </c>
      <c r="C1598" t="s">
        <v>100</v>
      </c>
      <c r="D1598" t="s">
        <v>4131</v>
      </c>
      <c r="E1598" t="s">
        <v>100</v>
      </c>
      <c r="F1598" t="s">
        <v>68</v>
      </c>
      <c r="G1598" t="s">
        <v>24</v>
      </c>
      <c r="H1598" t="s">
        <v>24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775</v>
      </c>
      <c r="O1598" t="s">
        <v>346</v>
      </c>
      <c r="P1598" t="s">
        <v>33</v>
      </c>
    </row>
    <row r="1599" spans="1:16">
      <c r="A1599" t="s">
        <v>4542</v>
      </c>
      <c r="B1599" t="s">
        <v>4543</v>
      </c>
      <c r="C1599" t="s">
        <v>100</v>
      </c>
      <c r="D1599" t="s">
        <v>4317</v>
      </c>
      <c r="E1599" t="s">
        <v>100</v>
      </c>
      <c r="F1599" t="s">
        <v>68</v>
      </c>
      <c r="G1599" t="s">
        <v>24</v>
      </c>
      <c r="H1599" t="s">
        <v>24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2874</v>
      </c>
      <c r="O1599" t="s">
        <v>346</v>
      </c>
      <c r="P1599" t="s">
        <v>33</v>
      </c>
    </row>
    <row r="1600" spans="1:16">
      <c r="A1600" t="s">
        <v>4544</v>
      </c>
      <c r="B1600" t="s">
        <v>4545</v>
      </c>
      <c r="C1600" t="s">
        <v>100</v>
      </c>
      <c r="D1600" t="s">
        <v>1343</v>
      </c>
      <c r="E1600" t="s">
        <v>100</v>
      </c>
      <c r="F1600" t="s">
        <v>68</v>
      </c>
      <c r="G1600" t="s">
        <v>24</v>
      </c>
      <c r="H1600" t="s">
        <v>24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486</v>
      </c>
      <c r="O1600" t="s">
        <v>346</v>
      </c>
      <c r="P1600" t="s">
        <v>33</v>
      </c>
    </row>
    <row r="1601" spans="1:16">
      <c r="A1601" t="s">
        <v>4546</v>
      </c>
      <c r="B1601" t="s">
        <v>4547</v>
      </c>
      <c r="C1601" t="s">
        <v>100</v>
      </c>
      <c r="D1601" t="s">
        <v>340</v>
      </c>
      <c r="E1601" t="s">
        <v>100</v>
      </c>
      <c r="F1601" t="s">
        <v>68</v>
      </c>
      <c r="G1601" t="s">
        <v>24</v>
      </c>
      <c r="H1601" t="s">
        <v>24</v>
      </c>
      <c r="I1601" t="s">
        <v>24</v>
      </c>
      <c r="J1601" t="s">
        <v>27</v>
      </c>
      <c r="K1601" t="s">
        <v>28</v>
      </c>
      <c r="L1601" t="s">
        <v>29</v>
      </c>
      <c r="M1601" t="s">
        <v>30</v>
      </c>
      <c r="N1601" t="s">
        <v>579</v>
      </c>
      <c r="O1601" t="s">
        <v>346</v>
      </c>
      <c r="P1601" t="s">
        <v>33</v>
      </c>
    </row>
    <row r="1602" spans="1:16">
      <c r="A1602" t="s">
        <v>4548</v>
      </c>
      <c r="B1602" t="s">
        <v>4549</v>
      </c>
      <c r="C1602" t="s">
        <v>100</v>
      </c>
      <c r="D1602" t="s">
        <v>311</v>
      </c>
      <c r="E1602" t="s">
        <v>100</v>
      </c>
      <c r="F1602" t="s">
        <v>68</v>
      </c>
      <c r="G1602" t="s">
        <v>24</v>
      </c>
      <c r="H1602" t="s">
        <v>24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4550</v>
      </c>
      <c r="O1602" t="s">
        <v>346</v>
      </c>
      <c r="P1602" t="s">
        <v>33</v>
      </c>
    </row>
    <row r="1603" spans="1:16">
      <c r="A1603" t="s">
        <v>4551</v>
      </c>
      <c r="B1603" t="s">
        <v>4552</v>
      </c>
      <c r="C1603" t="s">
        <v>100</v>
      </c>
      <c r="D1603" t="s">
        <v>340</v>
      </c>
      <c r="E1603" t="s">
        <v>100</v>
      </c>
      <c r="F1603" t="s">
        <v>68</v>
      </c>
      <c r="G1603" t="s">
        <v>24</v>
      </c>
      <c r="H1603" t="s">
        <v>24</v>
      </c>
      <c r="I1603" t="s">
        <v>24</v>
      </c>
      <c r="J1603" t="s">
        <v>27</v>
      </c>
      <c r="K1603" t="s">
        <v>28</v>
      </c>
      <c r="L1603" t="s">
        <v>29</v>
      </c>
      <c r="M1603" t="s">
        <v>30</v>
      </c>
      <c r="N1603" t="s">
        <v>1352</v>
      </c>
      <c r="O1603" t="s">
        <v>346</v>
      </c>
      <c r="P1603" t="s">
        <v>33</v>
      </c>
    </row>
    <row r="1604" spans="1:16">
      <c r="A1604" t="s">
        <v>4553</v>
      </c>
      <c r="B1604" t="s">
        <v>4554</v>
      </c>
      <c r="C1604" t="s">
        <v>100</v>
      </c>
      <c r="D1604" t="s">
        <v>4555</v>
      </c>
      <c r="E1604" t="s">
        <v>68</v>
      </c>
      <c r="F1604" t="s">
        <v>45</v>
      </c>
      <c r="G1604" t="s">
        <v>24</v>
      </c>
      <c r="H1604" t="s">
        <v>24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4210</v>
      </c>
      <c r="O1604" t="s">
        <v>346</v>
      </c>
      <c r="P1604" t="s">
        <v>33</v>
      </c>
    </row>
    <row r="1605" spans="1:16">
      <c r="A1605" t="s">
        <v>4556</v>
      </c>
      <c r="B1605" t="s">
        <v>4557</v>
      </c>
      <c r="C1605" t="s">
        <v>100</v>
      </c>
      <c r="D1605" t="s">
        <v>4180</v>
      </c>
      <c r="E1605" t="s">
        <v>100</v>
      </c>
      <c r="F1605" t="s">
        <v>68</v>
      </c>
      <c r="G1605" t="s">
        <v>24</v>
      </c>
      <c r="H1605" t="s">
        <v>24</v>
      </c>
      <c r="I1605" t="s">
        <v>24</v>
      </c>
      <c r="J1605" t="s">
        <v>27</v>
      </c>
      <c r="K1605" t="s">
        <v>28</v>
      </c>
      <c r="L1605" t="s">
        <v>29</v>
      </c>
      <c r="M1605" t="s">
        <v>30</v>
      </c>
      <c r="N1605" t="s">
        <v>3938</v>
      </c>
      <c r="O1605" t="s">
        <v>346</v>
      </c>
      <c r="P1605" t="s">
        <v>33</v>
      </c>
    </row>
    <row r="1606" spans="1:16">
      <c r="A1606" t="s">
        <v>4558</v>
      </c>
      <c r="B1606" t="s">
        <v>4559</v>
      </c>
      <c r="C1606" t="s">
        <v>100</v>
      </c>
      <c r="D1606" t="s">
        <v>350</v>
      </c>
      <c r="E1606" t="s">
        <v>100</v>
      </c>
      <c r="F1606" t="s">
        <v>68</v>
      </c>
      <c r="G1606" t="s">
        <v>24</v>
      </c>
      <c r="H1606" t="s">
        <v>24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655</v>
      </c>
      <c r="O1606" t="s">
        <v>346</v>
      </c>
      <c r="P1606" t="s">
        <v>33</v>
      </c>
    </row>
    <row r="1607" spans="1:16">
      <c r="A1607" t="s">
        <v>4560</v>
      </c>
      <c r="B1607" t="s">
        <v>4561</v>
      </c>
      <c r="C1607" t="s">
        <v>100</v>
      </c>
      <c r="D1607" t="s">
        <v>304</v>
      </c>
      <c r="E1607" t="s">
        <v>100</v>
      </c>
      <c r="F1607" t="s">
        <v>68</v>
      </c>
      <c r="G1607" t="s">
        <v>24</v>
      </c>
      <c r="H1607" t="s">
        <v>24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2020</v>
      </c>
      <c r="O1607" t="s">
        <v>346</v>
      </c>
      <c r="P1607" t="s">
        <v>33</v>
      </c>
    </row>
    <row r="1608" spans="1:16">
      <c r="A1608" t="s">
        <v>4562</v>
      </c>
      <c r="B1608" t="s">
        <v>4563</v>
      </c>
      <c r="C1608" t="s">
        <v>100</v>
      </c>
      <c r="D1608" t="s">
        <v>4564</v>
      </c>
      <c r="E1608" t="s">
        <v>100</v>
      </c>
      <c r="F1608" t="s">
        <v>68</v>
      </c>
      <c r="G1608" t="s">
        <v>24</v>
      </c>
      <c r="H1608" t="s">
        <v>24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4565</v>
      </c>
      <c r="O1608" t="s">
        <v>346</v>
      </c>
      <c r="P1608" t="s">
        <v>33</v>
      </c>
    </row>
    <row r="1609" spans="1:16">
      <c r="A1609" t="s">
        <v>4566</v>
      </c>
      <c r="B1609" t="s">
        <v>4567</v>
      </c>
      <c r="C1609" t="s">
        <v>100</v>
      </c>
      <c r="D1609" t="s">
        <v>4568</v>
      </c>
      <c r="E1609" t="s">
        <v>100</v>
      </c>
      <c r="F1609" t="s">
        <v>68</v>
      </c>
      <c r="G1609" t="s">
        <v>24</v>
      </c>
      <c r="H1609" t="s">
        <v>24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4569</v>
      </c>
      <c r="O1609" t="s">
        <v>346</v>
      </c>
      <c r="P1609" t="s">
        <v>33</v>
      </c>
    </row>
    <row r="1610" spans="1:16">
      <c r="A1610" t="s">
        <v>4570</v>
      </c>
      <c r="B1610" t="s">
        <v>4571</v>
      </c>
      <c r="C1610" t="s">
        <v>100</v>
      </c>
      <c r="D1610" t="s">
        <v>4131</v>
      </c>
      <c r="E1610" t="s">
        <v>100</v>
      </c>
      <c r="F1610" t="s">
        <v>68</v>
      </c>
      <c r="G1610" t="s">
        <v>24</v>
      </c>
      <c r="H1610" t="s">
        <v>24</v>
      </c>
      <c r="I1610" t="s">
        <v>24</v>
      </c>
      <c r="J1610" t="s">
        <v>27</v>
      </c>
      <c r="K1610" t="s">
        <v>28</v>
      </c>
      <c r="L1610" t="s">
        <v>29</v>
      </c>
      <c r="M1610" t="s">
        <v>30</v>
      </c>
      <c r="N1610" t="s">
        <v>4276</v>
      </c>
      <c r="O1610" t="s">
        <v>346</v>
      </c>
      <c r="P1610" t="s">
        <v>33</v>
      </c>
    </row>
    <row r="1611" spans="1:16">
      <c r="A1611" t="s">
        <v>4572</v>
      </c>
      <c r="B1611" t="s">
        <v>4573</v>
      </c>
      <c r="C1611" t="s">
        <v>100</v>
      </c>
      <c r="D1611" t="s">
        <v>4297</v>
      </c>
      <c r="E1611" t="s">
        <v>68</v>
      </c>
      <c r="F1611" t="s">
        <v>75</v>
      </c>
      <c r="G1611" t="s">
        <v>24</v>
      </c>
      <c r="H1611" t="s">
        <v>26</v>
      </c>
      <c r="I1611" t="s">
        <v>24</v>
      </c>
      <c r="J1611" t="s">
        <v>27</v>
      </c>
      <c r="K1611" t="s">
        <v>28</v>
      </c>
      <c r="L1611" t="s">
        <v>29</v>
      </c>
      <c r="M1611" t="s">
        <v>30</v>
      </c>
      <c r="N1611" t="s">
        <v>2457</v>
      </c>
      <c r="O1611" t="s">
        <v>346</v>
      </c>
      <c r="P1611" t="s">
        <v>33</v>
      </c>
    </row>
    <row r="1612" spans="1:16">
      <c r="A1612" t="s">
        <v>4574</v>
      </c>
      <c r="B1612" t="s">
        <v>4575</v>
      </c>
      <c r="C1612" t="s">
        <v>100</v>
      </c>
      <c r="D1612" t="s">
        <v>4189</v>
      </c>
      <c r="E1612" t="s">
        <v>45</v>
      </c>
      <c r="F1612" t="s">
        <v>75</v>
      </c>
      <c r="G1612" t="s">
        <v>24</v>
      </c>
      <c r="H1612" t="s">
        <v>24</v>
      </c>
      <c r="I1612" t="s">
        <v>24</v>
      </c>
      <c r="J1612" t="s">
        <v>27</v>
      </c>
      <c r="K1612" t="s">
        <v>28</v>
      </c>
      <c r="L1612" t="s">
        <v>29</v>
      </c>
      <c r="M1612" t="s">
        <v>30</v>
      </c>
      <c r="N1612" t="s">
        <v>4576</v>
      </c>
      <c r="O1612" t="s">
        <v>346</v>
      </c>
      <c r="P1612" t="s">
        <v>33</v>
      </c>
    </row>
    <row r="1613" spans="1:16">
      <c r="A1613" t="s">
        <v>4577</v>
      </c>
      <c r="B1613" t="s">
        <v>4578</v>
      </c>
      <c r="C1613" t="s">
        <v>100</v>
      </c>
      <c r="D1613" t="s">
        <v>2235</v>
      </c>
      <c r="E1613" t="s">
        <v>70</v>
      </c>
      <c r="F1613" t="s">
        <v>66</v>
      </c>
      <c r="G1613" t="s">
        <v>24</v>
      </c>
      <c r="H1613" t="s">
        <v>24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2477</v>
      </c>
      <c r="O1613" t="s">
        <v>346</v>
      </c>
      <c r="P1613" t="s">
        <v>33</v>
      </c>
    </row>
    <row r="1614" spans="1:16">
      <c r="A1614" t="s">
        <v>4579</v>
      </c>
      <c r="B1614" t="s">
        <v>4580</v>
      </c>
      <c r="C1614" t="s">
        <v>100</v>
      </c>
      <c r="D1614" t="s">
        <v>4581</v>
      </c>
      <c r="E1614" t="s">
        <v>68</v>
      </c>
      <c r="F1614" t="s">
        <v>45</v>
      </c>
      <c r="G1614" t="s">
        <v>24</v>
      </c>
      <c r="H1614" t="s">
        <v>24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353</v>
      </c>
      <c r="O1614" t="s">
        <v>346</v>
      </c>
      <c r="P1614" t="s">
        <v>33</v>
      </c>
    </row>
    <row r="1615" spans="1:16">
      <c r="A1615" t="s">
        <v>4582</v>
      </c>
      <c r="B1615" t="s">
        <v>4583</v>
      </c>
      <c r="C1615" t="s">
        <v>100</v>
      </c>
      <c r="D1615" t="s">
        <v>2684</v>
      </c>
      <c r="E1615" t="s">
        <v>68</v>
      </c>
      <c r="F1615" t="s">
        <v>45</v>
      </c>
      <c r="G1615" t="s">
        <v>24</v>
      </c>
      <c r="H1615" t="s">
        <v>24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4584</v>
      </c>
      <c r="O1615" t="s">
        <v>346</v>
      </c>
      <c r="P1615" t="s">
        <v>33</v>
      </c>
    </row>
    <row r="1616" spans="1:16">
      <c r="A1616" t="s">
        <v>4585</v>
      </c>
      <c r="B1616" t="s">
        <v>4586</v>
      </c>
      <c r="C1616" t="s">
        <v>100</v>
      </c>
      <c r="D1616" t="s">
        <v>333</v>
      </c>
      <c r="E1616" t="s">
        <v>82</v>
      </c>
      <c r="F1616" t="s">
        <v>73</v>
      </c>
      <c r="G1616" t="s">
        <v>24</v>
      </c>
      <c r="H1616" t="s">
        <v>24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1129</v>
      </c>
      <c r="O1616" t="s">
        <v>346</v>
      </c>
      <c r="P1616" t="s">
        <v>33</v>
      </c>
    </row>
    <row r="1617" spans="1:16">
      <c r="A1617" t="s">
        <v>4587</v>
      </c>
      <c r="B1617" t="s">
        <v>4588</v>
      </c>
      <c r="C1617" t="s">
        <v>100</v>
      </c>
      <c r="D1617" t="s">
        <v>4340</v>
      </c>
      <c r="E1617" t="s">
        <v>45</v>
      </c>
      <c r="F1617" t="s">
        <v>75</v>
      </c>
      <c r="G1617" t="s">
        <v>24</v>
      </c>
      <c r="H1617" t="s">
        <v>24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4228</v>
      </c>
      <c r="O1617" t="s">
        <v>346</v>
      </c>
      <c r="P1617" t="s">
        <v>33</v>
      </c>
    </row>
    <row r="1618" spans="1:16">
      <c r="A1618" t="s">
        <v>4589</v>
      </c>
      <c r="B1618" t="s">
        <v>4590</v>
      </c>
      <c r="C1618" t="s">
        <v>100</v>
      </c>
      <c r="D1618" t="s">
        <v>4420</v>
      </c>
      <c r="E1618" t="s">
        <v>68</v>
      </c>
      <c r="F1618" t="s">
        <v>45</v>
      </c>
      <c r="G1618" t="s">
        <v>24</v>
      </c>
      <c r="H1618" t="s">
        <v>24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4591</v>
      </c>
      <c r="O1618" t="s">
        <v>346</v>
      </c>
      <c r="P1618" t="s">
        <v>33</v>
      </c>
    </row>
    <row r="1619" spans="1:16">
      <c r="A1619" t="s">
        <v>4592</v>
      </c>
      <c r="B1619" t="s">
        <v>4593</v>
      </c>
      <c r="C1619" t="s">
        <v>100</v>
      </c>
      <c r="D1619" t="s">
        <v>340</v>
      </c>
      <c r="E1619" t="s">
        <v>68</v>
      </c>
      <c r="F1619" t="s">
        <v>45</v>
      </c>
      <c r="G1619" t="s">
        <v>24</v>
      </c>
      <c r="H1619" t="s">
        <v>24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1293</v>
      </c>
      <c r="O1619" t="s">
        <v>346</v>
      </c>
      <c r="P1619" t="s">
        <v>33</v>
      </c>
    </row>
    <row r="1620" spans="1:16">
      <c r="A1620" t="s">
        <v>4594</v>
      </c>
      <c r="B1620" t="s">
        <v>4595</v>
      </c>
      <c r="C1620" t="s">
        <v>100</v>
      </c>
      <c r="D1620" t="s">
        <v>337</v>
      </c>
      <c r="E1620" t="s">
        <v>100</v>
      </c>
      <c r="F1620" t="s">
        <v>68</v>
      </c>
      <c r="G1620" t="s">
        <v>24</v>
      </c>
      <c r="H1620" t="s">
        <v>24</v>
      </c>
      <c r="I1620" t="s">
        <v>24</v>
      </c>
      <c r="J1620" t="s">
        <v>27</v>
      </c>
      <c r="K1620" t="s">
        <v>28</v>
      </c>
      <c r="L1620" t="s">
        <v>29</v>
      </c>
      <c r="M1620" t="s">
        <v>30</v>
      </c>
      <c r="N1620" t="s">
        <v>4265</v>
      </c>
      <c r="O1620" t="s">
        <v>346</v>
      </c>
      <c r="P1620" t="s">
        <v>33</v>
      </c>
    </row>
    <row r="1621" spans="1:16">
      <c r="A1621" t="s">
        <v>4596</v>
      </c>
      <c r="B1621" t="s">
        <v>4597</v>
      </c>
      <c r="C1621" t="s">
        <v>100</v>
      </c>
      <c r="D1621" t="s">
        <v>4275</v>
      </c>
      <c r="E1621" t="s">
        <v>68</v>
      </c>
      <c r="F1621" t="s">
        <v>45</v>
      </c>
      <c r="G1621" t="s">
        <v>24</v>
      </c>
      <c r="H1621" t="s">
        <v>24</v>
      </c>
      <c r="I1621" t="s">
        <v>62</v>
      </c>
      <c r="J1621" t="s">
        <v>27</v>
      </c>
      <c r="K1621" t="s">
        <v>28</v>
      </c>
      <c r="L1621" t="s">
        <v>29</v>
      </c>
      <c r="M1621" t="s">
        <v>30</v>
      </c>
      <c r="N1621" t="s">
        <v>4198</v>
      </c>
      <c r="O1621" t="s">
        <v>346</v>
      </c>
      <c r="P1621" t="s">
        <v>33</v>
      </c>
    </row>
    <row r="1622" spans="1:16">
      <c r="A1622" t="s">
        <v>4598</v>
      </c>
      <c r="B1622" t="s">
        <v>4599</v>
      </c>
      <c r="C1622" t="s">
        <v>100</v>
      </c>
      <c r="D1622" t="s">
        <v>1355</v>
      </c>
      <c r="E1622" t="s">
        <v>100</v>
      </c>
      <c r="F1622" t="s">
        <v>45</v>
      </c>
      <c r="G1622" t="s">
        <v>24</v>
      </c>
      <c r="H1622" t="s">
        <v>26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3172</v>
      </c>
      <c r="O1622" t="s">
        <v>346</v>
      </c>
      <c r="P1622" t="s">
        <v>33</v>
      </c>
    </row>
    <row r="1623" spans="1:16">
      <c r="A1623" t="s">
        <v>4600</v>
      </c>
      <c r="B1623" t="s">
        <v>4601</v>
      </c>
      <c r="C1623" t="s">
        <v>100</v>
      </c>
      <c r="D1623" t="s">
        <v>3993</v>
      </c>
      <c r="E1623" t="s">
        <v>100</v>
      </c>
      <c r="F1623" t="s">
        <v>68</v>
      </c>
      <c r="G1623" t="s">
        <v>24</v>
      </c>
      <c r="H1623" t="s">
        <v>24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845</v>
      </c>
      <c r="O1623" t="s">
        <v>346</v>
      </c>
      <c r="P1623" t="s">
        <v>33</v>
      </c>
    </row>
    <row r="1624" spans="1:16">
      <c r="A1624" t="s">
        <v>4602</v>
      </c>
      <c r="B1624" t="s">
        <v>4603</v>
      </c>
      <c r="C1624" t="s">
        <v>100</v>
      </c>
      <c r="D1624" t="s">
        <v>4297</v>
      </c>
      <c r="E1624" t="s">
        <v>100</v>
      </c>
      <c r="F1624" t="s">
        <v>68</v>
      </c>
      <c r="G1624" t="s">
        <v>24</v>
      </c>
      <c r="H1624" t="s">
        <v>24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1386</v>
      </c>
      <c r="O1624" t="s">
        <v>346</v>
      </c>
      <c r="P1624" t="s">
        <v>33</v>
      </c>
    </row>
    <row r="1625" spans="1:16">
      <c r="A1625" t="s">
        <v>4604</v>
      </c>
      <c r="B1625" t="s">
        <v>4605</v>
      </c>
      <c r="C1625" t="s">
        <v>100</v>
      </c>
      <c r="D1625" t="s">
        <v>4147</v>
      </c>
      <c r="E1625" t="s">
        <v>82</v>
      </c>
      <c r="F1625" t="s">
        <v>73</v>
      </c>
      <c r="G1625" t="s">
        <v>24</v>
      </c>
      <c r="H1625" t="s">
        <v>24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4148</v>
      </c>
      <c r="O1625" t="s">
        <v>346</v>
      </c>
      <c r="P1625" t="s">
        <v>33</v>
      </c>
    </row>
    <row r="1626" spans="1:16">
      <c r="A1626" t="s">
        <v>4606</v>
      </c>
      <c r="B1626" t="s">
        <v>4607</v>
      </c>
      <c r="C1626" t="s">
        <v>100</v>
      </c>
      <c r="D1626" t="s">
        <v>4608</v>
      </c>
      <c r="E1626" t="s">
        <v>100</v>
      </c>
      <c r="F1626" t="s">
        <v>68</v>
      </c>
      <c r="G1626" t="s">
        <v>24</v>
      </c>
      <c r="H1626" t="s">
        <v>24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3755</v>
      </c>
      <c r="O1626" t="s">
        <v>346</v>
      </c>
      <c r="P1626" t="s">
        <v>33</v>
      </c>
    </row>
    <row r="1627" spans="1:16">
      <c r="A1627" t="s">
        <v>4609</v>
      </c>
      <c r="B1627" t="s">
        <v>4610</v>
      </c>
      <c r="C1627" t="s">
        <v>100</v>
      </c>
      <c r="D1627" t="s">
        <v>4297</v>
      </c>
      <c r="E1627" t="s">
        <v>68</v>
      </c>
      <c r="F1627" t="s">
        <v>45</v>
      </c>
      <c r="G1627" t="s">
        <v>24</v>
      </c>
      <c r="H1627" t="s">
        <v>24</v>
      </c>
      <c r="I1627" t="s">
        <v>24</v>
      </c>
      <c r="J1627" t="s">
        <v>27</v>
      </c>
      <c r="K1627" t="s">
        <v>28</v>
      </c>
      <c r="L1627" t="s">
        <v>29</v>
      </c>
      <c r="M1627" t="s">
        <v>30</v>
      </c>
      <c r="N1627" t="s">
        <v>2866</v>
      </c>
      <c r="O1627" t="s">
        <v>346</v>
      </c>
      <c r="P1627" t="s">
        <v>33</v>
      </c>
    </row>
    <row r="1628" spans="1:16">
      <c r="A1628" t="s">
        <v>4611</v>
      </c>
      <c r="B1628" t="s">
        <v>4612</v>
      </c>
      <c r="C1628" t="s">
        <v>100</v>
      </c>
      <c r="D1628" t="s">
        <v>1355</v>
      </c>
      <c r="E1628" t="s">
        <v>100</v>
      </c>
      <c r="F1628" t="s">
        <v>68</v>
      </c>
      <c r="G1628" t="s">
        <v>24</v>
      </c>
      <c r="H1628" t="s">
        <v>24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1722</v>
      </c>
      <c r="O1628" t="s">
        <v>346</v>
      </c>
      <c r="P1628" t="s">
        <v>33</v>
      </c>
    </row>
    <row r="1629" spans="1:16">
      <c r="A1629" t="s">
        <v>4613</v>
      </c>
      <c r="B1629" t="s">
        <v>4614</v>
      </c>
      <c r="C1629" t="s">
        <v>100</v>
      </c>
      <c r="D1629" t="s">
        <v>4615</v>
      </c>
      <c r="E1629" t="s">
        <v>79</v>
      </c>
      <c r="F1629" t="s">
        <v>70</v>
      </c>
      <c r="G1629" t="s">
        <v>24</v>
      </c>
      <c r="H1629" t="s">
        <v>24</v>
      </c>
      <c r="I1629" t="s">
        <v>24</v>
      </c>
      <c r="J1629" t="s">
        <v>27</v>
      </c>
      <c r="K1629" t="s">
        <v>28</v>
      </c>
      <c r="L1629" t="s">
        <v>29</v>
      </c>
      <c r="M1629" t="s">
        <v>30</v>
      </c>
      <c r="N1629" t="s">
        <v>2149</v>
      </c>
      <c r="O1629" t="s">
        <v>346</v>
      </c>
      <c r="P1629" t="s">
        <v>33</v>
      </c>
    </row>
    <row r="1630" spans="1:16">
      <c r="A1630" t="s">
        <v>4616</v>
      </c>
      <c r="B1630" t="s">
        <v>4617</v>
      </c>
      <c r="C1630" t="s">
        <v>100</v>
      </c>
      <c r="D1630" t="s">
        <v>4618</v>
      </c>
      <c r="E1630" t="s">
        <v>75</v>
      </c>
      <c r="F1630" t="s">
        <v>58</v>
      </c>
      <c r="G1630" t="s">
        <v>24</v>
      </c>
      <c r="H1630" t="s">
        <v>62</v>
      </c>
      <c r="I1630" t="s">
        <v>24</v>
      </c>
      <c r="J1630" t="s">
        <v>27</v>
      </c>
      <c r="K1630" t="s">
        <v>28</v>
      </c>
      <c r="L1630" t="s">
        <v>29</v>
      </c>
      <c r="M1630" t="s">
        <v>30</v>
      </c>
      <c r="N1630" t="s">
        <v>4619</v>
      </c>
      <c r="O1630" t="s">
        <v>346</v>
      </c>
      <c r="P1630" t="s">
        <v>33</v>
      </c>
    </row>
    <row r="1631" spans="1:16">
      <c r="A1631" t="s">
        <v>4620</v>
      </c>
      <c r="B1631" t="s">
        <v>4621</v>
      </c>
      <c r="C1631" t="s">
        <v>100</v>
      </c>
      <c r="D1631" t="s">
        <v>4369</v>
      </c>
      <c r="E1631" t="s">
        <v>68</v>
      </c>
      <c r="F1631" t="s">
        <v>45</v>
      </c>
      <c r="G1631" t="s">
        <v>24</v>
      </c>
      <c r="H1631" t="s">
        <v>24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3426</v>
      </c>
      <c r="O1631" t="s">
        <v>346</v>
      </c>
      <c r="P1631" t="s">
        <v>33</v>
      </c>
    </row>
    <row r="1632" spans="1:16">
      <c r="A1632" t="s">
        <v>4622</v>
      </c>
      <c r="B1632" t="s">
        <v>4623</v>
      </c>
      <c r="C1632" t="s">
        <v>100</v>
      </c>
      <c r="D1632" t="s">
        <v>4275</v>
      </c>
      <c r="E1632" t="s">
        <v>45</v>
      </c>
      <c r="F1632" t="s">
        <v>75</v>
      </c>
      <c r="G1632" t="s">
        <v>24</v>
      </c>
      <c r="H1632" t="s">
        <v>24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4279</v>
      </c>
      <c r="O1632" t="s">
        <v>346</v>
      </c>
      <c r="P1632" t="s">
        <v>33</v>
      </c>
    </row>
    <row r="1633" spans="1:16">
      <c r="A1633" t="s">
        <v>4624</v>
      </c>
      <c r="B1633" t="s">
        <v>4625</v>
      </c>
      <c r="C1633" t="s">
        <v>100</v>
      </c>
      <c r="D1633" t="s">
        <v>288</v>
      </c>
      <c r="E1633" t="s">
        <v>100</v>
      </c>
      <c r="F1633" t="s">
        <v>68</v>
      </c>
      <c r="G1633" t="s">
        <v>24</v>
      </c>
      <c r="H1633" t="s">
        <v>24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353</v>
      </c>
      <c r="O1633" t="s">
        <v>346</v>
      </c>
      <c r="P1633" t="s">
        <v>33</v>
      </c>
    </row>
    <row r="1634" spans="1:16">
      <c r="A1634" t="s">
        <v>4626</v>
      </c>
      <c r="B1634" t="s">
        <v>4627</v>
      </c>
      <c r="C1634" t="s">
        <v>100</v>
      </c>
      <c r="D1634" t="s">
        <v>4628</v>
      </c>
      <c r="E1634" t="s">
        <v>70</v>
      </c>
      <c r="F1634" t="s">
        <v>66</v>
      </c>
      <c r="G1634" t="s">
        <v>24</v>
      </c>
      <c r="H1634" t="s">
        <v>24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4629</v>
      </c>
      <c r="O1634" t="s">
        <v>346</v>
      </c>
      <c r="P1634" t="s">
        <v>33</v>
      </c>
    </row>
    <row r="1635" spans="1:16">
      <c r="A1635" t="s">
        <v>4630</v>
      </c>
      <c r="B1635" t="s">
        <v>4631</v>
      </c>
      <c r="C1635" t="s">
        <v>100</v>
      </c>
      <c r="D1635" t="s">
        <v>4477</v>
      </c>
      <c r="E1635" t="s">
        <v>68</v>
      </c>
      <c r="F1635" t="s">
        <v>45</v>
      </c>
      <c r="G1635" t="s">
        <v>24</v>
      </c>
      <c r="H1635" t="s">
        <v>24</v>
      </c>
      <c r="I1635" t="s">
        <v>24</v>
      </c>
      <c r="J1635" t="s">
        <v>27</v>
      </c>
      <c r="K1635" t="s">
        <v>28</v>
      </c>
      <c r="L1635" t="s">
        <v>29</v>
      </c>
      <c r="M1635" t="s">
        <v>30</v>
      </c>
      <c r="N1635" t="s">
        <v>486</v>
      </c>
      <c r="O1635" t="s">
        <v>346</v>
      </c>
      <c r="P1635" t="s">
        <v>33</v>
      </c>
    </row>
    <row r="1636" spans="1:16">
      <c r="A1636" t="s">
        <v>4632</v>
      </c>
      <c r="B1636" t="s">
        <v>4633</v>
      </c>
      <c r="C1636" t="s">
        <v>100</v>
      </c>
      <c r="D1636" t="s">
        <v>4634</v>
      </c>
      <c r="E1636" t="s">
        <v>45</v>
      </c>
      <c r="F1636" t="s">
        <v>75</v>
      </c>
      <c r="G1636" t="s">
        <v>24</v>
      </c>
      <c r="H1636" t="s">
        <v>24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789</v>
      </c>
      <c r="O1636" t="s">
        <v>346</v>
      </c>
      <c r="P1636" t="s">
        <v>33</v>
      </c>
    </row>
    <row r="1637" spans="1:16">
      <c r="A1637" t="s">
        <v>4635</v>
      </c>
      <c r="B1637" t="s">
        <v>4636</v>
      </c>
      <c r="C1637" t="s">
        <v>100</v>
      </c>
      <c r="D1637" t="s">
        <v>4275</v>
      </c>
      <c r="E1637" t="s">
        <v>45</v>
      </c>
      <c r="F1637" t="s">
        <v>75</v>
      </c>
      <c r="G1637" t="s">
        <v>24</v>
      </c>
      <c r="H1637" t="s">
        <v>24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743</v>
      </c>
      <c r="O1637" t="s">
        <v>346</v>
      </c>
      <c r="P1637" t="s">
        <v>33</v>
      </c>
    </row>
    <row r="1638" spans="1:16">
      <c r="A1638" t="s">
        <v>4637</v>
      </c>
      <c r="B1638" t="s">
        <v>4638</v>
      </c>
      <c r="C1638" t="s">
        <v>100</v>
      </c>
      <c r="D1638" t="s">
        <v>4275</v>
      </c>
      <c r="E1638" t="s">
        <v>68</v>
      </c>
      <c r="F1638" t="s">
        <v>45</v>
      </c>
      <c r="G1638" t="s">
        <v>24</v>
      </c>
      <c r="H1638" t="s">
        <v>24</v>
      </c>
      <c r="I1638" t="s">
        <v>24</v>
      </c>
      <c r="J1638" t="s">
        <v>27</v>
      </c>
      <c r="K1638" t="s">
        <v>28</v>
      </c>
      <c r="L1638" t="s">
        <v>29</v>
      </c>
      <c r="M1638" t="s">
        <v>30</v>
      </c>
      <c r="N1638" t="s">
        <v>4639</v>
      </c>
      <c r="O1638" t="s">
        <v>346</v>
      </c>
      <c r="P1638" t="s">
        <v>33</v>
      </c>
    </row>
    <row r="1639" spans="1:16">
      <c r="A1639" t="s">
        <v>4640</v>
      </c>
      <c r="B1639" t="s">
        <v>4641</v>
      </c>
      <c r="C1639" t="s">
        <v>68</v>
      </c>
      <c r="D1639" t="s">
        <v>340</v>
      </c>
      <c r="E1639" t="s">
        <v>75</v>
      </c>
      <c r="F1639" t="s">
        <v>46</v>
      </c>
      <c r="G1639" t="s">
        <v>24</v>
      </c>
      <c r="H1639" t="s">
        <v>24</v>
      </c>
      <c r="I1639" t="s">
        <v>24</v>
      </c>
      <c r="J1639" t="s">
        <v>27</v>
      </c>
      <c r="K1639" t="s">
        <v>28</v>
      </c>
      <c r="L1639" t="s">
        <v>29</v>
      </c>
      <c r="M1639" t="s">
        <v>30</v>
      </c>
      <c r="N1639" t="s">
        <v>1777</v>
      </c>
      <c r="O1639" t="s">
        <v>346</v>
      </c>
      <c r="P1639" t="s">
        <v>33</v>
      </c>
    </row>
    <row r="1640" spans="1:16">
      <c r="A1640" t="s">
        <v>4642</v>
      </c>
      <c r="B1640" t="s">
        <v>4643</v>
      </c>
      <c r="C1640" t="s">
        <v>68</v>
      </c>
      <c r="D1640" t="s">
        <v>4369</v>
      </c>
      <c r="E1640" t="s">
        <v>68</v>
      </c>
      <c r="F1640" t="s">
        <v>45</v>
      </c>
      <c r="G1640" t="s">
        <v>24</v>
      </c>
      <c r="H1640" t="s">
        <v>24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3426</v>
      </c>
      <c r="O1640" t="s">
        <v>346</v>
      </c>
      <c r="P1640" t="s">
        <v>33</v>
      </c>
    </row>
    <row r="1641" spans="1:16">
      <c r="A1641" t="s">
        <v>4644</v>
      </c>
      <c r="B1641" t="s">
        <v>4645</v>
      </c>
      <c r="C1641" t="s">
        <v>68</v>
      </c>
      <c r="D1641" t="s">
        <v>4646</v>
      </c>
      <c r="E1641" t="s">
        <v>68</v>
      </c>
      <c r="F1641" t="s">
        <v>45</v>
      </c>
      <c r="G1641" t="s">
        <v>24</v>
      </c>
      <c r="H1641" t="s">
        <v>24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4647</v>
      </c>
      <c r="O1641" t="s">
        <v>346</v>
      </c>
      <c r="P1641" t="s">
        <v>33</v>
      </c>
    </row>
    <row r="1642" spans="1:16">
      <c r="A1642" t="s">
        <v>4648</v>
      </c>
      <c r="B1642" t="s">
        <v>4649</v>
      </c>
      <c r="C1642" t="s">
        <v>68</v>
      </c>
      <c r="D1642" t="s">
        <v>4206</v>
      </c>
      <c r="E1642" t="s">
        <v>82</v>
      </c>
      <c r="F1642" t="s">
        <v>58</v>
      </c>
      <c r="G1642" t="s">
        <v>24</v>
      </c>
      <c r="H1642" t="s">
        <v>26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4650</v>
      </c>
      <c r="O1642" t="s">
        <v>346</v>
      </c>
      <c r="P1642" t="s">
        <v>33</v>
      </c>
    </row>
    <row r="1643" spans="1:16">
      <c r="A1643" t="s">
        <v>4651</v>
      </c>
      <c r="B1643" t="s">
        <v>4652</v>
      </c>
      <c r="C1643" t="s">
        <v>68</v>
      </c>
      <c r="D1643" t="s">
        <v>4231</v>
      </c>
      <c r="E1643" t="s">
        <v>73</v>
      </c>
      <c r="F1643" t="s">
        <v>58</v>
      </c>
      <c r="G1643" t="s">
        <v>24</v>
      </c>
      <c r="H1643" t="s">
        <v>24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1743</v>
      </c>
      <c r="O1643" t="s">
        <v>346</v>
      </c>
      <c r="P1643" t="s">
        <v>33</v>
      </c>
    </row>
    <row r="1644" spans="1:16">
      <c r="A1644" t="s">
        <v>4653</v>
      </c>
      <c r="B1644" t="s">
        <v>4654</v>
      </c>
      <c r="C1644" t="s">
        <v>68</v>
      </c>
      <c r="D1644" t="s">
        <v>4655</v>
      </c>
      <c r="E1644" t="s">
        <v>68</v>
      </c>
      <c r="F1644" t="s">
        <v>45</v>
      </c>
      <c r="G1644" t="s">
        <v>24</v>
      </c>
      <c r="H1644" t="s">
        <v>24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946</v>
      </c>
      <c r="O1644" t="s">
        <v>346</v>
      </c>
      <c r="P1644" t="s">
        <v>33</v>
      </c>
    </row>
    <row r="1645" spans="1:16">
      <c r="A1645" t="s">
        <v>4656</v>
      </c>
      <c r="B1645" t="s">
        <v>4657</v>
      </c>
      <c r="C1645" t="s">
        <v>68</v>
      </c>
      <c r="D1645" t="s">
        <v>3993</v>
      </c>
      <c r="E1645" t="s">
        <v>68</v>
      </c>
      <c r="F1645" t="s">
        <v>45</v>
      </c>
      <c r="G1645" t="s">
        <v>24</v>
      </c>
      <c r="H1645" t="s">
        <v>24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2384</v>
      </c>
      <c r="O1645" t="s">
        <v>346</v>
      </c>
      <c r="P1645" t="s">
        <v>33</v>
      </c>
    </row>
    <row r="1646" spans="1:16">
      <c r="A1646" t="s">
        <v>4658</v>
      </c>
      <c r="B1646" t="s">
        <v>4659</v>
      </c>
      <c r="C1646" t="s">
        <v>68</v>
      </c>
      <c r="D1646" t="s">
        <v>333</v>
      </c>
      <c r="E1646" t="s">
        <v>82</v>
      </c>
      <c r="F1646" t="s">
        <v>58</v>
      </c>
      <c r="G1646" t="s">
        <v>24</v>
      </c>
      <c r="H1646" t="s">
        <v>26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3281</v>
      </c>
      <c r="O1646" t="s">
        <v>346</v>
      </c>
      <c r="P1646" t="s">
        <v>33</v>
      </c>
    </row>
    <row r="1647" spans="1:16">
      <c r="A1647" t="s">
        <v>4660</v>
      </c>
      <c r="B1647" t="s">
        <v>4661</v>
      </c>
      <c r="C1647" t="s">
        <v>68</v>
      </c>
      <c r="D1647" t="s">
        <v>4275</v>
      </c>
      <c r="E1647" t="s">
        <v>45</v>
      </c>
      <c r="F1647" t="s">
        <v>75</v>
      </c>
      <c r="G1647" t="s">
        <v>24</v>
      </c>
      <c r="H1647" t="s">
        <v>24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4279</v>
      </c>
      <c r="O1647" t="s">
        <v>346</v>
      </c>
      <c r="P1647" t="s">
        <v>33</v>
      </c>
    </row>
    <row r="1648" spans="1:16">
      <c r="A1648" t="s">
        <v>4662</v>
      </c>
      <c r="B1648" t="s">
        <v>4663</v>
      </c>
      <c r="C1648" t="s">
        <v>68</v>
      </c>
      <c r="D1648" t="s">
        <v>350</v>
      </c>
      <c r="E1648" t="s">
        <v>68</v>
      </c>
      <c r="F1648" t="s">
        <v>75</v>
      </c>
      <c r="G1648" t="s">
        <v>24</v>
      </c>
      <c r="H1648" t="s">
        <v>26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2118</v>
      </c>
      <c r="O1648" t="s">
        <v>346</v>
      </c>
      <c r="P1648" t="s">
        <v>33</v>
      </c>
    </row>
    <row r="1649" spans="1:16">
      <c r="A1649" t="s">
        <v>4664</v>
      </c>
      <c r="B1649" t="s">
        <v>4665</v>
      </c>
      <c r="C1649" t="s">
        <v>68</v>
      </c>
      <c r="D1649" t="s">
        <v>319</v>
      </c>
      <c r="E1649" t="s">
        <v>68</v>
      </c>
      <c r="F1649" t="s">
        <v>45</v>
      </c>
      <c r="G1649" t="s">
        <v>24</v>
      </c>
      <c r="H1649" t="s">
        <v>24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4666</v>
      </c>
      <c r="O1649" t="s">
        <v>346</v>
      </c>
      <c r="P1649" t="s">
        <v>33</v>
      </c>
    </row>
    <row r="1650" spans="1:16">
      <c r="A1650" t="s">
        <v>4667</v>
      </c>
      <c r="B1650" t="s">
        <v>4668</v>
      </c>
      <c r="C1650" t="s">
        <v>68</v>
      </c>
      <c r="D1650" t="s">
        <v>4340</v>
      </c>
      <c r="E1650" t="s">
        <v>75</v>
      </c>
      <c r="F1650" t="s">
        <v>82</v>
      </c>
      <c r="G1650" t="s">
        <v>24</v>
      </c>
      <c r="H1650" t="s">
        <v>26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4669</v>
      </c>
      <c r="O1650" t="s">
        <v>346</v>
      </c>
      <c r="P1650" t="s">
        <v>33</v>
      </c>
    </row>
    <row r="1651" spans="1:16">
      <c r="A1651" t="s">
        <v>4670</v>
      </c>
      <c r="B1651" t="s">
        <v>4671</v>
      </c>
      <c r="C1651" t="s">
        <v>68</v>
      </c>
      <c r="D1651" t="s">
        <v>4275</v>
      </c>
      <c r="E1651" t="s">
        <v>82</v>
      </c>
      <c r="F1651" t="s">
        <v>73</v>
      </c>
      <c r="G1651" t="s">
        <v>24</v>
      </c>
      <c r="H1651" t="s">
        <v>24</v>
      </c>
      <c r="I1651" t="s">
        <v>24</v>
      </c>
      <c r="J1651" t="s">
        <v>27</v>
      </c>
      <c r="K1651" t="s">
        <v>28</v>
      </c>
      <c r="L1651" t="s">
        <v>29</v>
      </c>
      <c r="M1651" t="s">
        <v>30</v>
      </c>
      <c r="N1651" t="s">
        <v>2631</v>
      </c>
      <c r="O1651" t="s">
        <v>346</v>
      </c>
      <c r="P1651" t="s">
        <v>33</v>
      </c>
    </row>
    <row r="1652" spans="1:16">
      <c r="A1652" t="s">
        <v>4672</v>
      </c>
      <c r="B1652" t="s">
        <v>4673</v>
      </c>
      <c r="C1652" t="s">
        <v>68</v>
      </c>
      <c r="D1652" t="s">
        <v>340</v>
      </c>
      <c r="E1652" t="s">
        <v>68</v>
      </c>
      <c r="F1652" t="s">
        <v>46</v>
      </c>
      <c r="G1652" t="s">
        <v>24</v>
      </c>
      <c r="H1652" t="s">
        <v>40</v>
      </c>
      <c r="I1652" t="s">
        <v>24</v>
      </c>
      <c r="J1652" t="s">
        <v>27</v>
      </c>
      <c r="K1652" t="s">
        <v>28</v>
      </c>
      <c r="L1652" t="s">
        <v>29</v>
      </c>
      <c r="M1652" t="s">
        <v>30</v>
      </c>
      <c r="N1652" t="s">
        <v>2268</v>
      </c>
      <c r="O1652" t="s">
        <v>346</v>
      </c>
      <c r="P1652" t="s">
        <v>33</v>
      </c>
    </row>
    <row r="1653" spans="1:16">
      <c r="A1653" t="s">
        <v>4674</v>
      </c>
      <c r="B1653" t="s">
        <v>4675</v>
      </c>
      <c r="C1653" t="s">
        <v>68</v>
      </c>
      <c r="D1653" t="s">
        <v>340</v>
      </c>
      <c r="E1653" t="s">
        <v>45</v>
      </c>
      <c r="F1653" t="s">
        <v>75</v>
      </c>
      <c r="G1653" t="s">
        <v>24</v>
      </c>
      <c r="H1653" t="s">
        <v>24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579</v>
      </c>
      <c r="O1653" t="s">
        <v>346</v>
      </c>
      <c r="P1653" t="s">
        <v>33</v>
      </c>
    </row>
    <row r="1654" spans="1:16">
      <c r="A1654" t="s">
        <v>4676</v>
      </c>
      <c r="B1654" t="s">
        <v>4677</v>
      </c>
      <c r="C1654" t="s">
        <v>68</v>
      </c>
      <c r="D1654" t="s">
        <v>4297</v>
      </c>
      <c r="E1654" t="s">
        <v>45</v>
      </c>
      <c r="F1654" t="s">
        <v>75</v>
      </c>
      <c r="G1654" t="s">
        <v>24</v>
      </c>
      <c r="H1654" t="s">
        <v>24</v>
      </c>
      <c r="I1654" t="s">
        <v>24</v>
      </c>
      <c r="J1654" t="s">
        <v>27</v>
      </c>
      <c r="K1654" t="s">
        <v>28</v>
      </c>
      <c r="L1654" t="s">
        <v>29</v>
      </c>
      <c r="M1654" t="s">
        <v>30</v>
      </c>
      <c r="N1654" t="s">
        <v>1932</v>
      </c>
      <c r="O1654" t="s">
        <v>346</v>
      </c>
      <c r="P1654" t="s">
        <v>33</v>
      </c>
    </row>
    <row r="1655" spans="1:16">
      <c r="A1655" t="s">
        <v>4678</v>
      </c>
      <c r="B1655" t="s">
        <v>4679</v>
      </c>
      <c r="C1655" t="s">
        <v>68</v>
      </c>
      <c r="D1655" t="s">
        <v>4297</v>
      </c>
      <c r="E1655" t="s">
        <v>45</v>
      </c>
      <c r="F1655" t="s">
        <v>75</v>
      </c>
      <c r="G1655" t="s">
        <v>24</v>
      </c>
      <c r="H1655" t="s">
        <v>24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1932</v>
      </c>
      <c r="O1655" t="s">
        <v>346</v>
      </c>
      <c r="P1655" t="s">
        <v>33</v>
      </c>
    </row>
    <row r="1656" spans="1:16">
      <c r="A1656" t="s">
        <v>4680</v>
      </c>
      <c r="B1656" t="s">
        <v>4681</v>
      </c>
      <c r="C1656" t="s">
        <v>68</v>
      </c>
      <c r="D1656" t="s">
        <v>306</v>
      </c>
      <c r="E1656" t="s">
        <v>68</v>
      </c>
      <c r="F1656" t="s">
        <v>45</v>
      </c>
      <c r="G1656" t="s">
        <v>24</v>
      </c>
      <c r="H1656" t="s">
        <v>24</v>
      </c>
      <c r="I1656" t="s">
        <v>24</v>
      </c>
      <c r="J1656" t="s">
        <v>27</v>
      </c>
      <c r="K1656" t="s">
        <v>28</v>
      </c>
      <c r="L1656" t="s">
        <v>29</v>
      </c>
      <c r="M1656" t="s">
        <v>30</v>
      </c>
      <c r="N1656" t="s">
        <v>3388</v>
      </c>
      <c r="O1656" t="s">
        <v>346</v>
      </c>
      <c r="P1656" t="s">
        <v>33</v>
      </c>
    </row>
    <row r="1657" spans="1:16">
      <c r="A1657" t="s">
        <v>4682</v>
      </c>
      <c r="B1657" t="s">
        <v>4683</v>
      </c>
      <c r="C1657" t="s">
        <v>68</v>
      </c>
      <c r="D1657" t="s">
        <v>337</v>
      </c>
      <c r="E1657" t="s">
        <v>68</v>
      </c>
      <c r="F1657" t="s">
        <v>45</v>
      </c>
      <c r="G1657" t="s">
        <v>24</v>
      </c>
      <c r="H1657" t="s">
        <v>24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1122</v>
      </c>
      <c r="O1657" t="s">
        <v>346</v>
      </c>
      <c r="P1657" t="s">
        <v>33</v>
      </c>
    </row>
    <row r="1658" spans="1:16">
      <c r="A1658" t="s">
        <v>4684</v>
      </c>
      <c r="B1658" t="s">
        <v>4685</v>
      </c>
      <c r="C1658" t="s">
        <v>68</v>
      </c>
      <c r="D1658" t="s">
        <v>4032</v>
      </c>
      <c r="E1658" t="s">
        <v>68</v>
      </c>
      <c r="F1658" t="s">
        <v>45</v>
      </c>
      <c r="G1658" t="s">
        <v>24</v>
      </c>
      <c r="H1658" t="s">
        <v>24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1352</v>
      </c>
      <c r="O1658" t="s">
        <v>346</v>
      </c>
      <c r="P1658" t="s">
        <v>33</v>
      </c>
    </row>
    <row r="1659" spans="1:16">
      <c r="A1659" t="s">
        <v>4686</v>
      </c>
      <c r="B1659" t="s">
        <v>4687</v>
      </c>
      <c r="C1659" t="s">
        <v>68</v>
      </c>
      <c r="D1659" t="s">
        <v>4615</v>
      </c>
      <c r="E1659" t="s">
        <v>45</v>
      </c>
      <c r="F1659" t="s">
        <v>75</v>
      </c>
      <c r="G1659" t="s">
        <v>24</v>
      </c>
      <c r="H1659" t="s">
        <v>24</v>
      </c>
      <c r="I1659" t="s">
        <v>24</v>
      </c>
      <c r="J1659" t="s">
        <v>27</v>
      </c>
      <c r="K1659" t="s">
        <v>28</v>
      </c>
      <c r="L1659" t="s">
        <v>29</v>
      </c>
      <c r="M1659" t="s">
        <v>30</v>
      </c>
      <c r="N1659" t="s">
        <v>1386</v>
      </c>
      <c r="O1659" t="s">
        <v>346</v>
      </c>
      <c r="P1659" t="s">
        <v>33</v>
      </c>
    </row>
    <row r="1660" spans="1:16">
      <c r="A1660" t="s">
        <v>4688</v>
      </c>
      <c r="B1660" t="s">
        <v>4689</v>
      </c>
      <c r="C1660" t="s">
        <v>68</v>
      </c>
      <c r="D1660" t="s">
        <v>4206</v>
      </c>
      <c r="E1660" t="s">
        <v>68</v>
      </c>
      <c r="F1660" t="s">
        <v>45</v>
      </c>
      <c r="G1660" t="s">
        <v>24</v>
      </c>
      <c r="H1660" t="s">
        <v>24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4690</v>
      </c>
      <c r="O1660" t="s">
        <v>346</v>
      </c>
      <c r="P1660" t="s">
        <v>33</v>
      </c>
    </row>
    <row r="1661" spans="1:16">
      <c r="A1661" t="s">
        <v>4691</v>
      </c>
      <c r="B1661" t="s">
        <v>4692</v>
      </c>
      <c r="C1661" t="s">
        <v>68</v>
      </c>
      <c r="D1661" t="s">
        <v>304</v>
      </c>
      <c r="E1661" t="s">
        <v>45</v>
      </c>
      <c r="F1661" t="s">
        <v>75</v>
      </c>
      <c r="G1661" t="s">
        <v>24</v>
      </c>
      <c r="H1661" t="s">
        <v>24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4693</v>
      </c>
      <c r="O1661" t="s">
        <v>346</v>
      </c>
      <c r="P1661" t="s">
        <v>33</v>
      </c>
    </row>
    <row r="1662" spans="1:16">
      <c r="A1662" t="s">
        <v>4694</v>
      </c>
      <c r="B1662" t="s">
        <v>4695</v>
      </c>
      <c r="C1662" t="s">
        <v>68</v>
      </c>
      <c r="D1662" t="s">
        <v>4696</v>
      </c>
      <c r="E1662" t="s">
        <v>68</v>
      </c>
      <c r="F1662" t="s">
        <v>45</v>
      </c>
      <c r="G1662" t="s">
        <v>24</v>
      </c>
      <c r="H1662" t="s">
        <v>24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4697</v>
      </c>
      <c r="O1662" t="s">
        <v>346</v>
      </c>
      <c r="P1662" t="s">
        <v>33</v>
      </c>
    </row>
    <row r="1663" spans="1:16">
      <c r="A1663" t="s">
        <v>4698</v>
      </c>
      <c r="B1663" t="s">
        <v>4699</v>
      </c>
      <c r="C1663" t="s">
        <v>68</v>
      </c>
      <c r="D1663" t="s">
        <v>4700</v>
      </c>
      <c r="E1663" t="s">
        <v>68</v>
      </c>
      <c r="F1663" t="s">
        <v>45</v>
      </c>
      <c r="G1663" t="s">
        <v>24</v>
      </c>
      <c r="H1663" t="s">
        <v>24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3595</v>
      </c>
      <c r="O1663" t="s">
        <v>346</v>
      </c>
      <c r="P1663" t="s">
        <v>33</v>
      </c>
    </row>
    <row r="1664" spans="1:16">
      <c r="A1664" t="s">
        <v>4701</v>
      </c>
      <c r="B1664" t="s">
        <v>4702</v>
      </c>
      <c r="C1664" t="s">
        <v>68</v>
      </c>
      <c r="D1664" t="s">
        <v>4275</v>
      </c>
      <c r="E1664" t="s">
        <v>45</v>
      </c>
      <c r="F1664" t="s">
        <v>75</v>
      </c>
      <c r="G1664" t="s">
        <v>24</v>
      </c>
      <c r="H1664" t="s">
        <v>24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4279</v>
      </c>
      <c r="O1664" t="s">
        <v>346</v>
      </c>
      <c r="P1664" t="s">
        <v>33</v>
      </c>
    </row>
    <row r="1665" spans="1:16">
      <c r="A1665" t="s">
        <v>4703</v>
      </c>
      <c r="B1665" t="s">
        <v>4704</v>
      </c>
      <c r="C1665" t="s">
        <v>68</v>
      </c>
      <c r="D1665" t="s">
        <v>4297</v>
      </c>
      <c r="E1665" t="s">
        <v>68</v>
      </c>
      <c r="F1665" t="s">
        <v>45</v>
      </c>
      <c r="G1665" t="s">
        <v>24</v>
      </c>
      <c r="H1665" t="s">
        <v>24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2534</v>
      </c>
      <c r="O1665" t="s">
        <v>346</v>
      </c>
      <c r="P1665" t="s">
        <v>33</v>
      </c>
    </row>
    <row r="1666" spans="1:16">
      <c r="A1666" t="s">
        <v>4705</v>
      </c>
      <c r="B1666" t="s">
        <v>4706</v>
      </c>
      <c r="C1666" t="s">
        <v>68</v>
      </c>
      <c r="D1666" t="s">
        <v>4700</v>
      </c>
      <c r="E1666" t="s">
        <v>68</v>
      </c>
      <c r="F1666" t="s">
        <v>45</v>
      </c>
      <c r="G1666" t="s">
        <v>24</v>
      </c>
      <c r="H1666" t="s">
        <v>24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3595</v>
      </c>
      <c r="O1666" t="s">
        <v>346</v>
      </c>
      <c r="P1666" t="s">
        <v>33</v>
      </c>
    </row>
    <row r="1667" spans="1:16">
      <c r="A1667" t="s">
        <v>4707</v>
      </c>
      <c r="B1667" t="s">
        <v>4708</v>
      </c>
      <c r="C1667" t="s">
        <v>68</v>
      </c>
      <c r="D1667" t="s">
        <v>337</v>
      </c>
      <c r="E1667" t="s">
        <v>79</v>
      </c>
      <c r="F1667" t="s">
        <v>70</v>
      </c>
      <c r="G1667" t="s">
        <v>24</v>
      </c>
      <c r="H1667" t="s">
        <v>24</v>
      </c>
      <c r="I1667" t="s">
        <v>24</v>
      </c>
      <c r="J1667" t="s">
        <v>27</v>
      </c>
      <c r="K1667" t="s">
        <v>28</v>
      </c>
      <c r="L1667" t="s">
        <v>29</v>
      </c>
      <c r="M1667" t="s">
        <v>30</v>
      </c>
      <c r="N1667" t="s">
        <v>4210</v>
      </c>
      <c r="O1667" t="s">
        <v>346</v>
      </c>
      <c r="P1667" t="s">
        <v>33</v>
      </c>
    </row>
    <row r="1668" spans="1:16">
      <c r="A1668" t="s">
        <v>4709</v>
      </c>
      <c r="B1668" t="s">
        <v>4710</v>
      </c>
      <c r="C1668" t="s">
        <v>68</v>
      </c>
      <c r="D1668" t="s">
        <v>4231</v>
      </c>
      <c r="E1668" t="s">
        <v>75</v>
      </c>
      <c r="F1668" t="s">
        <v>46</v>
      </c>
      <c r="G1668" t="s">
        <v>24</v>
      </c>
      <c r="H1668" t="s">
        <v>24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4232</v>
      </c>
      <c r="O1668" t="s">
        <v>346</v>
      </c>
      <c r="P1668" t="s">
        <v>33</v>
      </c>
    </row>
    <row r="1669" spans="1:16">
      <c r="A1669" t="s">
        <v>4711</v>
      </c>
      <c r="B1669" t="s">
        <v>4712</v>
      </c>
      <c r="C1669" t="s">
        <v>68</v>
      </c>
      <c r="D1669" t="s">
        <v>4297</v>
      </c>
      <c r="E1669" t="s">
        <v>73</v>
      </c>
      <c r="F1669" t="s">
        <v>58</v>
      </c>
      <c r="G1669" t="s">
        <v>24</v>
      </c>
      <c r="H1669" t="s">
        <v>24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1090</v>
      </c>
      <c r="O1669" t="s">
        <v>346</v>
      </c>
      <c r="P1669" t="s">
        <v>33</v>
      </c>
    </row>
    <row r="1670" spans="1:16">
      <c r="A1670" t="s">
        <v>4713</v>
      </c>
      <c r="B1670" t="s">
        <v>4714</v>
      </c>
      <c r="C1670" t="s">
        <v>68</v>
      </c>
      <c r="D1670" t="s">
        <v>4297</v>
      </c>
      <c r="E1670" t="s">
        <v>68</v>
      </c>
      <c r="F1670" t="s">
        <v>45</v>
      </c>
      <c r="G1670" t="s">
        <v>24</v>
      </c>
      <c r="H1670" t="s">
        <v>24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2534</v>
      </c>
      <c r="O1670" t="s">
        <v>346</v>
      </c>
      <c r="P1670" t="s">
        <v>33</v>
      </c>
    </row>
    <row r="1671" spans="1:16">
      <c r="A1671" t="s">
        <v>4715</v>
      </c>
      <c r="B1671" t="s">
        <v>4716</v>
      </c>
      <c r="C1671" t="s">
        <v>68</v>
      </c>
      <c r="D1671" t="s">
        <v>4717</v>
      </c>
      <c r="E1671" t="s">
        <v>68</v>
      </c>
      <c r="F1671" t="s">
        <v>45</v>
      </c>
      <c r="G1671" t="s">
        <v>24</v>
      </c>
      <c r="H1671" t="s">
        <v>24</v>
      </c>
      <c r="I1671" t="s">
        <v>24</v>
      </c>
      <c r="J1671" t="s">
        <v>27</v>
      </c>
      <c r="K1671" t="s">
        <v>28</v>
      </c>
      <c r="L1671" t="s">
        <v>29</v>
      </c>
      <c r="M1671" t="s">
        <v>30</v>
      </c>
      <c r="N1671" t="s">
        <v>1132</v>
      </c>
      <c r="O1671" t="s">
        <v>346</v>
      </c>
      <c r="P1671" t="s">
        <v>33</v>
      </c>
    </row>
    <row r="1672" spans="1:16">
      <c r="A1672" t="s">
        <v>4718</v>
      </c>
      <c r="B1672" t="s">
        <v>4719</v>
      </c>
      <c r="C1672" t="s">
        <v>68</v>
      </c>
      <c r="D1672" t="s">
        <v>1343</v>
      </c>
      <c r="E1672" t="s">
        <v>68</v>
      </c>
      <c r="F1672" t="s">
        <v>45</v>
      </c>
      <c r="G1672" t="s">
        <v>24</v>
      </c>
      <c r="H1672" t="s">
        <v>24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4720</v>
      </c>
      <c r="O1672" t="s">
        <v>346</v>
      </c>
      <c r="P1672" t="s">
        <v>33</v>
      </c>
    </row>
    <row r="1673" spans="1:16">
      <c r="A1673" t="s">
        <v>4721</v>
      </c>
      <c r="B1673" t="s">
        <v>4722</v>
      </c>
      <c r="C1673" t="s">
        <v>68</v>
      </c>
      <c r="D1673" t="s">
        <v>4183</v>
      </c>
      <c r="E1673" t="s">
        <v>45</v>
      </c>
      <c r="F1673" t="s">
        <v>82</v>
      </c>
      <c r="G1673" t="s">
        <v>24</v>
      </c>
      <c r="H1673" t="s">
        <v>40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1243</v>
      </c>
      <c r="O1673" t="s">
        <v>346</v>
      </c>
      <c r="P1673" t="s">
        <v>33</v>
      </c>
    </row>
    <row r="1674" spans="1:16">
      <c r="A1674" t="s">
        <v>4723</v>
      </c>
      <c r="B1674" t="s">
        <v>4724</v>
      </c>
      <c r="C1674" t="s">
        <v>68</v>
      </c>
      <c r="D1674" t="s">
        <v>117</v>
      </c>
      <c r="E1674" t="s">
        <v>68</v>
      </c>
      <c r="F1674" t="s">
        <v>45</v>
      </c>
      <c r="G1674" t="s">
        <v>24</v>
      </c>
      <c r="H1674" t="s">
        <v>24</v>
      </c>
      <c r="I1674" t="s">
        <v>24</v>
      </c>
      <c r="J1674" t="s">
        <v>27</v>
      </c>
      <c r="K1674" t="s">
        <v>28</v>
      </c>
      <c r="L1674" t="s">
        <v>29</v>
      </c>
      <c r="M1674" t="s">
        <v>30</v>
      </c>
      <c r="N1674" t="s">
        <v>2149</v>
      </c>
      <c r="O1674" t="s">
        <v>346</v>
      </c>
      <c r="P1674" t="s">
        <v>33</v>
      </c>
    </row>
    <row r="1675" spans="1:16">
      <c r="A1675" t="s">
        <v>4725</v>
      </c>
      <c r="B1675" t="s">
        <v>4726</v>
      </c>
      <c r="C1675" t="s">
        <v>68</v>
      </c>
      <c r="D1675" t="s">
        <v>1355</v>
      </c>
      <c r="E1675" t="s">
        <v>45</v>
      </c>
      <c r="F1675" t="s">
        <v>75</v>
      </c>
      <c r="G1675" t="s">
        <v>24</v>
      </c>
      <c r="H1675" t="s">
        <v>24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4693</v>
      </c>
      <c r="O1675" t="s">
        <v>346</v>
      </c>
      <c r="P1675" t="s">
        <v>33</v>
      </c>
    </row>
    <row r="1676" spans="1:16">
      <c r="A1676" t="s">
        <v>4727</v>
      </c>
      <c r="B1676" t="s">
        <v>4728</v>
      </c>
      <c r="C1676" t="s">
        <v>45</v>
      </c>
      <c r="D1676" t="s">
        <v>340</v>
      </c>
      <c r="E1676" t="s">
        <v>45</v>
      </c>
      <c r="F1676" t="s">
        <v>75</v>
      </c>
      <c r="G1676" t="s">
        <v>24</v>
      </c>
      <c r="H1676" t="s">
        <v>24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3063</v>
      </c>
      <c r="O1676" t="s">
        <v>346</v>
      </c>
      <c r="P1676" t="s">
        <v>33</v>
      </c>
    </row>
    <row r="1677" spans="1:16">
      <c r="A1677" t="s">
        <v>4729</v>
      </c>
      <c r="B1677" t="s">
        <v>4730</v>
      </c>
      <c r="C1677" t="s">
        <v>45</v>
      </c>
      <c r="D1677" t="s">
        <v>340</v>
      </c>
      <c r="E1677" t="s">
        <v>45</v>
      </c>
      <c r="F1677" t="s">
        <v>75</v>
      </c>
      <c r="G1677" t="s">
        <v>24</v>
      </c>
      <c r="H1677" t="s">
        <v>24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3063</v>
      </c>
      <c r="O1677" t="s">
        <v>346</v>
      </c>
      <c r="P1677" t="s">
        <v>33</v>
      </c>
    </row>
    <row r="1678" spans="1:16">
      <c r="A1678" t="s">
        <v>4731</v>
      </c>
      <c r="B1678" t="s">
        <v>4732</v>
      </c>
      <c r="C1678" t="s">
        <v>45</v>
      </c>
      <c r="D1678" t="s">
        <v>4297</v>
      </c>
      <c r="E1678" t="s">
        <v>75</v>
      </c>
      <c r="F1678" t="s">
        <v>46</v>
      </c>
      <c r="G1678" t="s">
        <v>24</v>
      </c>
      <c r="H1678" t="s">
        <v>24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1090</v>
      </c>
      <c r="O1678" t="s">
        <v>346</v>
      </c>
      <c r="P1678" t="s">
        <v>33</v>
      </c>
    </row>
    <row r="1679" spans="1:16">
      <c r="A1679" t="s">
        <v>4733</v>
      </c>
      <c r="B1679" t="s">
        <v>4734</v>
      </c>
      <c r="C1679" t="s">
        <v>45</v>
      </c>
      <c r="D1679" t="s">
        <v>4735</v>
      </c>
      <c r="E1679" t="s">
        <v>75</v>
      </c>
      <c r="F1679" t="s">
        <v>46</v>
      </c>
      <c r="G1679" t="s">
        <v>24</v>
      </c>
      <c r="H1679" t="s">
        <v>24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1214</v>
      </c>
      <c r="O1679" t="s">
        <v>346</v>
      </c>
      <c r="P1679" t="s">
        <v>33</v>
      </c>
    </row>
    <row r="1680" spans="1:16">
      <c r="A1680" t="s">
        <v>4736</v>
      </c>
      <c r="B1680" t="s">
        <v>4737</v>
      </c>
      <c r="C1680" t="s">
        <v>45</v>
      </c>
      <c r="D1680" t="s">
        <v>4297</v>
      </c>
      <c r="E1680" t="s">
        <v>70</v>
      </c>
      <c r="F1680" t="s">
        <v>66</v>
      </c>
      <c r="G1680" t="s">
        <v>24</v>
      </c>
      <c r="H1680" t="s">
        <v>24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2149</v>
      </c>
      <c r="O1680" t="s">
        <v>346</v>
      </c>
      <c r="P1680" t="s">
        <v>33</v>
      </c>
    </row>
    <row r="1681" spans="1:16">
      <c r="A1681" t="s">
        <v>4738</v>
      </c>
      <c r="B1681" t="s">
        <v>4739</v>
      </c>
      <c r="C1681" t="s">
        <v>45</v>
      </c>
      <c r="D1681" t="s">
        <v>333</v>
      </c>
      <c r="E1681" t="s">
        <v>45</v>
      </c>
      <c r="F1681" t="s">
        <v>75</v>
      </c>
      <c r="G1681" t="s">
        <v>24</v>
      </c>
      <c r="H1681" t="s">
        <v>24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1052</v>
      </c>
      <c r="O1681" t="s">
        <v>346</v>
      </c>
      <c r="P1681" t="s">
        <v>33</v>
      </c>
    </row>
    <row r="1682" spans="1:16">
      <c r="A1682" t="s">
        <v>4740</v>
      </c>
      <c r="B1682" t="s">
        <v>4741</v>
      </c>
      <c r="C1682" t="s">
        <v>45</v>
      </c>
      <c r="D1682" t="s">
        <v>319</v>
      </c>
      <c r="E1682" t="s">
        <v>45</v>
      </c>
      <c r="F1682" t="s">
        <v>46</v>
      </c>
      <c r="G1682" t="s">
        <v>24</v>
      </c>
      <c r="H1682" t="s">
        <v>26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3524</v>
      </c>
      <c r="O1682" t="s">
        <v>346</v>
      </c>
      <c r="P1682" t="s">
        <v>33</v>
      </c>
    </row>
    <row r="1683" spans="1:16">
      <c r="A1683" t="s">
        <v>4742</v>
      </c>
      <c r="B1683" t="s">
        <v>4743</v>
      </c>
      <c r="C1683" t="s">
        <v>45</v>
      </c>
      <c r="D1683" t="s">
        <v>4189</v>
      </c>
      <c r="E1683" t="s">
        <v>45</v>
      </c>
      <c r="F1683" t="s">
        <v>75</v>
      </c>
      <c r="G1683" t="s">
        <v>24</v>
      </c>
      <c r="H1683" t="s">
        <v>24</v>
      </c>
      <c r="I1683" t="s">
        <v>24</v>
      </c>
      <c r="J1683" t="s">
        <v>27</v>
      </c>
      <c r="K1683" t="s">
        <v>28</v>
      </c>
      <c r="L1683" t="s">
        <v>29</v>
      </c>
      <c r="M1683" t="s">
        <v>30</v>
      </c>
      <c r="N1683" t="s">
        <v>3657</v>
      </c>
      <c r="O1683" t="s">
        <v>346</v>
      </c>
      <c r="P1683" t="s">
        <v>33</v>
      </c>
    </row>
    <row r="1684" spans="1:16">
      <c r="A1684" t="s">
        <v>4744</v>
      </c>
      <c r="B1684" t="s">
        <v>4745</v>
      </c>
      <c r="C1684" t="s">
        <v>45</v>
      </c>
      <c r="D1684" t="s">
        <v>164</v>
      </c>
      <c r="E1684" t="s">
        <v>45</v>
      </c>
      <c r="F1684" t="s">
        <v>75</v>
      </c>
      <c r="G1684" t="s">
        <v>24</v>
      </c>
      <c r="H1684" t="s">
        <v>24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829</v>
      </c>
      <c r="O1684" t="s">
        <v>346</v>
      </c>
      <c r="P1684" t="s">
        <v>33</v>
      </c>
    </row>
    <row r="1685" spans="1:16">
      <c r="A1685" t="s">
        <v>4746</v>
      </c>
      <c r="B1685" t="s">
        <v>4747</v>
      </c>
      <c r="C1685" t="s">
        <v>45</v>
      </c>
      <c r="D1685" t="s">
        <v>4297</v>
      </c>
      <c r="E1685" t="s">
        <v>45</v>
      </c>
      <c r="F1685" t="s">
        <v>75</v>
      </c>
      <c r="G1685" t="s">
        <v>24</v>
      </c>
      <c r="H1685" t="s">
        <v>24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1777</v>
      </c>
      <c r="O1685" t="s">
        <v>346</v>
      </c>
      <c r="P1685" t="s">
        <v>33</v>
      </c>
    </row>
    <row r="1686" spans="1:16">
      <c r="A1686" t="s">
        <v>4748</v>
      </c>
      <c r="B1686" t="s">
        <v>4749</v>
      </c>
      <c r="C1686" t="s">
        <v>45</v>
      </c>
      <c r="D1686" t="s">
        <v>4275</v>
      </c>
      <c r="E1686" t="s">
        <v>46</v>
      </c>
      <c r="F1686" t="s">
        <v>82</v>
      </c>
      <c r="G1686" t="s">
        <v>24</v>
      </c>
      <c r="H1686" t="s">
        <v>24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2631</v>
      </c>
      <c r="O1686" t="s">
        <v>346</v>
      </c>
      <c r="P1686" t="s">
        <v>33</v>
      </c>
    </row>
    <row r="1687" spans="1:16">
      <c r="A1687" t="s">
        <v>4750</v>
      </c>
      <c r="B1687" t="s">
        <v>4751</v>
      </c>
      <c r="C1687" t="s">
        <v>45</v>
      </c>
      <c r="D1687" t="s">
        <v>4297</v>
      </c>
      <c r="E1687" t="s">
        <v>45</v>
      </c>
      <c r="F1687" t="s">
        <v>75</v>
      </c>
      <c r="G1687" t="s">
        <v>24</v>
      </c>
      <c r="H1687" t="s">
        <v>24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1777</v>
      </c>
      <c r="O1687" t="s">
        <v>346</v>
      </c>
      <c r="P1687" t="s">
        <v>33</v>
      </c>
    </row>
    <row r="1688" spans="1:16">
      <c r="A1688" t="s">
        <v>4752</v>
      </c>
      <c r="B1688" t="s">
        <v>4753</v>
      </c>
      <c r="C1688" t="s">
        <v>45</v>
      </c>
      <c r="D1688" t="s">
        <v>4754</v>
      </c>
      <c r="E1688" t="s">
        <v>45</v>
      </c>
      <c r="F1688" t="s">
        <v>75</v>
      </c>
      <c r="G1688" t="s">
        <v>24</v>
      </c>
      <c r="H1688" t="s">
        <v>24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1352</v>
      </c>
      <c r="O1688" t="s">
        <v>346</v>
      </c>
      <c r="P1688" t="s">
        <v>33</v>
      </c>
    </row>
    <row r="1689" spans="1:16">
      <c r="A1689" t="s">
        <v>4755</v>
      </c>
      <c r="B1689" t="s">
        <v>4756</v>
      </c>
      <c r="C1689" t="s">
        <v>45</v>
      </c>
      <c r="D1689" t="s">
        <v>4615</v>
      </c>
      <c r="E1689" t="s">
        <v>45</v>
      </c>
      <c r="F1689" t="s">
        <v>75</v>
      </c>
      <c r="G1689" t="s">
        <v>24</v>
      </c>
      <c r="H1689" t="s">
        <v>24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1504</v>
      </c>
      <c r="O1689" t="s">
        <v>346</v>
      </c>
      <c r="P1689" t="s">
        <v>33</v>
      </c>
    </row>
    <row r="1690" spans="1:16">
      <c r="A1690" t="s">
        <v>4757</v>
      </c>
      <c r="B1690" t="s">
        <v>4758</v>
      </c>
      <c r="C1690" t="s">
        <v>45</v>
      </c>
      <c r="D1690" t="s">
        <v>4759</v>
      </c>
      <c r="E1690" t="s">
        <v>82</v>
      </c>
      <c r="F1690" t="s">
        <v>73</v>
      </c>
      <c r="G1690" t="s">
        <v>24</v>
      </c>
      <c r="H1690" t="s">
        <v>24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1928</v>
      </c>
      <c r="O1690" t="s">
        <v>346</v>
      </c>
      <c r="P1690" t="s">
        <v>33</v>
      </c>
    </row>
    <row r="1691" spans="1:16">
      <c r="A1691" t="s">
        <v>4760</v>
      </c>
      <c r="B1691" t="s">
        <v>4761</v>
      </c>
      <c r="C1691" t="s">
        <v>45</v>
      </c>
      <c r="D1691" t="s">
        <v>329</v>
      </c>
      <c r="E1691" t="s">
        <v>45</v>
      </c>
      <c r="F1691" t="s">
        <v>75</v>
      </c>
      <c r="G1691" t="s">
        <v>24</v>
      </c>
      <c r="H1691" t="s">
        <v>24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655</v>
      </c>
      <c r="O1691" t="s">
        <v>346</v>
      </c>
      <c r="P1691" t="s">
        <v>33</v>
      </c>
    </row>
    <row r="1692" spans="1:16">
      <c r="A1692" t="s">
        <v>4762</v>
      </c>
      <c r="B1692" t="s">
        <v>4763</v>
      </c>
      <c r="C1692" t="s">
        <v>45</v>
      </c>
      <c r="D1692" t="s">
        <v>4317</v>
      </c>
      <c r="E1692" t="s">
        <v>45</v>
      </c>
      <c r="F1692" t="s">
        <v>75</v>
      </c>
      <c r="G1692" t="s">
        <v>24</v>
      </c>
      <c r="H1692" t="s">
        <v>24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1018</v>
      </c>
      <c r="O1692" t="s">
        <v>346</v>
      </c>
      <c r="P1692" t="s">
        <v>33</v>
      </c>
    </row>
    <row r="1693" spans="1:16">
      <c r="A1693" t="s">
        <v>4764</v>
      </c>
      <c r="B1693" t="s">
        <v>4765</v>
      </c>
      <c r="C1693" t="s">
        <v>45</v>
      </c>
      <c r="D1693" t="s">
        <v>238</v>
      </c>
      <c r="E1693" t="s">
        <v>45</v>
      </c>
      <c r="F1693" t="s">
        <v>75</v>
      </c>
      <c r="G1693" t="s">
        <v>24</v>
      </c>
      <c r="H1693" t="s">
        <v>24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2989</v>
      </c>
      <c r="O1693" t="s">
        <v>346</v>
      </c>
      <c r="P1693" t="s">
        <v>33</v>
      </c>
    </row>
    <row r="1694" spans="1:16">
      <c r="A1694" t="s">
        <v>4766</v>
      </c>
      <c r="B1694" t="s">
        <v>4767</v>
      </c>
      <c r="C1694" t="s">
        <v>45</v>
      </c>
      <c r="D1694" t="s">
        <v>271</v>
      </c>
      <c r="E1694" t="s">
        <v>75</v>
      </c>
      <c r="F1694" t="s">
        <v>46</v>
      </c>
      <c r="G1694" t="s">
        <v>24</v>
      </c>
      <c r="H1694" t="s">
        <v>24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4768</v>
      </c>
      <c r="O1694" t="s">
        <v>346</v>
      </c>
      <c r="P1694" t="s">
        <v>33</v>
      </c>
    </row>
    <row r="1695" spans="1:16">
      <c r="A1695" t="s">
        <v>4769</v>
      </c>
      <c r="B1695" t="s">
        <v>4770</v>
      </c>
      <c r="C1695" t="s">
        <v>45</v>
      </c>
      <c r="D1695" t="s">
        <v>329</v>
      </c>
      <c r="E1695" t="s">
        <v>45</v>
      </c>
      <c r="F1695" t="s">
        <v>75</v>
      </c>
      <c r="G1695" t="s">
        <v>24</v>
      </c>
      <c r="H1695" t="s">
        <v>24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655</v>
      </c>
      <c r="O1695" t="s">
        <v>346</v>
      </c>
      <c r="P1695" t="s">
        <v>33</v>
      </c>
    </row>
    <row r="1696" spans="1:16">
      <c r="A1696" t="s">
        <v>4771</v>
      </c>
      <c r="B1696" t="s">
        <v>4772</v>
      </c>
      <c r="C1696" t="s">
        <v>45</v>
      </c>
      <c r="D1696" t="s">
        <v>4297</v>
      </c>
      <c r="E1696" t="s">
        <v>75</v>
      </c>
      <c r="F1696" t="s">
        <v>46</v>
      </c>
      <c r="G1696" t="s">
        <v>24</v>
      </c>
      <c r="H1696" t="s">
        <v>24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1386</v>
      </c>
      <c r="O1696" t="s">
        <v>346</v>
      </c>
      <c r="P1696" t="s">
        <v>33</v>
      </c>
    </row>
    <row r="1697" spans="1:16">
      <c r="A1697" t="s">
        <v>4773</v>
      </c>
      <c r="B1697" t="s">
        <v>4774</v>
      </c>
      <c r="C1697" t="s">
        <v>45</v>
      </c>
      <c r="D1697" t="s">
        <v>3969</v>
      </c>
      <c r="E1697" t="s">
        <v>45</v>
      </c>
      <c r="F1697" t="s">
        <v>75</v>
      </c>
      <c r="G1697" t="s">
        <v>24</v>
      </c>
      <c r="H1697" t="s">
        <v>24</v>
      </c>
      <c r="I1697" t="s">
        <v>24</v>
      </c>
      <c r="J1697" t="s">
        <v>27</v>
      </c>
      <c r="K1697" t="s">
        <v>28</v>
      </c>
      <c r="L1697" t="s">
        <v>29</v>
      </c>
      <c r="M1697" t="s">
        <v>30</v>
      </c>
      <c r="N1697" t="s">
        <v>4236</v>
      </c>
      <c r="O1697" t="s">
        <v>346</v>
      </c>
      <c r="P1697" t="s">
        <v>33</v>
      </c>
    </row>
    <row r="1698" spans="1:16">
      <c r="A1698" t="s">
        <v>4775</v>
      </c>
      <c r="B1698" t="s">
        <v>4776</v>
      </c>
      <c r="C1698" t="s">
        <v>45</v>
      </c>
      <c r="D1698" t="s">
        <v>333</v>
      </c>
      <c r="E1698" t="s">
        <v>46</v>
      </c>
      <c r="F1698" t="s">
        <v>82</v>
      </c>
      <c r="G1698" t="s">
        <v>24</v>
      </c>
      <c r="H1698" t="s">
        <v>24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1052</v>
      </c>
      <c r="O1698" t="s">
        <v>346</v>
      </c>
      <c r="P1698" t="s">
        <v>33</v>
      </c>
    </row>
    <row r="1699" spans="1:16">
      <c r="A1699" t="s">
        <v>4777</v>
      </c>
      <c r="B1699" t="s">
        <v>4778</v>
      </c>
      <c r="C1699" t="s">
        <v>45</v>
      </c>
      <c r="D1699" t="s">
        <v>319</v>
      </c>
      <c r="E1699" t="s">
        <v>45</v>
      </c>
      <c r="F1699" t="s">
        <v>75</v>
      </c>
      <c r="G1699" t="s">
        <v>24</v>
      </c>
      <c r="H1699" t="s">
        <v>24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4693</v>
      </c>
      <c r="O1699" t="s">
        <v>346</v>
      </c>
      <c r="P1699" t="s">
        <v>33</v>
      </c>
    </row>
    <row r="1700" spans="1:16">
      <c r="A1700" t="s">
        <v>4779</v>
      </c>
      <c r="B1700" t="s">
        <v>4780</v>
      </c>
      <c r="C1700" t="s">
        <v>45</v>
      </c>
      <c r="D1700" t="s">
        <v>4781</v>
      </c>
      <c r="E1700" t="s">
        <v>79</v>
      </c>
      <c r="F1700" t="s">
        <v>70</v>
      </c>
      <c r="G1700" t="s">
        <v>24</v>
      </c>
      <c r="H1700" t="s">
        <v>24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4782</v>
      </c>
      <c r="O1700" t="s">
        <v>346</v>
      </c>
      <c r="P1700" t="s">
        <v>33</v>
      </c>
    </row>
    <row r="1701" spans="1:16">
      <c r="A1701" t="s">
        <v>4783</v>
      </c>
      <c r="B1701" t="s">
        <v>4784</v>
      </c>
      <c r="C1701" t="s">
        <v>45</v>
      </c>
      <c r="D1701" t="s">
        <v>4340</v>
      </c>
      <c r="E1701" t="s">
        <v>58</v>
      </c>
      <c r="F1701" t="s">
        <v>70</v>
      </c>
      <c r="G1701" t="s">
        <v>24</v>
      </c>
      <c r="H1701" t="s">
        <v>26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4785</v>
      </c>
      <c r="O1701" t="s">
        <v>346</v>
      </c>
      <c r="P1701" t="s">
        <v>33</v>
      </c>
    </row>
    <row r="1702" spans="1:16">
      <c r="A1702" t="s">
        <v>4786</v>
      </c>
      <c r="B1702" t="s">
        <v>4787</v>
      </c>
      <c r="C1702" t="s">
        <v>45</v>
      </c>
      <c r="D1702" t="s">
        <v>4297</v>
      </c>
      <c r="E1702" t="s">
        <v>75</v>
      </c>
      <c r="F1702" t="s">
        <v>46</v>
      </c>
      <c r="G1702" t="s">
        <v>24</v>
      </c>
      <c r="H1702" t="s">
        <v>24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1386</v>
      </c>
      <c r="O1702" t="s">
        <v>346</v>
      </c>
      <c r="P1702" t="s">
        <v>33</v>
      </c>
    </row>
    <row r="1703" spans="1:16">
      <c r="A1703" t="s">
        <v>4788</v>
      </c>
      <c r="B1703" t="s">
        <v>4789</v>
      </c>
      <c r="C1703" t="s">
        <v>45</v>
      </c>
      <c r="D1703" t="s">
        <v>4317</v>
      </c>
      <c r="E1703" t="s">
        <v>79</v>
      </c>
      <c r="F1703" t="s">
        <v>66</v>
      </c>
      <c r="G1703" t="s">
        <v>24</v>
      </c>
      <c r="H1703" t="s">
        <v>26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4697</v>
      </c>
      <c r="O1703" t="s">
        <v>346</v>
      </c>
      <c r="P1703" t="s">
        <v>33</v>
      </c>
    </row>
    <row r="1704" spans="1:16">
      <c r="A1704" t="s">
        <v>4790</v>
      </c>
      <c r="B1704" t="s">
        <v>4791</v>
      </c>
      <c r="C1704" t="s">
        <v>45</v>
      </c>
      <c r="D1704" t="s">
        <v>4382</v>
      </c>
      <c r="E1704" t="s">
        <v>79</v>
      </c>
      <c r="F1704" t="s">
        <v>70</v>
      </c>
      <c r="G1704" t="s">
        <v>24</v>
      </c>
      <c r="H1704" t="s">
        <v>24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4792</v>
      </c>
      <c r="O1704" t="s">
        <v>346</v>
      </c>
      <c r="P1704" t="s">
        <v>33</v>
      </c>
    </row>
    <row r="1705" spans="1:16">
      <c r="A1705" t="s">
        <v>4793</v>
      </c>
      <c r="B1705" t="s">
        <v>4794</v>
      </c>
      <c r="C1705" t="s">
        <v>75</v>
      </c>
      <c r="D1705" t="s">
        <v>4297</v>
      </c>
      <c r="E1705" t="s">
        <v>75</v>
      </c>
      <c r="F1705" t="s">
        <v>46</v>
      </c>
      <c r="G1705" t="s">
        <v>24</v>
      </c>
      <c r="H1705" t="s">
        <v>24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1386</v>
      </c>
      <c r="O1705" t="s">
        <v>346</v>
      </c>
      <c r="P1705" t="s">
        <v>33</v>
      </c>
    </row>
    <row r="1706" spans="1:16">
      <c r="A1706" t="s">
        <v>4795</v>
      </c>
      <c r="B1706" t="s">
        <v>4796</v>
      </c>
      <c r="C1706" t="s">
        <v>75</v>
      </c>
      <c r="D1706" t="s">
        <v>350</v>
      </c>
      <c r="E1706" t="s">
        <v>75</v>
      </c>
      <c r="F1706" t="s">
        <v>82</v>
      </c>
      <c r="G1706" t="s">
        <v>24</v>
      </c>
      <c r="H1706" t="s">
        <v>26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2596</v>
      </c>
      <c r="O1706" t="s">
        <v>346</v>
      </c>
      <c r="P1706" t="s">
        <v>33</v>
      </c>
    </row>
    <row r="1707" spans="1:16">
      <c r="A1707" t="s">
        <v>4797</v>
      </c>
      <c r="B1707" t="s">
        <v>4798</v>
      </c>
      <c r="C1707" t="s">
        <v>75</v>
      </c>
      <c r="D1707" t="s">
        <v>4275</v>
      </c>
      <c r="E1707" t="s">
        <v>82</v>
      </c>
      <c r="F1707" t="s">
        <v>73</v>
      </c>
      <c r="G1707" t="s">
        <v>24</v>
      </c>
      <c r="H1707" t="s">
        <v>24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4799</v>
      </c>
      <c r="O1707" t="s">
        <v>346</v>
      </c>
      <c r="P1707" t="s">
        <v>33</v>
      </c>
    </row>
    <row r="1708" spans="1:16">
      <c r="A1708" t="s">
        <v>4800</v>
      </c>
      <c r="B1708" t="s">
        <v>4801</v>
      </c>
      <c r="C1708" t="s">
        <v>75</v>
      </c>
      <c r="D1708" t="s">
        <v>4180</v>
      </c>
      <c r="E1708" t="s">
        <v>75</v>
      </c>
      <c r="F1708" t="s">
        <v>46</v>
      </c>
      <c r="G1708" t="s">
        <v>24</v>
      </c>
      <c r="H1708" t="s">
        <v>24</v>
      </c>
      <c r="I1708" t="s">
        <v>24</v>
      </c>
      <c r="J1708" t="s">
        <v>27</v>
      </c>
      <c r="K1708" t="s">
        <v>28</v>
      </c>
      <c r="L1708" t="s">
        <v>29</v>
      </c>
      <c r="M1708" t="s">
        <v>30</v>
      </c>
      <c r="N1708" t="s">
        <v>2944</v>
      </c>
      <c r="O1708" t="s">
        <v>346</v>
      </c>
      <c r="P1708" t="s">
        <v>33</v>
      </c>
    </row>
    <row r="1709" spans="1:16">
      <c r="A1709" t="s">
        <v>4802</v>
      </c>
      <c r="B1709" t="s">
        <v>4803</v>
      </c>
      <c r="C1709" t="s">
        <v>75</v>
      </c>
      <c r="D1709" t="s">
        <v>340</v>
      </c>
      <c r="E1709" t="s">
        <v>82</v>
      </c>
      <c r="F1709" t="s">
        <v>73</v>
      </c>
      <c r="G1709" t="s">
        <v>24</v>
      </c>
      <c r="H1709" t="s">
        <v>24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1777</v>
      </c>
      <c r="O1709" t="s">
        <v>346</v>
      </c>
      <c r="P1709" t="s">
        <v>33</v>
      </c>
    </row>
    <row r="1710" spans="1:16">
      <c r="A1710" t="s">
        <v>4804</v>
      </c>
      <c r="B1710" t="s">
        <v>4805</v>
      </c>
      <c r="C1710" t="s">
        <v>75</v>
      </c>
      <c r="D1710" t="s">
        <v>350</v>
      </c>
      <c r="E1710" t="s">
        <v>46</v>
      </c>
      <c r="F1710" t="s">
        <v>73</v>
      </c>
      <c r="G1710" t="s">
        <v>24</v>
      </c>
      <c r="H1710" t="s">
        <v>26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2596</v>
      </c>
      <c r="O1710" t="s">
        <v>346</v>
      </c>
      <c r="P1710" t="s">
        <v>33</v>
      </c>
    </row>
    <row r="1711" spans="1:16">
      <c r="A1711" t="s">
        <v>4806</v>
      </c>
      <c r="B1711" t="s">
        <v>4807</v>
      </c>
      <c r="C1711" t="s">
        <v>75</v>
      </c>
      <c r="D1711" t="s">
        <v>4297</v>
      </c>
      <c r="E1711" t="s">
        <v>75</v>
      </c>
      <c r="F1711" t="s">
        <v>46</v>
      </c>
      <c r="G1711" t="s">
        <v>24</v>
      </c>
      <c r="H1711" t="s">
        <v>24</v>
      </c>
      <c r="I1711" t="s">
        <v>24</v>
      </c>
      <c r="J1711" t="s">
        <v>27</v>
      </c>
      <c r="K1711" t="s">
        <v>28</v>
      </c>
      <c r="L1711" t="s">
        <v>29</v>
      </c>
      <c r="M1711" t="s">
        <v>30</v>
      </c>
      <c r="N1711" t="s">
        <v>1386</v>
      </c>
      <c r="O1711" t="s">
        <v>346</v>
      </c>
      <c r="P1711" t="s">
        <v>33</v>
      </c>
    </row>
    <row r="1712" spans="1:16">
      <c r="A1712" t="s">
        <v>4808</v>
      </c>
      <c r="B1712" t="s">
        <v>4809</v>
      </c>
      <c r="C1712" t="s">
        <v>75</v>
      </c>
      <c r="D1712" t="s">
        <v>4810</v>
      </c>
      <c r="E1712" t="s">
        <v>75</v>
      </c>
      <c r="F1712" t="s">
        <v>46</v>
      </c>
      <c r="G1712" t="s">
        <v>24</v>
      </c>
      <c r="H1712" t="s">
        <v>24</v>
      </c>
      <c r="I1712" t="s">
        <v>24</v>
      </c>
      <c r="J1712" t="s">
        <v>27</v>
      </c>
      <c r="K1712" t="s">
        <v>28</v>
      </c>
      <c r="L1712" t="s">
        <v>29</v>
      </c>
      <c r="M1712" t="s">
        <v>30</v>
      </c>
      <c r="N1712" t="s">
        <v>3440</v>
      </c>
      <c r="O1712" t="s">
        <v>346</v>
      </c>
      <c r="P1712" t="s">
        <v>33</v>
      </c>
    </row>
    <row r="1713" spans="1:16">
      <c r="A1713" t="s">
        <v>4811</v>
      </c>
      <c r="B1713" t="s">
        <v>4812</v>
      </c>
      <c r="C1713" t="s">
        <v>75</v>
      </c>
      <c r="D1713" t="s">
        <v>4813</v>
      </c>
      <c r="E1713" t="s">
        <v>75</v>
      </c>
      <c r="F1713" t="s">
        <v>46</v>
      </c>
      <c r="G1713" t="s">
        <v>24</v>
      </c>
      <c r="H1713" t="s">
        <v>24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4814</v>
      </c>
      <c r="O1713" t="s">
        <v>346</v>
      </c>
      <c r="P1713" t="s">
        <v>33</v>
      </c>
    </row>
    <row r="1714" spans="1:16">
      <c r="A1714" t="s">
        <v>4815</v>
      </c>
      <c r="B1714" t="s">
        <v>4816</v>
      </c>
      <c r="C1714" t="s">
        <v>75</v>
      </c>
      <c r="D1714" t="s">
        <v>350</v>
      </c>
      <c r="E1714" t="s">
        <v>75</v>
      </c>
      <c r="F1714" t="s">
        <v>58</v>
      </c>
      <c r="G1714" t="s">
        <v>24</v>
      </c>
      <c r="H1714" t="s">
        <v>62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4817</v>
      </c>
      <c r="O1714" t="s">
        <v>346</v>
      </c>
      <c r="P1714" t="s">
        <v>33</v>
      </c>
    </row>
    <row r="1715" spans="1:16">
      <c r="A1715" t="s">
        <v>4818</v>
      </c>
      <c r="B1715" t="s">
        <v>4819</v>
      </c>
      <c r="C1715" t="s">
        <v>75</v>
      </c>
      <c r="D1715" t="s">
        <v>333</v>
      </c>
      <c r="E1715" t="s">
        <v>75</v>
      </c>
      <c r="F1715" t="s">
        <v>46</v>
      </c>
      <c r="G1715" t="s">
        <v>24</v>
      </c>
      <c r="H1715" t="s">
        <v>24</v>
      </c>
      <c r="I1715" t="s">
        <v>24</v>
      </c>
      <c r="J1715" t="s">
        <v>27</v>
      </c>
      <c r="K1715" t="s">
        <v>28</v>
      </c>
      <c r="L1715" t="s">
        <v>29</v>
      </c>
      <c r="M1715" t="s">
        <v>30</v>
      </c>
      <c r="N1715" t="s">
        <v>1835</v>
      </c>
      <c r="O1715" t="s">
        <v>346</v>
      </c>
      <c r="P1715" t="s">
        <v>33</v>
      </c>
    </row>
    <row r="1716" spans="1:16">
      <c r="A1716" t="s">
        <v>4820</v>
      </c>
      <c r="B1716" t="s">
        <v>4821</v>
      </c>
      <c r="C1716" t="s">
        <v>75</v>
      </c>
      <c r="D1716" t="s">
        <v>333</v>
      </c>
      <c r="E1716" t="s">
        <v>75</v>
      </c>
      <c r="F1716" t="s">
        <v>46</v>
      </c>
      <c r="G1716" t="s">
        <v>24</v>
      </c>
      <c r="H1716" t="s">
        <v>24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3598</v>
      </c>
      <c r="O1716" t="s">
        <v>346</v>
      </c>
      <c r="P1716" t="s">
        <v>33</v>
      </c>
    </row>
    <row r="1717" spans="1:16">
      <c r="A1717" t="s">
        <v>4822</v>
      </c>
      <c r="B1717" t="s">
        <v>4823</v>
      </c>
      <c r="C1717" t="s">
        <v>75</v>
      </c>
      <c r="D1717" t="s">
        <v>333</v>
      </c>
      <c r="E1717" t="s">
        <v>75</v>
      </c>
      <c r="F1717" t="s">
        <v>46</v>
      </c>
      <c r="G1717" t="s">
        <v>24</v>
      </c>
      <c r="H1717" t="s">
        <v>24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1835</v>
      </c>
      <c r="O1717" t="s">
        <v>346</v>
      </c>
      <c r="P1717" t="s">
        <v>33</v>
      </c>
    </row>
    <row r="1718" spans="1:16">
      <c r="A1718" t="s">
        <v>4824</v>
      </c>
      <c r="B1718" t="s">
        <v>4825</v>
      </c>
      <c r="C1718" t="s">
        <v>75</v>
      </c>
      <c r="D1718" t="s">
        <v>1343</v>
      </c>
      <c r="E1718" t="s">
        <v>79</v>
      </c>
      <c r="F1718" t="s">
        <v>70</v>
      </c>
      <c r="G1718" t="s">
        <v>24</v>
      </c>
      <c r="H1718" t="s">
        <v>24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4720</v>
      </c>
      <c r="O1718" t="s">
        <v>346</v>
      </c>
      <c r="P1718" t="s">
        <v>33</v>
      </c>
    </row>
    <row r="1719" spans="1:16">
      <c r="A1719" t="s">
        <v>4826</v>
      </c>
      <c r="B1719" t="s">
        <v>4827</v>
      </c>
      <c r="C1719" t="s">
        <v>75</v>
      </c>
      <c r="D1719" t="s">
        <v>4828</v>
      </c>
      <c r="E1719" t="s">
        <v>73</v>
      </c>
      <c r="F1719" t="s">
        <v>79</v>
      </c>
      <c r="G1719" t="s">
        <v>24</v>
      </c>
      <c r="H1719" t="s">
        <v>26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454</v>
      </c>
      <c r="O1719" t="s">
        <v>346</v>
      </c>
      <c r="P1719" t="s">
        <v>33</v>
      </c>
    </row>
    <row r="1720" spans="1:16">
      <c r="A1720" t="s">
        <v>4829</v>
      </c>
      <c r="B1720" t="s">
        <v>4830</v>
      </c>
      <c r="C1720" t="s">
        <v>75</v>
      </c>
      <c r="D1720" t="s">
        <v>4831</v>
      </c>
      <c r="E1720" t="s">
        <v>46</v>
      </c>
      <c r="F1720" t="s">
        <v>82</v>
      </c>
      <c r="G1720" t="s">
        <v>24</v>
      </c>
      <c r="H1720" t="s">
        <v>24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4832</v>
      </c>
      <c r="O1720" t="s">
        <v>346</v>
      </c>
      <c r="P1720" t="s">
        <v>33</v>
      </c>
    </row>
    <row r="1721" spans="1:16">
      <c r="A1721" t="s">
        <v>4833</v>
      </c>
      <c r="B1721" t="s">
        <v>4834</v>
      </c>
      <c r="C1721" t="s">
        <v>75</v>
      </c>
      <c r="D1721" t="s">
        <v>4183</v>
      </c>
      <c r="E1721" t="s">
        <v>75</v>
      </c>
      <c r="F1721" t="s">
        <v>46</v>
      </c>
      <c r="G1721" t="s">
        <v>24</v>
      </c>
      <c r="H1721" t="s">
        <v>24</v>
      </c>
      <c r="I1721" t="s">
        <v>24</v>
      </c>
      <c r="J1721" t="s">
        <v>27</v>
      </c>
      <c r="K1721" t="s">
        <v>28</v>
      </c>
      <c r="L1721" t="s">
        <v>29</v>
      </c>
      <c r="M1721" t="s">
        <v>30</v>
      </c>
      <c r="N1721" t="s">
        <v>4835</v>
      </c>
      <c r="O1721" t="s">
        <v>346</v>
      </c>
      <c r="P1721" t="s">
        <v>33</v>
      </c>
    </row>
    <row r="1722" spans="1:16">
      <c r="A1722" t="s">
        <v>4836</v>
      </c>
      <c r="B1722" t="s">
        <v>4837</v>
      </c>
      <c r="C1722" t="s">
        <v>75</v>
      </c>
      <c r="D1722" t="s">
        <v>4275</v>
      </c>
      <c r="E1722" t="s">
        <v>46</v>
      </c>
      <c r="F1722" t="s">
        <v>82</v>
      </c>
      <c r="G1722" t="s">
        <v>24</v>
      </c>
      <c r="H1722" t="s">
        <v>24</v>
      </c>
      <c r="I1722" t="s">
        <v>24</v>
      </c>
      <c r="J1722" t="s">
        <v>27</v>
      </c>
      <c r="K1722" t="s">
        <v>28</v>
      </c>
      <c r="L1722" t="s">
        <v>29</v>
      </c>
      <c r="M1722" t="s">
        <v>30</v>
      </c>
      <c r="N1722" t="s">
        <v>2625</v>
      </c>
      <c r="O1722" t="s">
        <v>346</v>
      </c>
      <c r="P1722" t="s">
        <v>33</v>
      </c>
    </row>
    <row r="1723" spans="1:16">
      <c r="A1723" t="s">
        <v>4838</v>
      </c>
      <c r="B1723" t="s">
        <v>4839</v>
      </c>
      <c r="C1723" t="s">
        <v>75</v>
      </c>
      <c r="D1723" t="s">
        <v>319</v>
      </c>
      <c r="E1723" t="s">
        <v>75</v>
      </c>
      <c r="F1723" t="s">
        <v>46</v>
      </c>
      <c r="G1723" t="s">
        <v>24</v>
      </c>
      <c r="H1723" t="s">
        <v>24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579</v>
      </c>
      <c r="O1723" t="s">
        <v>346</v>
      </c>
      <c r="P1723" t="s">
        <v>33</v>
      </c>
    </row>
    <row r="1724" spans="1:16">
      <c r="A1724" t="s">
        <v>4840</v>
      </c>
      <c r="B1724" t="s">
        <v>4841</v>
      </c>
      <c r="C1724" t="s">
        <v>75</v>
      </c>
      <c r="D1724" t="s">
        <v>4275</v>
      </c>
      <c r="E1724" t="s">
        <v>73</v>
      </c>
      <c r="F1724" t="s">
        <v>70</v>
      </c>
      <c r="G1724" t="s">
        <v>24</v>
      </c>
      <c r="H1724" t="s">
        <v>40</v>
      </c>
      <c r="I1724" t="s">
        <v>62</v>
      </c>
      <c r="J1724" t="s">
        <v>27</v>
      </c>
      <c r="K1724" t="s">
        <v>28</v>
      </c>
      <c r="L1724" t="s">
        <v>29</v>
      </c>
      <c r="M1724" t="s">
        <v>30</v>
      </c>
      <c r="N1724" t="s">
        <v>377</v>
      </c>
      <c r="O1724" t="s">
        <v>346</v>
      </c>
      <c r="P1724" t="s">
        <v>33</v>
      </c>
    </row>
    <row r="1725" spans="1:16">
      <c r="A1725" t="s">
        <v>4842</v>
      </c>
      <c r="B1725" t="s">
        <v>4843</v>
      </c>
      <c r="C1725" t="s">
        <v>75</v>
      </c>
      <c r="D1725" t="s">
        <v>4275</v>
      </c>
      <c r="E1725" t="s">
        <v>46</v>
      </c>
      <c r="F1725" t="s">
        <v>82</v>
      </c>
      <c r="G1725" t="s">
        <v>24</v>
      </c>
      <c r="H1725" t="s">
        <v>24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2625</v>
      </c>
      <c r="O1725" t="s">
        <v>346</v>
      </c>
      <c r="P1725" t="s">
        <v>33</v>
      </c>
    </row>
    <row r="1726" spans="1:16">
      <c r="A1726" t="s">
        <v>4844</v>
      </c>
      <c r="B1726" t="s">
        <v>4845</v>
      </c>
      <c r="C1726" t="s">
        <v>75</v>
      </c>
      <c r="D1726" t="s">
        <v>340</v>
      </c>
      <c r="E1726" t="s">
        <v>75</v>
      </c>
      <c r="F1726" t="s">
        <v>46</v>
      </c>
      <c r="G1726" t="s">
        <v>24</v>
      </c>
      <c r="H1726" t="s">
        <v>24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4049</v>
      </c>
      <c r="O1726" t="s">
        <v>346</v>
      </c>
      <c r="P1726" t="s">
        <v>33</v>
      </c>
    </row>
    <row r="1727" spans="1:16">
      <c r="A1727" t="s">
        <v>4846</v>
      </c>
      <c r="B1727" t="s">
        <v>4847</v>
      </c>
      <c r="C1727" t="s">
        <v>75</v>
      </c>
      <c r="D1727" t="s">
        <v>4297</v>
      </c>
      <c r="E1727" t="s">
        <v>75</v>
      </c>
      <c r="F1727" t="s">
        <v>46</v>
      </c>
      <c r="G1727" t="s">
        <v>24</v>
      </c>
      <c r="H1727" t="s">
        <v>24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4848</v>
      </c>
      <c r="O1727" t="s">
        <v>346</v>
      </c>
      <c r="P1727" t="s">
        <v>33</v>
      </c>
    </row>
    <row r="1728" spans="1:16">
      <c r="A1728" t="s">
        <v>4849</v>
      </c>
      <c r="B1728" t="s">
        <v>4850</v>
      </c>
      <c r="C1728" t="s">
        <v>75</v>
      </c>
      <c r="D1728" t="s">
        <v>4851</v>
      </c>
      <c r="E1728" t="s">
        <v>46</v>
      </c>
      <c r="F1728" t="s">
        <v>82</v>
      </c>
      <c r="G1728" t="s">
        <v>24</v>
      </c>
      <c r="H1728" t="s">
        <v>24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4534</v>
      </c>
      <c r="O1728" t="s">
        <v>346</v>
      </c>
      <c r="P1728" t="s">
        <v>33</v>
      </c>
    </row>
    <row r="1729" spans="1:16">
      <c r="A1729" t="s">
        <v>4852</v>
      </c>
      <c r="B1729" t="s">
        <v>4853</v>
      </c>
      <c r="C1729" t="s">
        <v>75</v>
      </c>
      <c r="D1729" t="s">
        <v>4268</v>
      </c>
      <c r="E1729" t="s">
        <v>58</v>
      </c>
      <c r="F1729" t="s">
        <v>79</v>
      </c>
      <c r="G1729" t="s">
        <v>24</v>
      </c>
      <c r="H1729" t="s">
        <v>24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859</v>
      </c>
      <c r="O1729" t="s">
        <v>346</v>
      </c>
      <c r="P1729" t="s">
        <v>33</v>
      </c>
    </row>
    <row r="1730" spans="1:16">
      <c r="A1730" t="s">
        <v>4854</v>
      </c>
      <c r="B1730" t="s">
        <v>4855</v>
      </c>
      <c r="C1730" t="s">
        <v>75</v>
      </c>
      <c r="D1730" t="s">
        <v>333</v>
      </c>
      <c r="E1730" t="s">
        <v>82</v>
      </c>
      <c r="F1730" t="s">
        <v>73</v>
      </c>
      <c r="G1730" t="s">
        <v>24</v>
      </c>
      <c r="H1730" t="s">
        <v>24</v>
      </c>
      <c r="I1730" t="s">
        <v>24</v>
      </c>
      <c r="J1730" t="s">
        <v>27</v>
      </c>
      <c r="K1730" t="s">
        <v>28</v>
      </c>
      <c r="L1730" t="s">
        <v>29</v>
      </c>
      <c r="M1730" t="s">
        <v>30</v>
      </c>
      <c r="N1730" t="s">
        <v>1835</v>
      </c>
      <c r="O1730" t="s">
        <v>346</v>
      </c>
      <c r="P1730" t="s">
        <v>33</v>
      </c>
    </row>
    <row r="1731" spans="1:16">
      <c r="A1731" t="s">
        <v>4856</v>
      </c>
      <c r="B1731" t="s">
        <v>4857</v>
      </c>
      <c r="C1731" t="s">
        <v>75</v>
      </c>
      <c r="D1731" t="s">
        <v>1355</v>
      </c>
      <c r="E1731" t="s">
        <v>79</v>
      </c>
      <c r="F1731" t="s">
        <v>70</v>
      </c>
      <c r="G1731" t="s">
        <v>24</v>
      </c>
      <c r="H1731" t="s">
        <v>24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4565</v>
      </c>
      <c r="O1731" t="s">
        <v>346</v>
      </c>
      <c r="P1731" t="s">
        <v>33</v>
      </c>
    </row>
    <row r="1732" spans="1:16">
      <c r="A1732" t="s">
        <v>4858</v>
      </c>
      <c r="B1732" t="s">
        <v>4859</v>
      </c>
      <c r="C1732" t="s">
        <v>75</v>
      </c>
      <c r="D1732" t="s">
        <v>4297</v>
      </c>
      <c r="E1732" t="s">
        <v>75</v>
      </c>
      <c r="F1732" t="s">
        <v>46</v>
      </c>
      <c r="G1732" t="s">
        <v>24</v>
      </c>
      <c r="H1732" t="s">
        <v>24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4860</v>
      </c>
      <c r="O1732" t="s">
        <v>346</v>
      </c>
      <c r="P1732" t="s">
        <v>33</v>
      </c>
    </row>
    <row r="1733" spans="1:16">
      <c r="A1733" t="s">
        <v>4861</v>
      </c>
      <c r="B1733" t="s">
        <v>4862</v>
      </c>
      <c r="C1733" t="s">
        <v>75</v>
      </c>
      <c r="D1733" t="s">
        <v>1355</v>
      </c>
      <c r="E1733" t="s">
        <v>46</v>
      </c>
      <c r="F1733" t="s">
        <v>82</v>
      </c>
      <c r="G1733" t="s">
        <v>24</v>
      </c>
      <c r="H1733" t="s">
        <v>24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1356</v>
      </c>
      <c r="O1733" t="s">
        <v>346</v>
      </c>
      <c r="P1733" t="s">
        <v>33</v>
      </c>
    </row>
    <row r="1734" spans="1:16">
      <c r="A1734" t="s">
        <v>4863</v>
      </c>
      <c r="B1734" t="s">
        <v>4864</v>
      </c>
      <c r="C1734" t="s">
        <v>75</v>
      </c>
      <c r="D1734" t="s">
        <v>4275</v>
      </c>
      <c r="E1734" t="s">
        <v>73</v>
      </c>
      <c r="F1734" t="s">
        <v>58</v>
      </c>
      <c r="G1734" t="s">
        <v>24</v>
      </c>
      <c r="H1734" t="s">
        <v>24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2625</v>
      </c>
      <c r="O1734" t="s">
        <v>346</v>
      </c>
      <c r="P1734" t="s">
        <v>33</v>
      </c>
    </row>
    <row r="1735" spans="1:16">
      <c r="A1735" t="s">
        <v>4865</v>
      </c>
      <c r="B1735" t="s">
        <v>4866</v>
      </c>
      <c r="C1735" t="s">
        <v>75</v>
      </c>
      <c r="D1735" t="s">
        <v>311</v>
      </c>
      <c r="E1735" t="s">
        <v>46</v>
      </c>
      <c r="F1735" t="s">
        <v>82</v>
      </c>
      <c r="G1735" t="s">
        <v>24</v>
      </c>
      <c r="H1735" t="s">
        <v>24</v>
      </c>
      <c r="I1735" t="s">
        <v>40</v>
      </c>
      <c r="J1735" t="s">
        <v>27</v>
      </c>
      <c r="K1735" t="s">
        <v>28</v>
      </c>
      <c r="L1735" t="s">
        <v>29</v>
      </c>
      <c r="M1735" t="s">
        <v>30</v>
      </c>
      <c r="N1735" t="s">
        <v>4413</v>
      </c>
      <c r="O1735" t="s">
        <v>346</v>
      </c>
      <c r="P1735" t="s">
        <v>33</v>
      </c>
    </row>
    <row r="1736" spans="1:16">
      <c r="A1736" t="s">
        <v>4867</v>
      </c>
      <c r="B1736" t="s">
        <v>4868</v>
      </c>
      <c r="C1736" t="s">
        <v>75</v>
      </c>
      <c r="D1736" t="s">
        <v>333</v>
      </c>
      <c r="E1736" t="s">
        <v>46</v>
      </c>
      <c r="F1736" t="s">
        <v>73</v>
      </c>
      <c r="G1736" t="s">
        <v>24</v>
      </c>
      <c r="H1736" t="s">
        <v>26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4869</v>
      </c>
      <c r="O1736" t="s">
        <v>346</v>
      </c>
      <c r="P1736" t="s">
        <v>33</v>
      </c>
    </row>
    <row r="1737" spans="1:16">
      <c r="A1737" t="s">
        <v>4870</v>
      </c>
      <c r="B1737" t="s">
        <v>4871</v>
      </c>
      <c r="C1737" t="s">
        <v>75</v>
      </c>
      <c r="D1737" t="s">
        <v>333</v>
      </c>
      <c r="E1737" t="s">
        <v>82</v>
      </c>
      <c r="F1737" t="s">
        <v>58</v>
      </c>
      <c r="G1737" t="s">
        <v>24</v>
      </c>
      <c r="H1737" t="s">
        <v>26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4869</v>
      </c>
      <c r="O1737" t="s">
        <v>346</v>
      </c>
      <c r="P1737" t="s">
        <v>33</v>
      </c>
    </row>
    <row r="1738" spans="1:16">
      <c r="A1738" t="s">
        <v>4872</v>
      </c>
      <c r="B1738" t="s">
        <v>4873</v>
      </c>
      <c r="C1738" t="s">
        <v>75</v>
      </c>
      <c r="D1738" t="s">
        <v>4275</v>
      </c>
      <c r="E1738" t="s">
        <v>58</v>
      </c>
      <c r="F1738" t="s">
        <v>79</v>
      </c>
      <c r="G1738" t="s">
        <v>24</v>
      </c>
      <c r="H1738" t="s">
        <v>24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4874</v>
      </c>
      <c r="O1738" t="s">
        <v>346</v>
      </c>
      <c r="P1738" t="s">
        <v>33</v>
      </c>
    </row>
    <row r="1739" spans="1:16">
      <c r="A1739" t="s">
        <v>4875</v>
      </c>
      <c r="B1739" t="s">
        <v>4876</v>
      </c>
      <c r="C1739" t="s">
        <v>75</v>
      </c>
      <c r="D1739" t="s">
        <v>4382</v>
      </c>
      <c r="E1739" t="s">
        <v>58</v>
      </c>
      <c r="F1739" t="s">
        <v>79</v>
      </c>
      <c r="G1739" t="s">
        <v>24</v>
      </c>
      <c r="H1739" t="s">
        <v>24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427</v>
      </c>
      <c r="O1739" t="s">
        <v>346</v>
      </c>
      <c r="P1739" t="s">
        <v>33</v>
      </c>
    </row>
    <row r="1740" spans="1:16">
      <c r="A1740" t="s">
        <v>4877</v>
      </c>
      <c r="B1740" t="s">
        <v>4878</v>
      </c>
      <c r="C1740" t="s">
        <v>75</v>
      </c>
      <c r="D1740" t="s">
        <v>4879</v>
      </c>
      <c r="E1740" t="s">
        <v>82</v>
      </c>
      <c r="F1740" t="s">
        <v>73</v>
      </c>
      <c r="G1740" t="s">
        <v>24</v>
      </c>
      <c r="H1740" t="s">
        <v>24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2874</v>
      </c>
      <c r="O1740" t="s">
        <v>346</v>
      </c>
      <c r="P1740" t="s">
        <v>33</v>
      </c>
    </row>
    <row r="1741" spans="1:16">
      <c r="A1741" t="s">
        <v>4880</v>
      </c>
      <c r="B1741" t="s">
        <v>4881</v>
      </c>
      <c r="C1741" t="s">
        <v>46</v>
      </c>
      <c r="D1741" t="s">
        <v>1938</v>
      </c>
      <c r="E1741" t="s">
        <v>73</v>
      </c>
      <c r="F1741" t="s">
        <v>58</v>
      </c>
      <c r="G1741" t="s">
        <v>24</v>
      </c>
      <c r="H1741" t="s">
        <v>24</v>
      </c>
      <c r="I1741" t="s">
        <v>24</v>
      </c>
      <c r="J1741" t="s">
        <v>27</v>
      </c>
      <c r="K1741" t="s">
        <v>28</v>
      </c>
      <c r="L1741" t="s">
        <v>29</v>
      </c>
      <c r="M1741" t="s">
        <v>30</v>
      </c>
      <c r="N1741" t="s">
        <v>1289</v>
      </c>
      <c r="O1741" t="s">
        <v>346</v>
      </c>
      <c r="P1741" t="s">
        <v>33</v>
      </c>
    </row>
    <row r="1742" spans="1:16">
      <c r="A1742" t="s">
        <v>4882</v>
      </c>
      <c r="B1742" t="s">
        <v>4883</v>
      </c>
      <c r="C1742" t="s">
        <v>46</v>
      </c>
      <c r="D1742" t="s">
        <v>1100</v>
      </c>
      <c r="E1742" t="s">
        <v>58</v>
      </c>
      <c r="F1742" t="s">
        <v>79</v>
      </c>
      <c r="G1742" t="s">
        <v>24</v>
      </c>
      <c r="H1742" t="s">
        <v>24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4884</v>
      </c>
      <c r="O1742" t="s">
        <v>346</v>
      </c>
      <c r="P1742" t="s">
        <v>33</v>
      </c>
    </row>
    <row r="1743" spans="1:16">
      <c r="A1743" t="s">
        <v>4885</v>
      </c>
      <c r="B1743" t="s">
        <v>4886</v>
      </c>
      <c r="C1743" t="s">
        <v>46</v>
      </c>
      <c r="D1743" t="s">
        <v>4206</v>
      </c>
      <c r="E1743" t="s">
        <v>46</v>
      </c>
      <c r="F1743" t="s">
        <v>82</v>
      </c>
      <c r="G1743" t="s">
        <v>24</v>
      </c>
      <c r="H1743" t="s">
        <v>24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923</v>
      </c>
      <c r="O1743" t="s">
        <v>346</v>
      </c>
      <c r="P1743" t="s">
        <v>33</v>
      </c>
    </row>
    <row r="1744" spans="1:16">
      <c r="A1744" t="s">
        <v>4887</v>
      </c>
      <c r="B1744" t="s">
        <v>4888</v>
      </c>
      <c r="C1744" t="s">
        <v>46</v>
      </c>
      <c r="D1744" t="s">
        <v>2025</v>
      </c>
      <c r="E1744" t="s">
        <v>58</v>
      </c>
      <c r="F1744" t="s">
        <v>70</v>
      </c>
      <c r="G1744" t="s">
        <v>24</v>
      </c>
      <c r="H1744" t="s">
        <v>26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536</v>
      </c>
      <c r="O1744" t="s">
        <v>346</v>
      </c>
      <c r="P1744" t="s">
        <v>33</v>
      </c>
    </row>
    <row r="1745" spans="1:16">
      <c r="A1745" t="s">
        <v>4889</v>
      </c>
      <c r="B1745" t="s">
        <v>4890</v>
      </c>
      <c r="C1745" t="s">
        <v>46</v>
      </c>
      <c r="D1745" t="s">
        <v>3306</v>
      </c>
      <c r="E1745" t="s">
        <v>46</v>
      </c>
      <c r="F1745" t="s">
        <v>82</v>
      </c>
      <c r="G1745" t="s">
        <v>24</v>
      </c>
      <c r="H1745" t="s">
        <v>24</v>
      </c>
      <c r="I1745" t="s">
        <v>24</v>
      </c>
      <c r="J1745" t="s">
        <v>27</v>
      </c>
      <c r="K1745" t="s">
        <v>28</v>
      </c>
      <c r="L1745" t="s">
        <v>29</v>
      </c>
      <c r="M1745" t="s">
        <v>30</v>
      </c>
      <c r="N1745" t="s">
        <v>3332</v>
      </c>
      <c r="O1745" t="s">
        <v>346</v>
      </c>
      <c r="P1745" t="s">
        <v>33</v>
      </c>
    </row>
    <row r="1746" spans="1:16">
      <c r="A1746" t="s">
        <v>4891</v>
      </c>
      <c r="B1746" t="s">
        <v>4892</v>
      </c>
      <c r="C1746" t="s">
        <v>46</v>
      </c>
      <c r="D1746" t="s">
        <v>22</v>
      </c>
      <c r="E1746" t="s">
        <v>73</v>
      </c>
      <c r="F1746" t="s">
        <v>79</v>
      </c>
      <c r="G1746" t="s">
        <v>24</v>
      </c>
      <c r="H1746" t="s">
        <v>26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4893</v>
      </c>
      <c r="O1746" t="s">
        <v>346</v>
      </c>
      <c r="P1746" t="s">
        <v>33</v>
      </c>
    </row>
    <row r="1747" spans="1:16">
      <c r="A1747" t="s">
        <v>4894</v>
      </c>
      <c r="B1747" t="s">
        <v>4895</v>
      </c>
      <c r="C1747" t="s">
        <v>46</v>
      </c>
      <c r="D1747" t="s">
        <v>319</v>
      </c>
      <c r="E1747" t="s">
        <v>46</v>
      </c>
      <c r="F1747" t="s">
        <v>82</v>
      </c>
      <c r="G1747" t="s">
        <v>24</v>
      </c>
      <c r="H1747" t="s">
        <v>24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579</v>
      </c>
      <c r="O1747" t="s">
        <v>346</v>
      </c>
      <c r="P1747" t="s">
        <v>33</v>
      </c>
    </row>
    <row r="1748" spans="1:16">
      <c r="A1748" t="s">
        <v>4896</v>
      </c>
      <c r="B1748" t="s">
        <v>4897</v>
      </c>
      <c r="C1748" t="s">
        <v>46</v>
      </c>
      <c r="D1748" t="s">
        <v>2507</v>
      </c>
      <c r="E1748" t="s">
        <v>46</v>
      </c>
      <c r="F1748" t="s">
        <v>82</v>
      </c>
      <c r="G1748" t="s">
        <v>24</v>
      </c>
      <c r="H1748" t="s">
        <v>24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2742</v>
      </c>
      <c r="O1748" t="s">
        <v>346</v>
      </c>
      <c r="P1748" t="s">
        <v>33</v>
      </c>
    </row>
    <row r="1749" spans="1:16">
      <c r="A1749" t="s">
        <v>4898</v>
      </c>
      <c r="B1749" t="s">
        <v>4899</v>
      </c>
      <c r="C1749" t="s">
        <v>46</v>
      </c>
      <c r="D1749" t="s">
        <v>4275</v>
      </c>
      <c r="E1749" t="s">
        <v>82</v>
      </c>
      <c r="F1749" t="s">
        <v>73</v>
      </c>
      <c r="G1749" t="s">
        <v>24</v>
      </c>
      <c r="H1749" t="s">
        <v>24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2625</v>
      </c>
      <c r="O1749" t="s">
        <v>346</v>
      </c>
      <c r="P1749" t="s">
        <v>33</v>
      </c>
    </row>
    <row r="1750" spans="1:16">
      <c r="A1750" t="s">
        <v>4900</v>
      </c>
      <c r="B1750" t="s">
        <v>4901</v>
      </c>
      <c r="C1750" t="s">
        <v>46</v>
      </c>
      <c r="D1750" t="s">
        <v>4275</v>
      </c>
      <c r="E1750" t="s">
        <v>73</v>
      </c>
      <c r="F1750" t="s">
        <v>79</v>
      </c>
      <c r="G1750" t="s">
        <v>24</v>
      </c>
      <c r="H1750" t="s">
        <v>26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4902</v>
      </c>
      <c r="O1750" t="s">
        <v>346</v>
      </c>
      <c r="P1750" t="s">
        <v>33</v>
      </c>
    </row>
    <row r="1751" spans="1:16">
      <c r="A1751" t="s">
        <v>4903</v>
      </c>
      <c r="B1751" t="s">
        <v>4904</v>
      </c>
      <c r="C1751" t="s">
        <v>46</v>
      </c>
      <c r="D1751" t="s">
        <v>376</v>
      </c>
      <c r="E1751" t="s">
        <v>73</v>
      </c>
      <c r="F1751" t="s">
        <v>58</v>
      </c>
      <c r="G1751" t="s">
        <v>24</v>
      </c>
      <c r="H1751" t="s">
        <v>24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1766</v>
      </c>
      <c r="O1751" t="s">
        <v>346</v>
      </c>
      <c r="P1751" t="s">
        <v>33</v>
      </c>
    </row>
    <row r="1752" spans="1:16">
      <c r="A1752" t="s">
        <v>4905</v>
      </c>
      <c r="B1752" t="s">
        <v>4906</v>
      </c>
      <c r="C1752" t="s">
        <v>46</v>
      </c>
      <c r="D1752" t="s">
        <v>228</v>
      </c>
      <c r="E1752" t="s">
        <v>46</v>
      </c>
      <c r="F1752" t="s">
        <v>58</v>
      </c>
      <c r="G1752" t="s">
        <v>24</v>
      </c>
      <c r="H1752" t="s">
        <v>40</v>
      </c>
      <c r="I1752" t="s">
        <v>24</v>
      </c>
      <c r="J1752" t="s">
        <v>27</v>
      </c>
      <c r="K1752" t="s">
        <v>28</v>
      </c>
      <c r="L1752" t="s">
        <v>29</v>
      </c>
      <c r="M1752" t="s">
        <v>30</v>
      </c>
      <c r="N1752" t="s">
        <v>4907</v>
      </c>
      <c r="O1752" t="s">
        <v>346</v>
      </c>
      <c r="P1752" t="s">
        <v>33</v>
      </c>
    </row>
    <row r="1753" spans="1:16">
      <c r="A1753" t="s">
        <v>4908</v>
      </c>
      <c r="B1753" t="s">
        <v>4909</v>
      </c>
      <c r="C1753" t="s">
        <v>46</v>
      </c>
      <c r="D1753" t="s">
        <v>319</v>
      </c>
      <c r="E1753" t="s">
        <v>46</v>
      </c>
      <c r="F1753" t="s">
        <v>82</v>
      </c>
      <c r="G1753" t="s">
        <v>24</v>
      </c>
      <c r="H1753" t="s">
        <v>24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579</v>
      </c>
      <c r="O1753" t="s">
        <v>346</v>
      </c>
      <c r="P1753" t="s">
        <v>33</v>
      </c>
    </row>
    <row r="1754" spans="1:16">
      <c r="A1754" t="s">
        <v>4910</v>
      </c>
      <c r="B1754" t="s">
        <v>4911</v>
      </c>
      <c r="C1754" t="s">
        <v>46</v>
      </c>
      <c r="D1754" t="s">
        <v>376</v>
      </c>
      <c r="E1754" t="s">
        <v>73</v>
      </c>
      <c r="F1754" t="s">
        <v>58</v>
      </c>
      <c r="G1754" t="s">
        <v>24</v>
      </c>
      <c r="H1754" t="s">
        <v>24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1766</v>
      </c>
      <c r="O1754" t="s">
        <v>346</v>
      </c>
      <c r="P1754" t="s">
        <v>33</v>
      </c>
    </row>
    <row r="1755" spans="1:16">
      <c r="A1755" t="s">
        <v>4912</v>
      </c>
      <c r="B1755" t="s">
        <v>4913</v>
      </c>
      <c r="C1755" t="s">
        <v>46</v>
      </c>
      <c r="D1755" t="s">
        <v>3188</v>
      </c>
      <c r="E1755" t="s">
        <v>82</v>
      </c>
      <c r="F1755" t="s">
        <v>58</v>
      </c>
      <c r="G1755" t="s">
        <v>24</v>
      </c>
      <c r="H1755" t="s">
        <v>26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917</v>
      </c>
      <c r="O1755" t="s">
        <v>346</v>
      </c>
      <c r="P1755" t="s">
        <v>33</v>
      </c>
    </row>
    <row r="1756" spans="1:16">
      <c r="A1756" t="s">
        <v>4914</v>
      </c>
      <c r="B1756" t="s">
        <v>4915</v>
      </c>
      <c r="C1756" t="s">
        <v>46</v>
      </c>
      <c r="D1756" t="s">
        <v>253</v>
      </c>
      <c r="E1756" t="s">
        <v>46</v>
      </c>
      <c r="F1756" t="s">
        <v>82</v>
      </c>
      <c r="G1756" t="s">
        <v>24</v>
      </c>
      <c r="H1756" t="s">
        <v>24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2090</v>
      </c>
      <c r="O1756" t="s">
        <v>346</v>
      </c>
      <c r="P1756" t="s">
        <v>33</v>
      </c>
    </row>
    <row r="1757" spans="1:16">
      <c r="A1757" t="s">
        <v>4916</v>
      </c>
      <c r="B1757" t="s">
        <v>4917</v>
      </c>
      <c r="C1757" t="s">
        <v>46</v>
      </c>
      <c r="D1757" t="s">
        <v>4297</v>
      </c>
      <c r="E1757" t="s">
        <v>82</v>
      </c>
      <c r="F1757" t="s">
        <v>73</v>
      </c>
      <c r="G1757" t="s">
        <v>24</v>
      </c>
      <c r="H1757" t="s">
        <v>24</v>
      </c>
      <c r="I1757" t="s">
        <v>24</v>
      </c>
      <c r="J1757" t="s">
        <v>27</v>
      </c>
      <c r="K1757" t="s">
        <v>28</v>
      </c>
      <c r="L1757" t="s">
        <v>29</v>
      </c>
      <c r="M1757" t="s">
        <v>30</v>
      </c>
      <c r="N1757" t="s">
        <v>4049</v>
      </c>
      <c r="O1757" t="s">
        <v>346</v>
      </c>
      <c r="P1757" t="s">
        <v>33</v>
      </c>
    </row>
    <row r="1758" spans="1:16">
      <c r="A1758" t="s">
        <v>4918</v>
      </c>
      <c r="B1758" t="s">
        <v>4919</v>
      </c>
      <c r="C1758" t="s">
        <v>46</v>
      </c>
      <c r="D1758" t="s">
        <v>223</v>
      </c>
      <c r="E1758" t="s">
        <v>58</v>
      </c>
      <c r="F1758" t="s">
        <v>66</v>
      </c>
      <c r="G1758" t="s">
        <v>24</v>
      </c>
      <c r="H1758" t="s">
        <v>40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4920</v>
      </c>
      <c r="O1758" t="s">
        <v>346</v>
      </c>
      <c r="P1758" t="s">
        <v>33</v>
      </c>
    </row>
    <row r="1759" spans="1:16">
      <c r="A1759" t="s">
        <v>4921</v>
      </c>
      <c r="B1759" t="s">
        <v>4922</v>
      </c>
      <c r="C1759" t="s">
        <v>46</v>
      </c>
      <c r="D1759" t="s">
        <v>327</v>
      </c>
      <c r="E1759" t="s">
        <v>46</v>
      </c>
      <c r="F1759" t="s">
        <v>82</v>
      </c>
      <c r="G1759" t="s">
        <v>24</v>
      </c>
      <c r="H1759" t="s">
        <v>24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1018</v>
      </c>
      <c r="O1759" t="s">
        <v>346</v>
      </c>
      <c r="P1759" t="s">
        <v>33</v>
      </c>
    </row>
    <row r="1760" spans="1:16">
      <c r="A1760" t="s">
        <v>4923</v>
      </c>
      <c r="B1760" t="s">
        <v>4924</v>
      </c>
      <c r="C1760" t="s">
        <v>46</v>
      </c>
      <c r="D1760" t="s">
        <v>4925</v>
      </c>
      <c r="E1760" t="s">
        <v>46</v>
      </c>
      <c r="F1760" t="s">
        <v>82</v>
      </c>
      <c r="G1760" t="s">
        <v>24</v>
      </c>
      <c r="H1760" t="s">
        <v>24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4926</v>
      </c>
      <c r="O1760" t="s">
        <v>346</v>
      </c>
      <c r="P1760" t="s">
        <v>33</v>
      </c>
    </row>
    <row r="1761" spans="1:16">
      <c r="A1761" t="s">
        <v>4927</v>
      </c>
      <c r="B1761" t="s">
        <v>4928</v>
      </c>
      <c r="C1761" t="s">
        <v>46</v>
      </c>
      <c r="D1761" t="s">
        <v>215</v>
      </c>
      <c r="E1761" t="s">
        <v>46</v>
      </c>
      <c r="F1761" t="s">
        <v>82</v>
      </c>
      <c r="G1761" t="s">
        <v>24</v>
      </c>
      <c r="H1761" t="s">
        <v>24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835</v>
      </c>
      <c r="O1761" t="s">
        <v>346</v>
      </c>
      <c r="P1761" t="s">
        <v>33</v>
      </c>
    </row>
    <row r="1762" spans="1:16">
      <c r="A1762" t="s">
        <v>4929</v>
      </c>
      <c r="B1762" t="s">
        <v>4930</v>
      </c>
      <c r="C1762" t="s">
        <v>46</v>
      </c>
      <c r="D1762" t="s">
        <v>1938</v>
      </c>
      <c r="E1762" t="s">
        <v>58</v>
      </c>
      <c r="F1762" t="s">
        <v>79</v>
      </c>
      <c r="G1762" t="s">
        <v>24</v>
      </c>
      <c r="H1762" t="s">
        <v>24</v>
      </c>
      <c r="I1762" t="s">
        <v>24</v>
      </c>
      <c r="J1762" t="s">
        <v>27</v>
      </c>
      <c r="K1762" t="s">
        <v>28</v>
      </c>
      <c r="L1762" t="s">
        <v>29</v>
      </c>
      <c r="M1762" t="s">
        <v>30</v>
      </c>
      <c r="N1762" t="s">
        <v>2857</v>
      </c>
      <c r="O1762" t="s">
        <v>346</v>
      </c>
      <c r="P1762" t="s">
        <v>33</v>
      </c>
    </row>
    <row r="1763" spans="1:16">
      <c r="A1763" t="s">
        <v>4931</v>
      </c>
      <c r="B1763" t="s">
        <v>4932</v>
      </c>
      <c r="C1763" t="s">
        <v>46</v>
      </c>
      <c r="D1763" t="s">
        <v>4275</v>
      </c>
      <c r="E1763" t="s">
        <v>73</v>
      </c>
      <c r="F1763" t="s">
        <v>58</v>
      </c>
      <c r="G1763" t="s">
        <v>24</v>
      </c>
      <c r="H1763" t="s">
        <v>24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611</v>
      </c>
      <c r="O1763" t="s">
        <v>346</v>
      </c>
      <c r="P1763" t="s">
        <v>33</v>
      </c>
    </row>
    <row r="1764" spans="1:16">
      <c r="A1764" t="s">
        <v>4933</v>
      </c>
      <c r="B1764" t="s">
        <v>4934</v>
      </c>
      <c r="C1764" t="s">
        <v>46</v>
      </c>
      <c r="D1764" t="s">
        <v>4935</v>
      </c>
      <c r="E1764" t="s">
        <v>46</v>
      </c>
      <c r="F1764" t="s">
        <v>82</v>
      </c>
      <c r="G1764" t="s">
        <v>24</v>
      </c>
      <c r="H1764" t="s">
        <v>24</v>
      </c>
      <c r="I1764" t="s">
        <v>24</v>
      </c>
      <c r="J1764" t="s">
        <v>27</v>
      </c>
      <c r="K1764" t="s">
        <v>28</v>
      </c>
      <c r="L1764" t="s">
        <v>29</v>
      </c>
      <c r="M1764" t="s">
        <v>30</v>
      </c>
      <c r="N1764" t="s">
        <v>1132</v>
      </c>
      <c r="O1764" t="s">
        <v>346</v>
      </c>
      <c r="P1764" t="s">
        <v>33</v>
      </c>
    </row>
    <row r="1765" spans="1:16">
      <c r="A1765" t="s">
        <v>4936</v>
      </c>
      <c r="B1765" t="s">
        <v>4937</v>
      </c>
      <c r="C1765" t="s">
        <v>46</v>
      </c>
      <c r="D1765" t="s">
        <v>3921</v>
      </c>
      <c r="E1765" t="s">
        <v>46</v>
      </c>
      <c r="F1765" t="s">
        <v>82</v>
      </c>
      <c r="G1765" t="s">
        <v>24</v>
      </c>
      <c r="H1765" t="s">
        <v>24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842</v>
      </c>
      <c r="O1765" t="s">
        <v>346</v>
      </c>
      <c r="P1765" t="s">
        <v>33</v>
      </c>
    </row>
    <row r="1766" spans="1:16">
      <c r="A1766" t="s">
        <v>4938</v>
      </c>
      <c r="B1766" t="s">
        <v>4939</v>
      </c>
      <c r="C1766" t="s">
        <v>46</v>
      </c>
      <c r="D1766" t="s">
        <v>4925</v>
      </c>
      <c r="E1766" t="s">
        <v>46</v>
      </c>
      <c r="F1766" t="s">
        <v>82</v>
      </c>
      <c r="G1766" t="s">
        <v>24</v>
      </c>
      <c r="H1766" t="s">
        <v>24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4011</v>
      </c>
      <c r="O1766" t="s">
        <v>346</v>
      </c>
      <c r="P1766" t="s">
        <v>33</v>
      </c>
    </row>
    <row r="1767" spans="1:16">
      <c r="A1767" t="s">
        <v>4940</v>
      </c>
      <c r="B1767" t="s">
        <v>4941</v>
      </c>
      <c r="C1767" t="s">
        <v>46</v>
      </c>
      <c r="D1767" t="s">
        <v>2569</v>
      </c>
      <c r="E1767" t="s">
        <v>46</v>
      </c>
      <c r="F1767" t="s">
        <v>82</v>
      </c>
      <c r="G1767" t="s">
        <v>24</v>
      </c>
      <c r="H1767" t="s">
        <v>24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2844</v>
      </c>
      <c r="O1767" t="s">
        <v>346</v>
      </c>
      <c r="P1767" t="s">
        <v>33</v>
      </c>
    </row>
    <row r="1768" spans="1:16">
      <c r="A1768" t="s">
        <v>4942</v>
      </c>
      <c r="B1768" t="s">
        <v>4943</v>
      </c>
      <c r="C1768" t="s">
        <v>46</v>
      </c>
      <c r="D1768" t="s">
        <v>3394</v>
      </c>
      <c r="E1768" t="s">
        <v>46</v>
      </c>
      <c r="F1768" t="s">
        <v>82</v>
      </c>
      <c r="G1768" t="s">
        <v>24</v>
      </c>
      <c r="H1768" t="s">
        <v>24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1522</v>
      </c>
      <c r="O1768" t="s">
        <v>346</v>
      </c>
      <c r="P1768" t="s">
        <v>33</v>
      </c>
    </row>
    <row r="1769" spans="1:16">
      <c r="A1769" t="s">
        <v>4944</v>
      </c>
      <c r="B1769" t="s">
        <v>4945</v>
      </c>
      <c r="C1769" t="s">
        <v>46</v>
      </c>
      <c r="D1769" t="s">
        <v>3803</v>
      </c>
      <c r="E1769" t="s">
        <v>82</v>
      </c>
      <c r="F1769" t="s">
        <v>73</v>
      </c>
      <c r="G1769" t="s">
        <v>24</v>
      </c>
      <c r="H1769" t="s">
        <v>24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3879</v>
      </c>
      <c r="O1769" t="s">
        <v>346</v>
      </c>
      <c r="P1769" t="s">
        <v>33</v>
      </c>
    </row>
    <row r="1770" spans="1:16">
      <c r="A1770" t="s">
        <v>4946</v>
      </c>
      <c r="B1770" t="s">
        <v>4947</v>
      </c>
      <c r="C1770" t="s">
        <v>46</v>
      </c>
      <c r="D1770" t="s">
        <v>173</v>
      </c>
      <c r="E1770" t="s">
        <v>46</v>
      </c>
      <c r="F1770" t="s">
        <v>82</v>
      </c>
      <c r="G1770" t="s">
        <v>24</v>
      </c>
      <c r="H1770" t="s">
        <v>24</v>
      </c>
      <c r="I1770" t="s">
        <v>24</v>
      </c>
      <c r="J1770" t="s">
        <v>27</v>
      </c>
      <c r="K1770" t="s">
        <v>28</v>
      </c>
      <c r="L1770" t="s">
        <v>29</v>
      </c>
      <c r="M1770" t="s">
        <v>30</v>
      </c>
      <c r="N1770" t="s">
        <v>472</v>
      </c>
      <c r="O1770" t="s">
        <v>346</v>
      </c>
      <c r="P1770" t="s">
        <v>33</v>
      </c>
    </row>
    <row r="1771" spans="1:16">
      <c r="A1771" t="s">
        <v>4948</v>
      </c>
      <c r="B1771" t="s">
        <v>4949</v>
      </c>
      <c r="C1771" t="s">
        <v>46</v>
      </c>
      <c r="D1771" t="s">
        <v>2900</v>
      </c>
      <c r="E1771" t="s">
        <v>46</v>
      </c>
      <c r="F1771" t="s">
        <v>82</v>
      </c>
      <c r="G1771" t="s">
        <v>24</v>
      </c>
      <c r="H1771" t="s">
        <v>24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2734</v>
      </c>
      <c r="O1771" t="s">
        <v>346</v>
      </c>
      <c r="P1771" t="s">
        <v>33</v>
      </c>
    </row>
    <row r="1772" spans="1:16">
      <c r="A1772" t="s">
        <v>4950</v>
      </c>
      <c r="B1772" t="s">
        <v>4951</v>
      </c>
      <c r="C1772" t="s">
        <v>46</v>
      </c>
      <c r="D1772" t="s">
        <v>4161</v>
      </c>
      <c r="E1772" t="s">
        <v>46</v>
      </c>
      <c r="F1772" t="s">
        <v>82</v>
      </c>
      <c r="G1772" t="s">
        <v>24</v>
      </c>
      <c r="H1772" t="s">
        <v>24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4952</v>
      </c>
      <c r="O1772" t="s">
        <v>346</v>
      </c>
      <c r="P1772" t="s">
        <v>33</v>
      </c>
    </row>
    <row r="1773" spans="1:16">
      <c r="A1773" t="s">
        <v>4953</v>
      </c>
      <c r="B1773" t="s">
        <v>4954</v>
      </c>
      <c r="C1773" t="s">
        <v>46</v>
      </c>
      <c r="D1773" t="s">
        <v>2013</v>
      </c>
      <c r="E1773" t="s">
        <v>46</v>
      </c>
      <c r="F1773" t="s">
        <v>82</v>
      </c>
      <c r="G1773" t="s">
        <v>24</v>
      </c>
      <c r="H1773" t="s">
        <v>24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2936</v>
      </c>
      <c r="O1773" t="s">
        <v>346</v>
      </c>
      <c r="P1773" t="s">
        <v>33</v>
      </c>
    </row>
    <row r="1774" spans="1:16">
      <c r="A1774" t="s">
        <v>4955</v>
      </c>
      <c r="B1774" t="s">
        <v>4956</v>
      </c>
      <c r="C1774" t="s">
        <v>46</v>
      </c>
      <c r="D1774" t="s">
        <v>350</v>
      </c>
      <c r="E1774" t="s">
        <v>46</v>
      </c>
      <c r="F1774" t="s">
        <v>73</v>
      </c>
      <c r="G1774" t="s">
        <v>24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838</v>
      </c>
      <c r="O1774" t="s">
        <v>346</v>
      </c>
      <c r="P1774" t="s">
        <v>33</v>
      </c>
    </row>
    <row r="1775" spans="1:16">
      <c r="A1775" t="s">
        <v>4957</v>
      </c>
      <c r="B1775" t="s">
        <v>4958</v>
      </c>
      <c r="C1775" t="s">
        <v>46</v>
      </c>
      <c r="D1775" t="s">
        <v>333</v>
      </c>
      <c r="E1775" t="s">
        <v>82</v>
      </c>
      <c r="F1775" t="s">
        <v>73</v>
      </c>
      <c r="G1775" t="s">
        <v>24</v>
      </c>
      <c r="H1775" t="s">
        <v>24</v>
      </c>
      <c r="I1775" t="s">
        <v>40</v>
      </c>
      <c r="J1775" t="s">
        <v>27</v>
      </c>
      <c r="K1775" t="s">
        <v>28</v>
      </c>
      <c r="L1775" t="s">
        <v>29</v>
      </c>
      <c r="M1775" t="s">
        <v>30</v>
      </c>
      <c r="N1775" t="s">
        <v>3598</v>
      </c>
      <c r="O1775" t="s">
        <v>346</v>
      </c>
      <c r="P1775" t="s">
        <v>33</v>
      </c>
    </row>
    <row r="1776" spans="1:16">
      <c r="A1776" t="s">
        <v>4959</v>
      </c>
      <c r="B1776" t="s">
        <v>4960</v>
      </c>
      <c r="C1776" t="s">
        <v>46</v>
      </c>
      <c r="D1776" t="s">
        <v>4961</v>
      </c>
      <c r="E1776" t="s">
        <v>70</v>
      </c>
      <c r="F1776" t="s">
        <v>66</v>
      </c>
      <c r="G1776" t="s">
        <v>24</v>
      </c>
      <c r="H1776" t="s">
        <v>24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4962</v>
      </c>
      <c r="O1776" t="s">
        <v>346</v>
      </c>
      <c r="P1776" t="s">
        <v>33</v>
      </c>
    </row>
    <row r="1777" spans="1:16">
      <c r="A1777" t="s">
        <v>4963</v>
      </c>
      <c r="B1777" t="s">
        <v>4964</v>
      </c>
      <c r="C1777" t="s">
        <v>46</v>
      </c>
      <c r="D1777" t="s">
        <v>1783</v>
      </c>
      <c r="E1777" t="s">
        <v>82</v>
      </c>
      <c r="F1777" t="s">
        <v>58</v>
      </c>
      <c r="G1777" t="s">
        <v>24</v>
      </c>
      <c r="H1777" t="s">
        <v>26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4965</v>
      </c>
      <c r="O1777" t="s">
        <v>346</v>
      </c>
      <c r="P1777" t="s">
        <v>33</v>
      </c>
    </row>
    <row r="1778" spans="1:16">
      <c r="A1778" t="s">
        <v>4966</v>
      </c>
      <c r="B1778" t="s">
        <v>4967</v>
      </c>
      <c r="C1778" t="s">
        <v>46</v>
      </c>
      <c r="D1778" t="s">
        <v>3843</v>
      </c>
      <c r="E1778" t="s">
        <v>70</v>
      </c>
      <c r="F1778" t="s">
        <v>66</v>
      </c>
      <c r="G1778" t="s">
        <v>24</v>
      </c>
      <c r="H1778" t="s">
        <v>24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3127</v>
      </c>
      <c r="O1778" t="s">
        <v>346</v>
      </c>
      <c r="P1778" t="s">
        <v>33</v>
      </c>
    </row>
    <row r="1779" spans="1:16">
      <c r="A1779" t="s">
        <v>4968</v>
      </c>
      <c r="B1779" t="s">
        <v>4969</v>
      </c>
      <c r="C1779" t="s">
        <v>46</v>
      </c>
      <c r="D1779" t="s">
        <v>3123</v>
      </c>
      <c r="E1779" t="s">
        <v>73</v>
      </c>
      <c r="F1779" t="s">
        <v>79</v>
      </c>
      <c r="G1779" t="s">
        <v>24</v>
      </c>
      <c r="H1779" t="s">
        <v>26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1066</v>
      </c>
      <c r="O1779" t="s">
        <v>346</v>
      </c>
      <c r="P1779" t="s">
        <v>33</v>
      </c>
    </row>
    <row r="1780" spans="1:16">
      <c r="A1780" t="s">
        <v>4970</v>
      </c>
      <c r="B1780" t="s">
        <v>4971</v>
      </c>
      <c r="C1780" t="s">
        <v>46</v>
      </c>
      <c r="D1780" t="s">
        <v>4972</v>
      </c>
      <c r="E1780" t="s">
        <v>46</v>
      </c>
      <c r="F1780" t="s">
        <v>82</v>
      </c>
      <c r="G1780" t="s">
        <v>24</v>
      </c>
      <c r="H1780" t="s">
        <v>24</v>
      </c>
      <c r="I1780" t="s">
        <v>24</v>
      </c>
      <c r="J1780" t="s">
        <v>27</v>
      </c>
      <c r="K1780" t="s">
        <v>28</v>
      </c>
      <c r="L1780" t="s">
        <v>29</v>
      </c>
      <c r="M1780" t="s">
        <v>30</v>
      </c>
      <c r="N1780" t="s">
        <v>1692</v>
      </c>
      <c r="O1780" t="s">
        <v>346</v>
      </c>
      <c r="P1780" t="s">
        <v>33</v>
      </c>
    </row>
    <row r="1781" spans="1:16">
      <c r="A1781" t="s">
        <v>4973</v>
      </c>
      <c r="B1781" t="s">
        <v>4974</v>
      </c>
      <c r="C1781" t="s">
        <v>46</v>
      </c>
      <c r="D1781" t="s">
        <v>3961</v>
      </c>
      <c r="E1781" t="s">
        <v>82</v>
      </c>
      <c r="F1781" t="s">
        <v>73</v>
      </c>
      <c r="G1781" t="s">
        <v>24</v>
      </c>
      <c r="H1781" t="s">
        <v>24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4920</v>
      </c>
      <c r="O1781" t="s">
        <v>346</v>
      </c>
      <c r="P1781" t="s">
        <v>33</v>
      </c>
    </row>
    <row r="1782" spans="1:16">
      <c r="A1782" t="s">
        <v>4975</v>
      </c>
      <c r="B1782" t="s">
        <v>4976</v>
      </c>
      <c r="C1782" t="s">
        <v>46</v>
      </c>
      <c r="D1782" t="s">
        <v>4977</v>
      </c>
      <c r="E1782" t="s">
        <v>82</v>
      </c>
      <c r="F1782" t="s">
        <v>73</v>
      </c>
      <c r="G1782" t="s">
        <v>24</v>
      </c>
      <c r="H1782" t="s">
        <v>24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4835</v>
      </c>
      <c r="O1782" t="s">
        <v>346</v>
      </c>
      <c r="P1782" t="s">
        <v>33</v>
      </c>
    </row>
    <row r="1783" spans="1:16">
      <c r="A1783" t="s">
        <v>4978</v>
      </c>
      <c r="B1783" t="s">
        <v>4979</v>
      </c>
      <c r="C1783" t="s">
        <v>46</v>
      </c>
      <c r="D1783" t="s">
        <v>4275</v>
      </c>
      <c r="E1783" t="s">
        <v>58</v>
      </c>
      <c r="F1783" t="s">
        <v>79</v>
      </c>
      <c r="G1783" t="s">
        <v>24</v>
      </c>
      <c r="H1783" t="s">
        <v>24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1780</v>
      </c>
      <c r="O1783" t="s">
        <v>346</v>
      </c>
      <c r="P1783" t="s">
        <v>33</v>
      </c>
    </row>
    <row r="1784" spans="1:16">
      <c r="A1784" t="s">
        <v>4980</v>
      </c>
      <c r="B1784" t="s">
        <v>4981</v>
      </c>
      <c r="C1784" t="s">
        <v>46</v>
      </c>
      <c r="D1784" t="s">
        <v>4982</v>
      </c>
      <c r="E1784" t="s">
        <v>46</v>
      </c>
      <c r="F1784" t="s">
        <v>73</v>
      </c>
      <c r="G1784" t="s">
        <v>24</v>
      </c>
      <c r="H1784" t="s">
        <v>26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768</v>
      </c>
      <c r="O1784" t="s">
        <v>346</v>
      </c>
      <c r="P1784" t="s">
        <v>33</v>
      </c>
    </row>
    <row r="1785" spans="1:16">
      <c r="A1785" t="s">
        <v>4983</v>
      </c>
      <c r="B1785" t="s">
        <v>4984</v>
      </c>
      <c r="C1785" t="s">
        <v>46</v>
      </c>
      <c r="D1785" t="s">
        <v>1076</v>
      </c>
      <c r="E1785" t="s">
        <v>58</v>
      </c>
      <c r="F1785" t="s">
        <v>70</v>
      </c>
      <c r="G1785" t="s">
        <v>24</v>
      </c>
      <c r="H1785" t="s">
        <v>26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2422</v>
      </c>
      <c r="O1785" t="s">
        <v>346</v>
      </c>
      <c r="P1785" t="s">
        <v>33</v>
      </c>
    </row>
    <row r="1786" spans="1:16">
      <c r="A1786" t="s">
        <v>4985</v>
      </c>
      <c r="B1786" t="s">
        <v>4986</v>
      </c>
      <c r="C1786" t="s">
        <v>46</v>
      </c>
      <c r="D1786" t="s">
        <v>1783</v>
      </c>
      <c r="E1786" t="s">
        <v>82</v>
      </c>
      <c r="F1786" t="s">
        <v>73</v>
      </c>
      <c r="G1786" t="s">
        <v>24</v>
      </c>
      <c r="H1786" t="s">
        <v>24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4697</v>
      </c>
      <c r="O1786" t="s">
        <v>346</v>
      </c>
      <c r="P1786" t="s">
        <v>33</v>
      </c>
    </row>
    <row r="1787" spans="1:16">
      <c r="A1787" t="s">
        <v>4987</v>
      </c>
      <c r="B1787" t="s">
        <v>4988</v>
      </c>
      <c r="C1787" t="s">
        <v>46</v>
      </c>
      <c r="D1787" t="s">
        <v>4989</v>
      </c>
      <c r="E1787" t="s">
        <v>58</v>
      </c>
      <c r="F1787" t="s">
        <v>79</v>
      </c>
      <c r="G1787" t="s">
        <v>24</v>
      </c>
      <c r="H1787" t="s">
        <v>24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4990</v>
      </c>
      <c r="O1787" t="s">
        <v>346</v>
      </c>
      <c r="P1787" t="s">
        <v>33</v>
      </c>
    </row>
    <row r="1788" spans="1:16">
      <c r="A1788" t="s">
        <v>4991</v>
      </c>
      <c r="B1788" t="s">
        <v>4992</v>
      </c>
      <c r="C1788" t="s">
        <v>46</v>
      </c>
      <c r="D1788" t="s">
        <v>1783</v>
      </c>
      <c r="E1788" t="s">
        <v>73</v>
      </c>
      <c r="F1788" t="s">
        <v>70</v>
      </c>
      <c r="G1788" t="s">
        <v>24</v>
      </c>
      <c r="H1788" t="s">
        <v>40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1784</v>
      </c>
      <c r="O1788" t="s">
        <v>346</v>
      </c>
      <c r="P1788" t="s">
        <v>33</v>
      </c>
    </row>
    <row r="1789" spans="1:16">
      <c r="A1789" t="s">
        <v>4993</v>
      </c>
      <c r="B1789" t="s">
        <v>4994</v>
      </c>
      <c r="C1789" t="s">
        <v>46</v>
      </c>
      <c r="D1789" t="s">
        <v>4317</v>
      </c>
      <c r="E1789" t="s">
        <v>58</v>
      </c>
      <c r="F1789" t="s">
        <v>79</v>
      </c>
      <c r="G1789" t="s">
        <v>24</v>
      </c>
      <c r="H1789" t="s">
        <v>24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2989</v>
      </c>
      <c r="O1789" t="s">
        <v>346</v>
      </c>
      <c r="P1789" t="s">
        <v>33</v>
      </c>
    </row>
    <row r="1790" spans="1:16">
      <c r="A1790" t="s">
        <v>4995</v>
      </c>
      <c r="B1790" t="s">
        <v>4996</v>
      </c>
      <c r="C1790" t="s">
        <v>46</v>
      </c>
      <c r="D1790" t="s">
        <v>2107</v>
      </c>
      <c r="E1790" t="s">
        <v>79</v>
      </c>
      <c r="F1790" t="s">
        <v>70</v>
      </c>
      <c r="G1790" t="s">
        <v>24</v>
      </c>
      <c r="H1790" t="s">
        <v>24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786</v>
      </c>
      <c r="O1790" t="s">
        <v>346</v>
      </c>
      <c r="P1790" t="s">
        <v>33</v>
      </c>
    </row>
    <row r="1791" spans="1:16">
      <c r="A1791" t="s">
        <v>4997</v>
      </c>
      <c r="B1791" t="s">
        <v>4998</v>
      </c>
      <c r="C1791" t="s">
        <v>46</v>
      </c>
      <c r="D1791" t="s">
        <v>4999</v>
      </c>
      <c r="E1791" t="s">
        <v>46</v>
      </c>
      <c r="F1791" t="s">
        <v>82</v>
      </c>
      <c r="G1791" t="s">
        <v>24</v>
      </c>
      <c r="H1791" t="s">
        <v>24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1908</v>
      </c>
      <c r="O1791" t="s">
        <v>346</v>
      </c>
      <c r="P1791" t="s">
        <v>33</v>
      </c>
    </row>
    <row r="1792" spans="1:16">
      <c r="A1792" t="s">
        <v>5000</v>
      </c>
      <c r="B1792" t="s">
        <v>5001</v>
      </c>
      <c r="C1792" t="s">
        <v>46</v>
      </c>
      <c r="D1792" t="s">
        <v>266</v>
      </c>
      <c r="E1792" t="s">
        <v>46</v>
      </c>
      <c r="F1792" t="s">
        <v>73</v>
      </c>
      <c r="G1792" t="s">
        <v>24</v>
      </c>
      <c r="H1792" t="s">
        <v>26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3440</v>
      </c>
      <c r="O1792" t="s">
        <v>346</v>
      </c>
      <c r="P1792" t="s">
        <v>33</v>
      </c>
    </row>
    <row r="1793" spans="1:16">
      <c r="A1793" t="s">
        <v>5002</v>
      </c>
      <c r="B1793" t="s">
        <v>5003</v>
      </c>
      <c r="C1793" t="s">
        <v>46</v>
      </c>
      <c r="D1793" t="s">
        <v>4275</v>
      </c>
      <c r="E1793" t="s">
        <v>73</v>
      </c>
      <c r="F1793" t="s">
        <v>58</v>
      </c>
      <c r="G1793" t="s">
        <v>24</v>
      </c>
      <c r="H1793" t="s">
        <v>24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2625</v>
      </c>
      <c r="O1793" t="s">
        <v>346</v>
      </c>
      <c r="P1793" t="s">
        <v>33</v>
      </c>
    </row>
    <row r="1794" spans="1:16">
      <c r="A1794" t="s">
        <v>5004</v>
      </c>
      <c r="B1794" t="s">
        <v>5005</v>
      </c>
      <c r="C1794" t="s">
        <v>46</v>
      </c>
      <c r="D1794" t="s">
        <v>2187</v>
      </c>
      <c r="E1794" t="s">
        <v>82</v>
      </c>
      <c r="F1794" t="s">
        <v>73</v>
      </c>
      <c r="G1794" t="s">
        <v>24</v>
      </c>
      <c r="H1794" t="s">
        <v>24</v>
      </c>
      <c r="I1794" t="s">
        <v>24</v>
      </c>
      <c r="J1794" t="s">
        <v>27</v>
      </c>
      <c r="K1794" t="s">
        <v>28</v>
      </c>
      <c r="L1794" t="s">
        <v>29</v>
      </c>
      <c r="M1794" t="s">
        <v>30</v>
      </c>
      <c r="N1794" t="s">
        <v>3570</v>
      </c>
      <c r="O1794" t="s">
        <v>346</v>
      </c>
      <c r="P1794" t="s">
        <v>33</v>
      </c>
    </row>
    <row r="1795" spans="1:16">
      <c r="A1795" t="s">
        <v>5006</v>
      </c>
      <c r="B1795" t="s">
        <v>5007</v>
      </c>
      <c r="C1795" t="s">
        <v>46</v>
      </c>
      <c r="D1795" t="s">
        <v>240</v>
      </c>
      <c r="E1795" t="s">
        <v>58</v>
      </c>
      <c r="F1795" t="s">
        <v>70</v>
      </c>
      <c r="G1795" t="s">
        <v>24</v>
      </c>
      <c r="H1795" t="s">
        <v>26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5008</v>
      </c>
      <c r="O1795" t="s">
        <v>346</v>
      </c>
      <c r="P1795" t="s">
        <v>33</v>
      </c>
    </row>
    <row r="1796" spans="1:16">
      <c r="A1796" t="s">
        <v>5009</v>
      </c>
      <c r="B1796" t="s">
        <v>5010</v>
      </c>
      <c r="C1796" t="s">
        <v>46</v>
      </c>
      <c r="D1796" t="s">
        <v>1296</v>
      </c>
      <c r="E1796" t="s">
        <v>58</v>
      </c>
      <c r="F1796" t="s">
        <v>79</v>
      </c>
      <c r="G1796" t="s">
        <v>24</v>
      </c>
      <c r="H1796" t="s">
        <v>24</v>
      </c>
      <c r="I1796" t="s">
        <v>24</v>
      </c>
      <c r="J1796" t="s">
        <v>27</v>
      </c>
      <c r="K1796" t="s">
        <v>28</v>
      </c>
      <c r="L1796" t="s">
        <v>29</v>
      </c>
      <c r="M1796" t="s">
        <v>30</v>
      </c>
      <c r="N1796" t="s">
        <v>5011</v>
      </c>
      <c r="O1796" t="s">
        <v>346</v>
      </c>
      <c r="P1796" t="s">
        <v>33</v>
      </c>
    </row>
    <row r="1797" spans="1:16">
      <c r="A1797" t="s">
        <v>5012</v>
      </c>
      <c r="B1797" t="s">
        <v>5013</v>
      </c>
      <c r="C1797" t="s">
        <v>46</v>
      </c>
      <c r="D1797" t="s">
        <v>5014</v>
      </c>
      <c r="E1797" t="s">
        <v>46</v>
      </c>
      <c r="F1797" t="s">
        <v>82</v>
      </c>
      <c r="G1797" t="s">
        <v>24</v>
      </c>
      <c r="H1797" t="s">
        <v>24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2734</v>
      </c>
      <c r="O1797" t="s">
        <v>346</v>
      </c>
      <c r="P1797" t="s">
        <v>33</v>
      </c>
    </row>
    <row r="1798" spans="1:16">
      <c r="A1798" t="s">
        <v>5015</v>
      </c>
      <c r="B1798" t="s">
        <v>5016</v>
      </c>
      <c r="C1798" t="s">
        <v>46</v>
      </c>
      <c r="D1798" t="s">
        <v>2335</v>
      </c>
      <c r="E1798" t="s">
        <v>82</v>
      </c>
      <c r="F1798" t="s">
        <v>73</v>
      </c>
      <c r="G1798" t="s">
        <v>24</v>
      </c>
      <c r="H1798" t="s">
        <v>24</v>
      </c>
      <c r="I1798" t="s">
        <v>24</v>
      </c>
      <c r="J1798" t="s">
        <v>27</v>
      </c>
      <c r="K1798" t="s">
        <v>28</v>
      </c>
      <c r="L1798" t="s">
        <v>29</v>
      </c>
      <c r="M1798" t="s">
        <v>30</v>
      </c>
      <c r="N1798" t="s">
        <v>2390</v>
      </c>
      <c r="O1798" t="s">
        <v>346</v>
      </c>
      <c r="P1798" t="s">
        <v>33</v>
      </c>
    </row>
    <row r="1799" spans="1:16">
      <c r="A1799" t="s">
        <v>5017</v>
      </c>
      <c r="B1799" t="s">
        <v>5018</v>
      </c>
      <c r="C1799" t="s">
        <v>46</v>
      </c>
      <c r="D1799" t="s">
        <v>2418</v>
      </c>
      <c r="E1799" t="s">
        <v>46</v>
      </c>
      <c r="F1799" t="s">
        <v>82</v>
      </c>
      <c r="G1799" t="s">
        <v>24</v>
      </c>
      <c r="H1799" t="s">
        <v>24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2477</v>
      </c>
      <c r="O1799" t="s">
        <v>346</v>
      </c>
      <c r="P1799" t="s">
        <v>33</v>
      </c>
    </row>
    <row r="1800" spans="1:16">
      <c r="A1800" t="s">
        <v>5019</v>
      </c>
      <c r="B1800" t="s">
        <v>5020</v>
      </c>
      <c r="C1800" t="s">
        <v>46</v>
      </c>
      <c r="D1800" t="s">
        <v>1355</v>
      </c>
      <c r="E1800" t="s">
        <v>82</v>
      </c>
      <c r="F1800" t="s">
        <v>58</v>
      </c>
      <c r="G1800" t="s">
        <v>24</v>
      </c>
      <c r="H1800" t="s">
        <v>26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3431</v>
      </c>
      <c r="O1800" t="s">
        <v>346</v>
      </c>
      <c r="P1800" t="s">
        <v>33</v>
      </c>
    </row>
    <row r="1801" spans="1:16">
      <c r="A1801" t="s">
        <v>5021</v>
      </c>
      <c r="B1801" t="s">
        <v>5022</v>
      </c>
      <c r="C1801" t="s">
        <v>46</v>
      </c>
      <c r="D1801" t="s">
        <v>271</v>
      </c>
      <c r="E1801" t="s">
        <v>82</v>
      </c>
      <c r="F1801" t="s">
        <v>73</v>
      </c>
      <c r="G1801" t="s">
        <v>24</v>
      </c>
      <c r="H1801" t="s">
        <v>24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5023</v>
      </c>
      <c r="O1801" t="s">
        <v>346</v>
      </c>
      <c r="P1801" t="s">
        <v>33</v>
      </c>
    </row>
    <row r="1802" spans="1:16">
      <c r="A1802" t="s">
        <v>5024</v>
      </c>
      <c r="B1802" t="s">
        <v>5025</v>
      </c>
      <c r="C1802" t="s">
        <v>46</v>
      </c>
      <c r="D1802" t="s">
        <v>1783</v>
      </c>
      <c r="E1802" t="s">
        <v>82</v>
      </c>
      <c r="F1802" t="s">
        <v>79</v>
      </c>
      <c r="G1802" t="s">
        <v>24</v>
      </c>
      <c r="H1802" t="s">
        <v>40</v>
      </c>
      <c r="I1802" t="s">
        <v>24</v>
      </c>
      <c r="J1802" t="s">
        <v>27</v>
      </c>
      <c r="K1802" t="s">
        <v>28</v>
      </c>
      <c r="L1802" t="s">
        <v>29</v>
      </c>
      <c r="M1802" t="s">
        <v>30</v>
      </c>
      <c r="N1802" t="s">
        <v>1784</v>
      </c>
      <c r="O1802" t="s">
        <v>346</v>
      </c>
      <c r="P1802" t="s">
        <v>33</v>
      </c>
    </row>
    <row r="1803" spans="1:16">
      <c r="A1803" t="s">
        <v>5026</v>
      </c>
      <c r="B1803" t="s">
        <v>5027</v>
      </c>
      <c r="C1803" t="s">
        <v>46</v>
      </c>
      <c r="D1803" t="s">
        <v>2262</v>
      </c>
      <c r="E1803" t="s">
        <v>58</v>
      </c>
      <c r="F1803" t="s">
        <v>70</v>
      </c>
      <c r="G1803" t="s">
        <v>24</v>
      </c>
      <c r="H1803" t="s">
        <v>26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5028</v>
      </c>
      <c r="O1803" t="s">
        <v>346</v>
      </c>
      <c r="P1803" t="s">
        <v>33</v>
      </c>
    </row>
    <row r="1804" spans="1:16">
      <c r="A1804" t="s">
        <v>5029</v>
      </c>
      <c r="B1804" t="s">
        <v>5030</v>
      </c>
      <c r="C1804" t="s">
        <v>46</v>
      </c>
      <c r="D1804" t="s">
        <v>376</v>
      </c>
      <c r="E1804" t="s">
        <v>82</v>
      </c>
      <c r="F1804" t="s">
        <v>58</v>
      </c>
      <c r="G1804" t="s">
        <v>24</v>
      </c>
      <c r="H1804" t="s">
        <v>26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5031</v>
      </c>
      <c r="O1804" t="s">
        <v>346</v>
      </c>
      <c r="P1804" t="s">
        <v>33</v>
      </c>
    </row>
    <row r="1805" spans="1:16">
      <c r="A1805" t="s">
        <v>5032</v>
      </c>
      <c r="B1805" t="s">
        <v>5033</v>
      </c>
      <c r="C1805" t="s">
        <v>46</v>
      </c>
      <c r="D1805" t="s">
        <v>4297</v>
      </c>
      <c r="E1805" t="s">
        <v>82</v>
      </c>
      <c r="F1805" t="s">
        <v>73</v>
      </c>
      <c r="G1805" t="s">
        <v>24</v>
      </c>
      <c r="H1805" t="s">
        <v>24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4848</v>
      </c>
      <c r="O1805" t="s">
        <v>346</v>
      </c>
      <c r="P1805" t="s">
        <v>33</v>
      </c>
    </row>
    <row r="1806" spans="1:16">
      <c r="A1806" t="s">
        <v>5034</v>
      </c>
      <c r="B1806" t="s">
        <v>5035</v>
      </c>
      <c r="C1806" t="s">
        <v>46</v>
      </c>
      <c r="D1806" t="s">
        <v>1100</v>
      </c>
      <c r="E1806" t="s">
        <v>58</v>
      </c>
      <c r="F1806" t="s">
        <v>79</v>
      </c>
      <c r="G1806" t="s">
        <v>24</v>
      </c>
      <c r="H1806" t="s">
        <v>24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1508</v>
      </c>
      <c r="O1806" t="s">
        <v>346</v>
      </c>
      <c r="P1806" t="s">
        <v>33</v>
      </c>
    </row>
    <row r="1807" spans="1:16">
      <c r="A1807" t="s">
        <v>5036</v>
      </c>
      <c r="B1807" t="s">
        <v>5037</v>
      </c>
      <c r="C1807" t="s">
        <v>46</v>
      </c>
      <c r="D1807" t="s">
        <v>4982</v>
      </c>
      <c r="E1807" t="s">
        <v>58</v>
      </c>
      <c r="F1807" t="s">
        <v>79</v>
      </c>
      <c r="G1807" t="s">
        <v>24</v>
      </c>
      <c r="H1807" t="s">
        <v>24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5038</v>
      </c>
      <c r="O1807" t="s">
        <v>346</v>
      </c>
      <c r="P1807" t="s">
        <v>33</v>
      </c>
    </row>
    <row r="1808" spans="1:16">
      <c r="A1808" t="s">
        <v>5039</v>
      </c>
      <c r="B1808" t="s">
        <v>5040</v>
      </c>
      <c r="C1808" t="s">
        <v>46</v>
      </c>
      <c r="D1808" t="s">
        <v>5041</v>
      </c>
      <c r="E1808" t="s">
        <v>79</v>
      </c>
      <c r="F1808" t="s">
        <v>70</v>
      </c>
      <c r="G1808" t="s">
        <v>24</v>
      </c>
      <c r="H1808" t="s">
        <v>24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1620</v>
      </c>
      <c r="O1808" t="s">
        <v>346</v>
      </c>
      <c r="P1808" t="s">
        <v>33</v>
      </c>
    </row>
    <row r="1809" spans="1:16">
      <c r="A1809" t="s">
        <v>5042</v>
      </c>
      <c r="B1809" t="s">
        <v>5043</v>
      </c>
      <c r="C1809" t="s">
        <v>46</v>
      </c>
      <c r="D1809" t="s">
        <v>2025</v>
      </c>
      <c r="E1809" t="s">
        <v>58</v>
      </c>
      <c r="F1809" t="s">
        <v>79</v>
      </c>
      <c r="G1809" t="s">
        <v>24</v>
      </c>
      <c r="H1809" t="s">
        <v>24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1383</v>
      </c>
      <c r="O1809" t="s">
        <v>346</v>
      </c>
      <c r="P1809" t="s">
        <v>33</v>
      </c>
    </row>
    <row r="1810" spans="1:16">
      <c r="A1810" t="s">
        <v>5044</v>
      </c>
      <c r="B1810" t="s">
        <v>5045</v>
      </c>
      <c r="C1810" t="s">
        <v>46</v>
      </c>
      <c r="D1810" t="s">
        <v>4275</v>
      </c>
      <c r="E1810" t="s">
        <v>73</v>
      </c>
      <c r="F1810" t="s">
        <v>58</v>
      </c>
      <c r="G1810" t="s">
        <v>24</v>
      </c>
      <c r="H1810" t="s">
        <v>24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2625</v>
      </c>
      <c r="O1810" t="s">
        <v>346</v>
      </c>
      <c r="P1810" t="s">
        <v>33</v>
      </c>
    </row>
    <row r="1811" spans="1:16">
      <c r="A1811" t="s">
        <v>5046</v>
      </c>
      <c r="B1811" t="s">
        <v>5047</v>
      </c>
      <c r="C1811" t="s">
        <v>46</v>
      </c>
      <c r="D1811" t="s">
        <v>5048</v>
      </c>
      <c r="E1811" t="s">
        <v>70</v>
      </c>
      <c r="F1811" t="s">
        <v>66</v>
      </c>
      <c r="G1811" t="s">
        <v>24</v>
      </c>
      <c r="H1811" t="s">
        <v>24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363</v>
      </c>
      <c r="O1811" t="s">
        <v>346</v>
      </c>
      <c r="P1811" t="s">
        <v>33</v>
      </c>
    </row>
    <row r="1812" spans="1:16">
      <c r="A1812" t="s">
        <v>5049</v>
      </c>
      <c r="B1812" t="s">
        <v>5050</v>
      </c>
      <c r="C1812" t="s">
        <v>82</v>
      </c>
      <c r="D1812" t="s">
        <v>304</v>
      </c>
      <c r="E1812" t="s">
        <v>79</v>
      </c>
      <c r="F1812" t="s">
        <v>66</v>
      </c>
      <c r="G1812" t="s">
        <v>24</v>
      </c>
      <c r="H1812" t="s">
        <v>26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5051</v>
      </c>
      <c r="O1812" t="s">
        <v>346</v>
      </c>
      <c r="P1812" t="s">
        <v>33</v>
      </c>
    </row>
    <row r="1813" spans="1:16">
      <c r="A1813" t="s">
        <v>5052</v>
      </c>
      <c r="B1813" t="s">
        <v>5053</v>
      </c>
      <c r="C1813" t="s">
        <v>82</v>
      </c>
      <c r="D1813" t="s">
        <v>5054</v>
      </c>
      <c r="E1813" t="s">
        <v>73</v>
      </c>
      <c r="F1813" t="s">
        <v>58</v>
      </c>
      <c r="G1813" t="s">
        <v>24</v>
      </c>
      <c r="H1813" t="s">
        <v>24</v>
      </c>
      <c r="I1813" t="s">
        <v>24</v>
      </c>
      <c r="J1813" t="s">
        <v>27</v>
      </c>
      <c r="K1813" t="s">
        <v>28</v>
      </c>
      <c r="L1813" t="s">
        <v>29</v>
      </c>
      <c r="M1813" t="s">
        <v>30</v>
      </c>
      <c r="N1813" t="s">
        <v>859</v>
      </c>
      <c r="O1813" t="s">
        <v>346</v>
      </c>
      <c r="P1813" t="s">
        <v>33</v>
      </c>
    </row>
    <row r="1814" spans="1:16">
      <c r="A1814" t="s">
        <v>5055</v>
      </c>
      <c r="B1814" t="s">
        <v>5056</v>
      </c>
      <c r="C1814" t="s">
        <v>82</v>
      </c>
      <c r="D1814" t="s">
        <v>4052</v>
      </c>
      <c r="E1814" t="s">
        <v>82</v>
      </c>
      <c r="F1814" t="s">
        <v>73</v>
      </c>
      <c r="G1814" t="s">
        <v>24</v>
      </c>
      <c r="H1814" t="s">
        <v>24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2541</v>
      </c>
      <c r="O1814" t="s">
        <v>346</v>
      </c>
      <c r="P1814" t="s">
        <v>33</v>
      </c>
    </row>
    <row r="1815" spans="1:16">
      <c r="A1815" t="s">
        <v>5057</v>
      </c>
      <c r="B1815" t="s">
        <v>5058</v>
      </c>
      <c r="C1815" t="s">
        <v>82</v>
      </c>
      <c r="D1815" t="s">
        <v>4189</v>
      </c>
      <c r="E1815" t="s">
        <v>82</v>
      </c>
      <c r="F1815" t="s">
        <v>73</v>
      </c>
      <c r="G1815" t="s">
        <v>24</v>
      </c>
      <c r="H1815" t="s">
        <v>24</v>
      </c>
      <c r="I1815" t="s">
        <v>24</v>
      </c>
      <c r="J1815" t="s">
        <v>27</v>
      </c>
      <c r="K1815" t="s">
        <v>28</v>
      </c>
      <c r="L1815" t="s">
        <v>29</v>
      </c>
      <c r="M1815" t="s">
        <v>30</v>
      </c>
      <c r="N1815" t="s">
        <v>4248</v>
      </c>
      <c r="O1815" t="s">
        <v>346</v>
      </c>
      <c r="P1815" t="s">
        <v>33</v>
      </c>
    </row>
    <row r="1816" spans="1:16">
      <c r="A1816" t="s">
        <v>5059</v>
      </c>
      <c r="B1816" t="s">
        <v>5060</v>
      </c>
      <c r="C1816" t="s">
        <v>82</v>
      </c>
      <c r="D1816" t="s">
        <v>340</v>
      </c>
      <c r="E1816" t="s">
        <v>82</v>
      </c>
      <c r="F1816" t="s">
        <v>73</v>
      </c>
      <c r="G1816" t="s">
        <v>24</v>
      </c>
      <c r="H1816" t="s">
        <v>24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1777</v>
      </c>
      <c r="O1816" t="s">
        <v>346</v>
      </c>
      <c r="P1816" t="s">
        <v>33</v>
      </c>
    </row>
    <row r="1817" spans="1:16">
      <c r="A1817" t="s">
        <v>5061</v>
      </c>
      <c r="B1817" t="s">
        <v>5062</v>
      </c>
      <c r="C1817" t="s">
        <v>82</v>
      </c>
      <c r="D1817" t="s">
        <v>4781</v>
      </c>
      <c r="E1817" t="s">
        <v>79</v>
      </c>
      <c r="F1817" t="s">
        <v>70</v>
      </c>
      <c r="G1817" t="s">
        <v>24</v>
      </c>
      <c r="H1817" t="s">
        <v>24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1890</v>
      </c>
      <c r="O1817" t="s">
        <v>346</v>
      </c>
      <c r="P1817" t="s">
        <v>33</v>
      </c>
    </row>
    <row r="1818" spans="1:16">
      <c r="A1818" t="s">
        <v>5063</v>
      </c>
      <c r="B1818" t="s">
        <v>5064</v>
      </c>
      <c r="C1818" t="s">
        <v>82</v>
      </c>
      <c r="D1818" t="s">
        <v>5065</v>
      </c>
      <c r="E1818" t="s">
        <v>70</v>
      </c>
      <c r="F1818" t="s">
        <v>66</v>
      </c>
      <c r="G1818" t="s">
        <v>24</v>
      </c>
      <c r="H1818" t="s">
        <v>24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4049</v>
      </c>
      <c r="O1818" t="s">
        <v>346</v>
      </c>
      <c r="P1818" t="s">
        <v>33</v>
      </c>
    </row>
    <row r="1819" spans="1:16">
      <c r="A1819" t="s">
        <v>5066</v>
      </c>
      <c r="B1819" t="s">
        <v>5067</v>
      </c>
      <c r="C1819" t="s">
        <v>82</v>
      </c>
      <c r="D1819" t="s">
        <v>5068</v>
      </c>
      <c r="E1819" t="s">
        <v>82</v>
      </c>
      <c r="F1819" t="s">
        <v>73</v>
      </c>
      <c r="G1819" t="s">
        <v>24</v>
      </c>
      <c r="H1819" t="s">
        <v>24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3076</v>
      </c>
      <c r="O1819" t="s">
        <v>346</v>
      </c>
      <c r="P1819" t="s">
        <v>33</v>
      </c>
    </row>
    <row r="1820" spans="1:16">
      <c r="A1820" t="s">
        <v>5069</v>
      </c>
      <c r="B1820" t="s">
        <v>5070</v>
      </c>
      <c r="C1820" t="s">
        <v>82</v>
      </c>
      <c r="D1820" t="s">
        <v>4369</v>
      </c>
      <c r="E1820" t="s">
        <v>79</v>
      </c>
      <c r="F1820" t="s">
        <v>70</v>
      </c>
      <c r="G1820" t="s">
        <v>24</v>
      </c>
      <c r="H1820" t="s">
        <v>24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3426</v>
      </c>
      <c r="O1820" t="s">
        <v>346</v>
      </c>
      <c r="P1820" t="s">
        <v>33</v>
      </c>
    </row>
    <row r="1821" spans="1:16">
      <c r="A1821" t="s">
        <v>5071</v>
      </c>
      <c r="B1821" t="s">
        <v>5072</v>
      </c>
      <c r="C1821" t="s">
        <v>82</v>
      </c>
      <c r="D1821" t="s">
        <v>4634</v>
      </c>
      <c r="E1821" t="s">
        <v>82</v>
      </c>
      <c r="F1821" t="s">
        <v>58</v>
      </c>
      <c r="G1821" t="s">
        <v>24</v>
      </c>
      <c r="H1821" t="s">
        <v>26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1286</v>
      </c>
      <c r="O1821" t="s">
        <v>346</v>
      </c>
      <c r="P1821" t="s">
        <v>33</v>
      </c>
    </row>
    <row r="1822" spans="1:16">
      <c r="A1822" t="s">
        <v>5073</v>
      </c>
      <c r="B1822" t="s">
        <v>5074</v>
      </c>
      <c r="C1822" t="s">
        <v>82</v>
      </c>
      <c r="D1822" t="s">
        <v>4369</v>
      </c>
      <c r="E1822" t="s">
        <v>79</v>
      </c>
      <c r="F1822" t="s">
        <v>70</v>
      </c>
      <c r="G1822" t="s">
        <v>24</v>
      </c>
      <c r="H1822" t="s">
        <v>24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3426</v>
      </c>
      <c r="O1822" t="s">
        <v>346</v>
      </c>
      <c r="P1822" t="s">
        <v>33</v>
      </c>
    </row>
    <row r="1823" spans="1:16">
      <c r="A1823" t="s">
        <v>5075</v>
      </c>
      <c r="B1823" t="s">
        <v>5076</v>
      </c>
      <c r="C1823" t="s">
        <v>82</v>
      </c>
      <c r="D1823" t="s">
        <v>5054</v>
      </c>
      <c r="E1823" t="s">
        <v>82</v>
      </c>
      <c r="F1823" t="s">
        <v>73</v>
      </c>
      <c r="G1823" t="s">
        <v>24</v>
      </c>
      <c r="H1823" t="s">
        <v>24</v>
      </c>
      <c r="I1823" t="s">
        <v>24</v>
      </c>
      <c r="J1823" t="s">
        <v>27</v>
      </c>
      <c r="K1823" t="s">
        <v>28</v>
      </c>
      <c r="L1823" t="s">
        <v>29</v>
      </c>
      <c r="M1823" t="s">
        <v>30</v>
      </c>
      <c r="N1823" t="s">
        <v>859</v>
      </c>
      <c r="O1823" t="s">
        <v>346</v>
      </c>
      <c r="P1823" t="s">
        <v>33</v>
      </c>
    </row>
    <row r="1824" spans="1:16">
      <c r="A1824" t="s">
        <v>5077</v>
      </c>
      <c r="B1824" t="s">
        <v>5078</v>
      </c>
      <c r="C1824" t="s">
        <v>82</v>
      </c>
      <c r="D1824" t="s">
        <v>5079</v>
      </c>
      <c r="E1824" t="s">
        <v>82</v>
      </c>
      <c r="F1824" t="s">
        <v>73</v>
      </c>
      <c r="G1824" t="s">
        <v>24</v>
      </c>
      <c r="H1824" t="s">
        <v>24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2372</v>
      </c>
      <c r="O1824" t="s">
        <v>346</v>
      </c>
      <c r="P1824" t="s">
        <v>33</v>
      </c>
    </row>
    <row r="1825" spans="1:16">
      <c r="A1825" t="s">
        <v>5080</v>
      </c>
      <c r="B1825" t="s">
        <v>5081</v>
      </c>
      <c r="C1825" t="s">
        <v>82</v>
      </c>
      <c r="D1825" t="s">
        <v>4032</v>
      </c>
      <c r="E1825" t="s">
        <v>82</v>
      </c>
      <c r="F1825" t="s">
        <v>73</v>
      </c>
      <c r="G1825" t="s">
        <v>24</v>
      </c>
      <c r="H1825" t="s">
        <v>24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4049</v>
      </c>
      <c r="O1825" t="s">
        <v>346</v>
      </c>
      <c r="P1825" t="s">
        <v>33</v>
      </c>
    </row>
    <row r="1826" spans="1:16">
      <c r="A1826" t="s">
        <v>5082</v>
      </c>
      <c r="B1826" t="s">
        <v>5083</v>
      </c>
      <c r="C1826" t="s">
        <v>82</v>
      </c>
      <c r="D1826" t="s">
        <v>337</v>
      </c>
      <c r="E1826" t="s">
        <v>82</v>
      </c>
      <c r="F1826" t="s">
        <v>73</v>
      </c>
      <c r="G1826" t="s">
        <v>24</v>
      </c>
      <c r="H1826" t="s">
        <v>24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5084</v>
      </c>
      <c r="O1826" t="s">
        <v>346</v>
      </c>
      <c r="P1826" t="s">
        <v>33</v>
      </c>
    </row>
    <row r="1827" spans="1:16">
      <c r="A1827" t="s">
        <v>5085</v>
      </c>
      <c r="B1827" t="s">
        <v>5086</v>
      </c>
      <c r="C1827" t="s">
        <v>82</v>
      </c>
      <c r="D1827" t="s">
        <v>5087</v>
      </c>
      <c r="E1827" t="s">
        <v>82</v>
      </c>
      <c r="F1827" t="s">
        <v>73</v>
      </c>
      <c r="G1827" t="s">
        <v>24</v>
      </c>
      <c r="H1827" t="s">
        <v>24</v>
      </c>
      <c r="I1827" t="s">
        <v>24</v>
      </c>
      <c r="J1827" t="s">
        <v>27</v>
      </c>
      <c r="K1827" t="s">
        <v>28</v>
      </c>
      <c r="L1827" t="s">
        <v>29</v>
      </c>
      <c r="M1827" t="s">
        <v>30</v>
      </c>
      <c r="N1827" t="s">
        <v>3829</v>
      </c>
      <c r="O1827" t="s">
        <v>346</v>
      </c>
      <c r="P1827" t="s">
        <v>33</v>
      </c>
    </row>
    <row r="1828" spans="1:16">
      <c r="A1828" t="s">
        <v>5088</v>
      </c>
      <c r="B1828" t="s">
        <v>5089</v>
      </c>
      <c r="C1828" t="s">
        <v>82</v>
      </c>
      <c r="D1828" t="s">
        <v>288</v>
      </c>
      <c r="E1828" t="s">
        <v>73</v>
      </c>
      <c r="F1828" t="s">
        <v>58</v>
      </c>
      <c r="G1828" t="s">
        <v>24</v>
      </c>
      <c r="H1828" t="s">
        <v>24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4417</v>
      </c>
      <c r="O1828" t="s">
        <v>346</v>
      </c>
      <c r="P1828" t="s">
        <v>33</v>
      </c>
    </row>
    <row r="1829" spans="1:16">
      <c r="A1829" t="s">
        <v>5090</v>
      </c>
      <c r="B1829" t="s">
        <v>5091</v>
      </c>
      <c r="C1829" t="s">
        <v>82</v>
      </c>
      <c r="D1829" t="s">
        <v>340</v>
      </c>
      <c r="E1829" t="s">
        <v>58</v>
      </c>
      <c r="F1829" t="s">
        <v>79</v>
      </c>
      <c r="G1829" t="s">
        <v>24</v>
      </c>
      <c r="H1829" t="s">
        <v>24</v>
      </c>
      <c r="I1829" t="s">
        <v>24</v>
      </c>
      <c r="J1829" t="s">
        <v>27</v>
      </c>
      <c r="K1829" t="s">
        <v>28</v>
      </c>
      <c r="L1829" t="s">
        <v>29</v>
      </c>
      <c r="M1829" t="s">
        <v>30</v>
      </c>
      <c r="N1829" t="s">
        <v>3063</v>
      </c>
      <c r="O1829" t="s">
        <v>346</v>
      </c>
      <c r="P1829" t="s">
        <v>33</v>
      </c>
    </row>
    <row r="1830" spans="1:16">
      <c r="A1830" t="s">
        <v>5092</v>
      </c>
      <c r="B1830" t="s">
        <v>5093</v>
      </c>
      <c r="C1830" t="s">
        <v>82</v>
      </c>
      <c r="D1830" t="s">
        <v>4982</v>
      </c>
      <c r="E1830" t="s">
        <v>82</v>
      </c>
      <c r="F1830" t="s">
        <v>73</v>
      </c>
      <c r="G1830" t="s">
        <v>24</v>
      </c>
      <c r="H1830" t="s">
        <v>24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1769</v>
      </c>
      <c r="O1830" t="s">
        <v>346</v>
      </c>
      <c r="P1830" t="s">
        <v>33</v>
      </c>
    </row>
    <row r="1831" spans="1:16">
      <c r="A1831" t="s">
        <v>5094</v>
      </c>
      <c r="B1831" t="s">
        <v>5095</v>
      </c>
      <c r="C1831" t="s">
        <v>82</v>
      </c>
      <c r="D1831" t="s">
        <v>4074</v>
      </c>
      <c r="E1831" t="s">
        <v>73</v>
      </c>
      <c r="F1831" t="s">
        <v>58</v>
      </c>
      <c r="G1831" t="s">
        <v>24</v>
      </c>
      <c r="H1831" t="s">
        <v>24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2128</v>
      </c>
      <c r="O1831" t="s">
        <v>346</v>
      </c>
      <c r="P1831" t="s">
        <v>33</v>
      </c>
    </row>
    <row r="1832" spans="1:16">
      <c r="A1832" t="s">
        <v>5096</v>
      </c>
      <c r="B1832" t="s">
        <v>5097</v>
      </c>
      <c r="C1832" t="s">
        <v>82</v>
      </c>
      <c r="D1832" t="s">
        <v>5098</v>
      </c>
      <c r="E1832" t="s">
        <v>58</v>
      </c>
      <c r="F1832" t="s">
        <v>79</v>
      </c>
      <c r="G1832" t="s">
        <v>24</v>
      </c>
      <c r="H1832" t="s">
        <v>24</v>
      </c>
      <c r="I1832" t="s">
        <v>24</v>
      </c>
      <c r="J1832" t="s">
        <v>27</v>
      </c>
      <c r="K1832" t="s">
        <v>28</v>
      </c>
      <c r="L1832" t="s">
        <v>29</v>
      </c>
      <c r="M1832" t="s">
        <v>30</v>
      </c>
      <c r="N1832" t="s">
        <v>3381</v>
      </c>
      <c r="O1832" t="s">
        <v>346</v>
      </c>
      <c r="P1832" t="s">
        <v>33</v>
      </c>
    </row>
    <row r="1833" spans="1:16">
      <c r="A1833" t="s">
        <v>5099</v>
      </c>
      <c r="B1833" t="s">
        <v>5100</v>
      </c>
      <c r="C1833" t="s">
        <v>82</v>
      </c>
      <c r="D1833" t="s">
        <v>304</v>
      </c>
      <c r="E1833" t="s">
        <v>58</v>
      </c>
      <c r="F1833" t="s">
        <v>79</v>
      </c>
      <c r="G1833" t="s">
        <v>24</v>
      </c>
      <c r="H1833" t="s">
        <v>24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1254</v>
      </c>
      <c r="O1833" t="s">
        <v>346</v>
      </c>
      <c r="P1833" t="s">
        <v>33</v>
      </c>
    </row>
    <row r="1834" spans="1:16">
      <c r="A1834" t="s">
        <v>5101</v>
      </c>
      <c r="B1834" t="s">
        <v>5102</v>
      </c>
      <c r="C1834" t="s">
        <v>82</v>
      </c>
      <c r="D1834" t="s">
        <v>304</v>
      </c>
      <c r="E1834" t="s">
        <v>58</v>
      </c>
      <c r="F1834" t="s">
        <v>79</v>
      </c>
      <c r="G1834" t="s">
        <v>24</v>
      </c>
      <c r="H1834" t="s">
        <v>24</v>
      </c>
      <c r="I1834" t="s">
        <v>24</v>
      </c>
      <c r="J1834" t="s">
        <v>27</v>
      </c>
      <c r="K1834" t="s">
        <v>28</v>
      </c>
      <c r="L1834" t="s">
        <v>29</v>
      </c>
      <c r="M1834" t="s">
        <v>30</v>
      </c>
      <c r="N1834" t="s">
        <v>1254</v>
      </c>
      <c r="O1834" t="s">
        <v>346</v>
      </c>
      <c r="P1834" t="s">
        <v>33</v>
      </c>
    </row>
    <row r="1835" spans="1:16">
      <c r="A1835" t="s">
        <v>5103</v>
      </c>
      <c r="B1835" t="s">
        <v>5104</v>
      </c>
      <c r="C1835" t="s">
        <v>82</v>
      </c>
      <c r="D1835" t="s">
        <v>5105</v>
      </c>
      <c r="E1835" t="s">
        <v>73</v>
      </c>
      <c r="F1835" t="s">
        <v>58</v>
      </c>
      <c r="G1835" t="s">
        <v>24</v>
      </c>
      <c r="H1835" t="s">
        <v>24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3218</v>
      </c>
      <c r="O1835" t="s">
        <v>346</v>
      </c>
      <c r="P1835" t="s">
        <v>33</v>
      </c>
    </row>
    <row r="1836" spans="1:16">
      <c r="A1836" t="s">
        <v>5106</v>
      </c>
      <c r="B1836" t="s">
        <v>5107</v>
      </c>
      <c r="C1836" t="s">
        <v>82</v>
      </c>
      <c r="D1836" t="s">
        <v>4325</v>
      </c>
      <c r="E1836" t="s">
        <v>79</v>
      </c>
      <c r="F1836" t="s">
        <v>70</v>
      </c>
      <c r="G1836" t="s">
        <v>24</v>
      </c>
      <c r="H1836" t="s">
        <v>24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2866</v>
      </c>
      <c r="O1836" t="s">
        <v>346</v>
      </c>
      <c r="P1836" t="s">
        <v>33</v>
      </c>
    </row>
    <row r="1837" spans="1:16">
      <c r="A1837" t="s">
        <v>5108</v>
      </c>
      <c r="B1837" t="s">
        <v>5109</v>
      </c>
      <c r="C1837" t="s">
        <v>82</v>
      </c>
      <c r="D1837" t="s">
        <v>4581</v>
      </c>
      <c r="E1837" t="s">
        <v>79</v>
      </c>
      <c r="F1837" t="s">
        <v>70</v>
      </c>
      <c r="G1837" t="s">
        <v>24</v>
      </c>
      <c r="H1837" t="s">
        <v>24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353</v>
      </c>
      <c r="O1837" t="s">
        <v>346</v>
      </c>
      <c r="P1837" t="s">
        <v>33</v>
      </c>
    </row>
    <row r="1838" spans="1:16">
      <c r="A1838" t="s">
        <v>5110</v>
      </c>
      <c r="B1838" t="s">
        <v>5111</v>
      </c>
      <c r="C1838" t="s">
        <v>82</v>
      </c>
      <c r="D1838" t="s">
        <v>319</v>
      </c>
      <c r="E1838" t="s">
        <v>58</v>
      </c>
      <c r="F1838" t="s">
        <v>79</v>
      </c>
      <c r="G1838" t="s">
        <v>24</v>
      </c>
      <c r="H1838" t="s">
        <v>24</v>
      </c>
      <c r="I1838" t="s">
        <v>24</v>
      </c>
      <c r="J1838" t="s">
        <v>27</v>
      </c>
      <c r="K1838" t="s">
        <v>28</v>
      </c>
      <c r="L1838" t="s">
        <v>29</v>
      </c>
      <c r="M1838" t="s">
        <v>30</v>
      </c>
      <c r="N1838" t="s">
        <v>3388</v>
      </c>
      <c r="O1838" t="s">
        <v>346</v>
      </c>
      <c r="P1838" t="s">
        <v>33</v>
      </c>
    </row>
    <row r="1839" spans="1:16">
      <c r="A1839" t="s">
        <v>5112</v>
      </c>
      <c r="B1839" t="s">
        <v>5113</v>
      </c>
      <c r="C1839" t="s">
        <v>82</v>
      </c>
      <c r="D1839" t="s">
        <v>4581</v>
      </c>
      <c r="E1839" t="s">
        <v>58</v>
      </c>
      <c r="F1839" t="s">
        <v>79</v>
      </c>
      <c r="G1839" t="s">
        <v>24</v>
      </c>
      <c r="H1839" t="s">
        <v>24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353</v>
      </c>
      <c r="O1839" t="s">
        <v>346</v>
      </c>
      <c r="P1839" t="s">
        <v>33</v>
      </c>
    </row>
    <row r="1840" spans="1:16">
      <c r="A1840" t="s">
        <v>5114</v>
      </c>
      <c r="B1840" t="s">
        <v>5115</v>
      </c>
      <c r="C1840" t="s">
        <v>82</v>
      </c>
      <c r="D1840" t="s">
        <v>333</v>
      </c>
      <c r="E1840" t="s">
        <v>70</v>
      </c>
      <c r="F1840" t="s">
        <v>66</v>
      </c>
      <c r="G1840" t="s">
        <v>24</v>
      </c>
      <c r="H1840" t="s">
        <v>24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1835</v>
      </c>
      <c r="O1840" t="s">
        <v>346</v>
      </c>
      <c r="P1840" t="s">
        <v>33</v>
      </c>
    </row>
    <row r="1841" spans="1:16">
      <c r="A1841" t="s">
        <v>5116</v>
      </c>
      <c r="B1841" t="s">
        <v>5117</v>
      </c>
      <c r="C1841" t="s">
        <v>82</v>
      </c>
      <c r="D1841" t="s">
        <v>271</v>
      </c>
      <c r="E1841" t="s">
        <v>79</v>
      </c>
      <c r="F1841" t="s">
        <v>70</v>
      </c>
      <c r="G1841" t="s">
        <v>24</v>
      </c>
      <c r="H1841" t="s">
        <v>24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5118</v>
      </c>
      <c r="O1841" t="s">
        <v>346</v>
      </c>
      <c r="P1841" t="s">
        <v>33</v>
      </c>
    </row>
    <row r="1842" spans="1:16">
      <c r="A1842" t="s">
        <v>5119</v>
      </c>
      <c r="B1842" t="s">
        <v>5120</v>
      </c>
      <c r="C1842" t="s">
        <v>82</v>
      </c>
      <c r="D1842" t="s">
        <v>5121</v>
      </c>
      <c r="E1842" t="s">
        <v>58</v>
      </c>
      <c r="F1842" t="s">
        <v>79</v>
      </c>
      <c r="G1842" t="s">
        <v>24</v>
      </c>
      <c r="H1842" t="s">
        <v>24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2989</v>
      </c>
      <c r="O1842" t="s">
        <v>346</v>
      </c>
      <c r="P1842" t="s">
        <v>33</v>
      </c>
    </row>
    <row r="1843" spans="1:16">
      <c r="A1843" t="s">
        <v>5122</v>
      </c>
      <c r="B1843" t="s">
        <v>5123</v>
      </c>
      <c r="C1843" t="s">
        <v>82</v>
      </c>
      <c r="D1843" t="s">
        <v>333</v>
      </c>
      <c r="E1843" t="s">
        <v>70</v>
      </c>
      <c r="F1843" t="s">
        <v>66</v>
      </c>
      <c r="G1843" t="s">
        <v>24</v>
      </c>
      <c r="H1843" t="s">
        <v>24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1835</v>
      </c>
      <c r="O1843" t="s">
        <v>346</v>
      </c>
      <c r="P1843" t="s">
        <v>33</v>
      </c>
    </row>
    <row r="1844" spans="1:16">
      <c r="A1844" t="s">
        <v>5124</v>
      </c>
      <c r="B1844" t="s">
        <v>5125</v>
      </c>
      <c r="C1844" t="s">
        <v>82</v>
      </c>
      <c r="D1844" t="s">
        <v>5126</v>
      </c>
      <c r="E1844" t="s">
        <v>79</v>
      </c>
      <c r="F1844" t="s">
        <v>70</v>
      </c>
      <c r="G1844" t="s">
        <v>24</v>
      </c>
      <c r="H1844" t="s">
        <v>24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929</v>
      </c>
      <c r="O1844" t="s">
        <v>346</v>
      </c>
      <c r="P1844" t="s">
        <v>33</v>
      </c>
    </row>
    <row r="1845" spans="1:16">
      <c r="A1845" t="s">
        <v>5127</v>
      </c>
      <c r="B1845" t="s">
        <v>5128</v>
      </c>
      <c r="C1845" t="s">
        <v>82</v>
      </c>
      <c r="D1845" t="s">
        <v>4340</v>
      </c>
      <c r="E1845" t="s">
        <v>58</v>
      </c>
      <c r="F1845" t="s">
        <v>79</v>
      </c>
      <c r="G1845" t="s">
        <v>24</v>
      </c>
      <c r="H1845" t="s">
        <v>24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816</v>
      </c>
      <c r="O1845" t="s">
        <v>346</v>
      </c>
      <c r="P1845" t="s">
        <v>33</v>
      </c>
    </row>
    <row r="1846" spans="1:16">
      <c r="A1846" t="s">
        <v>5129</v>
      </c>
      <c r="B1846" t="s">
        <v>5130</v>
      </c>
      <c r="C1846" t="s">
        <v>82</v>
      </c>
      <c r="D1846" t="s">
        <v>271</v>
      </c>
      <c r="E1846" t="s">
        <v>79</v>
      </c>
      <c r="F1846" t="s">
        <v>70</v>
      </c>
      <c r="G1846" t="s">
        <v>24</v>
      </c>
      <c r="H1846" t="s">
        <v>24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5118</v>
      </c>
      <c r="O1846" t="s">
        <v>346</v>
      </c>
      <c r="P1846" t="s">
        <v>33</v>
      </c>
    </row>
    <row r="1847" spans="1:16">
      <c r="A1847" t="s">
        <v>5131</v>
      </c>
      <c r="B1847" t="s">
        <v>5132</v>
      </c>
      <c r="C1847" t="s">
        <v>82</v>
      </c>
      <c r="D1847" t="s">
        <v>4297</v>
      </c>
      <c r="E1847" t="s">
        <v>73</v>
      </c>
      <c r="F1847" t="s">
        <v>58</v>
      </c>
      <c r="G1847" t="s">
        <v>24</v>
      </c>
      <c r="H1847" t="s">
        <v>24</v>
      </c>
      <c r="I1847" t="s">
        <v>24</v>
      </c>
      <c r="J1847" t="s">
        <v>27</v>
      </c>
      <c r="K1847" t="s">
        <v>28</v>
      </c>
      <c r="L1847" t="s">
        <v>29</v>
      </c>
      <c r="M1847" t="s">
        <v>30</v>
      </c>
      <c r="N1847" t="s">
        <v>4049</v>
      </c>
      <c r="O1847" t="s">
        <v>346</v>
      </c>
      <c r="P1847" t="s">
        <v>33</v>
      </c>
    </row>
    <row r="1848" spans="1:16">
      <c r="A1848" t="s">
        <v>5133</v>
      </c>
      <c r="B1848" t="s">
        <v>5134</v>
      </c>
      <c r="C1848" t="s">
        <v>82</v>
      </c>
      <c r="D1848" t="s">
        <v>3969</v>
      </c>
      <c r="E1848" t="s">
        <v>79</v>
      </c>
      <c r="F1848" t="s">
        <v>70</v>
      </c>
      <c r="G1848" t="s">
        <v>24</v>
      </c>
      <c r="H1848" t="s">
        <v>24</v>
      </c>
      <c r="I1848" t="s">
        <v>24</v>
      </c>
      <c r="J1848" t="s">
        <v>27</v>
      </c>
      <c r="K1848" t="s">
        <v>28</v>
      </c>
      <c r="L1848" t="s">
        <v>29</v>
      </c>
      <c r="M1848" t="s">
        <v>30</v>
      </c>
      <c r="N1848" t="s">
        <v>4011</v>
      </c>
      <c r="O1848" t="s">
        <v>346</v>
      </c>
      <c r="P1848" t="s">
        <v>33</v>
      </c>
    </row>
    <row r="1849" spans="1:16">
      <c r="A1849" t="s">
        <v>5135</v>
      </c>
      <c r="B1849" t="s">
        <v>5136</v>
      </c>
      <c r="C1849" t="s">
        <v>73</v>
      </c>
      <c r="D1849" t="s">
        <v>117</v>
      </c>
      <c r="E1849" t="s">
        <v>73</v>
      </c>
      <c r="F1849" t="s">
        <v>58</v>
      </c>
      <c r="G1849" t="s">
        <v>24</v>
      </c>
      <c r="H1849" t="s">
        <v>24</v>
      </c>
      <c r="I1849" t="s">
        <v>24</v>
      </c>
      <c r="J1849" t="s">
        <v>27</v>
      </c>
      <c r="K1849" t="s">
        <v>28</v>
      </c>
      <c r="L1849" t="s">
        <v>29</v>
      </c>
      <c r="M1849" t="s">
        <v>30</v>
      </c>
      <c r="N1849" t="s">
        <v>4860</v>
      </c>
      <c r="O1849" t="s">
        <v>346</v>
      </c>
      <c r="P1849" t="s">
        <v>33</v>
      </c>
    </row>
    <row r="1850" spans="1:16">
      <c r="A1850" t="s">
        <v>5137</v>
      </c>
      <c r="B1850" t="s">
        <v>5138</v>
      </c>
      <c r="C1850" t="s">
        <v>73</v>
      </c>
      <c r="D1850" t="s">
        <v>5139</v>
      </c>
      <c r="E1850" t="s">
        <v>58</v>
      </c>
      <c r="F1850" t="s">
        <v>79</v>
      </c>
      <c r="G1850" t="s">
        <v>24</v>
      </c>
      <c r="H1850" t="s">
        <v>24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3524</v>
      </c>
      <c r="O1850" t="s">
        <v>346</v>
      </c>
      <c r="P1850" t="s">
        <v>33</v>
      </c>
    </row>
    <row r="1851" spans="1:16">
      <c r="A1851" t="s">
        <v>5140</v>
      </c>
      <c r="B1851" t="s">
        <v>5141</v>
      </c>
      <c r="C1851" t="s">
        <v>73</v>
      </c>
      <c r="D1851" t="s">
        <v>4206</v>
      </c>
      <c r="E1851" t="s">
        <v>73</v>
      </c>
      <c r="F1851" t="s">
        <v>58</v>
      </c>
      <c r="G1851" t="s">
        <v>24</v>
      </c>
      <c r="H1851" t="s">
        <v>24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3412</v>
      </c>
      <c r="O1851" t="s">
        <v>346</v>
      </c>
      <c r="P1851" t="s">
        <v>33</v>
      </c>
    </row>
    <row r="1852" spans="1:16">
      <c r="A1852" t="s">
        <v>5142</v>
      </c>
      <c r="B1852" t="s">
        <v>5143</v>
      </c>
      <c r="C1852" t="s">
        <v>73</v>
      </c>
      <c r="D1852" t="s">
        <v>4275</v>
      </c>
      <c r="E1852" t="s">
        <v>58</v>
      </c>
      <c r="F1852" t="s">
        <v>79</v>
      </c>
      <c r="G1852" t="s">
        <v>24</v>
      </c>
      <c r="H1852" t="s">
        <v>24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4584</v>
      </c>
      <c r="O1852" t="s">
        <v>346</v>
      </c>
      <c r="P1852" t="s">
        <v>33</v>
      </c>
    </row>
    <row r="1853" spans="1:16">
      <c r="A1853" t="s">
        <v>5144</v>
      </c>
      <c r="B1853" t="s">
        <v>5145</v>
      </c>
      <c r="C1853" t="s">
        <v>73</v>
      </c>
      <c r="D1853" t="s">
        <v>4180</v>
      </c>
      <c r="E1853" t="s">
        <v>73</v>
      </c>
      <c r="F1853" t="s">
        <v>58</v>
      </c>
      <c r="G1853" t="s">
        <v>24</v>
      </c>
      <c r="H1853" t="s">
        <v>24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533</v>
      </c>
      <c r="O1853" t="s">
        <v>346</v>
      </c>
      <c r="P1853" t="s">
        <v>33</v>
      </c>
    </row>
    <row r="1854" spans="1:16">
      <c r="A1854" t="s">
        <v>5146</v>
      </c>
      <c r="B1854" t="s">
        <v>5147</v>
      </c>
      <c r="C1854" t="s">
        <v>73</v>
      </c>
      <c r="D1854" t="s">
        <v>4032</v>
      </c>
      <c r="E1854" t="s">
        <v>73</v>
      </c>
      <c r="F1854" t="s">
        <v>58</v>
      </c>
      <c r="G1854" t="s">
        <v>24</v>
      </c>
      <c r="H1854" t="s">
        <v>24</v>
      </c>
      <c r="I1854" t="s">
        <v>24</v>
      </c>
      <c r="J1854" t="s">
        <v>27</v>
      </c>
      <c r="K1854" t="s">
        <v>28</v>
      </c>
      <c r="L1854" t="s">
        <v>29</v>
      </c>
      <c r="M1854" t="s">
        <v>30</v>
      </c>
      <c r="N1854" t="s">
        <v>5148</v>
      </c>
      <c r="O1854" t="s">
        <v>346</v>
      </c>
      <c r="P1854" t="s">
        <v>33</v>
      </c>
    </row>
    <row r="1855" spans="1:16">
      <c r="A1855" t="s">
        <v>5149</v>
      </c>
      <c r="B1855" t="s">
        <v>5150</v>
      </c>
      <c r="C1855" t="s">
        <v>73</v>
      </c>
      <c r="D1855" t="s">
        <v>4032</v>
      </c>
      <c r="E1855" t="s">
        <v>73</v>
      </c>
      <c r="F1855" t="s">
        <v>58</v>
      </c>
      <c r="G1855" t="s">
        <v>24</v>
      </c>
      <c r="H1855" t="s">
        <v>24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5148</v>
      </c>
      <c r="O1855" t="s">
        <v>346</v>
      </c>
      <c r="P1855" t="s">
        <v>33</v>
      </c>
    </row>
    <row r="1856" spans="1:16">
      <c r="A1856" t="s">
        <v>5151</v>
      </c>
      <c r="B1856" t="s">
        <v>5152</v>
      </c>
      <c r="C1856" t="s">
        <v>73</v>
      </c>
      <c r="D1856" t="s">
        <v>4206</v>
      </c>
      <c r="E1856" t="s">
        <v>79</v>
      </c>
      <c r="F1856" t="s">
        <v>70</v>
      </c>
      <c r="G1856" t="s">
        <v>24</v>
      </c>
      <c r="H1856" t="s">
        <v>24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5153</v>
      </c>
      <c r="O1856" t="s">
        <v>346</v>
      </c>
      <c r="P1856" t="s">
        <v>33</v>
      </c>
    </row>
    <row r="1857" spans="1:16">
      <c r="A1857" t="s">
        <v>5154</v>
      </c>
      <c r="B1857" t="s">
        <v>5155</v>
      </c>
      <c r="C1857" t="s">
        <v>73</v>
      </c>
      <c r="D1857" t="s">
        <v>4781</v>
      </c>
      <c r="E1857" t="s">
        <v>58</v>
      </c>
      <c r="F1857" t="s">
        <v>79</v>
      </c>
      <c r="G1857" t="s">
        <v>24</v>
      </c>
      <c r="H1857" t="s">
        <v>24</v>
      </c>
      <c r="I1857" t="s">
        <v>24</v>
      </c>
      <c r="J1857" t="s">
        <v>27</v>
      </c>
      <c r="K1857" t="s">
        <v>28</v>
      </c>
      <c r="L1857" t="s">
        <v>29</v>
      </c>
      <c r="M1857" t="s">
        <v>30</v>
      </c>
      <c r="N1857" t="s">
        <v>1890</v>
      </c>
      <c r="O1857" t="s">
        <v>346</v>
      </c>
      <c r="P1857" t="s">
        <v>33</v>
      </c>
    </row>
    <row r="1858" spans="1:16">
      <c r="A1858" t="s">
        <v>5156</v>
      </c>
      <c r="B1858" t="s">
        <v>5157</v>
      </c>
      <c r="C1858" t="s">
        <v>73</v>
      </c>
      <c r="D1858" t="s">
        <v>4297</v>
      </c>
      <c r="E1858" t="s">
        <v>79</v>
      </c>
      <c r="F1858" t="s">
        <v>70</v>
      </c>
      <c r="G1858" t="s">
        <v>24</v>
      </c>
      <c r="H1858" t="s">
        <v>24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2857</v>
      </c>
      <c r="O1858" t="s">
        <v>346</v>
      </c>
      <c r="P1858" t="s">
        <v>33</v>
      </c>
    </row>
    <row r="1859" spans="1:16">
      <c r="A1859" t="s">
        <v>5158</v>
      </c>
      <c r="B1859" t="s">
        <v>5159</v>
      </c>
      <c r="C1859" t="s">
        <v>73</v>
      </c>
      <c r="D1859" t="s">
        <v>4275</v>
      </c>
      <c r="E1859" t="s">
        <v>58</v>
      </c>
      <c r="F1859" t="s">
        <v>79</v>
      </c>
      <c r="G1859" t="s">
        <v>24</v>
      </c>
      <c r="H1859" t="s">
        <v>24</v>
      </c>
      <c r="I1859" t="s">
        <v>40</v>
      </c>
      <c r="J1859" t="s">
        <v>27</v>
      </c>
      <c r="K1859" t="s">
        <v>28</v>
      </c>
      <c r="L1859" t="s">
        <v>29</v>
      </c>
      <c r="M1859" t="s">
        <v>30</v>
      </c>
      <c r="N1859" t="s">
        <v>4584</v>
      </c>
      <c r="O1859" t="s">
        <v>346</v>
      </c>
      <c r="P1859" t="s">
        <v>33</v>
      </c>
    </row>
    <row r="1860" spans="1:16">
      <c r="A1860" t="s">
        <v>5160</v>
      </c>
      <c r="B1860" t="s">
        <v>5161</v>
      </c>
      <c r="C1860" t="s">
        <v>73</v>
      </c>
      <c r="D1860" t="s">
        <v>4317</v>
      </c>
      <c r="E1860" t="s">
        <v>58</v>
      </c>
      <c r="F1860" t="s">
        <v>79</v>
      </c>
      <c r="G1860" t="s">
        <v>24</v>
      </c>
      <c r="H1860" t="s">
        <v>24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3595</v>
      </c>
      <c r="O1860" t="s">
        <v>346</v>
      </c>
      <c r="P1860" t="s">
        <v>33</v>
      </c>
    </row>
    <row r="1861" spans="1:16">
      <c r="A1861" t="s">
        <v>5162</v>
      </c>
      <c r="B1861" t="s">
        <v>5163</v>
      </c>
      <c r="C1861" t="s">
        <v>73</v>
      </c>
      <c r="D1861" t="s">
        <v>333</v>
      </c>
      <c r="E1861" t="s">
        <v>73</v>
      </c>
      <c r="F1861" t="s">
        <v>58</v>
      </c>
      <c r="G1861" t="s">
        <v>24</v>
      </c>
      <c r="H1861" t="s">
        <v>24</v>
      </c>
      <c r="I1861" t="s">
        <v>24</v>
      </c>
      <c r="J1861" t="s">
        <v>27</v>
      </c>
      <c r="K1861" t="s">
        <v>28</v>
      </c>
      <c r="L1861" t="s">
        <v>29</v>
      </c>
      <c r="M1861" t="s">
        <v>30</v>
      </c>
      <c r="N1861" t="s">
        <v>1835</v>
      </c>
      <c r="O1861" t="s">
        <v>346</v>
      </c>
      <c r="P1861" t="s">
        <v>33</v>
      </c>
    </row>
    <row r="1862" spans="1:16">
      <c r="A1862" t="s">
        <v>5164</v>
      </c>
      <c r="B1862" t="s">
        <v>5165</v>
      </c>
      <c r="C1862" t="s">
        <v>73</v>
      </c>
      <c r="D1862" t="s">
        <v>5054</v>
      </c>
      <c r="E1862" t="s">
        <v>79</v>
      </c>
      <c r="F1862" t="s">
        <v>70</v>
      </c>
      <c r="G1862" t="s">
        <v>24</v>
      </c>
      <c r="H1862" t="s">
        <v>24</v>
      </c>
      <c r="I1862" t="s">
        <v>24</v>
      </c>
      <c r="J1862" t="s">
        <v>27</v>
      </c>
      <c r="K1862" t="s">
        <v>28</v>
      </c>
      <c r="L1862" t="s">
        <v>29</v>
      </c>
      <c r="M1862" t="s">
        <v>30</v>
      </c>
      <c r="N1862" t="s">
        <v>4782</v>
      </c>
      <c r="O1862" t="s">
        <v>346</v>
      </c>
      <c r="P1862" t="s">
        <v>33</v>
      </c>
    </row>
    <row r="1863" spans="1:16">
      <c r="A1863" t="s">
        <v>5166</v>
      </c>
      <c r="B1863" t="s">
        <v>5167</v>
      </c>
      <c r="C1863" t="s">
        <v>73</v>
      </c>
      <c r="D1863" t="s">
        <v>4828</v>
      </c>
      <c r="E1863" t="s">
        <v>73</v>
      </c>
      <c r="F1863" t="s">
        <v>58</v>
      </c>
      <c r="G1863" t="s">
        <v>24</v>
      </c>
      <c r="H1863" t="s">
        <v>24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1070</v>
      </c>
      <c r="O1863" t="s">
        <v>346</v>
      </c>
      <c r="P1863" t="s">
        <v>33</v>
      </c>
    </row>
    <row r="1864" spans="1:16">
      <c r="A1864" t="s">
        <v>5168</v>
      </c>
      <c r="B1864" t="s">
        <v>5169</v>
      </c>
      <c r="C1864" t="s">
        <v>73</v>
      </c>
      <c r="D1864" t="s">
        <v>4147</v>
      </c>
      <c r="E1864" t="s">
        <v>73</v>
      </c>
      <c r="F1864" t="s">
        <v>58</v>
      </c>
      <c r="G1864" t="s">
        <v>24</v>
      </c>
      <c r="H1864" t="s">
        <v>24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5170</v>
      </c>
      <c r="O1864" t="s">
        <v>346</v>
      </c>
      <c r="P1864" t="s">
        <v>33</v>
      </c>
    </row>
    <row r="1865" spans="1:16">
      <c r="A1865" t="s">
        <v>5171</v>
      </c>
      <c r="B1865" t="s">
        <v>5172</v>
      </c>
      <c r="C1865" t="s">
        <v>73</v>
      </c>
      <c r="D1865" t="s">
        <v>319</v>
      </c>
      <c r="E1865" t="s">
        <v>73</v>
      </c>
      <c r="F1865" t="s">
        <v>58</v>
      </c>
      <c r="G1865" t="s">
        <v>24</v>
      </c>
      <c r="H1865" t="s">
        <v>24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3595</v>
      </c>
      <c r="O1865" t="s">
        <v>346</v>
      </c>
      <c r="P1865" t="s">
        <v>33</v>
      </c>
    </row>
    <row r="1866" spans="1:16">
      <c r="A1866" t="s">
        <v>5173</v>
      </c>
      <c r="B1866" t="s">
        <v>5174</v>
      </c>
      <c r="C1866" t="s">
        <v>73</v>
      </c>
      <c r="D1866" t="s">
        <v>4275</v>
      </c>
      <c r="E1866" t="s">
        <v>58</v>
      </c>
      <c r="F1866" t="s">
        <v>79</v>
      </c>
      <c r="G1866" t="s">
        <v>24</v>
      </c>
      <c r="H1866" t="s">
        <v>24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4401</v>
      </c>
      <c r="O1866" t="s">
        <v>346</v>
      </c>
      <c r="P1866" t="s">
        <v>33</v>
      </c>
    </row>
    <row r="1867" spans="1:16">
      <c r="A1867" t="s">
        <v>5175</v>
      </c>
      <c r="B1867" t="s">
        <v>5176</v>
      </c>
      <c r="C1867" t="s">
        <v>73</v>
      </c>
      <c r="D1867" t="s">
        <v>4206</v>
      </c>
      <c r="E1867" t="s">
        <v>58</v>
      </c>
      <c r="F1867" t="s">
        <v>79</v>
      </c>
      <c r="G1867" t="s">
        <v>24</v>
      </c>
      <c r="H1867" t="s">
        <v>24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5177</v>
      </c>
      <c r="O1867" t="s">
        <v>346</v>
      </c>
      <c r="P1867" t="s">
        <v>33</v>
      </c>
    </row>
    <row r="1868" spans="1:16">
      <c r="A1868" t="s">
        <v>5178</v>
      </c>
      <c r="B1868" t="s">
        <v>5179</v>
      </c>
      <c r="C1868" t="s">
        <v>73</v>
      </c>
      <c r="D1868" t="s">
        <v>3969</v>
      </c>
      <c r="E1868" t="s">
        <v>79</v>
      </c>
      <c r="F1868" t="s">
        <v>66</v>
      </c>
      <c r="G1868" t="s">
        <v>24</v>
      </c>
      <c r="H1868" t="s">
        <v>26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1947</v>
      </c>
      <c r="O1868" t="s">
        <v>346</v>
      </c>
      <c r="P1868" t="s">
        <v>33</v>
      </c>
    </row>
    <row r="1869" spans="1:16">
      <c r="A1869" t="s">
        <v>5180</v>
      </c>
      <c r="B1869" t="s">
        <v>5181</v>
      </c>
      <c r="C1869" t="s">
        <v>73</v>
      </c>
      <c r="D1869" t="s">
        <v>4032</v>
      </c>
      <c r="E1869" t="s">
        <v>73</v>
      </c>
      <c r="F1869" t="s">
        <v>58</v>
      </c>
      <c r="G1869" t="s">
        <v>24</v>
      </c>
      <c r="H1869" t="s">
        <v>24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5148</v>
      </c>
      <c r="O1869" t="s">
        <v>346</v>
      </c>
      <c r="P1869" t="s">
        <v>33</v>
      </c>
    </row>
    <row r="1870" spans="1:16">
      <c r="A1870" t="s">
        <v>5182</v>
      </c>
      <c r="B1870" t="s">
        <v>5183</v>
      </c>
      <c r="C1870" t="s">
        <v>73</v>
      </c>
      <c r="D1870" t="s">
        <v>327</v>
      </c>
      <c r="E1870" t="s">
        <v>79</v>
      </c>
      <c r="F1870" t="s">
        <v>70</v>
      </c>
      <c r="G1870" t="s">
        <v>24</v>
      </c>
      <c r="H1870" t="s">
        <v>24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2593</v>
      </c>
      <c r="O1870" t="s">
        <v>346</v>
      </c>
      <c r="P1870" t="s">
        <v>33</v>
      </c>
    </row>
    <row r="1871" spans="1:16">
      <c r="A1871" t="s">
        <v>5184</v>
      </c>
      <c r="B1871" t="s">
        <v>5185</v>
      </c>
      <c r="C1871" t="s">
        <v>73</v>
      </c>
      <c r="D1871" t="s">
        <v>4759</v>
      </c>
      <c r="E1871" t="s">
        <v>73</v>
      </c>
      <c r="F1871" t="s">
        <v>58</v>
      </c>
      <c r="G1871" t="s">
        <v>24</v>
      </c>
      <c r="H1871" t="s">
        <v>24</v>
      </c>
      <c r="I1871" t="s">
        <v>24</v>
      </c>
      <c r="J1871" t="s">
        <v>27</v>
      </c>
      <c r="K1871" t="s">
        <v>28</v>
      </c>
      <c r="L1871" t="s">
        <v>29</v>
      </c>
      <c r="M1871" t="s">
        <v>30</v>
      </c>
      <c r="N1871" t="s">
        <v>522</v>
      </c>
      <c r="O1871" t="s">
        <v>346</v>
      </c>
      <c r="P1871" t="s">
        <v>33</v>
      </c>
    </row>
    <row r="1872" spans="1:16">
      <c r="A1872" t="s">
        <v>5186</v>
      </c>
      <c r="B1872" t="s">
        <v>5187</v>
      </c>
      <c r="C1872" t="s">
        <v>73</v>
      </c>
      <c r="D1872" t="s">
        <v>319</v>
      </c>
      <c r="E1872" t="s">
        <v>73</v>
      </c>
      <c r="F1872" t="s">
        <v>58</v>
      </c>
      <c r="G1872" t="s">
        <v>24</v>
      </c>
      <c r="H1872" t="s">
        <v>24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579</v>
      </c>
      <c r="O1872" t="s">
        <v>346</v>
      </c>
      <c r="P1872" t="s">
        <v>33</v>
      </c>
    </row>
    <row r="1873" spans="1:16">
      <c r="A1873" t="s">
        <v>5188</v>
      </c>
      <c r="B1873" t="s">
        <v>5189</v>
      </c>
      <c r="C1873" t="s">
        <v>73</v>
      </c>
      <c r="D1873" t="s">
        <v>4297</v>
      </c>
      <c r="E1873" t="s">
        <v>58</v>
      </c>
      <c r="F1873" t="s">
        <v>79</v>
      </c>
      <c r="G1873" t="s">
        <v>24</v>
      </c>
      <c r="H1873" t="s">
        <v>24</v>
      </c>
      <c r="I1873" t="s">
        <v>24</v>
      </c>
      <c r="J1873" t="s">
        <v>27</v>
      </c>
      <c r="K1873" t="s">
        <v>28</v>
      </c>
      <c r="L1873" t="s">
        <v>29</v>
      </c>
      <c r="M1873" t="s">
        <v>30</v>
      </c>
      <c r="N1873" t="s">
        <v>1932</v>
      </c>
      <c r="O1873" t="s">
        <v>346</v>
      </c>
      <c r="P1873" t="s">
        <v>33</v>
      </c>
    </row>
    <row r="1874" spans="1:16">
      <c r="A1874" t="s">
        <v>5190</v>
      </c>
      <c r="B1874" t="s">
        <v>5191</v>
      </c>
      <c r="C1874" t="s">
        <v>73</v>
      </c>
      <c r="D1874" t="s">
        <v>322</v>
      </c>
      <c r="E1874" t="s">
        <v>58</v>
      </c>
      <c r="F1874" t="s">
        <v>79</v>
      </c>
      <c r="G1874" t="s">
        <v>24</v>
      </c>
      <c r="H1874" t="s">
        <v>24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4432</v>
      </c>
      <c r="O1874" t="s">
        <v>346</v>
      </c>
      <c r="P1874" t="s">
        <v>33</v>
      </c>
    </row>
    <row r="1875" spans="1:16">
      <c r="A1875" t="s">
        <v>5192</v>
      </c>
      <c r="B1875" t="s">
        <v>5193</v>
      </c>
      <c r="C1875" t="s">
        <v>73</v>
      </c>
      <c r="D1875" t="s">
        <v>340</v>
      </c>
      <c r="E1875" t="s">
        <v>73</v>
      </c>
      <c r="F1875" t="s">
        <v>70</v>
      </c>
      <c r="G1875" t="s">
        <v>24</v>
      </c>
      <c r="H1875" t="s">
        <v>40</v>
      </c>
      <c r="I1875" t="s">
        <v>24</v>
      </c>
      <c r="J1875" t="s">
        <v>27</v>
      </c>
      <c r="K1875" t="s">
        <v>28</v>
      </c>
      <c r="L1875" t="s">
        <v>29</v>
      </c>
      <c r="M1875" t="s">
        <v>30</v>
      </c>
      <c r="N1875" t="s">
        <v>5194</v>
      </c>
      <c r="O1875" t="s">
        <v>346</v>
      </c>
      <c r="P1875" t="s">
        <v>33</v>
      </c>
    </row>
    <row r="1876" spans="1:16">
      <c r="A1876" t="s">
        <v>5195</v>
      </c>
      <c r="B1876" t="s">
        <v>5196</v>
      </c>
      <c r="C1876" t="s">
        <v>73</v>
      </c>
      <c r="D1876" t="s">
        <v>340</v>
      </c>
      <c r="E1876" t="s">
        <v>58</v>
      </c>
      <c r="F1876" t="s">
        <v>79</v>
      </c>
      <c r="G1876" t="s">
        <v>24</v>
      </c>
      <c r="H1876" t="s">
        <v>24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2149</v>
      </c>
      <c r="O1876" t="s">
        <v>346</v>
      </c>
      <c r="P1876" t="s">
        <v>33</v>
      </c>
    </row>
    <row r="1877" spans="1:16">
      <c r="A1877" t="s">
        <v>5197</v>
      </c>
      <c r="B1877" t="s">
        <v>5198</v>
      </c>
      <c r="C1877" t="s">
        <v>73</v>
      </c>
      <c r="D1877" t="s">
        <v>311</v>
      </c>
      <c r="E1877" t="s">
        <v>58</v>
      </c>
      <c r="F1877" t="s">
        <v>79</v>
      </c>
      <c r="G1877" t="s">
        <v>24</v>
      </c>
      <c r="H1877" t="s">
        <v>24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5199</v>
      </c>
      <c r="O1877" t="s">
        <v>346</v>
      </c>
      <c r="P1877" t="s">
        <v>33</v>
      </c>
    </row>
    <row r="1878" spans="1:16">
      <c r="A1878" t="s">
        <v>5200</v>
      </c>
      <c r="B1878" t="s">
        <v>5201</v>
      </c>
      <c r="C1878" t="s">
        <v>73</v>
      </c>
      <c r="D1878" t="s">
        <v>5202</v>
      </c>
      <c r="E1878" t="s">
        <v>58</v>
      </c>
      <c r="F1878" t="s">
        <v>79</v>
      </c>
      <c r="G1878" t="s">
        <v>24</v>
      </c>
      <c r="H1878" t="s">
        <v>24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2813</v>
      </c>
      <c r="O1878" t="s">
        <v>346</v>
      </c>
      <c r="P1878" t="s">
        <v>33</v>
      </c>
    </row>
    <row r="1879" spans="1:16">
      <c r="A1879" t="s">
        <v>5203</v>
      </c>
      <c r="B1879" t="s">
        <v>5204</v>
      </c>
      <c r="C1879" t="s">
        <v>73</v>
      </c>
      <c r="D1879" t="s">
        <v>4197</v>
      </c>
      <c r="E1879" t="s">
        <v>58</v>
      </c>
      <c r="F1879" t="s">
        <v>79</v>
      </c>
      <c r="G1879" t="s">
        <v>24</v>
      </c>
      <c r="H1879" t="s">
        <v>24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5205</v>
      </c>
      <c r="O1879" t="s">
        <v>346</v>
      </c>
      <c r="P1879" t="s">
        <v>33</v>
      </c>
    </row>
    <row r="1880" spans="1:16">
      <c r="A1880" t="s">
        <v>5206</v>
      </c>
      <c r="B1880" t="s">
        <v>5207</v>
      </c>
      <c r="C1880" t="s">
        <v>73</v>
      </c>
      <c r="D1880" t="s">
        <v>333</v>
      </c>
      <c r="E1880" t="s">
        <v>70</v>
      </c>
      <c r="F1880" t="s">
        <v>66</v>
      </c>
      <c r="G1880" t="s">
        <v>24</v>
      </c>
      <c r="H1880" t="s">
        <v>24</v>
      </c>
      <c r="I1880" t="s">
        <v>40</v>
      </c>
      <c r="J1880" t="s">
        <v>27</v>
      </c>
      <c r="K1880" t="s">
        <v>28</v>
      </c>
      <c r="L1880" t="s">
        <v>29</v>
      </c>
      <c r="M1880" t="s">
        <v>30</v>
      </c>
      <c r="N1880" t="s">
        <v>3598</v>
      </c>
      <c r="O1880" t="s">
        <v>346</v>
      </c>
      <c r="P1880" t="s">
        <v>33</v>
      </c>
    </row>
    <row r="1881" spans="1:16">
      <c r="A1881" t="s">
        <v>5208</v>
      </c>
      <c r="B1881" t="s">
        <v>5209</v>
      </c>
      <c r="C1881" t="s">
        <v>73</v>
      </c>
      <c r="D1881" t="s">
        <v>288</v>
      </c>
      <c r="E1881" t="s">
        <v>73</v>
      </c>
      <c r="F1881" t="s">
        <v>58</v>
      </c>
      <c r="G1881" t="s">
        <v>24</v>
      </c>
      <c r="H1881" t="s">
        <v>24</v>
      </c>
      <c r="I1881" t="s">
        <v>24</v>
      </c>
      <c r="J1881" t="s">
        <v>27</v>
      </c>
      <c r="K1881" t="s">
        <v>28</v>
      </c>
      <c r="L1881" t="s">
        <v>29</v>
      </c>
      <c r="M1881" t="s">
        <v>30</v>
      </c>
      <c r="N1881" t="s">
        <v>1052</v>
      </c>
      <c r="O1881" t="s">
        <v>346</v>
      </c>
      <c r="P1881" t="s">
        <v>33</v>
      </c>
    </row>
    <row r="1882" spans="1:16">
      <c r="A1882" t="s">
        <v>5210</v>
      </c>
      <c r="B1882" t="s">
        <v>5211</v>
      </c>
      <c r="C1882" t="s">
        <v>73</v>
      </c>
      <c r="D1882" t="s">
        <v>4781</v>
      </c>
      <c r="E1882" t="s">
        <v>73</v>
      </c>
      <c r="F1882" t="s">
        <v>58</v>
      </c>
      <c r="G1882" t="s">
        <v>24</v>
      </c>
      <c r="H1882" t="s">
        <v>24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5212</v>
      </c>
      <c r="O1882" t="s">
        <v>346</v>
      </c>
      <c r="P1882" t="s">
        <v>33</v>
      </c>
    </row>
    <row r="1883" spans="1:16">
      <c r="A1883" t="s">
        <v>5213</v>
      </c>
      <c r="B1883" t="s">
        <v>5214</v>
      </c>
      <c r="C1883" t="s">
        <v>73</v>
      </c>
      <c r="D1883" t="s">
        <v>4608</v>
      </c>
      <c r="E1883" t="s">
        <v>58</v>
      </c>
      <c r="F1883" t="s">
        <v>79</v>
      </c>
      <c r="G1883" t="s">
        <v>24</v>
      </c>
      <c r="H1883" t="s">
        <v>24</v>
      </c>
      <c r="I1883" t="s">
        <v>24</v>
      </c>
      <c r="J1883" t="s">
        <v>27</v>
      </c>
      <c r="K1883" t="s">
        <v>28</v>
      </c>
      <c r="L1883" t="s">
        <v>29</v>
      </c>
      <c r="M1883" t="s">
        <v>30</v>
      </c>
      <c r="N1883" t="s">
        <v>743</v>
      </c>
      <c r="O1883" t="s">
        <v>346</v>
      </c>
      <c r="P1883" t="s">
        <v>33</v>
      </c>
    </row>
    <row r="1884" spans="1:16">
      <c r="A1884" t="s">
        <v>5215</v>
      </c>
      <c r="B1884" t="s">
        <v>5216</v>
      </c>
      <c r="C1884" t="s">
        <v>73</v>
      </c>
      <c r="D1884" t="s">
        <v>5217</v>
      </c>
      <c r="E1884" t="s">
        <v>79</v>
      </c>
      <c r="F1884" t="s">
        <v>70</v>
      </c>
      <c r="G1884" t="s">
        <v>24</v>
      </c>
      <c r="H1884" t="s">
        <v>24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3667</v>
      </c>
      <c r="O1884" t="s">
        <v>346</v>
      </c>
      <c r="P1884" t="s">
        <v>33</v>
      </c>
    </row>
    <row r="1885" spans="1:16">
      <c r="A1885" t="s">
        <v>5218</v>
      </c>
      <c r="B1885" t="s">
        <v>5219</v>
      </c>
      <c r="C1885" t="s">
        <v>73</v>
      </c>
      <c r="D1885" t="s">
        <v>5220</v>
      </c>
      <c r="E1885" t="s">
        <v>73</v>
      </c>
      <c r="F1885" t="s">
        <v>79</v>
      </c>
      <c r="G1885" t="s">
        <v>24</v>
      </c>
      <c r="H1885" t="s">
        <v>26</v>
      </c>
      <c r="I1885" t="s">
        <v>24</v>
      </c>
      <c r="J1885" t="s">
        <v>27</v>
      </c>
      <c r="K1885" t="s">
        <v>28</v>
      </c>
      <c r="L1885" t="s">
        <v>29</v>
      </c>
      <c r="M1885" t="s">
        <v>30</v>
      </c>
      <c r="N1885" t="s">
        <v>1572</v>
      </c>
      <c r="O1885" t="s">
        <v>346</v>
      </c>
      <c r="P1885" t="s">
        <v>33</v>
      </c>
    </row>
    <row r="1886" spans="1:16">
      <c r="A1886" t="s">
        <v>5221</v>
      </c>
      <c r="B1886" t="s">
        <v>5222</v>
      </c>
      <c r="C1886" t="s">
        <v>73</v>
      </c>
      <c r="D1886" t="s">
        <v>350</v>
      </c>
      <c r="E1886" t="s">
        <v>58</v>
      </c>
      <c r="F1886" t="s">
        <v>70</v>
      </c>
      <c r="G1886" t="s">
        <v>26</v>
      </c>
      <c r="H1886" t="s">
        <v>26</v>
      </c>
      <c r="I1886" t="s">
        <v>24</v>
      </c>
      <c r="J1886" t="s">
        <v>27</v>
      </c>
      <c r="K1886" t="s">
        <v>28</v>
      </c>
      <c r="L1886" t="s">
        <v>29</v>
      </c>
      <c r="M1886" t="s">
        <v>30</v>
      </c>
      <c r="N1886" t="s">
        <v>5223</v>
      </c>
      <c r="O1886" t="s">
        <v>346</v>
      </c>
      <c r="P1886" t="s">
        <v>33</v>
      </c>
    </row>
    <row r="1887" spans="1:16">
      <c r="A1887" t="s">
        <v>5224</v>
      </c>
      <c r="B1887" t="s">
        <v>5225</v>
      </c>
      <c r="C1887" t="s">
        <v>73</v>
      </c>
      <c r="D1887" t="s">
        <v>4275</v>
      </c>
      <c r="E1887" t="s">
        <v>70</v>
      </c>
      <c r="F1887" t="s">
        <v>66</v>
      </c>
      <c r="G1887" t="s">
        <v>24</v>
      </c>
      <c r="H1887" t="s">
        <v>24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2348</v>
      </c>
      <c r="O1887" t="s">
        <v>346</v>
      </c>
      <c r="P1887" t="s">
        <v>33</v>
      </c>
    </row>
    <row r="1888" spans="1:16">
      <c r="A1888" t="s">
        <v>5226</v>
      </c>
      <c r="B1888" t="s">
        <v>5227</v>
      </c>
      <c r="C1888" t="s">
        <v>73</v>
      </c>
      <c r="D1888" t="s">
        <v>5228</v>
      </c>
      <c r="E1888" t="s">
        <v>58</v>
      </c>
      <c r="F1888" t="s">
        <v>79</v>
      </c>
      <c r="G1888" t="s">
        <v>24</v>
      </c>
      <c r="H1888" t="s">
        <v>24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5229</v>
      </c>
      <c r="O1888" t="s">
        <v>346</v>
      </c>
      <c r="P1888" t="s">
        <v>33</v>
      </c>
    </row>
    <row r="1889" spans="1:16">
      <c r="A1889" t="s">
        <v>5230</v>
      </c>
      <c r="B1889" t="s">
        <v>5231</v>
      </c>
      <c r="C1889" t="s">
        <v>73</v>
      </c>
      <c r="D1889" t="s">
        <v>4275</v>
      </c>
      <c r="E1889" t="s">
        <v>58</v>
      </c>
      <c r="F1889" t="s">
        <v>79</v>
      </c>
      <c r="G1889" t="s">
        <v>24</v>
      </c>
      <c r="H1889" t="s">
        <v>24</v>
      </c>
      <c r="I1889" t="s">
        <v>62</v>
      </c>
      <c r="J1889" t="s">
        <v>27</v>
      </c>
      <c r="K1889" t="s">
        <v>28</v>
      </c>
      <c r="L1889" t="s">
        <v>29</v>
      </c>
      <c r="M1889" t="s">
        <v>30</v>
      </c>
      <c r="N1889" t="s">
        <v>1780</v>
      </c>
      <c r="O1889" t="s">
        <v>346</v>
      </c>
      <c r="P1889" t="s">
        <v>33</v>
      </c>
    </row>
    <row r="1890" spans="1:16">
      <c r="A1890" t="s">
        <v>5232</v>
      </c>
      <c r="B1890" t="s">
        <v>5233</v>
      </c>
      <c r="C1890" t="s">
        <v>73</v>
      </c>
      <c r="D1890" t="s">
        <v>5234</v>
      </c>
      <c r="E1890" t="s">
        <v>58</v>
      </c>
      <c r="F1890" t="s">
        <v>70</v>
      </c>
      <c r="G1890" t="s">
        <v>24</v>
      </c>
      <c r="H1890" t="s">
        <v>26</v>
      </c>
      <c r="I1890" t="s">
        <v>24</v>
      </c>
      <c r="J1890" t="s">
        <v>27</v>
      </c>
      <c r="K1890" t="s">
        <v>28</v>
      </c>
      <c r="L1890" t="s">
        <v>29</v>
      </c>
      <c r="M1890" t="s">
        <v>30</v>
      </c>
      <c r="N1890" t="s">
        <v>1581</v>
      </c>
      <c r="O1890" t="s">
        <v>346</v>
      </c>
      <c r="P1890" t="s">
        <v>33</v>
      </c>
    </row>
    <row r="1891" spans="1:16">
      <c r="A1891" t="s">
        <v>5235</v>
      </c>
      <c r="B1891" t="s">
        <v>5236</v>
      </c>
      <c r="C1891" t="s">
        <v>73</v>
      </c>
      <c r="D1891" t="s">
        <v>333</v>
      </c>
      <c r="E1891" t="s">
        <v>73</v>
      </c>
      <c r="F1891" t="s">
        <v>58</v>
      </c>
      <c r="G1891" t="s">
        <v>24</v>
      </c>
      <c r="H1891" t="s">
        <v>24</v>
      </c>
      <c r="I1891" t="s">
        <v>24</v>
      </c>
      <c r="J1891" t="s">
        <v>27</v>
      </c>
      <c r="K1891" t="s">
        <v>28</v>
      </c>
      <c r="L1891" t="s">
        <v>29</v>
      </c>
      <c r="M1891" t="s">
        <v>30</v>
      </c>
      <c r="N1891" t="s">
        <v>1835</v>
      </c>
      <c r="O1891" t="s">
        <v>346</v>
      </c>
      <c r="P1891" t="s">
        <v>33</v>
      </c>
    </row>
    <row r="1892" spans="1:16">
      <c r="A1892" t="s">
        <v>5237</v>
      </c>
      <c r="B1892" t="s">
        <v>5238</v>
      </c>
      <c r="C1892" t="s">
        <v>73</v>
      </c>
      <c r="D1892" t="s">
        <v>333</v>
      </c>
      <c r="E1892" t="s">
        <v>70</v>
      </c>
      <c r="F1892" t="s">
        <v>66</v>
      </c>
      <c r="G1892" t="s">
        <v>24</v>
      </c>
      <c r="H1892" t="s">
        <v>24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1835</v>
      </c>
      <c r="O1892" t="s">
        <v>346</v>
      </c>
      <c r="P1892" t="s">
        <v>33</v>
      </c>
    </row>
    <row r="1893" spans="1:16">
      <c r="A1893" t="s">
        <v>5239</v>
      </c>
      <c r="B1893" t="s">
        <v>5240</v>
      </c>
      <c r="C1893" t="s">
        <v>73</v>
      </c>
      <c r="D1893" t="s">
        <v>4568</v>
      </c>
      <c r="E1893" t="s">
        <v>58</v>
      </c>
      <c r="F1893" t="s">
        <v>79</v>
      </c>
      <c r="G1893" t="s">
        <v>24</v>
      </c>
      <c r="H1893" t="s">
        <v>24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5241</v>
      </c>
      <c r="O1893" t="s">
        <v>346</v>
      </c>
      <c r="P1893" t="s">
        <v>33</v>
      </c>
    </row>
    <row r="1894" spans="1:16">
      <c r="A1894" t="s">
        <v>5242</v>
      </c>
      <c r="B1894" t="s">
        <v>5243</v>
      </c>
      <c r="C1894" t="s">
        <v>73</v>
      </c>
      <c r="D1894" t="s">
        <v>3969</v>
      </c>
      <c r="E1894" t="s">
        <v>58</v>
      </c>
      <c r="F1894" t="s">
        <v>79</v>
      </c>
      <c r="G1894" t="s">
        <v>24</v>
      </c>
      <c r="H1894" t="s">
        <v>24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1914</v>
      </c>
      <c r="O1894" t="s">
        <v>346</v>
      </c>
      <c r="P1894" t="s">
        <v>33</v>
      </c>
    </row>
    <row r="1895" spans="1:16">
      <c r="A1895" t="s">
        <v>5244</v>
      </c>
      <c r="B1895" t="s">
        <v>5245</v>
      </c>
      <c r="C1895" t="s">
        <v>73</v>
      </c>
      <c r="D1895" t="s">
        <v>4754</v>
      </c>
      <c r="E1895" t="s">
        <v>58</v>
      </c>
      <c r="F1895" t="s">
        <v>79</v>
      </c>
      <c r="G1895" t="s">
        <v>24</v>
      </c>
      <c r="H1895" t="s">
        <v>24</v>
      </c>
      <c r="I1895" t="s">
        <v>24</v>
      </c>
      <c r="J1895" t="s">
        <v>27</v>
      </c>
      <c r="K1895" t="s">
        <v>28</v>
      </c>
      <c r="L1895" t="s">
        <v>29</v>
      </c>
      <c r="M1895" t="s">
        <v>30</v>
      </c>
      <c r="N1895" t="s">
        <v>3595</v>
      </c>
      <c r="O1895" t="s">
        <v>346</v>
      </c>
      <c r="P1895" t="s">
        <v>33</v>
      </c>
    </row>
    <row r="1896" spans="1:16">
      <c r="A1896" t="s">
        <v>5246</v>
      </c>
      <c r="B1896" t="s">
        <v>5247</v>
      </c>
      <c r="C1896" t="s">
        <v>73</v>
      </c>
      <c r="D1896" t="s">
        <v>340</v>
      </c>
      <c r="E1896" t="s">
        <v>79</v>
      </c>
      <c r="F1896" t="s">
        <v>70</v>
      </c>
      <c r="G1896" t="s">
        <v>24</v>
      </c>
      <c r="H1896" t="s">
        <v>24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1179</v>
      </c>
      <c r="O1896" t="s">
        <v>346</v>
      </c>
      <c r="P1896" t="s">
        <v>33</v>
      </c>
    </row>
    <row r="1897" spans="1:16">
      <c r="A1897" t="s">
        <v>5248</v>
      </c>
      <c r="B1897" t="s">
        <v>5249</v>
      </c>
      <c r="C1897" t="s">
        <v>73</v>
      </c>
      <c r="D1897" t="s">
        <v>4275</v>
      </c>
      <c r="E1897" t="s">
        <v>58</v>
      </c>
      <c r="F1897" t="s">
        <v>79</v>
      </c>
      <c r="G1897" t="s">
        <v>24</v>
      </c>
      <c r="H1897" t="s">
        <v>24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1780</v>
      </c>
      <c r="O1897" t="s">
        <v>346</v>
      </c>
      <c r="P1897" t="s">
        <v>33</v>
      </c>
    </row>
    <row r="1898" spans="1:16">
      <c r="A1898" t="s">
        <v>5250</v>
      </c>
      <c r="B1898" t="s">
        <v>5251</v>
      </c>
      <c r="C1898" t="s">
        <v>73</v>
      </c>
      <c r="D1898" t="s">
        <v>4275</v>
      </c>
      <c r="E1898" t="s">
        <v>79</v>
      </c>
      <c r="F1898" t="s">
        <v>70</v>
      </c>
      <c r="G1898" t="s">
        <v>24</v>
      </c>
      <c r="H1898" t="s">
        <v>24</v>
      </c>
      <c r="I1898" t="s">
        <v>62</v>
      </c>
      <c r="J1898" t="s">
        <v>27</v>
      </c>
      <c r="K1898" t="s">
        <v>28</v>
      </c>
      <c r="L1898" t="s">
        <v>29</v>
      </c>
      <c r="M1898" t="s">
        <v>30</v>
      </c>
      <c r="N1898" t="s">
        <v>5051</v>
      </c>
      <c r="O1898" t="s">
        <v>346</v>
      </c>
      <c r="P1898" t="s">
        <v>33</v>
      </c>
    </row>
    <row r="1899" spans="1:16">
      <c r="A1899" t="s">
        <v>5252</v>
      </c>
      <c r="B1899" t="s">
        <v>5253</v>
      </c>
      <c r="C1899" t="s">
        <v>58</v>
      </c>
      <c r="D1899" t="s">
        <v>5254</v>
      </c>
      <c r="E1899" t="s">
        <v>58</v>
      </c>
      <c r="F1899" t="s">
        <v>70</v>
      </c>
      <c r="G1899" t="s">
        <v>24</v>
      </c>
      <c r="H1899" t="s">
        <v>26</v>
      </c>
      <c r="I1899" t="s">
        <v>24</v>
      </c>
      <c r="J1899" t="s">
        <v>27</v>
      </c>
      <c r="K1899" t="s">
        <v>28</v>
      </c>
      <c r="L1899" t="s">
        <v>29</v>
      </c>
      <c r="M1899" t="s">
        <v>30</v>
      </c>
      <c r="N1899" t="s">
        <v>633</v>
      </c>
      <c r="O1899" t="s">
        <v>346</v>
      </c>
      <c r="P1899" t="s">
        <v>33</v>
      </c>
    </row>
    <row r="1900" spans="1:16">
      <c r="A1900" t="s">
        <v>5255</v>
      </c>
      <c r="B1900" t="s">
        <v>5256</v>
      </c>
      <c r="C1900" t="s">
        <v>58</v>
      </c>
      <c r="D1900" t="s">
        <v>340</v>
      </c>
      <c r="E1900" t="s">
        <v>58</v>
      </c>
      <c r="F1900" t="s">
        <v>79</v>
      </c>
      <c r="G1900" t="s">
        <v>24</v>
      </c>
      <c r="H1900" t="s">
        <v>24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2149</v>
      </c>
      <c r="O1900" t="s">
        <v>346</v>
      </c>
      <c r="P1900" t="s">
        <v>33</v>
      </c>
    </row>
    <row r="1901" spans="1:16">
      <c r="A1901" t="s">
        <v>5257</v>
      </c>
      <c r="B1901" t="s">
        <v>5258</v>
      </c>
      <c r="C1901" t="s">
        <v>58</v>
      </c>
      <c r="D1901" t="s">
        <v>4275</v>
      </c>
      <c r="E1901" t="s">
        <v>58</v>
      </c>
      <c r="F1901" t="s">
        <v>79</v>
      </c>
      <c r="G1901" t="s">
        <v>24</v>
      </c>
      <c r="H1901" t="s">
        <v>24</v>
      </c>
      <c r="I1901" t="s">
        <v>62</v>
      </c>
      <c r="J1901" t="s">
        <v>27</v>
      </c>
      <c r="K1901" t="s">
        <v>28</v>
      </c>
      <c r="L1901" t="s">
        <v>29</v>
      </c>
      <c r="M1901" t="s">
        <v>30</v>
      </c>
      <c r="N1901" t="s">
        <v>1780</v>
      </c>
      <c r="O1901" t="s">
        <v>346</v>
      </c>
      <c r="P1901" t="s">
        <v>33</v>
      </c>
    </row>
    <row r="1902" spans="1:16">
      <c r="A1902" t="s">
        <v>5259</v>
      </c>
      <c r="B1902" t="s">
        <v>5260</v>
      </c>
      <c r="C1902" t="s">
        <v>58</v>
      </c>
      <c r="D1902" t="s">
        <v>319</v>
      </c>
      <c r="E1902" t="s">
        <v>58</v>
      </c>
      <c r="F1902" t="s">
        <v>79</v>
      </c>
      <c r="G1902" t="s">
        <v>24</v>
      </c>
      <c r="H1902" t="s">
        <v>24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1179</v>
      </c>
      <c r="O1902" t="s">
        <v>346</v>
      </c>
      <c r="P1902" t="s">
        <v>33</v>
      </c>
    </row>
    <row r="1903" spans="1:16">
      <c r="A1903" t="s">
        <v>5261</v>
      </c>
      <c r="B1903" t="s">
        <v>5262</v>
      </c>
      <c r="C1903" t="s">
        <v>58</v>
      </c>
      <c r="D1903" t="s">
        <v>340</v>
      </c>
      <c r="E1903" t="s">
        <v>58</v>
      </c>
      <c r="F1903" t="s">
        <v>79</v>
      </c>
      <c r="G1903" t="s">
        <v>24</v>
      </c>
      <c r="H1903" t="s">
        <v>24</v>
      </c>
      <c r="I1903" t="s">
        <v>24</v>
      </c>
      <c r="J1903" t="s">
        <v>27</v>
      </c>
      <c r="K1903" t="s">
        <v>28</v>
      </c>
      <c r="L1903" t="s">
        <v>29</v>
      </c>
      <c r="M1903" t="s">
        <v>30</v>
      </c>
      <c r="N1903" t="s">
        <v>2149</v>
      </c>
      <c r="O1903" t="s">
        <v>346</v>
      </c>
      <c r="P1903" t="s">
        <v>33</v>
      </c>
    </row>
    <row r="1904" spans="1:16">
      <c r="A1904" t="s">
        <v>5263</v>
      </c>
      <c r="B1904" t="s">
        <v>5264</v>
      </c>
      <c r="C1904" t="s">
        <v>58</v>
      </c>
      <c r="D1904" t="s">
        <v>4161</v>
      </c>
      <c r="E1904" t="s">
        <v>58</v>
      </c>
      <c r="F1904" t="s">
        <v>79</v>
      </c>
      <c r="G1904" t="s">
        <v>24</v>
      </c>
      <c r="H1904" t="s">
        <v>24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3837</v>
      </c>
      <c r="O1904" t="s">
        <v>346</v>
      </c>
      <c r="P1904" t="s">
        <v>33</v>
      </c>
    </row>
    <row r="1905" spans="1:16">
      <c r="A1905" t="s">
        <v>5265</v>
      </c>
      <c r="B1905" t="s">
        <v>5266</v>
      </c>
      <c r="C1905" t="s">
        <v>58</v>
      </c>
      <c r="D1905" t="s">
        <v>340</v>
      </c>
      <c r="E1905" t="s">
        <v>58</v>
      </c>
      <c r="F1905" t="s">
        <v>79</v>
      </c>
      <c r="G1905" t="s">
        <v>24</v>
      </c>
      <c r="H1905" t="s">
        <v>24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3063</v>
      </c>
      <c r="O1905" t="s">
        <v>346</v>
      </c>
      <c r="P1905" t="s">
        <v>33</v>
      </c>
    </row>
    <row r="1906" spans="1:16">
      <c r="A1906" t="s">
        <v>5267</v>
      </c>
      <c r="B1906" t="s">
        <v>5268</v>
      </c>
      <c r="C1906" t="s">
        <v>58</v>
      </c>
      <c r="D1906" t="s">
        <v>350</v>
      </c>
      <c r="E1906" t="s">
        <v>70</v>
      </c>
      <c r="F1906" t="s">
        <v>66</v>
      </c>
      <c r="G1906" t="s">
        <v>24</v>
      </c>
      <c r="H1906" t="s">
        <v>24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5269</v>
      </c>
      <c r="O1906" t="s">
        <v>346</v>
      </c>
      <c r="P1906" t="s">
        <v>33</v>
      </c>
    </row>
    <row r="1907" spans="1:16">
      <c r="A1907" t="s">
        <v>5270</v>
      </c>
      <c r="B1907" t="s">
        <v>5271</v>
      </c>
      <c r="C1907" t="s">
        <v>58</v>
      </c>
      <c r="D1907" t="s">
        <v>350</v>
      </c>
      <c r="E1907" t="s">
        <v>58</v>
      </c>
      <c r="F1907" t="s">
        <v>79</v>
      </c>
      <c r="G1907" t="s">
        <v>24</v>
      </c>
      <c r="H1907" t="s">
        <v>24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4647</v>
      </c>
      <c r="O1907" t="s">
        <v>346</v>
      </c>
      <c r="P1907" t="s">
        <v>33</v>
      </c>
    </row>
    <row r="1908" spans="1:16">
      <c r="A1908" t="s">
        <v>5272</v>
      </c>
      <c r="B1908" t="s">
        <v>5273</v>
      </c>
      <c r="C1908" t="s">
        <v>58</v>
      </c>
      <c r="D1908" t="s">
        <v>5054</v>
      </c>
      <c r="E1908" t="s">
        <v>58</v>
      </c>
      <c r="F1908" t="s">
        <v>79</v>
      </c>
      <c r="G1908" t="s">
        <v>24</v>
      </c>
      <c r="H1908" t="s">
        <v>24</v>
      </c>
      <c r="I1908" t="s">
        <v>24</v>
      </c>
      <c r="J1908" t="s">
        <v>27</v>
      </c>
      <c r="K1908" t="s">
        <v>28</v>
      </c>
      <c r="L1908" t="s">
        <v>29</v>
      </c>
      <c r="M1908" t="s">
        <v>30</v>
      </c>
      <c r="N1908" t="s">
        <v>5008</v>
      </c>
      <c r="O1908" t="s">
        <v>346</v>
      </c>
      <c r="P1908" t="s">
        <v>33</v>
      </c>
    </row>
    <row r="1909" spans="1:16">
      <c r="A1909" t="s">
        <v>5274</v>
      </c>
      <c r="B1909" t="s">
        <v>5275</v>
      </c>
      <c r="C1909" t="s">
        <v>58</v>
      </c>
      <c r="D1909" t="s">
        <v>319</v>
      </c>
      <c r="E1909" t="s">
        <v>58</v>
      </c>
      <c r="F1909" t="s">
        <v>79</v>
      </c>
      <c r="G1909" t="s">
        <v>24</v>
      </c>
      <c r="H1909" t="s">
        <v>24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1156</v>
      </c>
      <c r="O1909" t="s">
        <v>346</v>
      </c>
      <c r="P1909" t="s">
        <v>33</v>
      </c>
    </row>
    <row r="1910" spans="1:16">
      <c r="A1910" t="s">
        <v>5276</v>
      </c>
      <c r="B1910" t="s">
        <v>5277</v>
      </c>
      <c r="C1910" t="s">
        <v>58</v>
      </c>
      <c r="D1910" t="s">
        <v>294</v>
      </c>
      <c r="E1910" t="s">
        <v>70</v>
      </c>
      <c r="F1910" t="s">
        <v>66</v>
      </c>
      <c r="G1910" t="s">
        <v>24</v>
      </c>
      <c r="H1910" t="s">
        <v>24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5278</v>
      </c>
      <c r="O1910" t="s">
        <v>346</v>
      </c>
      <c r="P1910" t="s">
        <v>33</v>
      </c>
    </row>
    <row r="1911" spans="1:16">
      <c r="A1911" t="s">
        <v>5279</v>
      </c>
      <c r="B1911" t="s">
        <v>5280</v>
      </c>
      <c r="C1911" t="s">
        <v>58</v>
      </c>
      <c r="D1911" t="s">
        <v>4183</v>
      </c>
      <c r="E1911" t="s">
        <v>58</v>
      </c>
      <c r="F1911" t="s">
        <v>79</v>
      </c>
      <c r="G1911" t="s">
        <v>24</v>
      </c>
      <c r="H1911" t="s">
        <v>24</v>
      </c>
      <c r="I1911" t="s">
        <v>24</v>
      </c>
      <c r="J1911" t="s">
        <v>27</v>
      </c>
      <c r="K1911" t="s">
        <v>28</v>
      </c>
      <c r="L1911" t="s">
        <v>29</v>
      </c>
      <c r="M1911" t="s">
        <v>30</v>
      </c>
      <c r="N1911" t="s">
        <v>5281</v>
      </c>
      <c r="O1911" t="s">
        <v>346</v>
      </c>
      <c r="P1911" t="s">
        <v>33</v>
      </c>
    </row>
    <row r="1912" spans="1:16">
      <c r="A1912" t="s">
        <v>5282</v>
      </c>
      <c r="B1912" t="s">
        <v>5283</v>
      </c>
      <c r="C1912" t="s">
        <v>58</v>
      </c>
      <c r="D1912" t="s">
        <v>5284</v>
      </c>
      <c r="E1912" t="s">
        <v>58</v>
      </c>
      <c r="F1912" t="s">
        <v>79</v>
      </c>
      <c r="G1912" t="s">
        <v>24</v>
      </c>
      <c r="H1912" t="s">
        <v>24</v>
      </c>
      <c r="I1912" t="s">
        <v>24</v>
      </c>
      <c r="J1912" t="s">
        <v>27</v>
      </c>
      <c r="K1912" t="s">
        <v>28</v>
      </c>
      <c r="L1912" t="s">
        <v>29</v>
      </c>
      <c r="M1912" t="s">
        <v>30</v>
      </c>
      <c r="N1912" t="s">
        <v>2805</v>
      </c>
      <c r="O1912" t="s">
        <v>346</v>
      </c>
      <c r="P1912" t="s">
        <v>33</v>
      </c>
    </row>
    <row r="1913" spans="1:16">
      <c r="A1913" t="s">
        <v>5285</v>
      </c>
      <c r="B1913" t="s">
        <v>5286</v>
      </c>
      <c r="C1913" t="s">
        <v>58</v>
      </c>
      <c r="D1913" t="s">
        <v>4297</v>
      </c>
      <c r="E1913" t="s">
        <v>58</v>
      </c>
      <c r="F1913" t="s">
        <v>79</v>
      </c>
      <c r="G1913" t="s">
        <v>24</v>
      </c>
      <c r="H1913" t="s">
        <v>24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4848</v>
      </c>
      <c r="O1913" t="s">
        <v>346</v>
      </c>
      <c r="P1913" t="s">
        <v>33</v>
      </c>
    </row>
    <row r="1914" spans="1:16">
      <c r="A1914" t="s">
        <v>5287</v>
      </c>
      <c r="B1914" t="s">
        <v>5288</v>
      </c>
      <c r="C1914" t="s">
        <v>58</v>
      </c>
      <c r="D1914" t="s">
        <v>5289</v>
      </c>
      <c r="E1914" t="s">
        <v>58</v>
      </c>
      <c r="F1914" t="s">
        <v>70</v>
      </c>
      <c r="G1914" t="s">
        <v>24</v>
      </c>
      <c r="H1914" t="s">
        <v>26</v>
      </c>
      <c r="I1914" t="s">
        <v>24</v>
      </c>
      <c r="J1914" t="s">
        <v>27</v>
      </c>
      <c r="K1914" t="s">
        <v>28</v>
      </c>
      <c r="L1914" t="s">
        <v>29</v>
      </c>
      <c r="M1914" t="s">
        <v>30</v>
      </c>
      <c r="N1914" t="s">
        <v>758</v>
      </c>
      <c r="O1914" t="s">
        <v>346</v>
      </c>
      <c r="P1914" t="s">
        <v>33</v>
      </c>
    </row>
    <row r="1915" spans="1:16">
      <c r="A1915" t="s">
        <v>5290</v>
      </c>
      <c r="B1915" t="s">
        <v>5291</v>
      </c>
      <c r="C1915" t="s">
        <v>58</v>
      </c>
      <c r="D1915" t="s">
        <v>4206</v>
      </c>
      <c r="E1915" t="s">
        <v>58</v>
      </c>
      <c r="F1915" t="s">
        <v>79</v>
      </c>
      <c r="G1915" t="s">
        <v>24</v>
      </c>
      <c r="H1915" t="s">
        <v>24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4902</v>
      </c>
      <c r="O1915" t="s">
        <v>346</v>
      </c>
      <c r="P1915" t="s">
        <v>33</v>
      </c>
    </row>
    <row r="1916" spans="1:16">
      <c r="A1916" t="s">
        <v>5292</v>
      </c>
      <c r="B1916" t="s">
        <v>5293</v>
      </c>
      <c r="C1916" t="s">
        <v>58</v>
      </c>
      <c r="D1916" t="s">
        <v>4275</v>
      </c>
      <c r="E1916" t="s">
        <v>70</v>
      </c>
      <c r="F1916" t="s">
        <v>66</v>
      </c>
      <c r="G1916" t="s">
        <v>24</v>
      </c>
      <c r="H1916" t="s">
        <v>24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2457</v>
      </c>
      <c r="O1916" t="s">
        <v>346</v>
      </c>
      <c r="P1916" t="s">
        <v>33</v>
      </c>
    </row>
    <row r="1917" spans="1:16">
      <c r="A1917" t="s">
        <v>5294</v>
      </c>
      <c r="B1917" t="s">
        <v>5295</v>
      </c>
      <c r="C1917" t="s">
        <v>58</v>
      </c>
      <c r="D1917" t="s">
        <v>4052</v>
      </c>
      <c r="E1917" t="s">
        <v>58</v>
      </c>
      <c r="F1917" t="s">
        <v>79</v>
      </c>
      <c r="G1917" t="s">
        <v>24</v>
      </c>
      <c r="H1917" t="s">
        <v>24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2329</v>
      </c>
      <c r="O1917" t="s">
        <v>346</v>
      </c>
      <c r="P1917" t="s">
        <v>33</v>
      </c>
    </row>
    <row r="1918" spans="1:16">
      <c r="A1918" t="s">
        <v>5296</v>
      </c>
      <c r="B1918" t="s">
        <v>5297</v>
      </c>
      <c r="C1918" t="s">
        <v>58</v>
      </c>
      <c r="D1918" t="s">
        <v>333</v>
      </c>
      <c r="E1918" t="s">
        <v>70</v>
      </c>
      <c r="F1918" t="s">
        <v>66</v>
      </c>
      <c r="G1918" t="s">
        <v>24</v>
      </c>
      <c r="H1918" t="s">
        <v>24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1835</v>
      </c>
      <c r="O1918" t="s">
        <v>346</v>
      </c>
      <c r="P1918" t="s">
        <v>33</v>
      </c>
    </row>
    <row r="1919" spans="1:16">
      <c r="A1919" t="s">
        <v>5298</v>
      </c>
      <c r="B1919" t="s">
        <v>5299</v>
      </c>
      <c r="C1919" t="s">
        <v>58</v>
      </c>
      <c r="D1919" t="s">
        <v>4275</v>
      </c>
      <c r="E1919" t="s">
        <v>70</v>
      </c>
      <c r="F1919" t="s">
        <v>66</v>
      </c>
      <c r="G1919" t="s">
        <v>24</v>
      </c>
      <c r="H1919" t="s">
        <v>24</v>
      </c>
      <c r="I1919" t="s">
        <v>24</v>
      </c>
      <c r="J1919" t="s">
        <v>27</v>
      </c>
      <c r="K1919" t="s">
        <v>28</v>
      </c>
      <c r="L1919" t="s">
        <v>29</v>
      </c>
      <c r="M1919" t="s">
        <v>30</v>
      </c>
      <c r="N1919" t="s">
        <v>5300</v>
      </c>
      <c r="O1919" t="s">
        <v>346</v>
      </c>
      <c r="P1919" t="s">
        <v>33</v>
      </c>
    </row>
    <row r="1920" spans="1:16">
      <c r="A1920" t="s">
        <v>5301</v>
      </c>
      <c r="B1920" t="s">
        <v>5302</v>
      </c>
      <c r="C1920" t="s">
        <v>58</v>
      </c>
      <c r="D1920" t="s">
        <v>117</v>
      </c>
      <c r="E1920" t="s">
        <v>58</v>
      </c>
      <c r="F1920" t="s">
        <v>79</v>
      </c>
      <c r="G1920" t="s">
        <v>24</v>
      </c>
      <c r="H1920" t="s">
        <v>24</v>
      </c>
      <c r="I1920" t="s">
        <v>24</v>
      </c>
      <c r="J1920" t="s">
        <v>27</v>
      </c>
      <c r="K1920" t="s">
        <v>28</v>
      </c>
      <c r="L1920" t="s">
        <v>29</v>
      </c>
      <c r="M1920" t="s">
        <v>30</v>
      </c>
      <c r="N1920" t="s">
        <v>4848</v>
      </c>
      <c r="O1920" t="s">
        <v>346</v>
      </c>
      <c r="P1920" t="s">
        <v>33</v>
      </c>
    </row>
    <row r="1921" spans="1:16">
      <c r="A1921" t="s">
        <v>5303</v>
      </c>
      <c r="B1921" t="s">
        <v>5304</v>
      </c>
      <c r="C1921" t="s">
        <v>58</v>
      </c>
      <c r="D1921" t="s">
        <v>4297</v>
      </c>
      <c r="E1921" t="s">
        <v>58</v>
      </c>
      <c r="F1921" t="s">
        <v>79</v>
      </c>
      <c r="G1921" t="s">
        <v>24</v>
      </c>
      <c r="H1921" t="s">
        <v>24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4848</v>
      </c>
      <c r="O1921" t="s">
        <v>346</v>
      </c>
      <c r="P1921" t="s">
        <v>33</v>
      </c>
    </row>
    <row r="1922" spans="1:16">
      <c r="A1922" t="s">
        <v>5305</v>
      </c>
      <c r="B1922" t="s">
        <v>5306</v>
      </c>
      <c r="C1922" t="s">
        <v>58</v>
      </c>
      <c r="D1922" t="s">
        <v>4275</v>
      </c>
      <c r="E1922" t="s">
        <v>70</v>
      </c>
      <c r="F1922" t="s">
        <v>66</v>
      </c>
      <c r="G1922" t="s">
        <v>24</v>
      </c>
      <c r="H1922" t="s">
        <v>24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2457</v>
      </c>
      <c r="O1922" t="s">
        <v>346</v>
      </c>
      <c r="P1922" t="s">
        <v>33</v>
      </c>
    </row>
    <row r="1923" spans="1:16">
      <c r="A1923" t="s">
        <v>5307</v>
      </c>
      <c r="B1923" t="s">
        <v>5308</v>
      </c>
      <c r="C1923" t="s">
        <v>58</v>
      </c>
      <c r="D1923" t="s">
        <v>4189</v>
      </c>
      <c r="E1923" t="s">
        <v>79</v>
      </c>
      <c r="F1923" t="s">
        <v>70</v>
      </c>
      <c r="G1923" t="s">
        <v>24</v>
      </c>
      <c r="H1923" t="s">
        <v>24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1323</v>
      </c>
      <c r="O1923" t="s">
        <v>346</v>
      </c>
      <c r="P1923" t="s">
        <v>33</v>
      </c>
    </row>
    <row r="1924" spans="1:16">
      <c r="A1924" t="s">
        <v>5309</v>
      </c>
      <c r="B1924" t="s">
        <v>5310</v>
      </c>
      <c r="C1924" t="s">
        <v>58</v>
      </c>
      <c r="D1924" t="s">
        <v>340</v>
      </c>
      <c r="E1924" t="s">
        <v>58</v>
      </c>
      <c r="F1924" t="s">
        <v>79</v>
      </c>
      <c r="G1924" t="s">
        <v>24</v>
      </c>
      <c r="H1924" t="s">
        <v>24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579</v>
      </c>
      <c r="O1924" t="s">
        <v>346</v>
      </c>
      <c r="P1924" t="s">
        <v>33</v>
      </c>
    </row>
    <row r="1925" spans="1:16">
      <c r="A1925" t="s">
        <v>5311</v>
      </c>
      <c r="B1925" t="s">
        <v>5312</v>
      </c>
      <c r="C1925" t="s">
        <v>58</v>
      </c>
      <c r="D1925" t="s">
        <v>4275</v>
      </c>
      <c r="E1925" t="s">
        <v>79</v>
      </c>
      <c r="F1925" t="s">
        <v>70</v>
      </c>
      <c r="G1925" t="s">
        <v>24</v>
      </c>
      <c r="H1925" t="s">
        <v>24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4291</v>
      </c>
      <c r="O1925" t="s">
        <v>346</v>
      </c>
      <c r="P1925" t="s">
        <v>33</v>
      </c>
    </row>
    <row r="1926" spans="1:16">
      <c r="A1926" t="s">
        <v>5313</v>
      </c>
      <c r="B1926" t="s">
        <v>5314</v>
      </c>
      <c r="C1926" t="s">
        <v>58</v>
      </c>
      <c r="D1926" t="s">
        <v>5315</v>
      </c>
      <c r="E1926" t="s">
        <v>79</v>
      </c>
      <c r="F1926" t="s">
        <v>70</v>
      </c>
      <c r="G1926" t="s">
        <v>24</v>
      </c>
      <c r="H1926" t="s">
        <v>24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1743</v>
      </c>
      <c r="O1926" t="s">
        <v>346</v>
      </c>
      <c r="P1926" t="s">
        <v>33</v>
      </c>
    </row>
    <row r="1927" spans="1:16">
      <c r="A1927" t="s">
        <v>5316</v>
      </c>
      <c r="B1927" t="s">
        <v>5317</v>
      </c>
      <c r="C1927" t="s">
        <v>58</v>
      </c>
      <c r="D1927" t="s">
        <v>306</v>
      </c>
      <c r="E1927" t="s">
        <v>58</v>
      </c>
      <c r="F1927" t="s">
        <v>79</v>
      </c>
      <c r="G1927" t="s">
        <v>24</v>
      </c>
      <c r="H1927" t="s">
        <v>24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3138</v>
      </c>
      <c r="O1927" t="s">
        <v>346</v>
      </c>
      <c r="P1927" t="s">
        <v>33</v>
      </c>
    </row>
    <row r="1928" spans="1:16">
      <c r="A1928" t="s">
        <v>5318</v>
      </c>
      <c r="B1928" t="s">
        <v>5319</v>
      </c>
      <c r="C1928" t="s">
        <v>58</v>
      </c>
      <c r="D1928" t="s">
        <v>319</v>
      </c>
      <c r="E1928" t="s">
        <v>58</v>
      </c>
      <c r="F1928" t="s">
        <v>79</v>
      </c>
      <c r="G1928" t="s">
        <v>24</v>
      </c>
      <c r="H1928" t="s">
        <v>24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1179</v>
      </c>
      <c r="O1928" t="s">
        <v>346</v>
      </c>
      <c r="P1928" t="s">
        <v>33</v>
      </c>
    </row>
    <row r="1929" spans="1:16">
      <c r="A1929" t="s">
        <v>5320</v>
      </c>
      <c r="B1929" t="s">
        <v>5321</v>
      </c>
      <c r="C1929" t="s">
        <v>58</v>
      </c>
      <c r="D1929" t="s">
        <v>5068</v>
      </c>
      <c r="E1929" t="s">
        <v>79</v>
      </c>
      <c r="F1929" t="s">
        <v>70</v>
      </c>
      <c r="G1929" t="s">
        <v>24</v>
      </c>
      <c r="H1929" t="s">
        <v>24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1391</v>
      </c>
      <c r="O1929" t="s">
        <v>346</v>
      </c>
      <c r="P1929" t="s">
        <v>33</v>
      </c>
    </row>
    <row r="1930" spans="1:16">
      <c r="A1930" t="s">
        <v>5322</v>
      </c>
      <c r="B1930" t="s">
        <v>5323</v>
      </c>
      <c r="C1930" t="s">
        <v>58</v>
      </c>
      <c r="D1930" t="s">
        <v>5324</v>
      </c>
      <c r="E1930" t="s">
        <v>79</v>
      </c>
      <c r="F1930" t="s">
        <v>70</v>
      </c>
      <c r="G1930" t="s">
        <v>24</v>
      </c>
      <c r="H1930" t="s">
        <v>24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1266</v>
      </c>
      <c r="O1930" t="s">
        <v>346</v>
      </c>
      <c r="P1930" t="s">
        <v>33</v>
      </c>
    </row>
    <row r="1931" spans="1:16">
      <c r="A1931" t="s">
        <v>5325</v>
      </c>
      <c r="B1931" t="s">
        <v>5326</v>
      </c>
      <c r="C1931" t="s">
        <v>58</v>
      </c>
      <c r="D1931" t="s">
        <v>5254</v>
      </c>
      <c r="E1931" t="s">
        <v>79</v>
      </c>
      <c r="F1931" t="s">
        <v>70</v>
      </c>
      <c r="G1931" t="s">
        <v>24</v>
      </c>
      <c r="H1931" t="s">
        <v>24</v>
      </c>
      <c r="I1931" t="s">
        <v>24</v>
      </c>
      <c r="J1931" t="s">
        <v>27</v>
      </c>
      <c r="K1931" t="s">
        <v>28</v>
      </c>
      <c r="L1931" t="s">
        <v>29</v>
      </c>
      <c r="M1931" t="s">
        <v>30</v>
      </c>
      <c r="N1931" t="s">
        <v>2734</v>
      </c>
      <c r="O1931" t="s">
        <v>346</v>
      </c>
      <c r="P1931" t="s">
        <v>33</v>
      </c>
    </row>
    <row r="1932" spans="1:16">
      <c r="A1932" t="s">
        <v>5327</v>
      </c>
      <c r="B1932" t="s">
        <v>5328</v>
      </c>
      <c r="C1932" t="s">
        <v>58</v>
      </c>
      <c r="D1932" t="s">
        <v>5329</v>
      </c>
      <c r="E1932" t="s">
        <v>58</v>
      </c>
      <c r="F1932" t="s">
        <v>79</v>
      </c>
      <c r="G1932" t="s">
        <v>24</v>
      </c>
      <c r="H1932" t="s">
        <v>24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2118</v>
      </c>
      <c r="O1932" t="s">
        <v>346</v>
      </c>
      <c r="P1932" t="s">
        <v>33</v>
      </c>
    </row>
    <row r="1933" spans="1:16">
      <c r="A1933" t="s">
        <v>5330</v>
      </c>
      <c r="B1933" t="s">
        <v>5331</v>
      </c>
      <c r="C1933" t="s">
        <v>58</v>
      </c>
      <c r="D1933" t="s">
        <v>319</v>
      </c>
      <c r="E1933" t="s">
        <v>79</v>
      </c>
      <c r="F1933" t="s">
        <v>70</v>
      </c>
      <c r="G1933" t="s">
        <v>24</v>
      </c>
      <c r="H1933" t="s">
        <v>24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859</v>
      </c>
      <c r="O1933" t="s">
        <v>346</v>
      </c>
      <c r="P1933" t="s">
        <v>33</v>
      </c>
    </row>
    <row r="1934" spans="1:16">
      <c r="A1934" t="s">
        <v>5332</v>
      </c>
      <c r="B1934" t="s">
        <v>5333</v>
      </c>
      <c r="C1934" t="s">
        <v>58</v>
      </c>
      <c r="D1934" t="s">
        <v>5334</v>
      </c>
      <c r="E1934" t="s">
        <v>79</v>
      </c>
      <c r="F1934" t="s">
        <v>70</v>
      </c>
      <c r="G1934" t="s">
        <v>24</v>
      </c>
      <c r="H1934" t="s">
        <v>24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572</v>
      </c>
      <c r="O1934" t="s">
        <v>346</v>
      </c>
      <c r="P1934" t="s">
        <v>33</v>
      </c>
    </row>
    <row r="1935" spans="1:16">
      <c r="A1935" t="s">
        <v>5335</v>
      </c>
      <c r="B1935" t="s">
        <v>5336</v>
      </c>
      <c r="C1935" t="s">
        <v>79</v>
      </c>
      <c r="D1935" t="s">
        <v>5337</v>
      </c>
      <c r="E1935" t="s">
        <v>79</v>
      </c>
      <c r="F1935" t="s">
        <v>70</v>
      </c>
      <c r="G1935" t="s">
        <v>24</v>
      </c>
      <c r="H1935" t="s">
        <v>24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5338</v>
      </c>
      <c r="O1935" t="s">
        <v>346</v>
      </c>
      <c r="P1935" t="s">
        <v>33</v>
      </c>
    </row>
    <row r="1936" spans="1:16">
      <c r="A1936" t="s">
        <v>5339</v>
      </c>
      <c r="B1936" t="s">
        <v>5340</v>
      </c>
      <c r="C1936" t="s">
        <v>79</v>
      </c>
      <c r="D1936" t="s">
        <v>5341</v>
      </c>
      <c r="E1936" t="s">
        <v>79</v>
      </c>
      <c r="F1936" t="s">
        <v>70</v>
      </c>
      <c r="G1936" t="s">
        <v>24</v>
      </c>
      <c r="H1936" t="s">
        <v>24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3907</v>
      </c>
      <c r="O1936" t="s">
        <v>346</v>
      </c>
      <c r="P1936" t="s">
        <v>33</v>
      </c>
    </row>
    <row r="1937" spans="1:16">
      <c r="A1937" t="s">
        <v>5342</v>
      </c>
      <c r="B1937" t="s">
        <v>5343</v>
      </c>
      <c r="C1937" t="s">
        <v>79</v>
      </c>
      <c r="D1937" t="s">
        <v>5344</v>
      </c>
      <c r="E1937" t="s">
        <v>70</v>
      </c>
      <c r="F1937" t="s">
        <v>66</v>
      </c>
      <c r="G1937" t="s">
        <v>24</v>
      </c>
      <c r="H1937" t="s">
        <v>24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5345</v>
      </c>
      <c r="O1937" t="s">
        <v>346</v>
      </c>
      <c r="P1937" t="s">
        <v>33</v>
      </c>
    </row>
    <row r="1938" spans="1:16">
      <c r="A1938" t="s">
        <v>5346</v>
      </c>
      <c r="B1938" t="s">
        <v>5347</v>
      </c>
      <c r="C1938" t="s">
        <v>79</v>
      </c>
      <c r="D1938" t="s">
        <v>333</v>
      </c>
      <c r="E1938" t="s">
        <v>70</v>
      </c>
      <c r="F1938" t="s">
        <v>66</v>
      </c>
      <c r="G1938" t="s">
        <v>24</v>
      </c>
      <c r="H1938" t="s">
        <v>24</v>
      </c>
      <c r="I1938" t="s">
        <v>40</v>
      </c>
      <c r="J1938" t="s">
        <v>27</v>
      </c>
      <c r="K1938" t="s">
        <v>28</v>
      </c>
      <c r="L1938" t="s">
        <v>29</v>
      </c>
      <c r="M1938" t="s">
        <v>30</v>
      </c>
      <c r="N1938" t="s">
        <v>3598</v>
      </c>
      <c r="O1938" t="s">
        <v>346</v>
      </c>
      <c r="P1938" t="s">
        <v>33</v>
      </c>
    </row>
    <row r="1939" spans="1:16">
      <c r="A1939" t="s">
        <v>5348</v>
      </c>
      <c r="B1939" t="s">
        <v>5349</v>
      </c>
      <c r="C1939" t="s">
        <v>79</v>
      </c>
      <c r="D1939" t="s">
        <v>5324</v>
      </c>
      <c r="E1939" t="s">
        <v>79</v>
      </c>
      <c r="F1939" t="s">
        <v>70</v>
      </c>
      <c r="G1939" t="s">
        <v>24</v>
      </c>
      <c r="H1939" t="s">
        <v>24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1293</v>
      </c>
      <c r="O1939" t="s">
        <v>346</v>
      </c>
      <c r="P1939" t="s">
        <v>33</v>
      </c>
    </row>
    <row r="1940" spans="1:16">
      <c r="A1940" t="s">
        <v>5350</v>
      </c>
      <c r="B1940" t="s">
        <v>5351</v>
      </c>
      <c r="C1940" t="s">
        <v>79</v>
      </c>
      <c r="D1940" t="s">
        <v>4369</v>
      </c>
      <c r="E1940" t="s">
        <v>79</v>
      </c>
      <c r="F1940" t="s">
        <v>70</v>
      </c>
      <c r="G1940" t="s">
        <v>24</v>
      </c>
      <c r="H1940" t="s">
        <v>24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2174</v>
      </c>
      <c r="O1940" t="s">
        <v>346</v>
      </c>
      <c r="P1940" t="s">
        <v>33</v>
      </c>
    </row>
    <row r="1941" spans="1:16">
      <c r="A1941" t="s">
        <v>5352</v>
      </c>
      <c r="B1941" t="s">
        <v>5353</v>
      </c>
      <c r="C1941" t="s">
        <v>79</v>
      </c>
      <c r="D1941" t="s">
        <v>333</v>
      </c>
      <c r="E1941" t="s">
        <v>70</v>
      </c>
      <c r="F1941" t="s">
        <v>66</v>
      </c>
      <c r="G1941" t="s">
        <v>24</v>
      </c>
      <c r="H1941" t="s">
        <v>24</v>
      </c>
      <c r="I1941" t="s">
        <v>40</v>
      </c>
      <c r="J1941" t="s">
        <v>27</v>
      </c>
      <c r="K1941" t="s">
        <v>28</v>
      </c>
      <c r="L1941" t="s">
        <v>29</v>
      </c>
      <c r="M1941" t="s">
        <v>30</v>
      </c>
      <c r="N1941" t="s">
        <v>2631</v>
      </c>
      <c r="O1941" t="s">
        <v>346</v>
      </c>
      <c r="P1941" t="s">
        <v>33</v>
      </c>
    </row>
    <row r="1942" spans="1:16">
      <c r="A1942" t="s">
        <v>5354</v>
      </c>
      <c r="B1942" t="s">
        <v>5355</v>
      </c>
      <c r="C1942" t="s">
        <v>79</v>
      </c>
      <c r="D1942" t="s">
        <v>337</v>
      </c>
      <c r="E1942" t="s">
        <v>79</v>
      </c>
      <c r="F1942" t="s">
        <v>70</v>
      </c>
      <c r="G1942" t="s">
        <v>24</v>
      </c>
      <c r="H1942" t="s">
        <v>24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5356</v>
      </c>
      <c r="O1942" t="s">
        <v>346</v>
      </c>
      <c r="P1942" t="s">
        <v>33</v>
      </c>
    </row>
    <row r="1943" spans="1:16">
      <c r="A1943" t="s">
        <v>5357</v>
      </c>
      <c r="B1943" t="s">
        <v>5358</v>
      </c>
      <c r="C1943" t="s">
        <v>79</v>
      </c>
      <c r="D1943" t="s">
        <v>5359</v>
      </c>
      <c r="E1943" t="s">
        <v>70</v>
      </c>
      <c r="F1943" t="s">
        <v>66</v>
      </c>
      <c r="G1943" t="s">
        <v>24</v>
      </c>
      <c r="H1943" t="s">
        <v>24</v>
      </c>
      <c r="I1943" t="s">
        <v>62</v>
      </c>
      <c r="J1943" t="s">
        <v>27</v>
      </c>
      <c r="K1943" t="s">
        <v>28</v>
      </c>
      <c r="L1943" t="s">
        <v>29</v>
      </c>
      <c r="M1943" t="s">
        <v>30</v>
      </c>
      <c r="N1943" t="s">
        <v>5360</v>
      </c>
      <c r="O1943" t="s">
        <v>346</v>
      </c>
      <c r="P1943" t="s">
        <v>33</v>
      </c>
    </row>
    <row r="1944" spans="1:16">
      <c r="A1944" t="s">
        <v>5361</v>
      </c>
      <c r="B1944" t="s">
        <v>5362</v>
      </c>
      <c r="C1944" t="s">
        <v>79</v>
      </c>
      <c r="D1944" t="s">
        <v>5363</v>
      </c>
      <c r="E1944" t="s">
        <v>79</v>
      </c>
      <c r="F1944" t="s">
        <v>70</v>
      </c>
      <c r="G1944" t="s">
        <v>24</v>
      </c>
      <c r="H1944" t="s">
        <v>24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5364</v>
      </c>
      <c r="O1944" t="s">
        <v>346</v>
      </c>
      <c r="P1944" t="s">
        <v>33</v>
      </c>
    </row>
    <row r="1945" spans="1:16">
      <c r="A1945" t="s">
        <v>5365</v>
      </c>
      <c r="B1945" t="s">
        <v>5366</v>
      </c>
      <c r="C1945" t="s">
        <v>79</v>
      </c>
      <c r="D1945" t="s">
        <v>5254</v>
      </c>
      <c r="E1945" t="s">
        <v>79</v>
      </c>
      <c r="F1945" t="s">
        <v>70</v>
      </c>
      <c r="G1945" t="s">
        <v>24</v>
      </c>
      <c r="H1945" t="s">
        <v>24</v>
      </c>
      <c r="I1945" t="s">
        <v>24</v>
      </c>
      <c r="J1945" t="s">
        <v>27</v>
      </c>
      <c r="K1945" t="s">
        <v>28</v>
      </c>
      <c r="L1945" t="s">
        <v>29</v>
      </c>
      <c r="M1945" t="s">
        <v>30</v>
      </c>
      <c r="N1945" t="s">
        <v>2734</v>
      </c>
      <c r="O1945" t="s">
        <v>346</v>
      </c>
      <c r="P1945" t="s">
        <v>33</v>
      </c>
    </row>
    <row r="1946" spans="1:16">
      <c r="A1946" t="s">
        <v>5367</v>
      </c>
      <c r="B1946" t="s">
        <v>5368</v>
      </c>
      <c r="C1946" t="s">
        <v>79</v>
      </c>
      <c r="D1946" t="s">
        <v>5369</v>
      </c>
      <c r="E1946" t="s">
        <v>79</v>
      </c>
      <c r="F1946" t="s">
        <v>70</v>
      </c>
      <c r="G1946" t="s">
        <v>24</v>
      </c>
      <c r="H1946" t="s">
        <v>24</v>
      </c>
      <c r="I1946" t="s">
        <v>24</v>
      </c>
      <c r="J1946" t="s">
        <v>27</v>
      </c>
      <c r="K1946" t="s">
        <v>28</v>
      </c>
      <c r="L1946" t="s">
        <v>29</v>
      </c>
      <c r="M1946" t="s">
        <v>30</v>
      </c>
      <c r="N1946" t="s">
        <v>1572</v>
      </c>
      <c r="O1946" t="s">
        <v>346</v>
      </c>
      <c r="P1946" t="s">
        <v>33</v>
      </c>
    </row>
    <row r="1947" spans="1:16">
      <c r="A1947" t="s">
        <v>5370</v>
      </c>
      <c r="B1947" t="s">
        <v>5371</v>
      </c>
      <c r="C1947" t="s">
        <v>79</v>
      </c>
      <c r="D1947" t="s">
        <v>5372</v>
      </c>
      <c r="E1947" t="s">
        <v>79</v>
      </c>
      <c r="F1947" t="s">
        <v>70</v>
      </c>
      <c r="G1947" t="s">
        <v>24</v>
      </c>
      <c r="H1947" t="s">
        <v>24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5051</v>
      </c>
      <c r="O1947" t="s">
        <v>346</v>
      </c>
      <c r="P1947" t="s">
        <v>33</v>
      </c>
    </row>
    <row r="1948" spans="1:16">
      <c r="A1948" t="s">
        <v>5373</v>
      </c>
      <c r="B1948" t="s">
        <v>5374</v>
      </c>
      <c r="C1948" t="s">
        <v>79</v>
      </c>
      <c r="D1948" t="s">
        <v>5289</v>
      </c>
      <c r="E1948" t="s">
        <v>79</v>
      </c>
      <c r="F1948" t="s">
        <v>70</v>
      </c>
      <c r="G1948" t="s">
        <v>24</v>
      </c>
      <c r="H1948" t="s">
        <v>24</v>
      </c>
      <c r="I1948" t="s">
        <v>24</v>
      </c>
      <c r="J1948" t="s">
        <v>27</v>
      </c>
      <c r="K1948" t="s">
        <v>28</v>
      </c>
      <c r="L1948" t="s">
        <v>29</v>
      </c>
      <c r="M1948" t="s">
        <v>30</v>
      </c>
      <c r="N1948" t="s">
        <v>2229</v>
      </c>
      <c r="O1948" t="s">
        <v>346</v>
      </c>
      <c r="P1948" t="s">
        <v>33</v>
      </c>
    </row>
    <row r="1949" spans="1:16">
      <c r="A1949" t="s">
        <v>5375</v>
      </c>
      <c r="B1949" t="s">
        <v>5376</v>
      </c>
      <c r="C1949" t="s">
        <v>79</v>
      </c>
      <c r="D1949" t="s">
        <v>4297</v>
      </c>
      <c r="E1949" t="s">
        <v>70</v>
      </c>
      <c r="F1949" t="s">
        <v>66</v>
      </c>
      <c r="G1949" t="s">
        <v>24</v>
      </c>
      <c r="H1949" t="s">
        <v>24</v>
      </c>
      <c r="I1949" t="s">
        <v>24</v>
      </c>
      <c r="J1949" t="s">
        <v>27</v>
      </c>
      <c r="K1949" t="s">
        <v>28</v>
      </c>
      <c r="L1949" t="s">
        <v>29</v>
      </c>
      <c r="M1949" t="s">
        <v>30</v>
      </c>
      <c r="N1949" t="s">
        <v>1777</v>
      </c>
      <c r="O1949" t="s">
        <v>346</v>
      </c>
      <c r="P1949" t="s">
        <v>33</v>
      </c>
    </row>
    <row r="1950" spans="1:16">
      <c r="A1950" t="s">
        <v>5377</v>
      </c>
      <c r="B1950" t="s">
        <v>5378</v>
      </c>
      <c r="C1950" t="s">
        <v>79</v>
      </c>
      <c r="D1950" t="s">
        <v>4302</v>
      </c>
      <c r="E1950" t="s">
        <v>79</v>
      </c>
      <c r="F1950" t="s">
        <v>70</v>
      </c>
      <c r="G1950" t="s">
        <v>24</v>
      </c>
      <c r="H1950" t="s">
        <v>24</v>
      </c>
      <c r="I1950" t="s">
        <v>24</v>
      </c>
      <c r="J1950" t="s">
        <v>27</v>
      </c>
      <c r="K1950" t="s">
        <v>28</v>
      </c>
      <c r="L1950" t="s">
        <v>29</v>
      </c>
      <c r="M1950" t="s">
        <v>30</v>
      </c>
      <c r="N1950" t="s">
        <v>3071</v>
      </c>
      <c r="O1950" t="s">
        <v>346</v>
      </c>
      <c r="P1950" t="s">
        <v>33</v>
      </c>
    </row>
    <row r="1951" spans="1:16">
      <c r="A1951" t="s">
        <v>5379</v>
      </c>
      <c r="B1951" t="s">
        <v>5380</v>
      </c>
      <c r="C1951" t="s">
        <v>79</v>
      </c>
      <c r="D1951" t="s">
        <v>311</v>
      </c>
      <c r="E1951" t="s">
        <v>79</v>
      </c>
      <c r="F1951" t="s">
        <v>70</v>
      </c>
      <c r="G1951" t="s">
        <v>24</v>
      </c>
      <c r="H1951" t="s">
        <v>24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5381</v>
      </c>
      <c r="O1951" t="s">
        <v>346</v>
      </c>
      <c r="P1951" t="s">
        <v>33</v>
      </c>
    </row>
    <row r="1952" spans="1:16">
      <c r="A1952" t="s">
        <v>5382</v>
      </c>
      <c r="B1952" t="s">
        <v>5383</v>
      </c>
      <c r="C1952" t="s">
        <v>79</v>
      </c>
      <c r="D1952" t="s">
        <v>311</v>
      </c>
      <c r="E1952" t="s">
        <v>79</v>
      </c>
      <c r="F1952" t="s">
        <v>70</v>
      </c>
      <c r="G1952" t="s">
        <v>24</v>
      </c>
      <c r="H1952" t="s">
        <v>24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1861</v>
      </c>
      <c r="O1952" t="s">
        <v>346</v>
      </c>
      <c r="P1952" t="s">
        <v>33</v>
      </c>
    </row>
    <row r="1953" spans="1:16">
      <c r="A1953" t="s">
        <v>5384</v>
      </c>
      <c r="B1953" t="s">
        <v>5385</v>
      </c>
      <c r="C1953" t="s">
        <v>79</v>
      </c>
      <c r="D1953" t="s">
        <v>5324</v>
      </c>
      <c r="E1953" t="s">
        <v>79</v>
      </c>
      <c r="F1953" t="s">
        <v>70</v>
      </c>
      <c r="G1953" t="s">
        <v>24</v>
      </c>
      <c r="H1953" t="s">
        <v>24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1293</v>
      </c>
      <c r="O1953" t="s">
        <v>346</v>
      </c>
      <c r="P1953" t="s">
        <v>33</v>
      </c>
    </row>
    <row r="1954" spans="1:16">
      <c r="A1954" t="s">
        <v>5386</v>
      </c>
      <c r="B1954" t="s">
        <v>5387</v>
      </c>
      <c r="C1954" t="s">
        <v>79</v>
      </c>
      <c r="D1954" t="s">
        <v>4297</v>
      </c>
      <c r="E1954" t="s">
        <v>79</v>
      </c>
      <c r="F1954" t="s">
        <v>70</v>
      </c>
      <c r="G1954" t="s">
        <v>24</v>
      </c>
      <c r="H1954" t="s">
        <v>24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2738</v>
      </c>
      <c r="O1954" t="s">
        <v>346</v>
      </c>
      <c r="P1954" t="s">
        <v>33</v>
      </c>
    </row>
    <row r="1955" spans="1:16">
      <c r="A1955" t="s">
        <v>5388</v>
      </c>
      <c r="B1955" t="s">
        <v>5389</v>
      </c>
      <c r="C1955" t="s">
        <v>79</v>
      </c>
      <c r="D1955" t="s">
        <v>4615</v>
      </c>
      <c r="E1955" t="s">
        <v>70</v>
      </c>
      <c r="F1955" t="s">
        <v>66</v>
      </c>
      <c r="G1955" t="s">
        <v>24</v>
      </c>
      <c r="H1955" t="s">
        <v>24</v>
      </c>
      <c r="I1955" t="s">
        <v>24</v>
      </c>
      <c r="J1955" t="s">
        <v>27</v>
      </c>
      <c r="K1955" t="s">
        <v>28</v>
      </c>
      <c r="L1955" t="s">
        <v>29</v>
      </c>
      <c r="M1955" t="s">
        <v>30</v>
      </c>
      <c r="N1955" t="s">
        <v>1297</v>
      </c>
      <c r="O1955" t="s">
        <v>346</v>
      </c>
      <c r="P1955" t="s">
        <v>33</v>
      </c>
    </row>
    <row r="1956" spans="1:16">
      <c r="A1956" t="s">
        <v>5390</v>
      </c>
      <c r="B1956" t="s">
        <v>5391</v>
      </c>
      <c r="C1956" t="s">
        <v>79</v>
      </c>
      <c r="D1956" t="s">
        <v>5392</v>
      </c>
      <c r="E1956" t="s">
        <v>79</v>
      </c>
      <c r="F1956" t="s">
        <v>70</v>
      </c>
      <c r="G1956" t="s">
        <v>24</v>
      </c>
      <c r="H1956" t="s">
        <v>24</v>
      </c>
      <c r="I1956" t="s">
        <v>24</v>
      </c>
      <c r="J1956" t="s">
        <v>27</v>
      </c>
      <c r="K1956" t="s">
        <v>28</v>
      </c>
      <c r="L1956" t="s">
        <v>29</v>
      </c>
      <c r="M1956" t="s">
        <v>30</v>
      </c>
      <c r="N1956" t="s">
        <v>4134</v>
      </c>
      <c r="O1956" t="s">
        <v>346</v>
      </c>
      <c r="P1956" t="s">
        <v>33</v>
      </c>
    </row>
    <row r="1957" spans="1:16">
      <c r="A1957" t="s">
        <v>5393</v>
      </c>
      <c r="B1957" t="s">
        <v>5394</v>
      </c>
      <c r="C1957" t="s">
        <v>79</v>
      </c>
      <c r="D1957" t="s">
        <v>1343</v>
      </c>
      <c r="E1957" t="s">
        <v>79</v>
      </c>
      <c r="F1957" t="s">
        <v>70</v>
      </c>
      <c r="G1957" t="s">
        <v>24</v>
      </c>
      <c r="H1957" t="s">
        <v>24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3071</v>
      </c>
      <c r="O1957" t="s">
        <v>346</v>
      </c>
      <c r="P1957" t="s">
        <v>33</v>
      </c>
    </row>
    <row r="1958" spans="1:16">
      <c r="A1958" t="s">
        <v>5395</v>
      </c>
      <c r="B1958" t="s">
        <v>5396</v>
      </c>
      <c r="C1958" t="s">
        <v>79</v>
      </c>
      <c r="D1958" t="s">
        <v>4180</v>
      </c>
      <c r="E1958" t="s">
        <v>79</v>
      </c>
      <c r="F1958" t="s">
        <v>70</v>
      </c>
      <c r="G1958" t="s">
        <v>24</v>
      </c>
      <c r="H1958" t="s">
        <v>24</v>
      </c>
      <c r="I1958" t="s">
        <v>40</v>
      </c>
      <c r="J1958" t="s">
        <v>27</v>
      </c>
      <c r="K1958" t="s">
        <v>28</v>
      </c>
      <c r="L1958" t="s">
        <v>29</v>
      </c>
      <c r="M1958" t="s">
        <v>30</v>
      </c>
      <c r="N1958" t="s">
        <v>933</v>
      </c>
      <c r="O1958" t="s">
        <v>346</v>
      </c>
      <c r="P1958" t="s">
        <v>33</v>
      </c>
    </row>
    <row r="1959" spans="1:16">
      <c r="A1959" t="s">
        <v>5397</v>
      </c>
      <c r="B1959" t="s">
        <v>5398</v>
      </c>
      <c r="C1959" t="s">
        <v>79</v>
      </c>
      <c r="D1959" t="s">
        <v>319</v>
      </c>
      <c r="E1959" t="s">
        <v>79</v>
      </c>
      <c r="F1959" t="s">
        <v>70</v>
      </c>
      <c r="G1959" t="s">
        <v>24</v>
      </c>
      <c r="H1959" t="s">
        <v>24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3388</v>
      </c>
      <c r="O1959" t="s">
        <v>346</v>
      </c>
      <c r="P1959" t="s">
        <v>33</v>
      </c>
    </row>
    <row r="1960" spans="1:16">
      <c r="A1960" t="s">
        <v>5399</v>
      </c>
      <c r="B1960" t="s">
        <v>5400</v>
      </c>
      <c r="C1960" t="s">
        <v>79</v>
      </c>
      <c r="D1960" t="s">
        <v>5401</v>
      </c>
      <c r="E1960" t="s">
        <v>79</v>
      </c>
      <c r="F1960" t="s">
        <v>70</v>
      </c>
      <c r="G1960" t="s">
        <v>24</v>
      </c>
      <c r="H1960" t="s">
        <v>24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633</v>
      </c>
      <c r="O1960" t="s">
        <v>346</v>
      </c>
      <c r="P1960" t="s">
        <v>33</v>
      </c>
    </row>
    <row r="1961" spans="1:16">
      <c r="A1961" t="s">
        <v>5402</v>
      </c>
      <c r="B1961" t="s">
        <v>5403</v>
      </c>
      <c r="C1961" t="s">
        <v>79</v>
      </c>
      <c r="D1961" t="s">
        <v>4297</v>
      </c>
      <c r="E1961" t="s">
        <v>70</v>
      </c>
      <c r="F1961" t="s">
        <v>66</v>
      </c>
      <c r="G1961" t="s">
        <v>24</v>
      </c>
      <c r="H1961" t="s">
        <v>24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3703</v>
      </c>
      <c r="O1961" t="s">
        <v>346</v>
      </c>
      <c r="P1961" t="s">
        <v>33</v>
      </c>
    </row>
    <row r="1962" spans="1:16">
      <c r="A1962" t="s">
        <v>5404</v>
      </c>
      <c r="B1962" t="s">
        <v>5405</v>
      </c>
      <c r="C1962" t="s">
        <v>70</v>
      </c>
      <c r="D1962" t="s">
        <v>5363</v>
      </c>
      <c r="E1962" t="s">
        <v>70</v>
      </c>
      <c r="F1962" t="s">
        <v>66</v>
      </c>
      <c r="G1962" t="s">
        <v>24</v>
      </c>
      <c r="H1962" t="s">
        <v>24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5406</v>
      </c>
      <c r="O1962" t="s">
        <v>346</v>
      </c>
      <c r="P1962" t="s">
        <v>33</v>
      </c>
    </row>
    <row r="1963" spans="1:16">
      <c r="A1963" t="s">
        <v>5407</v>
      </c>
      <c r="B1963" t="s">
        <v>5408</v>
      </c>
      <c r="C1963" t="s">
        <v>70</v>
      </c>
      <c r="D1963" t="s">
        <v>5409</v>
      </c>
      <c r="E1963" t="s">
        <v>70</v>
      </c>
      <c r="F1963" t="s">
        <v>66</v>
      </c>
      <c r="G1963" t="s">
        <v>24</v>
      </c>
      <c r="H1963" t="s">
        <v>24</v>
      </c>
      <c r="I1963" t="s">
        <v>24</v>
      </c>
      <c r="J1963" t="s">
        <v>27</v>
      </c>
      <c r="K1963" t="s">
        <v>28</v>
      </c>
      <c r="L1963" t="s">
        <v>29</v>
      </c>
      <c r="M1963" t="s">
        <v>30</v>
      </c>
      <c r="N1963" t="s">
        <v>3332</v>
      </c>
      <c r="O1963" t="s">
        <v>346</v>
      </c>
      <c r="P1963" t="s">
        <v>33</v>
      </c>
    </row>
    <row r="1964" spans="1:16">
      <c r="A1964" t="s">
        <v>5410</v>
      </c>
      <c r="B1964" t="s">
        <v>5411</v>
      </c>
      <c r="C1964" t="s">
        <v>70</v>
      </c>
      <c r="D1964" t="s">
        <v>311</v>
      </c>
      <c r="E1964" t="s">
        <v>70</v>
      </c>
      <c r="F1964" t="s">
        <v>66</v>
      </c>
      <c r="G1964" t="s">
        <v>24</v>
      </c>
      <c r="H1964" t="s">
        <v>24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5412</v>
      </c>
      <c r="O1964" t="s">
        <v>346</v>
      </c>
      <c r="P1964" t="s">
        <v>33</v>
      </c>
    </row>
    <row r="1965" spans="1:16">
      <c r="A1965" t="s">
        <v>5413</v>
      </c>
      <c r="B1965" t="s">
        <v>5414</v>
      </c>
      <c r="C1965" t="s">
        <v>70</v>
      </c>
      <c r="D1965" t="s">
        <v>5254</v>
      </c>
      <c r="E1965" t="s">
        <v>70</v>
      </c>
      <c r="F1965" t="s">
        <v>66</v>
      </c>
      <c r="G1965" t="s">
        <v>24</v>
      </c>
      <c r="H1965" t="s">
        <v>24</v>
      </c>
      <c r="I1965" t="s">
        <v>24</v>
      </c>
      <c r="J1965" t="s">
        <v>27</v>
      </c>
      <c r="K1965" t="s">
        <v>28</v>
      </c>
      <c r="L1965" t="s">
        <v>29</v>
      </c>
      <c r="M1965" t="s">
        <v>30</v>
      </c>
      <c r="N1965" t="s">
        <v>2734</v>
      </c>
      <c r="O1965" t="s">
        <v>346</v>
      </c>
      <c r="P1965" t="s">
        <v>33</v>
      </c>
    </row>
    <row r="1966" spans="1:16">
      <c r="A1966" t="s">
        <v>5415</v>
      </c>
      <c r="B1966" t="s">
        <v>5416</v>
      </c>
      <c r="C1966" t="s">
        <v>70</v>
      </c>
      <c r="D1966" t="s">
        <v>4180</v>
      </c>
      <c r="E1966" t="s">
        <v>70</v>
      </c>
      <c r="F1966" t="s">
        <v>66</v>
      </c>
      <c r="G1966" t="s">
        <v>24</v>
      </c>
      <c r="H1966" t="s">
        <v>24</v>
      </c>
      <c r="I1966" t="s">
        <v>24</v>
      </c>
      <c r="J1966" t="s">
        <v>27</v>
      </c>
      <c r="K1966" t="s">
        <v>28</v>
      </c>
      <c r="L1966" t="s">
        <v>29</v>
      </c>
      <c r="M1966" t="s">
        <v>30</v>
      </c>
      <c r="N1966" t="s">
        <v>3844</v>
      </c>
      <c r="O1966" t="s">
        <v>346</v>
      </c>
      <c r="P1966" t="s">
        <v>33</v>
      </c>
    </row>
    <row r="1967" spans="1:16">
      <c r="A1967" t="s">
        <v>5417</v>
      </c>
      <c r="B1967" t="s">
        <v>5418</v>
      </c>
      <c r="C1967" t="s">
        <v>70</v>
      </c>
      <c r="D1967" t="s">
        <v>333</v>
      </c>
      <c r="E1967" t="s">
        <v>70</v>
      </c>
      <c r="F1967" t="s">
        <v>66</v>
      </c>
      <c r="G1967" t="s">
        <v>24</v>
      </c>
      <c r="H1967" t="s">
        <v>24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2368</v>
      </c>
      <c r="O1967" t="s">
        <v>346</v>
      </c>
      <c r="P1967" t="s">
        <v>33</v>
      </c>
    </row>
    <row r="1968" spans="1:16">
      <c r="A1968" t="s">
        <v>5419</v>
      </c>
      <c r="B1968" t="s">
        <v>5420</v>
      </c>
      <c r="C1968" t="s">
        <v>70</v>
      </c>
      <c r="D1968" t="s">
        <v>5421</v>
      </c>
      <c r="E1968" t="s">
        <v>70</v>
      </c>
      <c r="F1968" t="s">
        <v>66</v>
      </c>
      <c r="G1968" t="s">
        <v>24</v>
      </c>
      <c r="H1968" t="s">
        <v>24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486</v>
      </c>
      <c r="O1968" t="s">
        <v>346</v>
      </c>
      <c r="P1968" t="s">
        <v>33</v>
      </c>
    </row>
    <row r="1969" spans="1:16">
      <c r="A1969" t="s">
        <v>5422</v>
      </c>
      <c r="B1969" t="s">
        <v>5423</v>
      </c>
      <c r="C1969" t="s">
        <v>70</v>
      </c>
      <c r="D1969" t="s">
        <v>5324</v>
      </c>
      <c r="E1969" t="s">
        <v>70</v>
      </c>
      <c r="F1969" t="s">
        <v>66</v>
      </c>
      <c r="G1969" t="s">
        <v>24</v>
      </c>
      <c r="H1969" t="s">
        <v>24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2149</v>
      </c>
      <c r="O1969" t="s">
        <v>346</v>
      </c>
      <c r="P1969" t="s">
        <v>33</v>
      </c>
    </row>
    <row r="1970" spans="1:16">
      <c r="A1970" t="s">
        <v>5424</v>
      </c>
      <c r="B1970" t="s">
        <v>5425</v>
      </c>
      <c r="C1970" t="s">
        <v>70</v>
      </c>
      <c r="D1970" t="s">
        <v>1343</v>
      </c>
      <c r="E1970" t="s">
        <v>70</v>
      </c>
      <c r="F1970" t="s">
        <v>66</v>
      </c>
      <c r="G1970" t="s">
        <v>24</v>
      </c>
      <c r="H1970" t="s">
        <v>24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5345</v>
      </c>
      <c r="O1970" t="s">
        <v>346</v>
      </c>
      <c r="P1970" t="s">
        <v>33</v>
      </c>
    </row>
    <row r="1971" spans="1:16">
      <c r="A1971" t="s">
        <v>5426</v>
      </c>
      <c r="B1971" t="s">
        <v>5427</v>
      </c>
      <c r="C1971" t="s">
        <v>70</v>
      </c>
      <c r="D1971" t="s">
        <v>311</v>
      </c>
      <c r="E1971" t="s">
        <v>70</v>
      </c>
      <c r="F1971" t="s">
        <v>66</v>
      </c>
      <c r="G1971" t="s">
        <v>24</v>
      </c>
      <c r="H1971" t="s">
        <v>24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2010</v>
      </c>
      <c r="O1971" t="s">
        <v>346</v>
      </c>
      <c r="P1971" t="s">
        <v>33</v>
      </c>
    </row>
    <row r="1972" spans="1:16">
      <c r="A1972" t="s">
        <v>5428</v>
      </c>
      <c r="B1972" t="s">
        <v>5429</v>
      </c>
      <c r="C1972" t="s">
        <v>70</v>
      </c>
      <c r="D1972" t="s">
        <v>4032</v>
      </c>
      <c r="E1972" t="s">
        <v>70</v>
      </c>
      <c r="F1972" t="s">
        <v>66</v>
      </c>
      <c r="G1972" t="s">
        <v>24</v>
      </c>
      <c r="H1972" t="s">
        <v>24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5148</v>
      </c>
      <c r="O1972" t="s">
        <v>346</v>
      </c>
      <c r="P1972" t="s">
        <v>33</v>
      </c>
    </row>
    <row r="1973" spans="1:16">
      <c r="A1973" t="s">
        <v>5430</v>
      </c>
      <c r="B1973" t="s">
        <v>5431</v>
      </c>
      <c r="C1973" t="s">
        <v>70</v>
      </c>
      <c r="D1973" t="s">
        <v>5409</v>
      </c>
      <c r="E1973" t="s">
        <v>70</v>
      </c>
      <c r="F1973" t="s">
        <v>66</v>
      </c>
      <c r="G1973" t="s">
        <v>24</v>
      </c>
      <c r="H1973" t="s">
        <v>24</v>
      </c>
      <c r="I1973" t="s">
        <v>24</v>
      </c>
      <c r="J1973" t="s">
        <v>27</v>
      </c>
      <c r="K1973" t="s">
        <v>28</v>
      </c>
      <c r="L1973" t="s">
        <v>29</v>
      </c>
      <c r="M1973" t="s">
        <v>30</v>
      </c>
      <c r="N1973" t="s">
        <v>3332</v>
      </c>
      <c r="O1973" t="s">
        <v>346</v>
      </c>
      <c r="P1973" t="s">
        <v>33</v>
      </c>
    </row>
    <row r="1974" spans="1:16">
      <c r="A1974" t="s">
        <v>5432</v>
      </c>
      <c r="B1974" t="s">
        <v>5433</v>
      </c>
      <c r="C1974" t="s">
        <v>70</v>
      </c>
      <c r="D1974" t="s">
        <v>5434</v>
      </c>
      <c r="E1974" t="s">
        <v>70</v>
      </c>
      <c r="F1974" t="s">
        <v>66</v>
      </c>
      <c r="G1974" t="s">
        <v>24</v>
      </c>
      <c r="H1974" t="s">
        <v>24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572</v>
      </c>
      <c r="O1974" t="s">
        <v>346</v>
      </c>
      <c r="P1974" t="s">
        <v>33</v>
      </c>
    </row>
    <row r="1975" spans="1:16">
      <c r="A1975" t="s">
        <v>5435</v>
      </c>
      <c r="B1975" t="s">
        <v>5436</v>
      </c>
      <c r="C1975" t="s">
        <v>70</v>
      </c>
      <c r="D1975" t="s">
        <v>5437</v>
      </c>
      <c r="E1975" t="s">
        <v>70</v>
      </c>
      <c r="F1975" t="s">
        <v>66</v>
      </c>
      <c r="G1975" t="s">
        <v>24</v>
      </c>
      <c r="H1975" t="s">
        <v>24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789</v>
      </c>
      <c r="O1975" t="s">
        <v>346</v>
      </c>
      <c r="P1975" t="s">
        <v>33</v>
      </c>
    </row>
    <row r="1976" spans="1:16">
      <c r="A1976" t="s">
        <v>5438</v>
      </c>
      <c r="B1976" t="s">
        <v>5439</v>
      </c>
      <c r="C1976" t="s">
        <v>70</v>
      </c>
      <c r="D1976" t="s">
        <v>288</v>
      </c>
      <c r="E1976" t="s">
        <v>70</v>
      </c>
      <c r="F1976" t="s">
        <v>66</v>
      </c>
      <c r="G1976" t="s">
        <v>24</v>
      </c>
      <c r="H1976" t="s">
        <v>24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1572</v>
      </c>
      <c r="O1976" t="s">
        <v>346</v>
      </c>
      <c r="P1976" t="s">
        <v>33</v>
      </c>
    </row>
    <row r="1977" spans="1:16">
      <c r="A1977" t="s">
        <v>5440</v>
      </c>
      <c r="B1977" t="s">
        <v>5441</v>
      </c>
      <c r="C1977" t="s">
        <v>70</v>
      </c>
      <c r="D1977" t="s">
        <v>4700</v>
      </c>
      <c r="E1977" t="s">
        <v>70</v>
      </c>
      <c r="F1977" t="s">
        <v>66</v>
      </c>
      <c r="G1977" t="s">
        <v>24</v>
      </c>
      <c r="H1977" t="s">
        <v>24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1018</v>
      </c>
      <c r="O1977" t="s">
        <v>346</v>
      </c>
      <c r="P1977" t="s">
        <v>33</v>
      </c>
    </row>
  </sheetData>
  <dataValidations count="1">
    <dataValidation type="list" allowBlank="1" showErrorMessage="1" error="Ÿlease use a value in the dropdown box" sqref="Q2:Q1977 R2:R19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5442</v>
      </c>
      <c r="B1" t="s">
        <v>5443</v>
      </c>
      <c r="C1" t="s">
        <v>12</v>
      </c>
      <c r="D1" t="s">
        <v>13</v>
      </c>
      <c r="E1" t="s">
        <v>5444</v>
      </c>
      <c r="F1" t="s">
        <v>18</v>
      </c>
    </row>
    <row r="2" spans="1:6">
      <c r="A2" t="s">
        <v>58</v>
      </c>
      <c r="B2" t="s">
        <v>5445</v>
      </c>
      <c r="C2" t="s">
        <v>30</v>
      </c>
      <c r="D2" t="s">
        <v>5446</v>
      </c>
      <c r="E2" t="s">
        <v>5447</v>
      </c>
      <c r="F2" t="s">
        <v>5448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H25" sqref="H25"/>
    </sheetView>
  </sheetViews>
  <sheetFormatPr defaultColWidth="9" defaultRowHeight="13.5" outlineLevelRow="1"/>
  <sheetData>
    <row r="1" spans="1:1">
      <c r="A1" t="s">
        <v>5449</v>
      </c>
    </row>
    <row r="2" spans="1:1">
      <c r="A2" t="s">
        <v>5450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857"/>
  <sheetViews>
    <sheetView tabSelected="1" topLeftCell="A64" workbookViewId="0">
      <selection activeCell="A1853" sqref="A1853:C1857"/>
    </sheetView>
  </sheetViews>
  <sheetFormatPr defaultColWidth="9" defaultRowHeight="13.5"/>
  <cols>
    <col min="1" max="1" width="10.375"/>
    <col min="3" max="3" width="12.125" customWidth="1"/>
    <col min="4" max="4" width="13.75"/>
    <col min="5" max="5" width="14.8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5451</v>
      </c>
    </row>
    <row r="2" spans="1:11">
      <c r="A2">
        <v>297936779</v>
      </c>
      <c r="B2" t="s">
        <v>21</v>
      </c>
      <c r="C2" t="s">
        <v>23</v>
      </c>
      <c r="D2" s="5">
        <v>-8105</v>
      </c>
      <c r="E2" s="6" t="s">
        <v>32</v>
      </c>
      <c r="F2" s="6" t="e">
        <f>VLOOKUP(A2,HOP!A:L,12,0)</f>
        <v>#N/A</v>
      </c>
      <c r="G2" s="6">
        <v>2288111</v>
      </c>
      <c r="H2" s="6" t="e">
        <f>D2-F2</f>
        <v>#N/A</v>
      </c>
      <c r="I2" s="6" t="str">
        <f>$I$1&amp;G2</f>
        <v>，2288111</v>
      </c>
      <c r="J2" s="6" t="e">
        <f>VLOOKUP(A2,HOP!A:T,20,0)</f>
        <v>#N/A</v>
      </c>
      <c r="K2" t="s">
        <v>5452</v>
      </c>
    </row>
    <row r="3" s="3" customFormat="1" spans="1:12">
      <c r="A3" s="7">
        <v>628055785</v>
      </c>
      <c r="B3" s="7" t="s">
        <v>37</v>
      </c>
      <c r="C3" s="7" t="s">
        <v>39</v>
      </c>
      <c r="D3" s="8">
        <v>-1650</v>
      </c>
      <c r="E3" s="6" t="s">
        <v>32</v>
      </c>
      <c r="F3" s="6" t="e">
        <f>VLOOKUP(A3,HOP!A:L,12,0)</f>
        <v>#N/A</v>
      </c>
      <c r="G3" s="6">
        <v>2360881</v>
      </c>
      <c r="H3" s="6" t="e">
        <f t="shared" ref="H3:H66" si="0">D3-F3</f>
        <v>#N/A</v>
      </c>
      <c r="I3" s="6" t="str">
        <f t="shared" ref="I3:I66" si="1">$I$1&amp;G3</f>
        <v>，2360881</v>
      </c>
      <c r="J3" s="6" t="e">
        <f>VLOOKUP(A3,HOP!A:T,20,0)</f>
        <v>#N/A</v>
      </c>
      <c r="K3" s="6" t="s">
        <v>5453</v>
      </c>
      <c r="L3" s="7"/>
    </row>
    <row r="4" hidden="1" spans="1:10">
      <c r="A4" t="s">
        <v>341</v>
      </c>
      <c r="B4" t="s">
        <v>344</v>
      </c>
      <c r="C4" t="s">
        <v>50</v>
      </c>
      <c r="D4" s="5">
        <v>3592</v>
      </c>
      <c r="E4" t="s">
        <v>346</v>
      </c>
      <c r="F4" t="str">
        <f>VLOOKUP(A4,HOP!A:L,12,0)</f>
        <v>3592.00</v>
      </c>
      <c r="G4" t="str">
        <f>VLOOKUP(A4,HOP!A:C,3,0)</f>
        <v>2323615</v>
      </c>
      <c r="H4">
        <f t="shared" si="0"/>
        <v>0</v>
      </c>
      <c r="I4" t="str">
        <f t="shared" si="1"/>
        <v>，2323615</v>
      </c>
      <c r="J4" t="str">
        <f>VLOOKUP(A4,HOP!A:T,20,0)</f>
        <v>直连</v>
      </c>
    </row>
    <row r="5" hidden="1" spans="1:10">
      <c r="A5" t="s">
        <v>347</v>
      </c>
      <c r="B5" t="s">
        <v>351</v>
      </c>
      <c r="C5" t="s">
        <v>352</v>
      </c>
      <c r="D5" s="5">
        <v>385</v>
      </c>
      <c r="E5" t="s">
        <v>32</v>
      </c>
      <c r="F5" t="str">
        <f>VLOOKUP(A5,HOP!A:L,12,0)</f>
        <v>385.00</v>
      </c>
      <c r="G5" t="str">
        <f>VLOOKUP(A5,HOP!A:C,3,0)</f>
        <v>2325420</v>
      </c>
      <c r="H5">
        <f t="shared" si="0"/>
        <v>0</v>
      </c>
      <c r="I5" t="str">
        <f t="shared" si="1"/>
        <v>，2325420</v>
      </c>
      <c r="J5" t="str">
        <f>VLOOKUP(A5,HOP!A:T,20,0)</f>
        <v>直连</v>
      </c>
    </row>
    <row r="6" hidden="1" spans="1:10">
      <c r="A6" t="s">
        <v>354</v>
      </c>
      <c r="B6" t="s">
        <v>58</v>
      </c>
      <c r="C6" t="s">
        <v>70</v>
      </c>
      <c r="D6" s="5">
        <v>4083</v>
      </c>
      <c r="E6" t="s">
        <v>346</v>
      </c>
      <c r="F6" t="str">
        <f>VLOOKUP(A6,HOP!A:L,12,0)</f>
        <v>4083.00</v>
      </c>
      <c r="G6" t="str">
        <f>VLOOKUP(A6,HOP!A:C,3,0)</f>
        <v>2334561</v>
      </c>
      <c r="H6">
        <f t="shared" si="0"/>
        <v>0</v>
      </c>
      <c r="I6" t="str">
        <f t="shared" si="1"/>
        <v>，2334561</v>
      </c>
      <c r="J6" t="str">
        <f>VLOOKUP(A6,HOP!A:T,20,0)</f>
        <v>直连</v>
      </c>
    </row>
    <row r="7" hidden="1" spans="1:10">
      <c r="A7" t="s">
        <v>359</v>
      </c>
      <c r="B7" t="s">
        <v>50</v>
      </c>
      <c r="C7" t="s">
        <v>53</v>
      </c>
      <c r="D7" s="5">
        <v>429</v>
      </c>
      <c r="E7" t="s">
        <v>346</v>
      </c>
      <c r="F7" t="str">
        <f>VLOOKUP(A7,HOP!A:L,12,0)</f>
        <v>429.00</v>
      </c>
      <c r="G7" t="str">
        <f>VLOOKUP(A7,HOP!A:C,3,0)</f>
        <v>2337146</v>
      </c>
      <c r="H7">
        <f t="shared" si="0"/>
        <v>0</v>
      </c>
      <c r="I7" t="str">
        <f t="shared" si="1"/>
        <v>，2337146</v>
      </c>
      <c r="J7" t="str">
        <f>VLOOKUP(A7,HOP!A:T,20,0)</f>
        <v>直连</v>
      </c>
    </row>
    <row r="8" hidden="1" spans="1:10">
      <c r="A8" t="s">
        <v>364</v>
      </c>
      <c r="B8" t="s">
        <v>73</v>
      </c>
      <c r="C8" t="s">
        <v>66</v>
      </c>
      <c r="D8" s="5">
        <v>3056</v>
      </c>
      <c r="E8" t="s">
        <v>346</v>
      </c>
      <c r="F8" t="str">
        <f>VLOOKUP(A8,HOP!A:L,12,0)</f>
        <v>3056.00</v>
      </c>
      <c r="G8" t="str">
        <f>VLOOKUP(A8,HOP!A:C,3,0)</f>
        <v>2337149</v>
      </c>
      <c r="H8">
        <f t="shared" si="0"/>
        <v>0</v>
      </c>
      <c r="I8" t="str">
        <f t="shared" si="1"/>
        <v>，2337149</v>
      </c>
      <c r="J8" t="str">
        <f>VLOOKUP(A8,HOP!A:T,20,0)</f>
        <v>直连</v>
      </c>
    </row>
    <row r="9" hidden="1" spans="1:10">
      <c r="A9" t="s">
        <v>368</v>
      </c>
      <c r="B9" t="s">
        <v>372</v>
      </c>
      <c r="C9" t="s">
        <v>37</v>
      </c>
      <c r="D9" s="5">
        <v>1676</v>
      </c>
      <c r="E9" t="s">
        <v>346</v>
      </c>
      <c r="F9" t="str">
        <f>VLOOKUP(A9,HOP!A:L,12,0)</f>
        <v>1676.00</v>
      </c>
      <c r="G9" t="str">
        <f>VLOOKUP(A9,HOP!A:C,3,0)</f>
        <v>2338456</v>
      </c>
      <c r="H9">
        <f t="shared" si="0"/>
        <v>0</v>
      </c>
      <c r="I9" t="str">
        <f t="shared" si="1"/>
        <v>，2338456</v>
      </c>
      <c r="J9" t="str">
        <f>VLOOKUP(A9,HOP!A:T,20,0)</f>
        <v>直连</v>
      </c>
    </row>
    <row r="10" s="4" customFormat="1" hidden="1" spans="1:10">
      <c r="A10" s="4">
        <v>301533311</v>
      </c>
      <c r="B10" s="4" t="s">
        <v>143</v>
      </c>
      <c r="C10" s="4" t="s">
        <v>53</v>
      </c>
      <c r="D10" s="9">
        <v>1332</v>
      </c>
      <c r="E10" s="4" t="s">
        <v>32</v>
      </c>
      <c r="F10" s="4">
        <v>1332</v>
      </c>
      <c r="G10" s="4">
        <v>2338915</v>
      </c>
      <c r="H10" s="4">
        <f t="shared" si="0"/>
        <v>0</v>
      </c>
      <c r="I10" s="4" t="str">
        <f t="shared" si="1"/>
        <v>，2338915</v>
      </c>
      <c r="J10" s="4" t="e">
        <f>VLOOKUP(A10,HOP!A:T,20,0)</f>
        <v>#N/A</v>
      </c>
    </row>
    <row r="11" hidden="1" spans="1:10">
      <c r="A11" t="s">
        <v>378</v>
      </c>
      <c r="B11" t="s">
        <v>37</v>
      </c>
      <c r="C11" t="s">
        <v>53</v>
      </c>
      <c r="D11" s="5">
        <v>1300</v>
      </c>
      <c r="E11" t="s">
        <v>346</v>
      </c>
      <c r="F11" t="str">
        <f>VLOOKUP(A11,HOP!A:L,12,0)</f>
        <v>1300.00</v>
      </c>
      <c r="G11" t="str">
        <f>VLOOKUP(A11,HOP!A:C,3,0)</f>
        <v>2339767</v>
      </c>
      <c r="H11">
        <f t="shared" si="0"/>
        <v>0</v>
      </c>
      <c r="I11" t="str">
        <f t="shared" si="1"/>
        <v>，2339767</v>
      </c>
      <c r="J11" t="str">
        <f>VLOOKUP(A11,HOP!A:T,20,0)</f>
        <v>直连</v>
      </c>
    </row>
    <row r="12" hidden="1" spans="1:10">
      <c r="A12" t="s">
        <v>383</v>
      </c>
      <c r="B12" t="s">
        <v>37</v>
      </c>
      <c r="C12" t="s">
        <v>53</v>
      </c>
      <c r="D12" s="5">
        <v>1236</v>
      </c>
      <c r="E12" t="s">
        <v>346</v>
      </c>
      <c r="F12" t="str">
        <f>VLOOKUP(A12,HOP!A:L,12,0)</f>
        <v>1236.00</v>
      </c>
      <c r="G12" t="str">
        <f>VLOOKUP(A12,HOP!A:C,3,0)</f>
        <v>2342109</v>
      </c>
      <c r="H12">
        <f t="shared" si="0"/>
        <v>0</v>
      </c>
      <c r="I12" t="str">
        <f t="shared" si="1"/>
        <v>，2342109</v>
      </c>
      <c r="J12" t="str">
        <f>VLOOKUP(A12,HOP!A:T,20,0)</f>
        <v>直连</v>
      </c>
    </row>
    <row r="13" hidden="1" spans="1:10">
      <c r="A13" t="s">
        <v>387</v>
      </c>
      <c r="B13" t="s">
        <v>104</v>
      </c>
      <c r="C13" t="s">
        <v>68</v>
      </c>
      <c r="D13" s="5">
        <v>1200</v>
      </c>
      <c r="E13" t="s">
        <v>346</v>
      </c>
      <c r="F13" t="str">
        <f>VLOOKUP(A13,HOP!A:L,12,0)</f>
        <v>1200.00</v>
      </c>
      <c r="G13" t="str">
        <f>VLOOKUP(A13,HOP!A:C,3,0)</f>
        <v>2342240</v>
      </c>
      <c r="H13">
        <f t="shared" si="0"/>
        <v>0</v>
      </c>
      <c r="I13" t="str">
        <f t="shared" si="1"/>
        <v>，2342240</v>
      </c>
      <c r="J13" t="str">
        <f>VLOOKUP(A13,HOP!A:T,20,0)</f>
        <v>直连</v>
      </c>
    </row>
    <row r="14" hidden="1" spans="1:10">
      <c r="A14" t="s">
        <v>392</v>
      </c>
      <c r="B14" t="s">
        <v>37</v>
      </c>
      <c r="C14" t="s">
        <v>53</v>
      </c>
      <c r="D14" s="5">
        <v>638</v>
      </c>
      <c r="E14" t="s">
        <v>346</v>
      </c>
      <c r="F14" t="str">
        <f>VLOOKUP(A14,HOP!A:L,12,0)</f>
        <v>638.00</v>
      </c>
      <c r="G14" t="str">
        <f>VLOOKUP(A14,HOP!A:C,3,0)</f>
        <v>2342494</v>
      </c>
      <c r="H14">
        <f t="shared" si="0"/>
        <v>0</v>
      </c>
      <c r="I14" t="str">
        <f t="shared" si="1"/>
        <v>，2342494</v>
      </c>
      <c r="J14" t="str">
        <f>VLOOKUP(A14,HOP!A:T,20,0)</f>
        <v>直连</v>
      </c>
    </row>
    <row r="15" spans="1:10">
      <c r="A15" t="s">
        <v>396</v>
      </c>
      <c r="B15" t="s">
        <v>274</v>
      </c>
      <c r="C15" t="s">
        <v>37</v>
      </c>
      <c r="D15" s="5">
        <v>2785</v>
      </c>
      <c r="E15" t="s">
        <v>346</v>
      </c>
      <c r="F15" t="str">
        <f>VLOOKUP(A15,HOP!A:L,12,0)</f>
        <v>2785.02</v>
      </c>
      <c r="G15" t="str">
        <f>VLOOKUP(A15,HOP!A:C,3,0)</f>
        <v>2342838</v>
      </c>
      <c r="H15">
        <f t="shared" si="0"/>
        <v>-0.0199999999999818</v>
      </c>
      <c r="I15" t="str">
        <f t="shared" si="1"/>
        <v>，2342838</v>
      </c>
      <c r="J15" t="str">
        <f>VLOOKUP(A15,HOP!A:T,20,0)</f>
        <v>直连</v>
      </c>
    </row>
    <row r="16" hidden="1" spans="1:10">
      <c r="A16" t="s">
        <v>400</v>
      </c>
      <c r="B16" t="s">
        <v>143</v>
      </c>
      <c r="C16" t="s">
        <v>37</v>
      </c>
      <c r="D16" s="5">
        <v>754</v>
      </c>
      <c r="E16" t="s">
        <v>346</v>
      </c>
      <c r="F16" t="str">
        <f>VLOOKUP(A16,HOP!A:L,12,0)</f>
        <v>754.00</v>
      </c>
      <c r="G16" t="str">
        <f>VLOOKUP(A16,HOP!A:C,3,0)</f>
        <v>2343836</v>
      </c>
      <c r="H16">
        <f t="shared" si="0"/>
        <v>0</v>
      </c>
      <c r="I16" t="str">
        <f t="shared" si="1"/>
        <v>，2343836</v>
      </c>
      <c r="J16" t="str">
        <f>VLOOKUP(A16,HOP!A:T,20,0)</f>
        <v>直连</v>
      </c>
    </row>
    <row r="17" hidden="1" spans="1:10">
      <c r="A17" t="s">
        <v>404</v>
      </c>
      <c r="B17" t="s">
        <v>100</v>
      </c>
      <c r="C17" t="s">
        <v>45</v>
      </c>
      <c r="D17" s="5">
        <v>708</v>
      </c>
      <c r="E17" t="s">
        <v>346</v>
      </c>
      <c r="F17" t="str">
        <f>VLOOKUP(A17,HOP!A:L,12,0)</f>
        <v>708.00</v>
      </c>
      <c r="G17" t="str">
        <f>VLOOKUP(A17,HOP!A:C,3,0)</f>
        <v>2343841</v>
      </c>
      <c r="H17">
        <f t="shared" si="0"/>
        <v>0</v>
      </c>
      <c r="I17" t="str">
        <f t="shared" si="1"/>
        <v>，2343841</v>
      </c>
      <c r="J17" t="str">
        <f>VLOOKUP(A17,HOP!A:T,20,0)</f>
        <v>直连</v>
      </c>
    </row>
    <row r="18" hidden="1" spans="1:10">
      <c r="A18" t="s">
        <v>408</v>
      </c>
      <c r="B18" t="s">
        <v>50</v>
      </c>
      <c r="C18" t="s">
        <v>53</v>
      </c>
      <c r="D18" s="5">
        <v>552</v>
      </c>
      <c r="E18" t="s">
        <v>346</v>
      </c>
      <c r="F18" t="str">
        <f>VLOOKUP(A18,HOP!A:L,12,0)</f>
        <v>552.00</v>
      </c>
      <c r="G18" t="str">
        <f>VLOOKUP(A18,HOP!A:C,3,0)</f>
        <v>2343929</v>
      </c>
      <c r="H18">
        <f t="shared" si="0"/>
        <v>0</v>
      </c>
      <c r="I18" t="str">
        <f t="shared" si="1"/>
        <v>，2343929</v>
      </c>
      <c r="J18" t="str">
        <f>VLOOKUP(A18,HOP!A:T,20,0)</f>
        <v>直连</v>
      </c>
    </row>
    <row r="19" hidden="1" spans="1:10">
      <c r="A19" t="s">
        <v>412</v>
      </c>
      <c r="B19" t="s">
        <v>37</v>
      </c>
      <c r="C19" t="s">
        <v>53</v>
      </c>
      <c r="D19" s="5">
        <v>1010</v>
      </c>
      <c r="E19" t="s">
        <v>346</v>
      </c>
      <c r="F19" t="str">
        <f>VLOOKUP(A19,HOP!A:L,12,0)</f>
        <v>1010.00</v>
      </c>
      <c r="G19" t="str">
        <f>VLOOKUP(A19,HOP!A:C,3,0)</f>
        <v>2350408</v>
      </c>
      <c r="H19">
        <f t="shared" si="0"/>
        <v>0</v>
      </c>
      <c r="I19" t="str">
        <f t="shared" si="1"/>
        <v>，2350408</v>
      </c>
      <c r="J19" t="str">
        <f>VLOOKUP(A19,HOP!A:T,20,0)</f>
        <v>直连</v>
      </c>
    </row>
    <row r="20" hidden="1" spans="1:10">
      <c r="A20" t="s">
        <v>417</v>
      </c>
      <c r="B20" t="s">
        <v>143</v>
      </c>
      <c r="C20" t="s">
        <v>50</v>
      </c>
      <c r="D20" s="5">
        <v>764</v>
      </c>
      <c r="E20" t="s">
        <v>346</v>
      </c>
      <c r="F20" t="str">
        <f>VLOOKUP(A20,HOP!A:L,12,0)</f>
        <v>764.00</v>
      </c>
      <c r="G20" t="str">
        <f>VLOOKUP(A20,HOP!A:C,3,0)</f>
        <v>2350461</v>
      </c>
      <c r="H20">
        <f t="shared" si="0"/>
        <v>0</v>
      </c>
      <c r="I20" t="str">
        <f t="shared" si="1"/>
        <v>，2350461</v>
      </c>
      <c r="J20" t="str">
        <f>VLOOKUP(A20,HOP!A:T,20,0)</f>
        <v>直连</v>
      </c>
    </row>
    <row r="21" hidden="1" spans="1:10">
      <c r="A21" t="s">
        <v>421</v>
      </c>
      <c r="B21" t="s">
        <v>351</v>
      </c>
      <c r="C21" t="s">
        <v>37</v>
      </c>
      <c r="D21" s="5">
        <v>2300</v>
      </c>
      <c r="E21" t="s">
        <v>346</v>
      </c>
      <c r="F21" t="str">
        <f>VLOOKUP(A21,HOP!A:L,12,0)</f>
        <v>2300.00</v>
      </c>
      <c r="G21" t="str">
        <f>VLOOKUP(A21,HOP!A:C,3,0)</f>
        <v>2351731</v>
      </c>
      <c r="H21">
        <f t="shared" si="0"/>
        <v>0</v>
      </c>
      <c r="I21" t="str">
        <f t="shared" si="1"/>
        <v>，2351731</v>
      </c>
      <c r="J21" t="str">
        <f>VLOOKUP(A21,HOP!A:T,20,0)</f>
        <v>直连</v>
      </c>
    </row>
    <row r="22" hidden="1" spans="1:10">
      <c r="A22" t="s">
        <v>424</v>
      </c>
      <c r="B22" t="s">
        <v>70</v>
      </c>
      <c r="C22" t="s">
        <v>66</v>
      </c>
      <c r="D22" s="5">
        <v>368</v>
      </c>
      <c r="E22" t="s">
        <v>346</v>
      </c>
      <c r="F22" t="str">
        <f>VLOOKUP(A22,HOP!A:L,12,0)</f>
        <v>368.00</v>
      </c>
      <c r="G22" t="str">
        <f>VLOOKUP(A22,HOP!A:C,3,0)</f>
        <v>2352519</v>
      </c>
      <c r="H22">
        <f t="shared" si="0"/>
        <v>0</v>
      </c>
      <c r="I22" t="str">
        <f t="shared" si="1"/>
        <v>，2352519</v>
      </c>
      <c r="J22" t="str">
        <f>VLOOKUP(A22,HOP!A:T,20,0)</f>
        <v>直连</v>
      </c>
    </row>
    <row r="23" hidden="1" spans="1:10">
      <c r="A23" t="s">
        <v>428</v>
      </c>
      <c r="B23" t="s">
        <v>37</v>
      </c>
      <c r="C23" t="s">
        <v>53</v>
      </c>
      <c r="D23" s="5">
        <v>822</v>
      </c>
      <c r="E23" t="s">
        <v>346</v>
      </c>
      <c r="F23" t="str">
        <f>VLOOKUP(A23,HOP!A:L,12,0)</f>
        <v>822.00</v>
      </c>
      <c r="G23" t="str">
        <f>VLOOKUP(A23,HOP!A:C,3,0)</f>
        <v>2353557</v>
      </c>
      <c r="H23">
        <f t="shared" si="0"/>
        <v>0</v>
      </c>
      <c r="I23" t="str">
        <f t="shared" si="1"/>
        <v>，2353557</v>
      </c>
      <c r="J23" t="str">
        <f>VLOOKUP(A23,HOP!A:T,20,0)</f>
        <v>直连</v>
      </c>
    </row>
    <row r="24" hidden="1" spans="1:10">
      <c r="A24" t="s">
        <v>431</v>
      </c>
      <c r="B24" t="s">
        <v>372</v>
      </c>
      <c r="C24" t="s">
        <v>50</v>
      </c>
      <c r="D24" s="5">
        <v>2865</v>
      </c>
      <c r="E24" t="s">
        <v>346</v>
      </c>
      <c r="F24" t="str">
        <f>VLOOKUP(A24,HOP!A:L,12,0)</f>
        <v>2865.00</v>
      </c>
      <c r="G24" t="str">
        <f>VLOOKUP(A24,HOP!A:C,3,0)</f>
        <v>2354225</v>
      </c>
      <c r="H24">
        <f t="shared" si="0"/>
        <v>0</v>
      </c>
      <c r="I24" t="str">
        <f t="shared" si="1"/>
        <v>，2354225</v>
      </c>
      <c r="J24" t="str">
        <f>VLOOKUP(A24,HOP!A:T,20,0)</f>
        <v>直连</v>
      </c>
    </row>
    <row r="25" hidden="1" spans="1:10">
      <c r="A25" t="s">
        <v>435</v>
      </c>
      <c r="B25" t="s">
        <v>344</v>
      </c>
      <c r="C25" t="s">
        <v>53</v>
      </c>
      <c r="D25" s="5">
        <v>5140</v>
      </c>
      <c r="E25" t="s">
        <v>346</v>
      </c>
      <c r="F25" t="str">
        <f>VLOOKUP(A25,HOP!A:L,12,0)</f>
        <v>5140.00</v>
      </c>
      <c r="G25" t="str">
        <f>VLOOKUP(A25,HOP!A:C,3,0)</f>
        <v>2355478</v>
      </c>
      <c r="H25">
        <f t="shared" si="0"/>
        <v>0</v>
      </c>
      <c r="I25" t="str">
        <f t="shared" si="1"/>
        <v>，2355478</v>
      </c>
      <c r="J25" t="str">
        <f>VLOOKUP(A25,HOP!A:T,20,0)</f>
        <v>直连</v>
      </c>
    </row>
    <row r="26" hidden="1" spans="1:10">
      <c r="A26" t="s">
        <v>439</v>
      </c>
      <c r="B26" t="s">
        <v>372</v>
      </c>
      <c r="C26" t="s">
        <v>53</v>
      </c>
      <c r="D26" s="5">
        <v>2440</v>
      </c>
      <c r="E26" t="s">
        <v>346</v>
      </c>
      <c r="F26" t="str">
        <f>VLOOKUP(A26,HOP!A:L,12,0)</f>
        <v>2440.00</v>
      </c>
      <c r="G26" t="str">
        <f>VLOOKUP(A26,HOP!A:C,3,0)</f>
        <v>2355488</v>
      </c>
      <c r="H26">
        <f t="shared" si="0"/>
        <v>0</v>
      </c>
      <c r="I26" t="str">
        <f t="shared" si="1"/>
        <v>，2355488</v>
      </c>
      <c r="J26" t="str">
        <f>VLOOKUP(A26,HOP!A:T,20,0)</f>
        <v>直连</v>
      </c>
    </row>
    <row r="27" hidden="1" spans="1:10">
      <c r="A27" t="s">
        <v>443</v>
      </c>
      <c r="B27" t="s">
        <v>372</v>
      </c>
      <c r="C27" t="s">
        <v>37</v>
      </c>
      <c r="D27" s="5">
        <v>1796</v>
      </c>
      <c r="E27" t="s">
        <v>346</v>
      </c>
      <c r="F27" t="str">
        <f>VLOOKUP(A27,HOP!A:L,12,0)</f>
        <v>1796.00</v>
      </c>
      <c r="G27" t="str">
        <f>VLOOKUP(A27,HOP!A:C,3,0)</f>
        <v>2355722</v>
      </c>
      <c r="H27">
        <f t="shared" si="0"/>
        <v>0</v>
      </c>
      <c r="I27" t="str">
        <f t="shared" si="1"/>
        <v>，2355722</v>
      </c>
      <c r="J27" t="str">
        <f>VLOOKUP(A27,HOP!A:T,20,0)</f>
        <v>直连</v>
      </c>
    </row>
    <row r="28" spans="1:10">
      <c r="A28" t="s">
        <v>447</v>
      </c>
      <c r="B28" t="s">
        <v>143</v>
      </c>
      <c r="C28" t="s">
        <v>53</v>
      </c>
      <c r="D28" s="5">
        <v>1871</v>
      </c>
      <c r="E28" t="s">
        <v>346</v>
      </c>
      <c r="F28" t="str">
        <f>VLOOKUP(A28,HOP!A:L,12,0)</f>
        <v>1871.01</v>
      </c>
      <c r="G28" t="str">
        <f>VLOOKUP(A28,HOP!A:C,3,0)</f>
        <v>2356000</v>
      </c>
      <c r="H28">
        <f t="shared" si="0"/>
        <v>-0.00999999999999091</v>
      </c>
      <c r="I28" t="str">
        <f t="shared" si="1"/>
        <v>，2356000</v>
      </c>
      <c r="J28" t="str">
        <f>VLOOKUP(A28,HOP!A:T,20,0)</f>
        <v>直连</v>
      </c>
    </row>
    <row r="29" hidden="1" spans="1:10">
      <c r="A29" t="s">
        <v>451</v>
      </c>
      <c r="B29" t="s">
        <v>143</v>
      </c>
      <c r="C29" t="s">
        <v>50</v>
      </c>
      <c r="D29" s="5">
        <v>614</v>
      </c>
      <c r="E29" t="s">
        <v>346</v>
      </c>
      <c r="F29" t="str">
        <f>VLOOKUP(A29,HOP!A:L,12,0)</f>
        <v>614.00</v>
      </c>
      <c r="G29" t="str">
        <f>VLOOKUP(A29,HOP!A:C,3,0)</f>
        <v>2356249</v>
      </c>
      <c r="H29">
        <f t="shared" si="0"/>
        <v>0</v>
      </c>
      <c r="I29" t="str">
        <f t="shared" si="1"/>
        <v>，2356249</v>
      </c>
      <c r="J29" t="str">
        <f>VLOOKUP(A29,HOP!A:T,20,0)</f>
        <v>直连</v>
      </c>
    </row>
    <row r="30" spans="1:10">
      <c r="A30" t="s">
        <v>455</v>
      </c>
      <c r="B30" t="s">
        <v>372</v>
      </c>
      <c r="C30" t="s">
        <v>50</v>
      </c>
      <c r="D30" s="5">
        <v>3119</v>
      </c>
      <c r="E30" t="s">
        <v>346</v>
      </c>
      <c r="F30" t="str">
        <f>VLOOKUP(A30,HOP!A:L,12,0)</f>
        <v>3119.01</v>
      </c>
      <c r="G30" t="str">
        <f>VLOOKUP(A30,HOP!A:C,3,0)</f>
        <v>2356590</v>
      </c>
      <c r="H30">
        <f t="shared" si="0"/>
        <v>-0.0100000000002183</v>
      </c>
      <c r="I30" t="str">
        <f t="shared" si="1"/>
        <v>，2356590</v>
      </c>
      <c r="J30" t="str">
        <f>VLOOKUP(A30,HOP!A:T,20,0)</f>
        <v>直连</v>
      </c>
    </row>
    <row r="31" hidden="1" spans="1:10">
      <c r="A31" t="s">
        <v>459</v>
      </c>
      <c r="B31" t="s">
        <v>64</v>
      </c>
      <c r="C31" t="s">
        <v>75</v>
      </c>
      <c r="D31" s="5">
        <v>2060</v>
      </c>
      <c r="E31" t="s">
        <v>32</v>
      </c>
      <c r="F31" t="str">
        <f>VLOOKUP(A31,HOP!A:L,12,0)</f>
        <v>2060.00</v>
      </c>
      <c r="G31" t="str">
        <f>VLOOKUP(A31,HOP!A:C,3,0)</f>
        <v>2356744</v>
      </c>
      <c r="H31">
        <f t="shared" si="0"/>
        <v>0</v>
      </c>
      <c r="I31" t="str">
        <f t="shared" si="1"/>
        <v>，2356744</v>
      </c>
      <c r="J31" t="str">
        <f>VLOOKUP(A31,HOP!A:T,20,0)</f>
        <v>直连</v>
      </c>
    </row>
    <row r="32" hidden="1" spans="1:10">
      <c r="A32" t="s">
        <v>463</v>
      </c>
      <c r="B32" t="s">
        <v>37</v>
      </c>
      <c r="C32" t="s">
        <v>50</v>
      </c>
      <c r="D32" s="5">
        <v>271</v>
      </c>
      <c r="E32" t="s">
        <v>346</v>
      </c>
      <c r="F32" t="str">
        <f>VLOOKUP(A32,HOP!A:L,12,0)</f>
        <v>271.00</v>
      </c>
      <c r="G32" t="str">
        <f>VLOOKUP(A32,HOP!A:C,3,0)</f>
        <v>2356758</v>
      </c>
      <c r="H32">
        <f t="shared" si="0"/>
        <v>0</v>
      </c>
      <c r="I32" t="str">
        <f t="shared" si="1"/>
        <v>，2356758</v>
      </c>
      <c r="J32" t="str">
        <f>VLOOKUP(A32,HOP!A:T,20,0)</f>
        <v>直连</v>
      </c>
    </row>
    <row r="33" hidden="1" spans="1:10">
      <c r="A33" t="s">
        <v>466</v>
      </c>
      <c r="B33" t="s">
        <v>37</v>
      </c>
      <c r="C33" t="s">
        <v>50</v>
      </c>
      <c r="D33" s="5">
        <v>244</v>
      </c>
      <c r="E33" t="s">
        <v>346</v>
      </c>
      <c r="F33" t="str">
        <f>VLOOKUP(A33,HOP!A:L,12,0)</f>
        <v>244.00</v>
      </c>
      <c r="G33" t="str">
        <f>VLOOKUP(A33,HOP!A:C,3,0)</f>
        <v>2356762</v>
      </c>
      <c r="H33">
        <f t="shared" si="0"/>
        <v>0</v>
      </c>
      <c r="I33" t="str">
        <f t="shared" si="1"/>
        <v>，2356762</v>
      </c>
      <c r="J33" t="str">
        <f>VLOOKUP(A33,HOP!A:T,20,0)</f>
        <v>直连</v>
      </c>
    </row>
    <row r="34" hidden="1" spans="1:10">
      <c r="A34" t="s">
        <v>469</v>
      </c>
      <c r="B34" t="s">
        <v>70</v>
      </c>
      <c r="C34" t="s">
        <v>66</v>
      </c>
      <c r="D34" s="5">
        <v>377</v>
      </c>
      <c r="E34" t="s">
        <v>346</v>
      </c>
      <c r="F34" t="str">
        <f>VLOOKUP(A34,HOP!A:L,12,0)</f>
        <v>377.00</v>
      </c>
      <c r="G34" t="str">
        <f>VLOOKUP(A34,HOP!A:C,3,0)</f>
        <v>2356787</v>
      </c>
      <c r="H34">
        <f t="shared" si="0"/>
        <v>0</v>
      </c>
      <c r="I34" t="str">
        <f t="shared" si="1"/>
        <v>，2356787</v>
      </c>
      <c r="J34" t="str">
        <f>VLOOKUP(A34,HOP!A:T,20,0)</f>
        <v>直连</v>
      </c>
    </row>
    <row r="35" hidden="1" spans="1:10">
      <c r="A35" t="s">
        <v>473</v>
      </c>
      <c r="B35" t="s">
        <v>143</v>
      </c>
      <c r="C35" t="s">
        <v>53</v>
      </c>
      <c r="D35" s="5">
        <v>4923</v>
      </c>
      <c r="E35" t="s">
        <v>346</v>
      </c>
      <c r="F35" t="str">
        <f>VLOOKUP(A35,HOP!A:L,12,0)</f>
        <v>4923.00</v>
      </c>
      <c r="G35" t="str">
        <f>VLOOKUP(A35,HOP!A:C,3,0)</f>
        <v>2356789</v>
      </c>
      <c r="H35">
        <f t="shared" si="0"/>
        <v>0</v>
      </c>
      <c r="I35" t="str">
        <f t="shared" si="1"/>
        <v>，2356789</v>
      </c>
      <c r="J35" t="str">
        <f>VLOOKUP(A35,HOP!A:T,20,0)</f>
        <v>直连</v>
      </c>
    </row>
    <row r="36" hidden="1" spans="1:10">
      <c r="A36" t="s">
        <v>477</v>
      </c>
      <c r="B36" t="s">
        <v>372</v>
      </c>
      <c r="C36" t="s">
        <v>37</v>
      </c>
      <c r="D36" s="5">
        <v>936</v>
      </c>
      <c r="E36" t="s">
        <v>346</v>
      </c>
      <c r="F36" t="str">
        <f>VLOOKUP(A36,HOP!A:L,12,0)</f>
        <v>936.00</v>
      </c>
      <c r="G36" t="str">
        <f>VLOOKUP(A36,HOP!A:C,3,0)</f>
        <v>2356833</v>
      </c>
      <c r="H36">
        <f t="shared" si="0"/>
        <v>0</v>
      </c>
      <c r="I36" t="str">
        <f t="shared" si="1"/>
        <v>，2356833</v>
      </c>
      <c r="J36" t="str">
        <f>VLOOKUP(A36,HOP!A:T,20,0)</f>
        <v>直连</v>
      </c>
    </row>
    <row r="37" hidden="1" spans="1:10">
      <c r="A37" t="s">
        <v>480</v>
      </c>
      <c r="B37" t="s">
        <v>143</v>
      </c>
      <c r="C37" t="s">
        <v>37</v>
      </c>
      <c r="D37" s="5">
        <v>248</v>
      </c>
      <c r="E37" t="s">
        <v>346</v>
      </c>
      <c r="F37" t="str">
        <f>VLOOKUP(A37,HOP!A:L,12,0)</f>
        <v>248.00</v>
      </c>
      <c r="G37" t="str">
        <f>VLOOKUP(A37,HOP!A:C,3,0)</f>
        <v>2356836</v>
      </c>
      <c r="H37">
        <f t="shared" si="0"/>
        <v>0</v>
      </c>
      <c r="I37" t="str">
        <f t="shared" si="1"/>
        <v>，2356836</v>
      </c>
      <c r="J37" t="str">
        <f>VLOOKUP(A37,HOP!A:T,20,0)</f>
        <v>直连</v>
      </c>
    </row>
    <row r="38" hidden="1" spans="1:10">
      <c r="A38" t="s">
        <v>484</v>
      </c>
      <c r="B38" t="s">
        <v>143</v>
      </c>
      <c r="C38" t="s">
        <v>37</v>
      </c>
      <c r="D38" s="5">
        <v>344</v>
      </c>
      <c r="E38" t="s">
        <v>346</v>
      </c>
      <c r="F38" t="str">
        <f>VLOOKUP(A38,HOP!A:L,12,0)</f>
        <v>344.00</v>
      </c>
      <c r="G38" t="str">
        <f>VLOOKUP(A38,HOP!A:C,3,0)</f>
        <v>2356987</v>
      </c>
      <c r="H38">
        <f t="shared" si="0"/>
        <v>0</v>
      </c>
      <c r="I38" t="str">
        <f t="shared" si="1"/>
        <v>，2356987</v>
      </c>
      <c r="J38" t="str">
        <f>VLOOKUP(A38,HOP!A:T,20,0)</f>
        <v>直连</v>
      </c>
    </row>
    <row r="39" hidden="1" spans="1:10">
      <c r="A39" t="s">
        <v>487</v>
      </c>
      <c r="B39" t="s">
        <v>143</v>
      </c>
      <c r="C39" t="s">
        <v>50</v>
      </c>
      <c r="D39" s="5">
        <v>720</v>
      </c>
      <c r="E39" t="s">
        <v>346</v>
      </c>
      <c r="F39" t="str">
        <f>VLOOKUP(A39,HOP!A:L,12,0)</f>
        <v>720.00</v>
      </c>
      <c r="G39" t="str">
        <f>VLOOKUP(A39,HOP!A:C,3,0)</f>
        <v>2356995</v>
      </c>
      <c r="H39">
        <f t="shared" si="0"/>
        <v>0</v>
      </c>
      <c r="I39" t="str">
        <f t="shared" si="1"/>
        <v>，2356995</v>
      </c>
      <c r="J39" t="str">
        <f>VLOOKUP(A39,HOP!A:T,20,0)</f>
        <v>直连</v>
      </c>
    </row>
    <row r="40" hidden="1" spans="1:10">
      <c r="A40" t="s">
        <v>490</v>
      </c>
      <c r="B40" t="s">
        <v>37</v>
      </c>
      <c r="C40" t="s">
        <v>50</v>
      </c>
      <c r="D40" s="5">
        <v>923</v>
      </c>
      <c r="E40" t="s">
        <v>346</v>
      </c>
      <c r="F40" t="str">
        <f>VLOOKUP(A40,HOP!A:L,12,0)</f>
        <v>923.00</v>
      </c>
      <c r="G40" t="str">
        <f>VLOOKUP(A40,HOP!A:C,3,0)</f>
        <v>2357075</v>
      </c>
      <c r="H40">
        <f t="shared" si="0"/>
        <v>0</v>
      </c>
      <c r="I40" t="str">
        <f t="shared" si="1"/>
        <v>，2357075</v>
      </c>
      <c r="J40" t="str">
        <f>VLOOKUP(A40,HOP!A:T,20,0)</f>
        <v>直连</v>
      </c>
    </row>
    <row r="41" hidden="1" spans="1:10">
      <c r="A41" t="s">
        <v>494</v>
      </c>
      <c r="B41" t="s">
        <v>372</v>
      </c>
      <c r="C41" t="s">
        <v>37</v>
      </c>
      <c r="D41" s="5">
        <v>1370</v>
      </c>
      <c r="E41" t="s">
        <v>346</v>
      </c>
      <c r="F41" t="str">
        <f>VLOOKUP(A41,HOP!A:L,12,0)</f>
        <v>1370.00</v>
      </c>
      <c r="G41" t="str">
        <f>VLOOKUP(A41,HOP!A:C,3,0)</f>
        <v>2357243</v>
      </c>
      <c r="H41">
        <f t="shared" si="0"/>
        <v>0</v>
      </c>
      <c r="I41" t="str">
        <f t="shared" si="1"/>
        <v>，2357243</v>
      </c>
      <c r="J41" t="str">
        <f>VLOOKUP(A41,HOP!A:T,20,0)</f>
        <v>直连</v>
      </c>
    </row>
    <row r="42" hidden="1" spans="1:10">
      <c r="A42" t="s">
        <v>498</v>
      </c>
      <c r="B42" t="s">
        <v>143</v>
      </c>
      <c r="C42" t="s">
        <v>53</v>
      </c>
      <c r="D42" s="5">
        <v>2808</v>
      </c>
      <c r="E42" t="s">
        <v>346</v>
      </c>
      <c r="F42" t="str">
        <f>VLOOKUP(A42,HOP!A:L,12,0)</f>
        <v>2808.00</v>
      </c>
      <c r="G42" t="str">
        <f>VLOOKUP(A42,HOP!A:C,3,0)</f>
        <v>2357275</v>
      </c>
      <c r="H42">
        <f t="shared" si="0"/>
        <v>0</v>
      </c>
      <c r="I42" t="str">
        <f t="shared" si="1"/>
        <v>，2357275</v>
      </c>
      <c r="J42" t="str">
        <f>VLOOKUP(A42,HOP!A:T,20,0)</f>
        <v>直连</v>
      </c>
    </row>
    <row r="43" hidden="1" spans="1:10">
      <c r="A43" t="s">
        <v>501</v>
      </c>
      <c r="B43" t="s">
        <v>37</v>
      </c>
      <c r="C43" t="s">
        <v>50</v>
      </c>
      <c r="D43" s="5">
        <v>444</v>
      </c>
      <c r="E43" t="s">
        <v>346</v>
      </c>
      <c r="F43" t="str">
        <f>VLOOKUP(A43,HOP!A:L,12,0)</f>
        <v>444.00</v>
      </c>
      <c r="G43" t="str">
        <f>VLOOKUP(A43,HOP!A:C,3,0)</f>
        <v>2357619</v>
      </c>
      <c r="H43">
        <f t="shared" si="0"/>
        <v>0</v>
      </c>
      <c r="I43" t="str">
        <f t="shared" si="1"/>
        <v>，2357619</v>
      </c>
      <c r="J43" t="str">
        <f>VLOOKUP(A43,HOP!A:T,20,0)</f>
        <v>直连</v>
      </c>
    </row>
    <row r="44" hidden="1" spans="1:10">
      <c r="A44" t="s">
        <v>505</v>
      </c>
      <c r="B44" t="s">
        <v>143</v>
      </c>
      <c r="C44" t="s">
        <v>50</v>
      </c>
      <c r="D44" s="5">
        <v>1990</v>
      </c>
      <c r="E44" t="s">
        <v>346</v>
      </c>
      <c r="F44" t="str">
        <f>VLOOKUP(A44,HOP!A:L,12,0)</f>
        <v>1990.00</v>
      </c>
      <c r="G44" t="str">
        <f>VLOOKUP(A44,HOP!A:C,3,0)</f>
        <v>2357783</v>
      </c>
      <c r="H44">
        <f t="shared" si="0"/>
        <v>0</v>
      </c>
      <c r="I44" t="str">
        <f t="shared" si="1"/>
        <v>，2357783</v>
      </c>
      <c r="J44" t="str">
        <f>VLOOKUP(A44,HOP!A:T,20,0)</f>
        <v>直连</v>
      </c>
    </row>
    <row r="45" hidden="1" spans="1:10">
      <c r="A45" t="s">
        <v>508</v>
      </c>
      <c r="B45" t="s">
        <v>37</v>
      </c>
      <c r="C45" t="s">
        <v>53</v>
      </c>
      <c r="D45" s="5">
        <v>2070</v>
      </c>
      <c r="E45" t="s">
        <v>346</v>
      </c>
      <c r="F45" t="str">
        <f>VLOOKUP(A45,HOP!A:L,12,0)</f>
        <v>2070.00</v>
      </c>
      <c r="G45" t="str">
        <f>VLOOKUP(A45,HOP!A:C,3,0)</f>
        <v>2357821</v>
      </c>
      <c r="H45">
        <f t="shared" si="0"/>
        <v>0</v>
      </c>
      <c r="I45" t="str">
        <f t="shared" si="1"/>
        <v>，2357821</v>
      </c>
      <c r="J45" t="str">
        <f>VLOOKUP(A45,HOP!A:T,20,0)</f>
        <v>直连</v>
      </c>
    </row>
    <row r="46" hidden="1" spans="1:10">
      <c r="A46" t="s">
        <v>511</v>
      </c>
      <c r="B46" t="s">
        <v>143</v>
      </c>
      <c r="C46" t="s">
        <v>37</v>
      </c>
      <c r="D46" s="5">
        <v>649</v>
      </c>
      <c r="E46" t="s">
        <v>346</v>
      </c>
      <c r="F46" t="str">
        <f>VLOOKUP(A46,HOP!A:L,12,0)</f>
        <v>649.00</v>
      </c>
      <c r="G46" t="str">
        <f>VLOOKUP(A46,HOP!A:C,3,0)</f>
        <v>2357825</v>
      </c>
      <c r="H46">
        <f t="shared" si="0"/>
        <v>0</v>
      </c>
      <c r="I46" t="str">
        <f t="shared" si="1"/>
        <v>，2357825</v>
      </c>
      <c r="J46" t="str">
        <f>VLOOKUP(A46,HOP!A:T,20,0)</f>
        <v>直连</v>
      </c>
    </row>
    <row r="47" hidden="1" spans="1:10">
      <c r="A47" t="s">
        <v>514</v>
      </c>
      <c r="B47" t="s">
        <v>143</v>
      </c>
      <c r="C47" t="s">
        <v>37</v>
      </c>
      <c r="D47" s="5">
        <v>649</v>
      </c>
      <c r="E47" t="s">
        <v>346</v>
      </c>
      <c r="F47" t="str">
        <f>VLOOKUP(A47,HOP!A:L,12,0)</f>
        <v>649.00</v>
      </c>
      <c r="G47" t="str">
        <f>VLOOKUP(A47,HOP!A:C,3,0)</f>
        <v>2357827</v>
      </c>
      <c r="H47">
        <f t="shared" si="0"/>
        <v>0</v>
      </c>
      <c r="I47" t="str">
        <f t="shared" si="1"/>
        <v>，2357827</v>
      </c>
      <c r="J47" t="str">
        <f>VLOOKUP(A47,HOP!A:T,20,0)</f>
        <v>直连</v>
      </c>
    </row>
    <row r="48" hidden="1" spans="1:10">
      <c r="A48" t="s">
        <v>516</v>
      </c>
      <c r="B48" t="s">
        <v>37</v>
      </c>
      <c r="C48" t="s">
        <v>53</v>
      </c>
      <c r="D48" s="5">
        <v>676</v>
      </c>
      <c r="E48" t="s">
        <v>346</v>
      </c>
      <c r="F48" t="str">
        <f>VLOOKUP(A48,HOP!A:L,12,0)</f>
        <v>676.00</v>
      </c>
      <c r="G48" t="str">
        <f>VLOOKUP(A48,HOP!A:C,3,0)</f>
        <v>2357849</v>
      </c>
      <c r="H48">
        <f t="shared" si="0"/>
        <v>0</v>
      </c>
      <c r="I48" t="str">
        <f t="shared" si="1"/>
        <v>，2357849</v>
      </c>
      <c r="J48" t="str">
        <f>VLOOKUP(A48,HOP!A:T,20,0)</f>
        <v>直连</v>
      </c>
    </row>
    <row r="49" hidden="1" spans="1:10">
      <c r="A49" t="s">
        <v>520</v>
      </c>
      <c r="B49" t="s">
        <v>143</v>
      </c>
      <c r="C49" t="s">
        <v>37</v>
      </c>
      <c r="D49" s="5">
        <v>428</v>
      </c>
      <c r="E49" t="s">
        <v>346</v>
      </c>
      <c r="F49" t="str">
        <f>VLOOKUP(A49,HOP!A:L,12,0)</f>
        <v>428.00</v>
      </c>
      <c r="G49" t="str">
        <f>VLOOKUP(A49,HOP!A:C,3,0)</f>
        <v>2357875</v>
      </c>
      <c r="H49">
        <f t="shared" si="0"/>
        <v>0</v>
      </c>
      <c r="I49" t="str">
        <f t="shared" si="1"/>
        <v>，2357875</v>
      </c>
      <c r="J49" t="str">
        <f>VLOOKUP(A49,HOP!A:T,20,0)</f>
        <v>直连</v>
      </c>
    </row>
    <row r="50" hidden="1" spans="1:10">
      <c r="A50" t="s">
        <v>523</v>
      </c>
      <c r="B50" t="s">
        <v>60</v>
      </c>
      <c r="C50" t="s">
        <v>68</v>
      </c>
      <c r="D50" s="5">
        <v>570</v>
      </c>
      <c r="E50" t="s">
        <v>346</v>
      </c>
      <c r="F50" t="str">
        <f>VLOOKUP(A50,HOP!A:L,12,0)</f>
        <v>570.00</v>
      </c>
      <c r="G50" t="str">
        <f>VLOOKUP(A50,HOP!A:C,3,0)</f>
        <v>2358012</v>
      </c>
      <c r="H50">
        <f t="shared" si="0"/>
        <v>0</v>
      </c>
      <c r="I50" t="str">
        <f t="shared" si="1"/>
        <v>，2358012</v>
      </c>
      <c r="J50" t="str">
        <f>VLOOKUP(A50,HOP!A:T,20,0)</f>
        <v>直连</v>
      </c>
    </row>
    <row r="51" hidden="1" spans="1:10">
      <c r="A51" t="s">
        <v>526</v>
      </c>
      <c r="B51" t="s">
        <v>143</v>
      </c>
      <c r="C51" t="s">
        <v>37</v>
      </c>
      <c r="D51" s="5">
        <v>243</v>
      </c>
      <c r="E51" t="s">
        <v>346</v>
      </c>
      <c r="F51" t="str">
        <f>VLOOKUP(A51,HOP!A:L,12,0)</f>
        <v>243.00</v>
      </c>
      <c r="G51" t="str">
        <f>VLOOKUP(A51,HOP!A:C,3,0)</f>
        <v>2358125</v>
      </c>
      <c r="H51">
        <f t="shared" si="0"/>
        <v>0</v>
      </c>
      <c r="I51" t="str">
        <f t="shared" si="1"/>
        <v>，2358125</v>
      </c>
      <c r="J51" t="str">
        <f>VLOOKUP(A51,HOP!A:T,20,0)</f>
        <v>直连</v>
      </c>
    </row>
    <row r="52" hidden="1" spans="1:10">
      <c r="A52" t="s">
        <v>530</v>
      </c>
      <c r="B52" t="s">
        <v>143</v>
      </c>
      <c r="C52" t="s">
        <v>37</v>
      </c>
      <c r="D52" s="5">
        <v>185</v>
      </c>
      <c r="E52" t="s">
        <v>346</v>
      </c>
      <c r="F52" t="str">
        <f>VLOOKUP(A52,HOP!A:L,12,0)</f>
        <v>185.00</v>
      </c>
      <c r="G52" t="str">
        <f>VLOOKUP(A52,HOP!A:C,3,0)</f>
        <v>2358309</v>
      </c>
      <c r="H52">
        <f t="shared" si="0"/>
        <v>0</v>
      </c>
      <c r="I52" t="str">
        <f t="shared" si="1"/>
        <v>，2358309</v>
      </c>
      <c r="J52" t="str">
        <f>VLOOKUP(A52,HOP!A:T,20,0)</f>
        <v>直连</v>
      </c>
    </row>
    <row r="53" hidden="1" spans="1:10">
      <c r="A53" t="s">
        <v>534</v>
      </c>
      <c r="B53" t="s">
        <v>100</v>
      </c>
      <c r="C53" t="s">
        <v>46</v>
      </c>
      <c r="D53" s="5">
        <v>1528</v>
      </c>
      <c r="E53" t="s">
        <v>346</v>
      </c>
      <c r="F53" t="str">
        <f>VLOOKUP(A53,HOP!A:L,12,0)</f>
        <v>1528.00</v>
      </c>
      <c r="G53" t="str">
        <f>VLOOKUP(A53,HOP!A:C,3,0)</f>
        <v>2358322</v>
      </c>
      <c r="H53">
        <f t="shared" si="0"/>
        <v>0</v>
      </c>
      <c r="I53" t="str">
        <f t="shared" si="1"/>
        <v>，2358322</v>
      </c>
      <c r="J53" t="str">
        <f>VLOOKUP(A53,HOP!A:T,20,0)</f>
        <v>直连</v>
      </c>
    </row>
    <row r="54" hidden="1" spans="1:10">
      <c r="A54" t="s">
        <v>537</v>
      </c>
      <c r="B54" t="s">
        <v>143</v>
      </c>
      <c r="C54" t="s">
        <v>37</v>
      </c>
      <c r="D54" s="5">
        <v>348</v>
      </c>
      <c r="E54" t="s">
        <v>346</v>
      </c>
      <c r="F54" t="str">
        <f>VLOOKUP(A54,HOP!A:L,12,0)</f>
        <v>348.00</v>
      </c>
      <c r="G54" t="str">
        <f>VLOOKUP(A54,HOP!A:C,3,0)</f>
        <v>2358379</v>
      </c>
      <c r="H54">
        <f t="shared" si="0"/>
        <v>0</v>
      </c>
      <c r="I54" t="str">
        <f t="shared" si="1"/>
        <v>，2358379</v>
      </c>
      <c r="J54" t="str">
        <f>VLOOKUP(A54,HOP!A:T,20,0)</f>
        <v>直连</v>
      </c>
    </row>
    <row r="55" hidden="1" spans="1:10">
      <c r="A55" t="s">
        <v>541</v>
      </c>
      <c r="B55" t="s">
        <v>143</v>
      </c>
      <c r="C55" t="s">
        <v>37</v>
      </c>
      <c r="D55" s="5">
        <v>664</v>
      </c>
      <c r="E55" t="s">
        <v>346</v>
      </c>
      <c r="F55" t="str">
        <f>VLOOKUP(A55,HOP!A:L,12,0)</f>
        <v>664.00</v>
      </c>
      <c r="G55" t="str">
        <f>VLOOKUP(A55,HOP!A:C,3,0)</f>
        <v>2358420</v>
      </c>
      <c r="H55">
        <f t="shared" si="0"/>
        <v>0</v>
      </c>
      <c r="I55" t="str">
        <f t="shared" si="1"/>
        <v>，2358420</v>
      </c>
      <c r="J55" t="str">
        <f>VLOOKUP(A55,HOP!A:T,20,0)</f>
        <v>直连</v>
      </c>
    </row>
    <row r="56" hidden="1" spans="1:10">
      <c r="A56" t="s">
        <v>545</v>
      </c>
      <c r="B56" t="s">
        <v>37</v>
      </c>
      <c r="C56" t="s">
        <v>50</v>
      </c>
      <c r="D56" s="5">
        <v>664</v>
      </c>
      <c r="E56" t="s">
        <v>346</v>
      </c>
      <c r="F56" t="str">
        <f>VLOOKUP(A56,HOP!A:L,12,0)</f>
        <v>664.00</v>
      </c>
      <c r="G56" t="str">
        <f>VLOOKUP(A56,HOP!A:C,3,0)</f>
        <v>2358992</v>
      </c>
      <c r="H56">
        <f t="shared" si="0"/>
        <v>0</v>
      </c>
      <c r="I56" t="str">
        <f t="shared" si="1"/>
        <v>，2358992</v>
      </c>
      <c r="J56" t="str">
        <f>VLOOKUP(A56,HOP!A:T,20,0)</f>
        <v>直连</v>
      </c>
    </row>
    <row r="57" hidden="1" spans="1:10">
      <c r="A57" t="s">
        <v>547</v>
      </c>
      <c r="B57" t="s">
        <v>37</v>
      </c>
      <c r="C57" t="s">
        <v>53</v>
      </c>
      <c r="D57" s="5">
        <v>996</v>
      </c>
      <c r="E57" t="s">
        <v>346</v>
      </c>
      <c r="F57" t="str">
        <f>VLOOKUP(A57,HOP!A:L,12,0)</f>
        <v>996.00</v>
      </c>
      <c r="G57" t="str">
        <f>VLOOKUP(A57,HOP!A:C,3,0)</f>
        <v>2359119</v>
      </c>
      <c r="H57">
        <f t="shared" si="0"/>
        <v>0</v>
      </c>
      <c r="I57" t="str">
        <f t="shared" si="1"/>
        <v>，2359119</v>
      </c>
      <c r="J57" t="str">
        <f>VLOOKUP(A57,HOP!A:T,20,0)</f>
        <v>直连</v>
      </c>
    </row>
    <row r="58" hidden="1" spans="1:10">
      <c r="A58" t="s">
        <v>551</v>
      </c>
      <c r="B58" t="s">
        <v>50</v>
      </c>
      <c r="C58" t="s">
        <v>53</v>
      </c>
      <c r="D58" s="5">
        <v>1115</v>
      </c>
      <c r="E58" t="s">
        <v>346</v>
      </c>
      <c r="F58" t="str">
        <f>VLOOKUP(A58,HOP!A:L,12,0)</f>
        <v>1115.00</v>
      </c>
      <c r="G58" t="str">
        <f>VLOOKUP(A58,HOP!A:C,3,0)</f>
        <v>2359264</v>
      </c>
      <c r="H58">
        <f t="shared" si="0"/>
        <v>0</v>
      </c>
      <c r="I58" t="str">
        <f t="shared" si="1"/>
        <v>，2359264</v>
      </c>
      <c r="J58" t="str">
        <f>VLOOKUP(A58,HOP!A:T,20,0)</f>
        <v>直连</v>
      </c>
    </row>
    <row r="59" hidden="1" spans="1:10">
      <c r="A59" t="s">
        <v>555</v>
      </c>
      <c r="B59" t="s">
        <v>143</v>
      </c>
      <c r="C59" t="s">
        <v>37</v>
      </c>
      <c r="D59" s="5">
        <v>380</v>
      </c>
      <c r="E59" t="s">
        <v>346</v>
      </c>
      <c r="F59" t="str">
        <f>VLOOKUP(A59,HOP!A:L,12,0)</f>
        <v>380.00</v>
      </c>
      <c r="G59" t="str">
        <f>VLOOKUP(A59,HOP!A:C,3,0)</f>
        <v>2359394</v>
      </c>
      <c r="H59">
        <f t="shared" si="0"/>
        <v>0</v>
      </c>
      <c r="I59" t="str">
        <f t="shared" si="1"/>
        <v>，2359394</v>
      </c>
      <c r="J59" t="str">
        <f>VLOOKUP(A59,HOP!A:T,20,0)</f>
        <v>直连</v>
      </c>
    </row>
    <row r="60" hidden="1" spans="1:10">
      <c r="A60" t="s">
        <v>558</v>
      </c>
      <c r="B60" t="s">
        <v>45</v>
      </c>
      <c r="C60" t="s">
        <v>75</v>
      </c>
      <c r="D60" s="5">
        <v>177</v>
      </c>
      <c r="E60" t="s">
        <v>346</v>
      </c>
      <c r="F60" t="str">
        <f>VLOOKUP(A60,HOP!A:L,12,0)</f>
        <v>177.00</v>
      </c>
      <c r="G60" t="str">
        <f>VLOOKUP(A60,HOP!A:C,3,0)</f>
        <v>2359623</v>
      </c>
      <c r="H60">
        <f t="shared" si="0"/>
        <v>0</v>
      </c>
      <c r="I60" t="str">
        <f t="shared" si="1"/>
        <v>，2359623</v>
      </c>
      <c r="J60" t="str">
        <f>VLOOKUP(A60,HOP!A:T,20,0)</f>
        <v>直连</v>
      </c>
    </row>
    <row r="61" hidden="1" spans="1:10">
      <c r="A61" t="s">
        <v>562</v>
      </c>
      <c r="B61" t="s">
        <v>37</v>
      </c>
      <c r="C61" t="s">
        <v>50</v>
      </c>
      <c r="D61" s="5">
        <v>672</v>
      </c>
      <c r="E61" t="s">
        <v>346</v>
      </c>
      <c r="F61" t="str">
        <f>VLOOKUP(A61,HOP!A:L,12,0)</f>
        <v>672.00</v>
      </c>
      <c r="G61" t="str">
        <f>VLOOKUP(A61,HOP!A:C,3,0)</f>
        <v>2359625</v>
      </c>
      <c r="H61">
        <f t="shared" si="0"/>
        <v>0</v>
      </c>
      <c r="I61" t="str">
        <f t="shared" si="1"/>
        <v>，2359625</v>
      </c>
      <c r="J61" t="str">
        <f>VLOOKUP(A61,HOP!A:T,20,0)</f>
        <v>直连</v>
      </c>
    </row>
    <row r="62" hidden="1" spans="1:10">
      <c r="A62" t="s">
        <v>565</v>
      </c>
      <c r="B62" t="s">
        <v>37</v>
      </c>
      <c r="C62" t="s">
        <v>53</v>
      </c>
      <c r="D62" s="5">
        <v>1710</v>
      </c>
      <c r="E62" t="s">
        <v>346</v>
      </c>
      <c r="F62" t="str">
        <f>VLOOKUP(A62,HOP!A:L,12,0)</f>
        <v>1710.00</v>
      </c>
      <c r="G62" t="str">
        <f>VLOOKUP(A62,HOP!A:C,3,0)</f>
        <v>2359634</v>
      </c>
      <c r="H62">
        <f t="shared" si="0"/>
        <v>0</v>
      </c>
      <c r="I62" t="str">
        <f t="shared" si="1"/>
        <v>，2359634</v>
      </c>
      <c r="J62" t="str">
        <f>VLOOKUP(A62,HOP!A:T,20,0)</f>
        <v>直连</v>
      </c>
    </row>
    <row r="63" hidden="1" spans="1:10">
      <c r="A63" t="s">
        <v>569</v>
      </c>
      <c r="B63" t="s">
        <v>37</v>
      </c>
      <c r="C63" t="s">
        <v>50</v>
      </c>
      <c r="D63" s="5">
        <v>569</v>
      </c>
      <c r="E63" t="s">
        <v>346</v>
      </c>
      <c r="F63" t="str">
        <f>VLOOKUP(A63,HOP!A:L,12,0)</f>
        <v>569.00</v>
      </c>
      <c r="G63" t="str">
        <f>VLOOKUP(A63,HOP!A:C,3,0)</f>
        <v>2359649</v>
      </c>
      <c r="H63">
        <f t="shared" si="0"/>
        <v>0</v>
      </c>
      <c r="I63" t="str">
        <f t="shared" si="1"/>
        <v>，2359649</v>
      </c>
      <c r="J63" t="str">
        <f>VLOOKUP(A63,HOP!A:T,20,0)</f>
        <v>直连</v>
      </c>
    </row>
    <row r="64" spans="1:10">
      <c r="A64" t="s">
        <v>573</v>
      </c>
      <c r="B64" t="s">
        <v>73</v>
      </c>
      <c r="C64" t="s">
        <v>70</v>
      </c>
      <c r="D64" s="5">
        <v>1331</v>
      </c>
      <c r="E64" t="s">
        <v>346</v>
      </c>
      <c r="F64" t="str">
        <f>VLOOKUP(A64,HOP!A:L,12,0)</f>
        <v>1331.01</v>
      </c>
      <c r="G64" t="str">
        <f>VLOOKUP(A64,HOP!A:C,3,0)</f>
        <v>2360033</v>
      </c>
      <c r="H64">
        <f t="shared" si="0"/>
        <v>-0.00999999999999091</v>
      </c>
      <c r="I64" t="str">
        <f t="shared" si="1"/>
        <v>，2360033</v>
      </c>
      <c r="J64" t="str">
        <f>VLOOKUP(A64,HOP!A:T,20,0)</f>
        <v>直连</v>
      </c>
    </row>
    <row r="65" hidden="1" spans="1:10">
      <c r="A65" t="s">
        <v>576</v>
      </c>
      <c r="B65" t="s">
        <v>37</v>
      </c>
      <c r="C65" t="s">
        <v>50</v>
      </c>
      <c r="D65" s="5">
        <v>204</v>
      </c>
      <c r="E65" t="s">
        <v>346</v>
      </c>
      <c r="F65" t="str">
        <f>VLOOKUP(A65,HOP!A:L,12,0)</f>
        <v>204.00</v>
      </c>
      <c r="G65" t="str">
        <f>VLOOKUP(A65,HOP!A:C,3,0)</f>
        <v>2360312</v>
      </c>
      <c r="H65">
        <f t="shared" si="0"/>
        <v>0</v>
      </c>
      <c r="I65" t="str">
        <f t="shared" si="1"/>
        <v>，2360312</v>
      </c>
      <c r="J65" t="str">
        <f>VLOOKUP(A65,HOP!A:T,20,0)</f>
        <v>直连</v>
      </c>
    </row>
    <row r="66" hidden="1" spans="1:10">
      <c r="A66" t="s">
        <v>580</v>
      </c>
      <c r="B66" t="s">
        <v>37</v>
      </c>
      <c r="C66" t="s">
        <v>50</v>
      </c>
      <c r="D66" s="5">
        <v>959</v>
      </c>
      <c r="E66" t="s">
        <v>346</v>
      </c>
      <c r="F66" t="str">
        <f>VLOOKUP(A66,HOP!A:L,12,0)</f>
        <v>959.00</v>
      </c>
      <c r="G66" t="str">
        <f>VLOOKUP(A66,HOP!A:C,3,0)</f>
        <v>2360402</v>
      </c>
      <c r="H66">
        <f t="shared" si="0"/>
        <v>0</v>
      </c>
      <c r="I66" t="str">
        <f t="shared" si="1"/>
        <v>，2360402</v>
      </c>
      <c r="J66" t="str">
        <f>VLOOKUP(A66,HOP!A:T,20,0)</f>
        <v>直连</v>
      </c>
    </row>
    <row r="67" hidden="1" spans="1:10">
      <c r="A67" t="s">
        <v>584</v>
      </c>
      <c r="B67" t="s">
        <v>37</v>
      </c>
      <c r="C67" t="s">
        <v>50</v>
      </c>
      <c r="D67" s="5">
        <v>686</v>
      </c>
      <c r="E67" t="s">
        <v>346</v>
      </c>
      <c r="F67" t="str">
        <f>VLOOKUP(A67,HOP!A:L,12,0)</f>
        <v>686.00</v>
      </c>
      <c r="G67" t="str">
        <f>VLOOKUP(A67,HOP!A:C,3,0)</f>
        <v>2360602</v>
      </c>
      <c r="H67">
        <f t="shared" ref="H67:H130" si="2">D67-F67</f>
        <v>0</v>
      </c>
      <c r="I67" t="str">
        <f t="shared" ref="I67:I130" si="3">$I$1&amp;G67</f>
        <v>，2360602</v>
      </c>
      <c r="J67" t="str">
        <f>VLOOKUP(A67,HOP!A:T,20,0)</f>
        <v>直连</v>
      </c>
    </row>
    <row r="68" hidden="1" spans="1:10">
      <c r="A68" t="s">
        <v>587</v>
      </c>
      <c r="B68" t="s">
        <v>37</v>
      </c>
      <c r="C68" t="s">
        <v>50</v>
      </c>
      <c r="D68" s="5">
        <v>686</v>
      </c>
      <c r="E68" t="s">
        <v>346</v>
      </c>
      <c r="F68" t="str">
        <f>VLOOKUP(A68,HOP!A:L,12,0)</f>
        <v>686.00</v>
      </c>
      <c r="G68" t="str">
        <f>VLOOKUP(A68,HOP!A:C,3,0)</f>
        <v>2360636</v>
      </c>
      <c r="H68">
        <f t="shared" si="2"/>
        <v>0</v>
      </c>
      <c r="I68" t="str">
        <f t="shared" si="3"/>
        <v>，2360636</v>
      </c>
      <c r="J68" t="str">
        <f>VLOOKUP(A68,HOP!A:T,20,0)</f>
        <v>直连</v>
      </c>
    </row>
    <row r="69" hidden="1" spans="1:10">
      <c r="A69" t="s">
        <v>589</v>
      </c>
      <c r="B69" t="s">
        <v>58</v>
      </c>
      <c r="C69" t="s">
        <v>79</v>
      </c>
      <c r="D69" s="5">
        <v>415</v>
      </c>
      <c r="E69" t="s">
        <v>346</v>
      </c>
      <c r="F69" t="str">
        <f>VLOOKUP(A69,HOP!A:L,12,0)</f>
        <v>415.00</v>
      </c>
      <c r="G69" t="str">
        <f>VLOOKUP(A69,HOP!A:C,3,0)</f>
        <v>2360673</v>
      </c>
      <c r="H69">
        <f t="shared" si="2"/>
        <v>0</v>
      </c>
      <c r="I69" t="str">
        <f t="shared" si="3"/>
        <v>，2360673</v>
      </c>
      <c r="J69" t="str">
        <f>VLOOKUP(A69,HOP!A:T,20,0)</f>
        <v>直连</v>
      </c>
    </row>
    <row r="70" hidden="1" spans="1:10">
      <c r="A70" t="s">
        <v>593</v>
      </c>
      <c r="B70" t="s">
        <v>37</v>
      </c>
      <c r="C70" t="s">
        <v>50</v>
      </c>
      <c r="D70" s="5">
        <v>686</v>
      </c>
      <c r="E70" t="s">
        <v>346</v>
      </c>
      <c r="F70" t="str">
        <f>VLOOKUP(A70,HOP!A:L,12,0)</f>
        <v>686.00</v>
      </c>
      <c r="G70" t="str">
        <f>VLOOKUP(A70,HOP!A:C,3,0)</f>
        <v>2360721</v>
      </c>
      <c r="H70">
        <f t="shared" si="2"/>
        <v>0</v>
      </c>
      <c r="I70" t="str">
        <f t="shared" si="3"/>
        <v>，2360721</v>
      </c>
      <c r="J70" t="str">
        <f>VLOOKUP(A70,HOP!A:T,20,0)</f>
        <v>直连</v>
      </c>
    </row>
    <row r="71" hidden="1" spans="1:10">
      <c r="A71" t="s">
        <v>595</v>
      </c>
      <c r="B71" t="s">
        <v>50</v>
      </c>
      <c r="C71" t="s">
        <v>53</v>
      </c>
      <c r="D71" s="5">
        <v>446</v>
      </c>
      <c r="E71" t="s">
        <v>32</v>
      </c>
      <c r="F71" t="str">
        <f>VLOOKUP(A71,HOP!A:L,12,0)</f>
        <v>446.00</v>
      </c>
      <c r="G71" t="str">
        <f>VLOOKUP(A71,HOP!A:C,3,0)</f>
        <v>2360983</v>
      </c>
      <c r="H71">
        <f t="shared" si="2"/>
        <v>0</v>
      </c>
      <c r="I71" t="str">
        <f t="shared" si="3"/>
        <v>，2360983</v>
      </c>
      <c r="J71" t="str">
        <f>VLOOKUP(A71,HOP!A:T,20,0)</f>
        <v>直连</v>
      </c>
    </row>
    <row r="72" hidden="1" spans="1:10">
      <c r="A72" t="s">
        <v>598</v>
      </c>
      <c r="B72" t="s">
        <v>37</v>
      </c>
      <c r="C72" t="s">
        <v>50</v>
      </c>
      <c r="D72" s="5">
        <v>686</v>
      </c>
      <c r="E72" t="s">
        <v>346</v>
      </c>
      <c r="F72" t="str">
        <f>VLOOKUP(A72,HOP!A:L,12,0)</f>
        <v>686.00</v>
      </c>
      <c r="G72" t="str">
        <f>VLOOKUP(A72,HOP!A:C,3,0)</f>
        <v>2361029</v>
      </c>
      <c r="H72">
        <f t="shared" si="2"/>
        <v>0</v>
      </c>
      <c r="I72" t="str">
        <f t="shared" si="3"/>
        <v>，2361029</v>
      </c>
      <c r="J72" t="str">
        <f>VLOOKUP(A72,HOP!A:T,20,0)</f>
        <v>直连</v>
      </c>
    </row>
    <row r="73" hidden="1" spans="1:10">
      <c r="A73" t="s">
        <v>600</v>
      </c>
      <c r="B73" t="s">
        <v>50</v>
      </c>
      <c r="C73" t="s">
        <v>53</v>
      </c>
      <c r="D73" s="5">
        <v>1604</v>
      </c>
      <c r="E73" t="s">
        <v>346</v>
      </c>
      <c r="F73" t="str">
        <f>VLOOKUP(A73,HOP!A:L,12,0)</f>
        <v>1604.00</v>
      </c>
      <c r="G73" t="str">
        <f>VLOOKUP(A73,HOP!A:C,3,0)</f>
        <v>2361153</v>
      </c>
      <c r="H73">
        <f t="shared" si="2"/>
        <v>0</v>
      </c>
      <c r="I73" t="str">
        <f t="shared" si="3"/>
        <v>，2361153</v>
      </c>
      <c r="J73" t="str">
        <f>VLOOKUP(A73,HOP!A:T,20,0)</f>
        <v>直连</v>
      </c>
    </row>
    <row r="74" hidden="1" spans="1:10">
      <c r="A74" t="s">
        <v>604</v>
      </c>
      <c r="B74" t="s">
        <v>606</v>
      </c>
      <c r="C74" t="s">
        <v>100</v>
      </c>
      <c r="D74" s="5">
        <v>3760</v>
      </c>
      <c r="E74" t="s">
        <v>346</v>
      </c>
      <c r="F74" t="str">
        <f>VLOOKUP(A74,HOP!A:L,12,0)</f>
        <v>3760.00</v>
      </c>
      <c r="G74" t="str">
        <f>VLOOKUP(A74,HOP!A:C,3,0)</f>
        <v>2361211</v>
      </c>
      <c r="H74">
        <f t="shared" si="2"/>
        <v>0</v>
      </c>
      <c r="I74" t="str">
        <f t="shared" si="3"/>
        <v>，2361211</v>
      </c>
      <c r="J74" t="str">
        <f>VLOOKUP(A74,HOP!A:T,20,0)</f>
        <v>直连</v>
      </c>
    </row>
    <row r="75" hidden="1" spans="1:10">
      <c r="A75" t="s">
        <v>608</v>
      </c>
      <c r="B75" t="s">
        <v>50</v>
      </c>
      <c r="C75" t="s">
        <v>53</v>
      </c>
      <c r="D75" s="5">
        <v>349</v>
      </c>
      <c r="E75" t="s">
        <v>346</v>
      </c>
      <c r="F75" t="str">
        <f>VLOOKUP(A75,HOP!A:L,12,0)</f>
        <v>349.00</v>
      </c>
      <c r="G75" t="str">
        <f>VLOOKUP(A75,HOP!A:C,3,0)</f>
        <v>2361219</v>
      </c>
      <c r="H75">
        <f t="shared" si="2"/>
        <v>0</v>
      </c>
      <c r="I75" t="str">
        <f t="shared" si="3"/>
        <v>，2361219</v>
      </c>
      <c r="J75" t="str">
        <f>VLOOKUP(A75,HOP!A:T,20,0)</f>
        <v>直连</v>
      </c>
    </row>
    <row r="76" hidden="1" spans="1:10">
      <c r="A76" t="s">
        <v>612</v>
      </c>
      <c r="B76" t="s">
        <v>615</v>
      </c>
      <c r="C76" t="s">
        <v>100</v>
      </c>
      <c r="D76" s="5">
        <v>1715</v>
      </c>
      <c r="E76" t="s">
        <v>346</v>
      </c>
      <c r="F76" t="str">
        <f>VLOOKUP(A76,HOP!A:L,12,0)</f>
        <v>1715.00</v>
      </c>
      <c r="G76" t="str">
        <f>VLOOKUP(A76,HOP!A:C,3,0)</f>
        <v>2361255</v>
      </c>
      <c r="H76">
        <f t="shared" si="2"/>
        <v>0</v>
      </c>
      <c r="I76" t="str">
        <f t="shared" si="3"/>
        <v>，2361255</v>
      </c>
      <c r="J76" t="str">
        <f>VLOOKUP(A76,HOP!A:T,20,0)</f>
        <v>直连</v>
      </c>
    </row>
    <row r="77" hidden="1" spans="1:10">
      <c r="A77" t="s">
        <v>617</v>
      </c>
      <c r="B77" t="s">
        <v>50</v>
      </c>
      <c r="C77" t="s">
        <v>53</v>
      </c>
      <c r="D77" s="5">
        <v>224</v>
      </c>
      <c r="E77" t="s">
        <v>346</v>
      </c>
      <c r="F77" t="str">
        <f>VLOOKUP(A77,HOP!A:L,12,0)</f>
        <v>224.00</v>
      </c>
      <c r="G77" t="str">
        <f>VLOOKUP(A77,HOP!A:C,3,0)</f>
        <v>2361312</v>
      </c>
      <c r="H77">
        <f t="shared" si="2"/>
        <v>0</v>
      </c>
      <c r="I77" t="str">
        <f t="shared" si="3"/>
        <v>，2361312</v>
      </c>
      <c r="J77" t="str">
        <f>VLOOKUP(A77,HOP!A:T,20,0)</f>
        <v>直连</v>
      </c>
    </row>
    <row r="78" hidden="1" spans="1:10">
      <c r="A78" t="s">
        <v>620</v>
      </c>
      <c r="B78" t="s">
        <v>50</v>
      </c>
      <c r="C78" t="s">
        <v>53</v>
      </c>
      <c r="D78" s="5">
        <v>685</v>
      </c>
      <c r="E78" t="s">
        <v>346</v>
      </c>
      <c r="F78" t="str">
        <f>VLOOKUP(A78,HOP!A:L,12,0)</f>
        <v>685.00</v>
      </c>
      <c r="G78" t="str">
        <f>VLOOKUP(A78,HOP!A:C,3,0)</f>
        <v>2362005</v>
      </c>
      <c r="H78">
        <f t="shared" si="2"/>
        <v>0</v>
      </c>
      <c r="I78" t="str">
        <f t="shared" si="3"/>
        <v>，2362005</v>
      </c>
      <c r="J78" t="str">
        <f>VLOOKUP(A78,HOP!A:T,20,0)</f>
        <v>直连</v>
      </c>
    </row>
    <row r="79" hidden="1" spans="1:10">
      <c r="A79" t="s">
        <v>623</v>
      </c>
      <c r="B79" t="s">
        <v>45</v>
      </c>
      <c r="C79" t="s">
        <v>82</v>
      </c>
      <c r="D79" s="5">
        <v>993</v>
      </c>
      <c r="E79" t="s">
        <v>346</v>
      </c>
      <c r="F79" t="str">
        <f>VLOOKUP(A79,HOP!A:L,12,0)</f>
        <v>993.00</v>
      </c>
      <c r="G79" t="str">
        <f>VLOOKUP(A79,HOP!A:C,3,0)</f>
        <v>2365415</v>
      </c>
      <c r="H79">
        <f t="shared" si="2"/>
        <v>0</v>
      </c>
      <c r="I79" t="str">
        <f t="shared" si="3"/>
        <v>，2365415</v>
      </c>
      <c r="J79" t="str">
        <f>VLOOKUP(A79,HOP!A:T,20,0)</f>
        <v>直连</v>
      </c>
    </row>
    <row r="80" hidden="1" spans="1:10">
      <c r="A80" t="s">
        <v>626</v>
      </c>
      <c r="B80" t="s">
        <v>79</v>
      </c>
      <c r="C80" t="s">
        <v>70</v>
      </c>
      <c r="D80" s="5">
        <v>454</v>
      </c>
      <c r="E80" t="s">
        <v>346</v>
      </c>
      <c r="F80" t="str">
        <f>VLOOKUP(A80,HOP!A:L,12,0)</f>
        <v>454.00</v>
      </c>
      <c r="G80" t="str">
        <f>VLOOKUP(A80,HOP!A:C,3,0)</f>
        <v>2368390</v>
      </c>
      <c r="H80">
        <f t="shared" si="2"/>
        <v>0</v>
      </c>
      <c r="I80" t="str">
        <f t="shared" si="3"/>
        <v>，2368390</v>
      </c>
      <c r="J80" t="str">
        <f>VLOOKUP(A80,HOP!A:T,20,0)</f>
        <v>直连</v>
      </c>
    </row>
    <row r="81" hidden="1" spans="1:10">
      <c r="A81" t="s">
        <v>630</v>
      </c>
      <c r="B81" t="s">
        <v>75</v>
      </c>
      <c r="C81" t="s">
        <v>82</v>
      </c>
      <c r="D81" s="5">
        <v>242</v>
      </c>
      <c r="E81" t="s">
        <v>346</v>
      </c>
      <c r="F81" t="str">
        <f>VLOOKUP(A81,HOP!A:L,12,0)</f>
        <v>242.00</v>
      </c>
      <c r="G81" t="str">
        <f>VLOOKUP(A81,HOP!A:C,3,0)</f>
        <v>2368435</v>
      </c>
      <c r="H81">
        <f t="shared" si="2"/>
        <v>0</v>
      </c>
      <c r="I81" t="str">
        <f t="shared" si="3"/>
        <v>，2368435</v>
      </c>
      <c r="J81" t="str">
        <f>VLOOKUP(A81,HOP!A:T,20,0)</f>
        <v>直连</v>
      </c>
    </row>
    <row r="82" hidden="1" spans="1:10">
      <c r="A82" t="s">
        <v>634</v>
      </c>
      <c r="B82" t="s">
        <v>100</v>
      </c>
      <c r="C82" t="s">
        <v>45</v>
      </c>
      <c r="D82" s="5">
        <v>928</v>
      </c>
      <c r="E82" t="s">
        <v>346</v>
      </c>
      <c r="F82" t="str">
        <f>VLOOKUP(A82,HOP!A:L,12,0)</f>
        <v>928.00</v>
      </c>
      <c r="G82" t="str">
        <f>VLOOKUP(A82,HOP!A:C,3,0)</f>
        <v>2368484</v>
      </c>
      <c r="H82">
        <f t="shared" si="2"/>
        <v>0</v>
      </c>
      <c r="I82" t="str">
        <f t="shared" si="3"/>
        <v>，2368484</v>
      </c>
      <c r="J82" t="str">
        <f>VLOOKUP(A82,HOP!A:T,20,0)</f>
        <v>直连</v>
      </c>
    </row>
    <row r="83" hidden="1" spans="1:10">
      <c r="A83" t="s">
        <v>638</v>
      </c>
      <c r="B83" t="s">
        <v>100</v>
      </c>
      <c r="C83" t="s">
        <v>75</v>
      </c>
      <c r="D83" s="5">
        <v>1242</v>
      </c>
      <c r="E83" t="s">
        <v>346</v>
      </c>
      <c r="F83" t="str">
        <f>VLOOKUP(A83,HOP!A:L,12,0)</f>
        <v>1242.00</v>
      </c>
      <c r="G83" t="str">
        <f>VLOOKUP(A83,HOP!A:C,3,0)</f>
        <v>2368797</v>
      </c>
      <c r="H83">
        <f t="shared" si="2"/>
        <v>0</v>
      </c>
      <c r="I83" t="str">
        <f t="shared" si="3"/>
        <v>，2368797</v>
      </c>
      <c r="J83" t="str">
        <f>VLOOKUP(A83,HOP!A:T,20,0)</f>
        <v>直连</v>
      </c>
    </row>
    <row r="84" hidden="1" spans="1:10">
      <c r="A84" t="s">
        <v>641</v>
      </c>
      <c r="B84" t="s">
        <v>68</v>
      </c>
      <c r="C84" t="s">
        <v>46</v>
      </c>
      <c r="D84" s="5">
        <v>1044</v>
      </c>
      <c r="E84" t="s">
        <v>346</v>
      </c>
      <c r="F84" t="str">
        <f>VLOOKUP(A84,HOP!A:L,12,0)</f>
        <v>1044.00</v>
      </c>
      <c r="G84" t="str">
        <f>VLOOKUP(A84,HOP!A:C,3,0)</f>
        <v>2369895</v>
      </c>
      <c r="H84">
        <f t="shared" si="2"/>
        <v>0</v>
      </c>
      <c r="I84" t="str">
        <f t="shared" si="3"/>
        <v>，2369895</v>
      </c>
      <c r="J84" t="str">
        <f>VLOOKUP(A84,HOP!A:T,20,0)</f>
        <v>直连</v>
      </c>
    </row>
    <row r="85" hidden="1" spans="1:10">
      <c r="A85" t="s">
        <v>644</v>
      </c>
      <c r="B85" t="s">
        <v>64</v>
      </c>
      <c r="C85" t="s">
        <v>46</v>
      </c>
      <c r="D85" s="5">
        <v>1445</v>
      </c>
      <c r="E85" t="s">
        <v>346</v>
      </c>
      <c r="F85" t="str">
        <f>VLOOKUP(A85,HOP!A:L,12,0)</f>
        <v>1445.00</v>
      </c>
      <c r="G85" t="str">
        <f>VLOOKUP(A85,HOP!A:C,3,0)</f>
        <v>2370096</v>
      </c>
      <c r="H85">
        <f t="shared" si="2"/>
        <v>0</v>
      </c>
      <c r="I85" t="str">
        <f t="shared" si="3"/>
        <v>，2370096</v>
      </c>
      <c r="J85" t="str">
        <f>VLOOKUP(A85,HOP!A:T,20,0)</f>
        <v>直连</v>
      </c>
    </row>
    <row r="86" hidden="1" spans="1:10">
      <c r="A86" t="s">
        <v>647</v>
      </c>
      <c r="B86" t="s">
        <v>100</v>
      </c>
      <c r="C86" t="s">
        <v>75</v>
      </c>
      <c r="D86" s="5">
        <v>3156</v>
      </c>
      <c r="E86" t="s">
        <v>346</v>
      </c>
      <c r="F86" t="str">
        <f>VLOOKUP(A86,HOP!A:L,12,0)</f>
        <v>3156.00</v>
      </c>
      <c r="G86" t="str">
        <f>VLOOKUP(A86,HOP!A:C,3,0)</f>
        <v>2370250</v>
      </c>
      <c r="H86">
        <f t="shared" si="2"/>
        <v>0</v>
      </c>
      <c r="I86" t="str">
        <f t="shared" si="3"/>
        <v>，2370250</v>
      </c>
      <c r="J86" t="str">
        <f>VLOOKUP(A86,HOP!A:T,20,0)</f>
        <v>直连</v>
      </c>
    </row>
    <row r="87" hidden="1" spans="1:10">
      <c r="A87" t="s">
        <v>650</v>
      </c>
      <c r="B87" t="s">
        <v>82</v>
      </c>
      <c r="C87" t="s">
        <v>79</v>
      </c>
      <c r="D87" s="5">
        <v>2223</v>
      </c>
      <c r="E87" t="s">
        <v>346</v>
      </c>
      <c r="F87" t="str">
        <f>VLOOKUP(A87,HOP!A:L,12,0)</f>
        <v>2223.00</v>
      </c>
      <c r="G87" t="str">
        <f>VLOOKUP(A87,HOP!A:C,3,0)</f>
        <v>2374874</v>
      </c>
      <c r="H87">
        <f t="shared" si="2"/>
        <v>0</v>
      </c>
      <c r="I87" t="str">
        <f t="shared" si="3"/>
        <v>，2374874</v>
      </c>
      <c r="J87" t="str">
        <f>VLOOKUP(A87,HOP!A:T,20,0)</f>
        <v>直连</v>
      </c>
    </row>
    <row r="88" hidden="1" spans="1:10">
      <c r="A88" t="s">
        <v>653</v>
      </c>
      <c r="B88" t="s">
        <v>64</v>
      </c>
      <c r="C88" t="s">
        <v>68</v>
      </c>
      <c r="D88" s="5">
        <v>402</v>
      </c>
      <c r="E88" t="s">
        <v>346</v>
      </c>
      <c r="F88" t="str">
        <f>VLOOKUP(A88,HOP!A:L,12,0)</f>
        <v>402.00</v>
      </c>
      <c r="G88" t="str">
        <f>VLOOKUP(A88,HOP!A:C,3,0)</f>
        <v>2374876</v>
      </c>
      <c r="H88">
        <f t="shared" si="2"/>
        <v>0</v>
      </c>
      <c r="I88" t="str">
        <f t="shared" si="3"/>
        <v>，2374876</v>
      </c>
      <c r="J88" t="str">
        <f>VLOOKUP(A88,HOP!A:T,20,0)</f>
        <v>直连</v>
      </c>
    </row>
    <row r="89" hidden="1" spans="1:10">
      <c r="A89" t="s">
        <v>656</v>
      </c>
      <c r="B89" t="s">
        <v>73</v>
      </c>
      <c r="C89" t="s">
        <v>58</v>
      </c>
      <c r="D89" s="5">
        <v>451</v>
      </c>
      <c r="E89" t="s">
        <v>346</v>
      </c>
      <c r="F89" t="str">
        <f>VLOOKUP(A89,HOP!A:L,12,0)</f>
        <v>451.00</v>
      </c>
      <c r="G89" t="str">
        <f>VLOOKUP(A89,HOP!A:C,3,0)</f>
        <v>2376765</v>
      </c>
      <c r="H89">
        <f t="shared" si="2"/>
        <v>0</v>
      </c>
      <c r="I89" t="str">
        <f t="shared" si="3"/>
        <v>，2376765</v>
      </c>
      <c r="J89" t="str">
        <f>VLOOKUP(A89,HOP!A:T,20,0)</f>
        <v>直连</v>
      </c>
    </row>
    <row r="90" hidden="1" spans="1:10">
      <c r="A90" t="s">
        <v>659</v>
      </c>
      <c r="B90" t="s">
        <v>73</v>
      </c>
      <c r="C90" t="s">
        <v>58</v>
      </c>
      <c r="D90" s="5">
        <v>451</v>
      </c>
      <c r="E90" t="s">
        <v>346</v>
      </c>
      <c r="F90" t="str">
        <f>VLOOKUP(A90,HOP!A:L,12,0)</f>
        <v>451.00</v>
      </c>
      <c r="G90" t="str">
        <f>VLOOKUP(A90,HOP!A:C,3,0)</f>
        <v>2376767</v>
      </c>
      <c r="H90">
        <f t="shared" si="2"/>
        <v>0</v>
      </c>
      <c r="I90" t="str">
        <f t="shared" si="3"/>
        <v>，2376767</v>
      </c>
      <c r="J90" t="str">
        <f>VLOOKUP(A90,HOP!A:T,20,0)</f>
        <v>直连</v>
      </c>
    </row>
    <row r="91" hidden="1" spans="1:10">
      <c r="A91" t="s">
        <v>661</v>
      </c>
      <c r="B91" t="s">
        <v>73</v>
      </c>
      <c r="C91" t="s">
        <v>58</v>
      </c>
      <c r="D91" s="5">
        <v>454</v>
      </c>
      <c r="E91" t="s">
        <v>346</v>
      </c>
      <c r="F91" t="str">
        <f>VLOOKUP(A91,HOP!A:L,12,0)</f>
        <v>454.00</v>
      </c>
      <c r="G91" t="str">
        <f>VLOOKUP(A91,HOP!A:C,3,0)</f>
        <v>2376769</v>
      </c>
      <c r="H91">
        <f t="shared" si="2"/>
        <v>0</v>
      </c>
      <c r="I91" t="str">
        <f t="shared" si="3"/>
        <v>，2376769</v>
      </c>
      <c r="J91" t="str">
        <f>VLOOKUP(A91,HOP!A:T,20,0)</f>
        <v>直连</v>
      </c>
    </row>
    <row r="92" hidden="1" spans="1:10">
      <c r="A92" t="s">
        <v>663</v>
      </c>
      <c r="B92" t="s">
        <v>73</v>
      </c>
      <c r="C92" t="s">
        <v>58</v>
      </c>
      <c r="D92" s="5">
        <v>451</v>
      </c>
      <c r="E92" t="s">
        <v>346</v>
      </c>
      <c r="F92" t="str">
        <f>VLOOKUP(A92,HOP!A:L,12,0)</f>
        <v>451.00</v>
      </c>
      <c r="G92" t="str">
        <f>VLOOKUP(A92,HOP!A:C,3,0)</f>
        <v>2376770</v>
      </c>
      <c r="H92">
        <f t="shared" si="2"/>
        <v>0</v>
      </c>
      <c r="I92" t="str">
        <f t="shared" si="3"/>
        <v>，2376770</v>
      </c>
      <c r="J92" t="str">
        <f>VLOOKUP(A92,HOP!A:T,20,0)</f>
        <v>直连</v>
      </c>
    </row>
    <row r="93" hidden="1" spans="1:10">
      <c r="A93" t="s">
        <v>665</v>
      </c>
      <c r="B93" t="s">
        <v>73</v>
      </c>
      <c r="C93" t="s">
        <v>58</v>
      </c>
      <c r="D93" s="5">
        <v>454</v>
      </c>
      <c r="E93" t="s">
        <v>346</v>
      </c>
      <c r="F93" t="str">
        <f>VLOOKUP(A93,HOP!A:L,12,0)</f>
        <v>454.00</v>
      </c>
      <c r="G93" t="str">
        <f>VLOOKUP(A93,HOP!A:C,3,0)</f>
        <v>2376773</v>
      </c>
      <c r="H93">
        <f t="shared" si="2"/>
        <v>0</v>
      </c>
      <c r="I93" t="str">
        <f t="shared" si="3"/>
        <v>，2376773</v>
      </c>
      <c r="J93" t="str">
        <f>VLOOKUP(A93,HOP!A:T,20,0)</f>
        <v>直连</v>
      </c>
    </row>
    <row r="94" hidden="1" spans="1:10">
      <c r="A94" t="s">
        <v>667</v>
      </c>
      <c r="B94" t="s">
        <v>73</v>
      </c>
      <c r="C94" t="s">
        <v>58</v>
      </c>
      <c r="D94" s="5">
        <v>454</v>
      </c>
      <c r="E94" t="s">
        <v>346</v>
      </c>
      <c r="F94" t="str">
        <f>VLOOKUP(A94,HOP!A:L,12,0)</f>
        <v>454.00</v>
      </c>
      <c r="G94" t="str">
        <f>VLOOKUP(A94,HOP!A:C,3,0)</f>
        <v>2376774</v>
      </c>
      <c r="H94">
        <f t="shared" si="2"/>
        <v>0</v>
      </c>
      <c r="I94" t="str">
        <f t="shared" si="3"/>
        <v>，2376774</v>
      </c>
      <c r="J94" t="str">
        <f>VLOOKUP(A94,HOP!A:T,20,0)</f>
        <v>直连</v>
      </c>
    </row>
    <row r="95" hidden="1" spans="1:10">
      <c r="A95" t="s">
        <v>669</v>
      </c>
      <c r="B95" t="s">
        <v>73</v>
      </c>
      <c r="C95" t="s">
        <v>58</v>
      </c>
      <c r="D95" s="5">
        <v>460</v>
      </c>
      <c r="E95" t="s">
        <v>346</v>
      </c>
      <c r="F95" t="str">
        <f>VLOOKUP(A95,HOP!A:L,12,0)</f>
        <v>460.00</v>
      </c>
      <c r="G95" t="str">
        <f>VLOOKUP(A95,HOP!A:C,3,0)</f>
        <v>2376780</v>
      </c>
      <c r="H95">
        <f t="shared" si="2"/>
        <v>0</v>
      </c>
      <c r="I95" t="str">
        <f t="shared" si="3"/>
        <v>，2376780</v>
      </c>
      <c r="J95" t="str">
        <f>VLOOKUP(A95,HOP!A:T,20,0)</f>
        <v>直连</v>
      </c>
    </row>
    <row r="96" hidden="1" spans="1:10">
      <c r="A96" t="s">
        <v>672</v>
      </c>
      <c r="B96" t="s">
        <v>58</v>
      </c>
      <c r="C96" t="s">
        <v>66</v>
      </c>
      <c r="D96" s="5">
        <v>1632</v>
      </c>
      <c r="E96" t="s">
        <v>346</v>
      </c>
      <c r="F96" t="str">
        <f>VLOOKUP(A96,HOP!A:L,12,0)</f>
        <v>1632.00</v>
      </c>
      <c r="G96" t="str">
        <f>VLOOKUP(A96,HOP!A:C,3,0)</f>
        <v>2376984</v>
      </c>
      <c r="H96">
        <f t="shared" si="2"/>
        <v>0</v>
      </c>
      <c r="I96" t="str">
        <f t="shared" si="3"/>
        <v>，2376984</v>
      </c>
      <c r="J96" t="str">
        <f>VLOOKUP(A96,HOP!A:T,20,0)</f>
        <v>直连</v>
      </c>
    </row>
    <row r="97" hidden="1" spans="1:10">
      <c r="A97" t="s">
        <v>675</v>
      </c>
      <c r="B97" t="s">
        <v>100</v>
      </c>
      <c r="C97" t="s">
        <v>75</v>
      </c>
      <c r="D97" s="5">
        <v>1260</v>
      </c>
      <c r="E97" t="s">
        <v>346</v>
      </c>
      <c r="F97" t="str">
        <f>VLOOKUP(A97,HOP!A:L,12,0)</f>
        <v>1260.00</v>
      </c>
      <c r="G97" t="str">
        <f>VLOOKUP(A97,HOP!A:C,3,0)</f>
        <v>2377120</v>
      </c>
      <c r="H97">
        <f t="shared" si="2"/>
        <v>0</v>
      </c>
      <c r="I97" t="str">
        <f t="shared" si="3"/>
        <v>，2377120</v>
      </c>
      <c r="J97" t="str">
        <f>VLOOKUP(A97,HOP!A:T,20,0)</f>
        <v>直连</v>
      </c>
    </row>
    <row r="98" hidden="1" spans="1:10">
      <c r="A98" t="s">
        <v>678</v>
      </c>
      <c r="B98" t="s">
        <v>58</v>
      </c>
      <c r="C98" t="s">
        <v>66</v>
      </c>
      <c r="D98" s="5">
        <v>1533</v>
      </c>
      <c r="E98" t="s">
        <v>346</v>
      </c>
      <c r="F98" t="str">
        <f>VLOOKUP(A98,HOP!A:L,12,0)</f>
        <v>1533.00</v>
      </c>
      <c r="G98" t="str">
        <f>VLOOKUP(A98,HOP!A:C,3,0)</f>
        <v>2378649</v>
      </c>
      <c r="H98">
        <f t="shared" si="2"/>
        <v>0</v>
      </c>
      <c r="I98" t="str">
        <f t="shared" si="3"/>
        <v>，2378649</v>
      </c>
      <c r="J98" t="str">
        <f>VLOOKUP(A98,HOP!A:T,20,0)</f>
        <v>直连</v>
      </c>
    </row>
    <row r="99" hidden="1" spans="1:10">
      <c r="A99" t="s">
        <v>681</v>
      </c>
      <c r="B99" t="s">
        <v>68</v>
      </c>
      <c r="C99" t="s">
        <v>82</v>
      </c>
      <c r="D99" s="5">
        <v>2192</v>
      </c>
      <c r="E99" t="s">
        <v>346</v>
      </c>
      <c r="F99" t="str">
        <f>VLOOKUP(A99,HOP!A:L,12,0)</f>
        <v>2192.00</v>
      </c>
      <c r="G99" t="str">
        <f>VLOOKUP(A99,HOP!A:C,3,0)</f>
        <v>2378857</v>
      </c>
      <c r="H99">
        <f t="shared" si="2"/>
        <v>0</v>
      </c>
      <c r="I99" t="str">
        <f t="shared" si="3"/>
        <v>，2378857</v>
      </c>
      <c r="J99" t="str">
        <f>VLOOKUP(A99,HOP!A:T,20,0)</f>
        <v>直连</v>
      </c>
    </row>
    <row r="100" hidden="1" spans="1:10">
      <c r="A100" t="s">
        <v>684</v>
      </c>
      <c r="B100" t="s">
        <v>68</v>
      </c>
      <c r="C100" t="s">
        <v>75</v>
      </c>
      <c r="D100" s="5">
        <v>1182</v>
      </c>
      <c r="E100" t="s">
        <v>346</v>
      </c>
      <c r="F100" t="str">
        <f>VLOOKUP(A100,HOP!A:L,12,0)</f>
        <v>1182.00</v>
      </c>
      <c r="G100" t="str">
        <f>VLOOKUP(A100,HOP!A:C,3,0)</f>
        <v>2379782</v>
      </c>
      <c r="H100">
        <f t="shared" si="2"/>
        <v>0</v>
      </c>
      <c r="I100" t="str">
        <f t="shared" si="3"/>
        <v>，2379782</v>
      </c>
      <c r="J100" t="str">
        <f>VLOOKUP(A100,HOP!A:T,20,0)</f>
        <v>直连</v>
      </c>
    </row>
    <row r="101" hidden="1" spans="1:10">
      <c r="A101" t="s">
        <v>687</v>
      </c>
      <c r="B101" t="s">
        <v>104</v>
      </c>
      <c r="C101" t="s">
        <v>45</v>
      </c>
      <c r="D101" s="5">
        <v>2240</v>
      </c>
      <c r="E101" t="s">
        <v>346</v>
      </c>
      <c r="F101" t="str">
        <f>VLOOKUP(A101,HOP!A:L,12,0)</f>
        <v>2240.00</v>
      </c>
      <c r="G101" t="str">
        <f>VLOOKUP(A101,HOP!A:C,3,0)</f>
        <v>2379874</v>
      </c>
      <c r="H101">
        <f t="shared" si="2"/>
        <v>0</v>
      </c>
      <c r="I101" t="str">
        <f t="shared" si="3"/>
        <v>，2379874</v>
      </c>
      <c r="J101" t="str">
        <f>VLOOKUP(A101,HOP!A:T,20,0)</f>
        <v>直连</v>
      </c>
    </row>
    <row r="102" hidden="1" spans="1:10">
      <c r="A102" t="s">
        <v>690</v>
      </c>
      <c r="B102" t="s">
        <v>68</v>
      </c>
      <c r="C102" t="s">
        <v>45</v>
      </c>
      <c r="D102" s="5">
        <v>685</v>
      </c>
      <c r="E102" t="s">
        <v>346</v>
      </c>
      <c r="F102" t="str">
        <f>VLOOKUP(A102,HOP!A:L,12,0)</f>
        <v>685.00</v>
      </c>
      <c r="G102" t="str">
        <f>VLOOKUP(A102,HOP!A:C,3,0)</f>
        <v>2379912</v>
      </c>
      <c r="H102">
        <f t="shared" si="2"/>
        <v>0</v>
      </c>
      <c r="I102" t="str">
        <f t="shared" si="3"/>
        <v>，2379912</v>
      </c>
      <c r="J102" t="str">
        <f>VLOOKUP(A102,HOP!A:T,20,0)</f>
        <v>直连</v>
      </c>
    </row>
    <row r="103" hidden="1" spans="1:10">
      <c r="A103" t="s">
        <v>692</v>
      </c>
      <c r="B103" t="s">
        <v>68</v>
      </c>
      <c r="C103" t="s">
        <v>45</v>
      </c>
      <c r="D103" s="5">
        <v>399</v>
      </c>
      <c r="E103" t="s">
        <v>346</v>
      </c>
      <c r="F103" t="str">
        <f>VLOOKUP(A103,HOP!A:L,12,0)</f>
        <v>399.00</v>
      </c>
      <c r="G103" t="str">
        <f>VLOOKUP(A103,HOP!A:C,3,0)</f>
        <v>2379913</v>
      </c>
      <c r="H103">
        <f t="shared" si="2"/>
        <v>0</v>
      </c>
      <c r="I103" t="str">
        <f t="shared" si="3"/>
        <v>，2379913</v>
      </c>
      <c r="J103" t="str">
        <f>VLOOKUP(A103,HOP!A:T,20,0)</f>
        <v>直连</v>
      </c>
    </row>
    <row r="104" hidden="1" spans="1:10">
      <c r="A104" t="s">
        <v>696</v>
      </c>
      <c r="B104" t="s">
        <v>79</v>
      </c>
      <c r="C104" t="s">
        <v>70</v>
      </c>
      <c r="D104" s="5">
        <v>540</v>
      </c>
      <c r="E104" t="s">
        <v>346</v>
      </c>
      <c r="F104" t="str">
        <f>VLOOKUP(A104,HOP!A:L,12,0)</f>
        <v>540.00</v>
      </c>
      <c r="G104" t="str">
        <f>VLOOKUP(A104,HOP!A:C,3,0)</f>
        <v>2379924</v>
      </c>
      <c r="H104">
        <f t="shared" si="2"/>
        <v>0</v>
      </c>
      <c r="I104" t="str">
        <f t="shared" si="3"/>
        <v>，2379924</v>
      </c>
      <c r="J104" t="str">
        <f>VLOOKUP(A104,HOP!A:T,20,0)</f>
        <v>直连</v>
      </c>
    </row>
    <row r="105" hidden="1" spans="1:10">
      <c r="A105" t="s">
        <v>699</v>
      </c>
      <c r="B105" t="s">
        <v>68</v>
      </c>
      <c r="C105" t="s">
        <v>75</v>
      </c>
      <c r="D105" s="5">
        <v>850</v>
      </c>
      <c r="E105" t="s">
        <v>346</v>
      </c>
      <c r="F105" t="str">
        <f>VLOOKUP(A105,HOP!A:L,12,0)</f>
        <v>850.00</v>
      </c>
      <c r="G105" t="str">
        <f>VLOOKUP(A105,HOP!A:C,3,0)</f>
        <v>2380193</v>
      </c>
      <c r="H105">
        <f t="shared" si="2"/>
        <v>0</v>
      </c>
      <c r="I105" t="str">
        <f t="shared" si="3"/>
        <v>，2380193</v>
      </c>
      <c r="J105" t="str">
        <f>VLOOKUP(A105,HOP!A:T,20,0)</f>
        <v>直连</v>
      </c>
    </row>
    <row r="106" hidden="1" spans="1:10">
      <c r="A106" t="s">
        <v>702</v>
      </c>
      <c r="B106" t="s">
        <v>100</v>
      </c>
      <c r="C106" t="s">
        <v>45</v>
      </c>
      <c r="D106" s="5">
        <v>1200</v>
      </c>
      <c r="E106" t="s">
        <v>346</v>
      </c>
      <c r="F106" t="str">
        <f>VLOOKUP(A106,HOP!A:L,12,0)</f>
        <v>1200.00</v>
      </c>
      <c r="G106" t="str">
        <f>VLOOKUP(A106,HOP!A:C,3,0)</f>
        <v>2380472</v>
      </c>
      <c r="H106">
        <f t="shared" si="2"/>
        <v>0</v>
      </c>
      <c r="I106" t="str">
        <f t="shared" si="3"/>
        <v>，2380472</v>
      </c>
      <c r="J106" t="str">
        <f>VLOOKUP(A106,HOP!A:T,20,0)</f>
        <v>直连</v>
      </c>
    </row>
    <row r="107" hidden="1" spans="1:10">
      <c r="A107" t="s">
        <v>704</v>
      </c>
      <c r="B107" t="s">
        <v>68</v>
      </c>
      <c r="C107" t="s">
        <v>45</v>
      </c>
      <c r="D107" s="5">
        <v>1426</v>
      </c>
      <c r="E107" t="s">
        <v>346</v>
      </c>
      <c r="F107" t="str">
        <f>VLOOKUP(A107,HOP!A:L,12,0)</f>
        <v>1426.00</v>
      </c>
      <c r="G107" t="str">
        <f>VLOOKUP(A107,HOP!A:C,3,0)</f>
        <v>2381184</v>
      </c>
      <c r="H107">
        <f t="shared" si="2"/>
        <v>0</v>
      </c>
      <c r="I107" t="str">
        <f t="shared" si="3"/>
        <v>，2381184</v>
      </c>
      <c r="J107" t="str">
        <f>VLOOKUP(A107,HOP!A:T,20,0)</f>
        <v>直连</v>
      </c>
    </row>
    <row r="108" hidden="1" spans="1:10">
      <c r="A108" t="s">
        <v>707</v>
      </c>
      <c r="B108" t="s">
        <v>60</v>
      </c>
      <c r="C108" t="s">
        <v>68</v>
      </c>
      <c r="D108" s="5">
        <v>1941</v>
      </c>
      <c r="E108" t="s">
        <v>346</v>
      </c>
      <c r="F108" t="str">
        <f>VLOOKUP(A108,HOP!A:L,12,0)</f>
        <v>1941.00</v>
      </c>
      <c r="G108" t="str">
        <f>VLOOKUP(A108,HOP!A:C,3,0)</f>
        <v>2381570</v>
      </c>
      <c r="H108">
        <f t="shared" si="2"/>
        <v>0</v>
      </c>
      <c r="I108" t="str">
        <f t="shared" si="3"/>
        <v>，2381570</v>
      </c>
      <c r="J108" t="str">
        <f>VLOOKUP(A108,HOP!A:T,20,0)</f>
        <v>直连</v>
      </c>
    </row>
    <row r="109" hidden="1" spans="1:10">
      <c r="A109" t="s">
        <v>710</v>
      </c>
      <c r="B109" t="s">
        <v>100</v>
      </c>
      <c r="C109" t="s">
        <v>68</v>
      </c>
      <c r="D109" s="5">
        <v>345</v>
      </c>
      <c r="E109" t="s">
        <v>346</v>
      </c>
      <c r="F109" t="str">
        <f>VLOOKUP(A109,HOP!A:L,12,0)</f>
        <v>345.00</v>
      </c>
      <c r="G109" t="str">
        <f>VLOOKUP(A109,HOP!A:C,3,0)</f>
        <v>2381574</v>
      </c>
      <c r="H109">
        <f t="shared" si="2"/>
        <v>0</v>
      </c>
      <c r="I109" t="str">
        <f t="shared" si="3"/>
        <v>，2381574</v>
      </c>
      <c r="J109" t="str">
        <f>VLOOKUP(A109,HOP!A:T,20,0)</f>
        <v>直连</v>
      </c>
    </row>
    <row r="110" hidden="1" spans="1:10">
      <c r="A110" t="s">
        <v>714</v>
      </c>
      <c r="B110" t="s">
        <v>60</v>
      </c>
      <c r="C110" t="s">
        <v>68</v>
      </c>
      <c r="D110" s="5">
        <v>1269</v>
      </c>
      <c r="E110" t="s">
        <v>346</v>
      </c>
      <c r="F110" t="str">
        <f>VLOOKUP(A110,HOP!A:L,12,0)</f>
        <v>1269.00</v>
      </c>
      <c r="G110" t="str">
        <f>VLOOKUP(A110,HOP!A:C,3,0)</f>
        <v>2382633</v>
      </c>
      <c r="H110">
        <f t="shared" si="2"/>
        <v>0</v>
      </c>
      <c r="I110" t="str">
        <f t="shared" si="3"/>
        <v>，2382633</v>
      </c>
      <c r="J110" t="str">
        <f>VLOOKUP(A110,HOP!A:T,20,0)</f>
        <v>直连</v>
      </c>
    </row>
    <row r="111" hidden="1" spans="1:10">
      <c r="A111" t="s">
        <v>717</v>
      </c>
      <c r="B111" t="s">
        <v>64</v>
      </c>
      <c r="C111" t="s">
        <v>45</v>
      </c>
      <c r="D111" s="5">
        <v>3675</v>
      </c>
      <c r="E111" t="s">
        <v>346</v>
      </c>
      <c r="F111" t="str">
        <f>VLOOKUP(A111,HOP!A:L,12,0)</f>
        <v>3675.00</v>
      </c>
      <c r="G111" t="str">
        <f>VLOOKUP(A111,HOP!A:C,3,0)</f>
        <v>2382822</v>
      </c>
      <c r="H111">
        <f t="shared" si="2"/>
        <v>0</v>
      </c>
      <c r="I111" t="str">
        <f t="shared" si="3"/>
        <v>，2382822</v>
      </c>
      <c r="J111" t="str">
        <f>VLOOKUP(A111,HOP!A:T,20,0)</f>
        <v>直连</v>
      </c>
    </row>
    <row r="112" hidden="1" spans="1:10">
      <c r="A112" t="s">
        <v>721</v>
      </c>
      <c r="B112" t="s">
        <v>60</v>
      </c>
      <c r="C112" t="s">
        <v>100</v>
      </c>
      <c r="D112" s="5">
        <v>840</v>
      </c>
      <c r="E112" t="s">
        <v>346</v>
      </c>
      <c r="F112" t="str">
        <f>VLOOKUP(A112,HOP!A:L,12,0)</f>
        <v>840.00</v>
      </c>
      <c r="G112" t="str">
        <f>VLOOKUP(A112,HOP!A:C,3,0)</f>
        <v>2382894</v>
      </c>
      <c r="H112">
        <f t="shared" si="2"/>
        <v>0</v>
      </c>
      <c r="I112" t="str">
        <f t="shared" si="3"/>
        <v>，2382894</v>
      </c>
      <c r="J112" t="str">
        <f>VLOOKUP(A112,HOP!A:T,20,0)</f>
        <v>直连</v>
      </c>
    </row>
    <row r="113" spans="1:10">
      <c r="A113" t="s">
        <v>724</v>
      </c>
      <c r="B113" t="s">
        <v>104</v>
      </c>
      <c r="C113" t="s">
        <v>100</v>
      </c>
      <c r="D113" s="5">
        <v>2792</v>
      </c>
      <c r="E113" t="s">
        <v>346</v>
      </c>
      <c r="F113" t="str">
        <f>VLOOKUP(A113,HOP!A:L,12,0)</f>
        <v>2792.01</v>
      </c>
      <c r="G113" t="str">
        <f>VLOOKUP(A113,HOP!A:C,3,0)</f>
        <v>2383185</v>
      </c>
      <c r="H113">
        <f t="shared" si="2"/>
        <v>-0.0100000000002183</v>
      </c>
      <c r="I113" t="str">
        <f t="shared" si="3"/>
        <v>，2383185</v>
      </c>
      <c r="J113" t="str">
        <f>VLOOKUP(A113,HOP!A:T,20,0)</f>
        <v>直连</v>
      </c>
    </row>
    <row r="114" hidden="1" spans="1:10">
      <c r="A114" t="s">
        <v>727</v>
      </c>
      <c r="B114" t="s">
        <v>60</v>
      </c>
      <c r="C114" t="s">
        <v>100</v>
      </c>
      <c r="D114" s="5">
        <v>227</v>
      </c>
      <c r="E114" t="s">
        <v>346</v>
      </c>
      <c r="F114" t="str">
        <f>VLOOKUP(A114,HOP!A:L,12,0)</f>
        <v>227.00</v>
      </c>
      <c r="G114" t="str">
        <f>VLOOKUP(A114,HOP!A:C,3,0)</f>
        <v>2383396</v>
      </c>
      <c r="H114">
        <f t="shared" si="2"/>
        <v>0</v>
      </c>
      <c r="I114" t="str">
        <f t="shared" si="3"/>
        <v>，2383396</v>
      </c>
      <c r="J114" t="str">
        <f>VLOOKUP(A114,HOP!A:T,20,0)</f>
        <v>直连</v>
      </c>
    </row>
    <row r="115" hidden="1" spans="1:10">
      <c r="A115" t="s">
        <v>731</v>
      </c>
      <c r="B115" t="s">
        <v>75</v>
      </c>
      <c r="C115" t="s">
        <v>82</v>
      </c>
      <c r="D115" s="5">
        <v>1046</v>
      </c>
      <c r="E115" t="s">
        <v>346</v>
      </c>
      <c r="F115" t="str">
        <f>VLOOKUP(A115,HOP!A:L,12,0)</f>
        <v>1046.00</v>
      </c>
      <c r="G115" t="str">
        <f>VLOOKUP(A115,HOP!A:C,3,0)</f>
        <v>2385121</v>
      </c>
      <c r="H115">
        <f t="shared" si="2"/>
        <v>0</v>
      </c>
      <c r="I115" t="str">
        <f t="shared" si="3"/>
        <v>，2385121</v>
      </c>
      <c r="J115" t="str">
        <f>VLOOKUP(A115,HOP!A:T,20,0)</f>
        <v>直连</v>
      </c>
    </row>
    <row r="116" hidden="1" spans="1:10">
      <c r="A116" t="s">
        <v>734</v>
      </c>
      <c r="B116" t="s">
        <v>58</v>
      </c>
      <c r="C116" t="s">
        <v>70</v>
      </c>
      <c r="D116" s="5">
        <v>1164</v>
      </c>
      <c r="E116" t="s">
        <v>346</v>
      </c>
      <c r="F116" t="str">
        <f>VLOOKUP(A116,HOP!A:L,12,0)</f>
        <v>1164.00</v>
      </c>
      <c r="G116" t="str">
        <f>VLOOKUP(A116,HOP!A:C,3,0)</f>
        <v>2385127</v>
      </c>
      <c r="H116">
        <f t="shared" si="2"/>
        <v>0</v>
      </c>
      <c r="I116" t="str">
        <f t="shared" si="3"/>
        <v>，2385127</v>
      </c>
      <c r="J116" t="str">
        <f>VLOOKUP(A116,HOP!A:T,20,0)</f>
        <v>直连</v>
      </c>
    </row>
    <row r="117" hidden="1" spans="1:10">
      <c r="A117" t="s">
        <v>737</v>
      </c>
      <c r="B117" t="s">
        <v>60</v>
      </c>
      <c r="C117" t="s">
        <v>75</v>
      </c>
      <c r="D117" s="5">
        <v>1620</v>
      </c>
      <c r="E117" t="s">
        <v>346</v>
      </c>
      <c r="F117" t="str">
        <f>VLOOKUP(A117,HOP!A:L,12,0)</f>
        <v>1620.00</v>
      </c>
      <c r="G117" t="str">
        <f>VLOOKUP(A117,HOP!A:C,3,0)</f>
        <v>2385133</v>
      </c>
      <c r="H117">
        <f t="shared" si="2"/>
        <v>0</v>
      </c>
      <c r="I117" t="str">
        <f t="shared" si="3"/>
        <v>，2385133</v>
      </c>
      <c r="J117" t="str">
        <f>VLOOKUP(A117,HOP!A:T,20,0)</f>
        <v>直连</v>
      </c>
    </row>
    <row r="118" hidden="1" spans="1:10">
      <c r="A118" t="s">
        <v>740</v>
      </c>
      <c r="B118" t="s">
        <v>68</v>
      </c>
      <c r="C118" t="s">
        <v>45</v>
      </c>
      <c r="D118" s="5">
        <v>374</v>
      </c>
      <c r="E118" t="s">
        <v>346</v>
      </c>
      <c r="F118" t="str">
        <f>VLOOKUP(A118,HOP!A:L,12,0)</f>
        <v>374.00</v>
      </c>
      <c r="G118" t="str">
        <f>VLOOKUP(A118,HOP!A:C,3,0)</f>
        <v>2385140</v>
      </c>
      <c r="H118">
        <f t="shared" si="2"/>
        <v>0</v>
      </c>
      <c r="I118" t="str">
        <f t="shared" si="3"/>
        <v>，2385140</v>
      </c>
      <c r="J118" t="str">
        <f>VLOOKUP(A118,HOP!A:T,20,0)</f>
        <v>直连</v>
      </c>
    </row>
    <row r="119" hidden="1" spans="1:10">
      <c r="A119" t="s">
        <v>744</v>
      </c>
      <c r="B119" t="s">
        <v>60</v>
      </c>
      <c r="C119" t="s">
        <v>68</v>
      </c>
      <c r="D119" s="5">
        <v>1293</v>
      </c>
      <c r="E119" t="s">
        <v>346</v>
      </c>
      <c r="F119" t="str">
        <f>VLOOKUP(A119,HOP!A:L,12,0)</f>
        <v>1293.00</v>
      </c>
      <c r="G119" t="str">
        <f>VLOOKUP(A119,HOP!A:C,3,0)</f>
        <v>2385145</v>
      </c>
      <c r="H119">
        <f t="shared" si="2"/>
        <v>0</v>
      </c>
      <c r="I119" t="str">
        <f t="shared" si="3"/>
        <v>，2385145</v>
      </c>
      <c r="J119" t="str">
        <f>VLOOKUP(A119,HOP!A:T,20,0)</f>
        <v>直连</v>
      </c>
    </row>
    <row r="120" hidden="1" spans="1:10">
      <c r="A120" t="s">
        <v>748</v>
      </c>
      <c r="B120" t="s">
        <v>58</v>
      </c>
      <c r="C120" t="s">
        <v>79</v>
      </c>
      <c r="D120" s="5">
        <v>316</v>
      </c>
      <c r="E120" t="s">
        <v>346</v>
      </c>
      <c r="F120" t="str">
        <f>VLOOKUP(A120,HOP!A:L,12,0)</f>
        <v>316.00</v>
      </c>
      <c r="G120" t="str">
        <f>VLOOKUP(A120,HOP!A:C,3,0)</f>
        <v>2385154</v>
      </c>
      <c r="H120">
        <f t="shared" si="2"/>
        <v>0</v>
      </c>
      <c r="I120" t="str">
        <f t="shared" si="3"/>
        <v>，2385154</v>
      </c>
      <c r="J120" t="str">
        <f>VLOOKUP(A120,HOP!A:T,20,0)</f>
        <v>直连</v>
      </c>
    </row>
    <row r="121" hidden="1" spans="1:10">
      <c r="A121" t="s">
        <v>752</v>
      </c>
      <c r="B121" t="s">
        <v>79</v>
      </c>
      <c r="C121" t="s">
        <v>70</v>
      </c>
      <c r="D121" s="5">
        <v>307</v>
      </c>
      <c r="E121" t="s">
        <v>346</v>
      </c>
      <c r="F121" t="str">
        <f>VLOOKUP(A121,HOP!A:L,12,0)</f>
        <v>307.00</v>
      </c>
      <c r="G121" t="str">
        <f>VLOOKUP(A121,HOP!A:C,3,0)</f>
        <v>2385167</v>
      </c>
      <c r="H121">
        <f t="shared" si="2"/>
        <v>0</v>
      </c>
      <c r="I121" t="str">
        <f t="shared" si="3"/>
        <v>，2385167</v>
      </c>
      <c r="J121" t="str">
        <f>VLOOKUP(A121,HOP!A:T,20,0)</f>
        <v>直连</v>
      </c>
    </row>
    <row r="122" hidden="1" spans="1:10">
      <c r="A122" t="s">
        <v>756</v>
      </c>
      <c r="B122" t="s">
        <v>68</v>
      </c>
      <c r="C122" t="s">
        <v>45</v>
      </c>
      <c r="D122" s="5">
        <v>308</v>
      </c>
      <c r="E122" t="s">
        <v>346</v>
      </c>
      <c r="F122" t="str">
        <f>VLOOKUP(A122,HOP!A:L,12,0)</f>
        <v>308.00</v>
      </c>
      <c r="G122" t="str">
        <f>VLOOKUP(A122,HOP!A:C,3,0)</f>
        <v>2385285</v>
      </c>
      <c r="H122">
        <f t="shared" si="2"/>
        <v>0</v>
      </c>
      <c r="I122" t="str">
        <f t="shared" si="3"/>
        <v>，2385285</v>
      </c>
      <c r="J122" t="str">
        <f>VLOOKUP(A122,HOP!A:T,20,0)</f>
        <v>直连</v>
      </c>
    </row>
    <row r="123" hidden="1" spans="1:10">
      <c r="A123" t="s">
        <v>759</v>
      </c>
      <c r="B123" t="s">
        <v>64</v>
      </c>
      <c r="C123" t="s">
        <v>45</v>
      </c>
      <c r="D123" s="5">
        <v>957</v>
      </c>
      <c r="E123" t="s">
        <v>346</v>
      </c>
      <c r="F123" t="str">
        <f>VLOOKUP(A123,HOP!A:L,12,0)</f>
        <v>957.00</v>
      </c>
      <c r="G123" t="str">
        <f>VLOOKUP(A123,HOP!A:C,3,0)</f>
        <v>2385319</v>
      </c>
      <c r="H123">
        <f t="shared" si="2"/>
        <v>0</v>
      </c>
      <c r="I123" t="str">
        <f t="shared" si="3"/>
        <v>，2385319</v>
      </c>
      <c r="J123" t="str">
        <f>VLOOKUP(A123,HOP!A:T,20,0)</f>
        <v>直连</v>
      </c>
    </row>
    <row r="124" hidden="1" spans="1:10">
      <c r="A124" t="s">
        <v>762</v>
      </c>
      <c r="B124" t="s">
        <v>68</v>
      </c>
      <c r="C124" t="s">
        <v>75</v>
      </c>
      <c r="D124" s="5">
        <v>1392</v>
      </c>
      <c r="E124" t="s">
        <v>346</v>
      </c>
      <c r="F124" t="str">
        <f>VLOOKUP(A124,HOP!A:L,12,0)</f>
        <v>1392.00</v>
      </c>
      <c r="G124" t="str">
        <f>VLOOKUP(A124,HOP!A:C,3,0)</f>
        <v>2385660</v>
      </c>
      <c r="H124">
        <f t="shared" si="2"/>
        <v>0</v>
      </c>
      <c r="I124" t="str">
        <f t="shared" si="3"/>
        <v>，2385660</v>
      </c>
      <c r="J124" t="str">
        <f>VLOOKUP(A124,HOP!A:T,20,0)</f>
        <v>直连</v>
      </c>
    </row>
    <row r="125" hidden="1" spans="1:10">
      <c r="A125" t="s">
        <v>765</v>
      </c>
      <c r="B125" t="s">
        <v>68</v>
      </c>
      <c r="C125" t="s">
        <v>45</v>
      </c>
      <c r="D125" s="5">
        <v>558</v>
      </c>
      <c r="E125" t="s">
        <v>346</v>
      </c>
      <c r="F125" t="str">
        <f>VLOOKUP(A125,HOP!A:L,12,0)</f>
        <v>558.00</v>
      </c>
      <c r="G125" t="str">
        <f>VLOOKUP(A125,HOP!A:C,3,0)</f>
        <v>2385839</v>
      </c>
      <c r="H125">
        <f t="shared" si="2"/>
        <v>0</v>
      </c>
      <c r="I125" t="str">
        <f t="shared" si="3"/>
        <v>，2385839</v>
      </c>
      <c r="J125" t="str">
        <f>VLOOKUP(A125,HOP!A:T,20,0)</f>
        <v>直连</v>
      </c>
    </row>
    <row r="126" hidden="1" spans="1:10">
      <c r="A126" t="s">
        <v>769</v>
      </c>
      <c r="B126" t="s">
        <v>100</v>
      </c>
      <c r="C126" t="s">
        <v>45</v>
      </c>
      <c r="D126" s="5">
        <v>1074</v>
      </c>
      <c r="E126" t="s">
        <v>346</v>
      </c>
      <c r="F126" t="str">
        <f>VLOOKUP(A126,HOP!A:L,12,0)</f>
        <v>1074.00</v>
      </c>
      <c r="G126" t="str">
        <f>VLOOKUP(A126,HOP!A:C,3,0)</f>
        <v>2385950</v>
      </c>
      <c r="H126">
        <f t="shared" si="2"/>
        <v>0</v>
      </c>
      <c r="I126" t="str">
        <f t="shared" si="3"/>
        <v>，2385950</v>
      </c>
      <c r="J126" t="str">
        <f>VLOOKUP(A126,HOP!A:T,20,0)</f>
        <v>直连</v>
      </c>
    </row>
    <row r="127" hidden="1" spans="1:10">
      <c r="A127" t="s">
        <v>772</v>
      </c>
      <c r="B127" t="s">
        <v>100</v>
      </c>
      <c r="C127" t="s">
        <v>45</v>
      </c>
      <c r="D127" s="5">
        <v>482</v>
      </c>
      <c r="E127" t="s">
        <v>346</v>
      </c>
      <c r="F127" t="str">
        <f>VLOOKUP(A127,HOP!A:L,12,0)</f>
        <v>482.00</v>
      </c>
      <c r="G127" t="str">
        <f>VLOOKUP(A127,HOP!A:C,3,0)</f>
        <v>2386087</v>
      </c>
      <c r="H127">
        <f t="shared" si="2"/>
        <v>0</v>
      </c>
      <c r="I127" t="str">
        <f t="shared" si="3"/>
        <v>，2386087</v>
      </c>
      <c r="J127" t="str">
        <f>VLOOKUP(A127,HOP!A:T,20,0)</f>
        <v>直连</v>
      </c>
    </row>
    <row r="128" hidden="1" spans="1:10">
      <c r="A128" t="s">
        <v>776</v>
      </c>
      <c r="B128" t="s">
        <v>60</v>
      </c>
      <c r="C128" t="s">
        <v>100</v>
      </c>
      <c r="D128" s="5">
        <v>918</v>
      </c>
      <c r="E128" t="s">
        <v>346</v>
      </c>
      <c r="F128" t="str">
        <f>VLOOKUP(A128,HOP!A:L,12,0)</f>
        <v>918.00</v>
      </c>
      <c r="G128" t="str">
        <f>VLOOKUP(A128,HOP!A:C,3,0)</f>
        <v>2386134</v>
      </c>
      <c r="H128">
        <f t="shared" si="2"/>
        <v>0</v>
      </c>
      <c r="I128" t="str">
        <f t="shared" si="3"/>
        <v>，2386134</v>
      </c>
      <c r="J128" t="str">
        <f>VLOOKUP(A128,HOP!A:T,20,0)</f>
        <v>直连</v>
      </c>
    </row>
    <row r="129" hidden="1" spans="1:10">
      <c r="A129" t="s">
        <v>779</v>
      </c>
      <c r="B129" t="s">
        <v>64</v>
      </c>
      <c r="C129" t="s">
        <v>100</v>
      </c>
      <c r="D129" s="5">
        <v>290</v>
      </c>
      <c r="E129" t="s">
        <v>346</v>
      </c>
      <c r="F129" t="str">
        <f>VLOOKUP(A129,HOP!A:L,12,0)</f>
        <v>290.00</v>
      </c>
      <c r="G129" t="str">
        <f>VLOOKUP(A129,HOP!A:C,3,0)</f>
        <v>2386582</v>
      </c>
      <c r="H129">
        <f t="shared" si="2"/>
        <v>0</v>
      </c>
      <c r="I129" t="str">
        <f t="shared" si="3"/>
        <v>，2386582</v>
      </c>
      <c r="J129" t="str">
        <f>VLOOKUP(A129,HOP!A:T,20,0)</f>
        <v>直连</v>
      </c>
    </row>
    <row r="130" hidden="1" spans="1:10">
      <c r="A130" t="s">
        <v>783</v>
      </c>
      <c r="B130" t="s">
        <v>100</v>
      </c>
      <c r="C130" t="s">
        <v>68</v>
      </c>
      <c r="D130" s="5">
        <v>493</v>
      </c>
      <c r="E130" t="s">
        <v>346</v>
      </c>
      <c r="F130" t="str">
        <f>VLOOKUP(A130,HOP!A:L,12,0)</f>
        <v>493.00</v>
      </c>
      <c r="G130" t="str">
        <f>VLOOKUP(A130,HOP!A:C,3,0)</f>
        <v>2387075</v>
      </c>
      <c r="H130">
        <f t="shared" si="2"/>
        <v>0</v>
      </c>
      <c r="I130" t="str">
        <f t="shared" si="3"/>
        <v>，2387075</v>
      </c>
      <c r="J130" t="str">
        <f>VLOOKUP(A130,HOP!A:T,20,0)</f>
        <v>直连</v>
      </c>
    </row>
    <row r="131" hidden="1" spans="1:10">
      <c r="A131" t="s">
        <v>787</v>
      </c>
      <c r="B131" t="s">
        <v>60</v>
      </c>
      <c r="C131" t="s">
        <v>100</v>
      </c>
      <c r="D131" s="5">
        <v>246</v>
      </c>
      <c r="E131" t="s">
        <v>346</v>
      </c>
      <c r="F131" t="str">
        <f>VLOOKUP(A131,HOP!A:L,12,0)</f>
        <v>246.00</v>
      </c>
      <c r="G131" t="str">
        <f>VLOOKUP(A131,HOP!A:C,3,0)</f>
        <v>2387117</v>
      </c>
      <c r="H131">
        <f t="shared" ref="H131:H194" si="4">D131-F131</f>
        <v>0</v>
      </c>
      <c r="I131" t="str">
        <f t="shared" ref="I131:I194" si="5">$I$1&amp;G131</f>
        <v>，2387117</v>
      </c>
      <c r="J131" t="str">
        <f>VLOOKUP(A131,HOP!A:T,20,0)</f>
        <v>直连</v>
      </c>
    </row>
    <row r="132" hidden="1" spans="1:10">
      <c r="A132" t="s">
        <v>790</v>
      </c>
      <c r="B132" t="s">
        <v>100</v>
      </c>
      <c r="C132" t="s">
        <v>68</v>
      </c>
      <c r="D132" s="5">
        <v>95</v>
      </c>
      <c r="E132" t="s">
        <v>346</v>
      </c>
      <c r="F132" t="str">
        <f>VLOOKUP(A132,HOP!A:L,12,0)</f>
        <v>95.00</v>
      </c>
      <c r="G132" t="str">
        <f>VLOOKUP(A132,HOP!A:C,3,0)</f>
        <v>2387150</v>
      </c>
      <c r="H132">
        <f t="shared" si="4"/>
        <v>0</v>
      </c>
      <c r="I132" t="str">
        <f t="shared" si="5"/>
        <v>，2387150</v>
      </c>
      <c r="J132" t="str">
        <f>VLOOKUP(A132,HOP!A:T,20,0)</f>
        <v>直连</v>
      </c>
    </row>
    <row r="133" hidden="1" spans="1:10">
      <c r="A133" t="s">
        <v>794</v>
      </c>
      <c r="B133" t="s">
        <v>75</v>
      </c>
      <c r="C133" t="s">
        <v>46</v>
      </c>
      <c r="D133" s="5">
        <v>344</v>
      </c>
      <c r="E133" t="s">
        <v>346</v>
      </c>
      <c r="F133" t="str">
        <f>VLOOKUP(A133,HOP!A:L,12,0)</f>
        <v>344.00</v>
      </c>
      <c r="G133" t="str">
        <f>VLOOKUP(A133,HOP!A:C,3,0)</f>
        <v>2387359</v>
      </c>
      <c r="H133">
        <f t="shared" si="4"/>
        <v>0</v>
      </c>
      <c r="I133" t="str">
        <f t="shared" si="5"/>
        <v>，2387359</v>
      </c>
      <c r="J133" t="str">
        <f>VLOOKUP(A133,HOP!A:T,20,0)</f>
        <v>直连</v>
      </c>
    </row>
    <row r="134" hidden="1" spans="1:10">
      <c r="A134" t="s">
        <v>797</v>
      </c>
      <c r="B134" t="s">
        <v>45</v>
      </c>
      <c r="C134" t="s">
        <v>75</v>
      </c>
      <c r="D134" s="5">
        <v>1693</v>
      </c>
      <c r="E134" t="s">
        <v>346</v>
      </c>
      <c r="F134" t="str">
        <f>VLOOKUP(A134,HOP!A:L,12,0)</f>
        <v>1693.00</v>
      </c>
      <c r="G134" t="str">
        <f>VLOOKUP(A134,HOP!A:C,3,0)</f>
        <v>2387379</v>
      </c>
      <c r="H134">
        <f t="shared" si="4"/>
        <v>0</v>
      </c>
      <c r="I134" t="str">
        <f t="shared" si="5"/>
        <v>，2387379</v>
      </c>
      <c r="J134" t="str">
        <f>VLOOKUP(A134,HOP!A:T,20,0)</f>
        <v>直连</v>
      </c>
    </row>
    <row r="135" hidden="1" spans="1:10">
      <c r="A135" t="s">
        <v>801</v>
      </c>
      <c r="B135" t="s">
        <v>64</v>
      </c>
      <c r="C135" t="s">
        <v>100</v>
      </c>
      <c r="D135" s="5">
        <v>460</v>
      </c>
      <c r="E135" t="s">
        <v>346</v>
      </c>
      <c r="F135" t="str">
        <f>VLOOKUP(A135,HOP!A:L,12,0)</f>
        <v>460.00</v>
      </c>
      <c r="G135" t="str">
        <f>VLOOKUP(A135,HOP!A:C,3,0)</f>
        <v>2387382</v>
      </c>
      <c r="H135">
        <f t="shared" si="4"/>
        <v>0</v>
      </c>
      <c r="I135" t="str">
        <f t="shared" si="5"/>
        <v>，2387382</v>
      </c>
      <c r="J135" t="str">
        <f>VLOOKUP(A135,HOP!A:T,20,0)</f>
        <v>直连</v>
      </c>
    </row>
    <row r="136" hidden="1" spans="1:10">
      <c r="A136" t="s">
        <v>803</v>
      </c>
      <c r="B136" t="s">
        <v>64</v>
      </c>
      <c r="C136" t="s">
        <v>100</v>
      </c>
      <c r="D136" s="5">
        <v>411</v>
      </c>
      <c r="E136" t="s">
        <v>346</v>
      </c>
      <c r="F136" t="str">
        <f>VLOOKUP(A136,HOP!A:L,12,0)</f>
        <v>411.00</v>
      </c>
      <c r="G136" t="str">
        <f>VLOOKUP(A136,HOP!A:C,3,0)</f>
        <v>2387397</v>
      </c>
      <c r="H136">
        <f t="shared" si="4"/>
        <v>0</v>
      </c>
      <c r="I136" t="str">
        <f t="shared" si="5"/>
        <v>，2387397</v>
      </c>
      <c r="J136" t="str">
        <f>VLOOKUP(A136,HOP!A:T,20,0)</f>
        <v>直连</v>
      </c>
    </row>
    <row r="137" hidden="1" spans="1:10">
      <c r="A137" t="s">
        <v>806</v>
      </c>
      <c r="B137" t="s">
        <v>100</v>
      </c>
      <c r="C137" t="s">
        <v>45</v>
      </c>
      <c r="D137" s="5">
        <v>643</v>
      </c>
      <c r="E137" t="s">
        <v>346</v>
      </c>
      <c r="F137" t="str">
        <f>VLOOKUP(A137,HOP!A:L,12,0)</f>
        <v>643.00</v>
      </c>
      <c r="G137" t="str">
        <f>VLOOKUP(A137,HOP!A:C,3,0)</f>
        <v>2387414</v>
      </c>
      <c r="H137">
        <f t="shared" si="4"/>
        <v>0</v>
      </c>
      <c r="I137" t="str">
        <f t="shared" si="5"/>
        <v>，2387414</v>
      </c>
      <c r="J137" t="str">
        <f>VLOOKUP(A137,HOP!A:T,20,0)</f>
        <v>直连</v>
      </c>
    </row>
    <row r="138" hidden="1" spans="1:10">
      <c r="A138" t="s">
        <v>810</v>
      </c>
      <c r="B138" t="s">
        <v>64</v>
      </c>
      <c r="C138" t="s">
        <v>45</v>
      </c>
      <c r="D138" s="5">
        <v>3420</v>
      </c>
      <c r="E138" t="s">
        <v>346</v>
      </c>
      <c r="F138" t="str">
        <f>VLOOKUP(A138,HOP!A:L,12,0)</f>
        <v>3420.00</v>
      </c>
      <c r="G138" t="str">
        <f>VLOOKUP(A138,HOP!A:C,3,0)</f>
        <v>2387429</v>
      </c>
      <c r="H138">
        <f t="shared" si="4"/>
        <v>0</v>
      </c>
      <c r="I138" t="str">
        <f t="shared" si="5"/>
        <v>，2387429</v>
      </c>
      <c r="J138" t="str">
        <f>VLOOKUP(A138,HOP!A:T,20,0)</f>
        <v>直连</v>
      </c>
    </row>
    <row r="139" hidden="1" spans="1:10">
      <c r="A139" t="s">
        <v>813</v>
      </c>
      <c r="B139" t="s">
        <v>68</v>
      </c>
      <c r="C139" t="s">
        <v>45</v>
      </c>
      <c r="D139" s="5">
        <v>599</v>
      </c>
      <c r="E139" t="s">
        <v>346</v>
      </c>
      <c r="F139" t="str">
        <f>VLOOKUP(A139,HOP!A:L,12,0)</f>
        <v>599.00</v>
      </c>
      <c r="G139" t="str">
        <f>VLOOKUP(A139,HOP!A:C,3,0)</f>
        <v>2387441</v>
      </c>
      <c r="H139">
        <f t="shared" si="4"/>
        <v>0</v>
      </c>
      <c r="I139" t="str">
        <f t="shared" si="5"/>
        <v>，2387441</v>
      </c>
      <c r="J139" t="str">
        <f>VLOOKUP(A139,HOP!A:T,20,0)</f>
        <v>直连</v>
      </c>
    </row>
    <row r="140" hidden="1" spans="1:10">
      <c r="A140" t="s">
        <v>817</v>
      </c>
      <c r="B140" t="s">
        <v>64</v>
      </c>
      <c r="C140" t="s">
        <v>100</v>
      </c>
      <c r="D140" s="5">
        <v>649</v>
      </c>
      <c r="E140" t="s">
        <v>346</v>
      </c>
      <c r="F140" t="str">
        <f>VLOOKUP(A140,HOP!A:L,12,0)</f>
        <v>649.00</v>
      </c>
      <c r="G140" t="str">
        <f>VLOOKUP(A140,HOP!A:C,3,0)</f>
        <v>2387476</v>
      </c>
      <c r="H140">
        <f t="shared" si="4"/>
        <v>0</v>
      </c>
      <c r="I140" t="str">
        <f t="shared" si="5"/>
        <v>，2387476</v>
      </c>
      <c r="J140" t="str">
        <f>VLOOKUP(A140,HOP!A:T,20,0)</f>
        <v>直连</v>
      </c>
    </row>
    <row r="141" hidden="1" spans="1:10">
      <c r="A141" t="s">
        <v>820</v>
      </c>
      <c r="B141" t="s">
        <v>82</v>
      </c>
      <c r="C141" t="s">
        <v>70</v>
      </c>
      <c r="D141" s="5">
        <v>4664</v>
      </c>
      <c r="E141" t="s">
        <v>346</v>
      </c>
      <c r="F141" t="str">
        <f>VLOOKUP(A141,HOP!A:L,12,0)</f>
        <v>4664.00</v>
      </c>
      <c r="G141" t="str">
        <f>VLOOKUP(A141,HOP!A:C,3,0)</f>
        <v>2387964</v>
      </c>
      <c r="H141">
        <f t="shared" si="4"/>
        <v>0</v>
      </c>
      <c r="I141" t="str">
        <f t="shared" si="5"/>
        <v>，2387964</v>
      </c>
      <c r="J141" t="str">
        <f>VLOOKUP(A141,HOP!A:T,20,0)</f>
        <v>直连</v>
      </c>
    </row>
    <row r="142" hidden="1" spans="1:10">
      <c r="A142" t="s">
        <v>823</v>
      </c>
      <c r="B142" t="s">
        <v>68</v>
      </c>
      <c r="C142" t="s">
        <v>75</v>
      </c>
      <c r="D142" s="5">
        <v>1924</v>
      </c>
      <c r="E142" t="s">
        <v>346</v>
      </c>
      <c r="F142" t="str">
        <f>VLOOKUP(A142,HOP!A:L,12,0)</f>
        <v>1924.00</v>
      </c>
      <c r="G142" t="str">
        <f>VLOOKUP(A142,HOP!A:C,3,0)</f>
        <v>2388001</v>
      </c>
      <c r="H142">
        <f t="shared" si="4"/>
        <v>0</v>
      </c>
      <c r="I142" t="str">
        <f t="shared" si="5"/>
        <v>，2388001</v>
      </c>
      <c r="J142" t="str">
        <f>VLOOKUP(A142,HOP!A:T,20,0)</f>
        <v>直连</v>
      </c>
    </row>
    <row r="143" hidden="1" spans="1:10">
      <c r="A143" t="s">
        <v>827</v>
      </c>
      <c r="B143" t="s">
        <v>64</v>
      </c>
      <c r="C143" t="s">
        <v>68</v>
      </c>
      <c r="D143" s="5">
        <v>588</v>
      </c>
      <c r="E143" t="s">
        <v>346</v>
      </c>
      <c r="F143" t="str">
        <f>VLOOKUP(A143,HOP!A:L,12,0)</f>
        <v>588.00</v>
      </c>
      <c r="G143" t="str">
        <f>VLOOKUP(A143,HOP!A:C,3,0)</f>
        <v>2388000</v>
      </c>
      <c r="H143">
        <f t="shared" si="4"/>
        <v>0</v>
      </c>
      <c r="I143" t="str">
        <f t="shared" si="5"/>
        <v>，2388000</v>
      </c>
      <c r="J143" t="str">
        <f>VLOOKUP(A143,HOP!A:T,20,0)</f>
        <v>直连</v>
      </c>
    </row>
    <row r="144" hidden="1" spans="1:10">
      <c r="A144" t="s">
        <v>830</v>
      </c>
      <c r="B144" t="s">
        <v>68</v>
      </c>
      <c r="C144" t="s">
        <v>45</v>
      </c>
      <c r="D144" s="5">
        <v>185</v>
      </c>
      <c r="E144" t="s">
        <v>346</v>
      </c>
      <c r="F144" t="str">
        <f>VLOOKUP(A144,HOP!A:L,12,0)</f>
        <v>185.00</v>
      </c>
      <c r="G144" t="str">
        <f>VLOOKUP(A144,HOP!A:C,3,0)</f>
        <v>2388296</v>
      </c>
      <c r="H144">
        <f t="shared" si="4"/>
        <v>0</v>
      </c>
      <c r="I144" t="str">
        <f t="shared" si="5"/>
        <v>，2388296</v>
      </c>
      <c r="J144" t="str">
        <f>VLOOKUP(A144,HOP!A:T,20,0)</f>
        <v>直连</v>
      </c>
    </row>
    <row r="145" hidden="1" spans="1:10">
      <c r="A145" t="s">
        <v>833</v>
      </c>
      <c r="B145" t="s">
        <v>68</v>
      </c>
      <c r="C145" t="s">
        <v>45</v>
      </c>
      <c r="D145" s="5">
        <v>183</v>
      </c>
      <c r="E145" t="s">
        <v>346</v>
      </c>
      <c r="F145" t="str">
        <f>VLOOKUP(A145,HOP!A:L,12,0)</f>
        <v>183.00</v>
      </c>
      <c r="G145" t="str">
        <f>VLOOKUP(A145,HOP!A:C,3,0)</f>
        <v>2388312</v>
      </c>
      <c r="H145">
        <f t="shared" si="4"/>
        <v>0</v>
      </c>
      <c r="I145" t="str">
        <f t="shared" si="5"/>
        <v>，2388312</v>
      </c>
      <c r="J145" t="str">
        <f>VLOOKUP(A145,HOP!A:T,20,0)</f>
        <v>直连</v>
      </c>
    </row>
    <row r="146" hidden="1" spans="1:10">
      <c r="A146" t="s">
        <v>836</v>
      </c>
      <c r="B146" t="s">
        <v>64</v>
      </c>
      <c r="C146" t="s">
        <v>68</v>
      </c>
      <c r="D146" s="5">
        <v>1078</v>
      </c>
      <c r="E146" t="s">
        <v>346</v>
      </c>
      <c r="F146" t="str">
        <f>VLOOKUP(A146,HOP!A:L,12,0)</f>
        <v>1078.00</v>
      </c>
      <c r="G146" t="str">
        <f>VLOOKUP(A146,HOP!A:C,3,0)</f>
        <v>2388314</v>
      </c>
      <c r="H146">
        <f t="shared" si="4"/>
        <v>0</v>
      </c>
      <c r="I146" t="str">
        <f t="shared" si="5"/>
        <v>，2388314</v>
      </c>
      <c r="J146" t="str">
        <f>VLOOKUP(A146,HOP!A:T,20,0)</f>
        <v>直连</v>
      </c>
    </row>
    <row r="147" hidden="1" spans="1:10">
      <c r="A147" t="s">
        <v>839</v>
      </c>
      <c r="B147" t="s">
        <v>45</v>
      </c>
      <c r="C147" t="s">
        <v>75</v>
      </c>
      <c r="D147" s="5">
        <v>105</v>
      </c>
      <c r="E147" t="s">
        <v>346</v>
      </c>
      <c r="F147" t="str">
        <f>VLOOKUP(A147,HOP!A:L,12,0)</f>
        <v>105.00</v>
      </c>
      <c r="G147" t="str">
        <f>VLOOKUP(A147,HOP!A:C,3,0)</f>
        <v>2388346</v>
      </c>
      <c r="H147">
        <f t="shared" si="4"/>
        <v>0</v>
      </c>
      <c r="I147" t="str">
        <f t="shared" si="5"/>
        <v>，2388346</v>
      </c>
      <c r="J147" t="str">
        <f>VLOOKUP(A147,HOP!A:T,20,0)</f>
        <v>直连</v>
      </c>
    </row>
    <row r="148" hidden="1" spans="1:10">
      <c r="A148" t="s">
        <v>843</v>
      </c>
      <c r="B148" t="s">
        <v>100</v>
      </c>
      <c r="C148" t="s">
        <v>68</v>
      </c>
      <c r="D148" s="5">
        <v>491</v>
      </c>
      <c r="E148" t="s">
        <v>346</v>
      </c>
      <c r="F148" t="str">
        <f>VLOOKUP(A148,HOP!A:L,12,0)</f>
        <v>491.00</v>
      </c>
      <c r="G148" t="str">
        <f>VLOOKUP(A148,HOP!A:C,3,0)</f>
        <v>2389052</v>
      </c>
      <c r="H148">
        <f t="shared" si="4"/>
        <v>0</v>
      </c>
      <c r="I148" t="str">
        <f t="shared" si="5"/>
        <v>，2389052</v>
      </c>
      <c r="J148" t="str">
        <f>VLOOKUP(A148,HOP!A:T,20,0)</f>
        <v>直连</v>
      </c>
    </row>
    <row r="149" hidden="1" spans="1:10">
      <c r="A149" t="s">
        <v>846</v>
      </c>
      <c r="B149" t="s">
        <v>73</v>
      </c>
      <c r="C149" t="s">
        <v>58</v>
      </c>
      <c r="D149" s="5">
        <v>582</v>
      </c>
      <c r="E149" t="s">
        <v>346</v>
      </c>
      <c r="F149" t="str">
        <f>VLOOKUP(A149,HOP!A:L,12,0)</f>
        <v>582.00</v>
      </c>
      <c r="G149" t="str">
        <f>VLOOKUP(A149,HOP!A:C,3,0)</f>
        <v>2389211</v>
      </c>
      <c r="H149">
        <f t="shared" si="4"/>
        <v>0</v>
      </c>
      <c r="I149" t="str">
        <f t="shared" si="5"/>
        <v>，2389211</v>
      </c>
      <c r="J149" t="str">
        <f>VLOOKUP(A149,HOP!A:T,20,0)</f>
        <v>直连</v>
      </c>
    </row>
    <row r="150" hidden="1" spans="1:10">
      <c r="A150" t="s">
        <v>850</v>
      </c>
      <c r="B150" t="s">
        <v>64</v>
      </c>
      <c r="C150" t="s">
        <v>100</v>
      </c>
      <c r="D150" s="5">
        <v>793</v>
      </c>
      <c r="E150" t="s">
        <v>346</v>
      </c>
      <c r="F150" t="str">
        <f>VLOOKUP(A150,HOP!A:L,12,0)</f>
        <v>793.00</v>
      </c>
      <c r="G150" t="str">
        <f>VLOOKUP(A150,HOP!A:C,3,0)</f>
        <v>2389247</v>
      </c>
      <c r="H150">
        <f t="shared" si="4"/>
        <v>0</v>
      </c>
      <c r="I150" t="str">
        <f t="shared" si="5"/>
        <v>，2389247</v>
      </c>
      <c r="J150" t="str">
        <f>VLOOKUP(A150,HOP!A:T,20,0)</f>
        <v>直连</v>
      </c>
    </row>
    <row r="151" hidden="1" spans="1:10">
      <c r="A151" t="s">
        <v>853</v>
      </c>
      <c r="B151" t="s">
        <v>100</v>
      </c>
      <c r="C151" t="s">
        <v>68</v>
      </c>
      <c r="D151" s="5">
        <v>287</v>
      </c>
      <c r="E151" t="s">
        <v>346</v>
      </c>
      <c r="F151" t="str">
        <f>VLOOKUP(A151,HOP!A:L,12,0)</f>
        <v>287.00</v>
      </c>
      <c r="G151" t="str">
        <f>VLOOKUP(A151,HOP!A:C,3,0)</f>
        <v>2389428</v>
      </c>
      <c r="H151">
        <f t="shared" si="4"/>
        <v>0</v>
      </c>
      <c r="I151" t="str">
        <f t="shared" si="5"/>
        <v>，2389428</v>
      </c>
      <c r="J151" t="str">
        <f>VLOOKUP(A151,HOP!A:T,20,0)</f>
        <v>直连</v>
      </c>
    </row>
    <row r="152" hidden="1" spans="1:10">
      <c r="A152" t="s">
        <v>857</v>
      </c>
      <c r="B152" t="s">
        <v>100</v>
      </c>
      <c r="C152" t="s">
        <v>68</v>
      </c>
      <c r="D152" s="5">
        <v>289</v>
      </c>
      <c r="E152" t="s">
        <v>346</v>
      </c>
      <c r="F152" t="str">
        <f>VLOOKUP(A152,HOP!A:L,12,0)</f>
        <v>289.00</v>
      </c>
      <c r="G152" t="str">
        <f>VLOOKUP(A152,HOP!A:C,3,0)</f>
        <v>2389440</v>
      </c>
      <c r="H152">
        <f t="shared" si="4"/>
        <v>0</v>
      </c>
      <c r="I152" t="str">
        <f t="shared" si="5"/>
        <v>，2389440</v>
      </c>
      <c r="J152" t="str">
        <f>VLOOKUP(A152,HOP!A:T,20,0)</f>
        <v>直连</v>
      </c>
    </row>
    <row r="153" hidden="1" spans="1:10">
      <c r="A153" t="s">
        <v>860</v>
      </c>
      <c r="B153" t="s">
        <v>100</v>
      </c>
      <c r="C153" t="s">
        <v>68</v>
      </c>
      <c r="D153" s="5">
        <v>310</v>
      </c>
      <c r="E153" t="s">
        <v>346</v>
      </c>
      <c r="F153" t="str">
        <f>VLOOKUP(A153,HOP!A:L,12,0)</f>
        <v>310.00</v>
      </c>
      <c r="G153" t="str">
        <f>VLOOKUP(A153,HOP!A:C,3,0)</f>
        <v>2389535</v>
      </c>
      <c r="H153">
        <f t="shared" si="4"/>
        <v>0</v>
      </c>
      <c r="I153" t="str">
        <f t="shared" si="5"/>
        <v>，2389535</v>
      </c>
      <c r="J153" t="str">
        <f>VLOOKUP(A153,HOP!A:T,20,0)</f>
        <v>直连</v>
      </c>
    </row>
    <row r="154" hidden="1" spans="1:10">
      <c r="A154" t="s">
        <v>863</v>
      </c>
      <c r="B154" t="s">
        <v>100</v>
      </c>
      <c r="C154" t="s">
        <v>45</v>
      </c>
      <c r="D154" s="5">
        <v>862</v>
      </c>
      <c r="E154" t="s">
        <v>346</v>
      </c>
      <c r="F154" t="str">
        <f>VLOOKUP(A154,HOP!A:L,12,0)</f>
        <v>862.00</v>
      </c>
      <c r="G154" t="str">
        <f>VLOOKUP(A154,HOP!A:C,3,0)</f>
        <v>2389579</v>
      </c>
      <c r="H154">
        <f t="shared" si="4"/>
        <v>0</v>
      </c>
      <c r="I154" t="str">
        <f t="shared" si="5"/>
        <v>，2389579</v>
      </c>
      <c r="J154" t="str">
        <f>VLOOKUP(A154,HOP!A:T,20,0)</f>
        <v>直连</v>
      </c>
    </row>
    <row r="155" hidden="1" spans="1:10">
      <c r="A155" t="s">
        <v>866</v>
      </c>
      <c r="B155" t="s">
        <v>68</v>
      </c>
      <c r="C155" t="s">
        <v>45</v>
      </c>
      <c r="D155" s="5">
        <v>1168</v>
      </c>
      <c r="E155" t="s">
        <v>346</v>
      </c>
      <c r="F155" t="str">
        <f>VLOOKUP(A155,HOP!A:L,12,0)</f>
        <v>1168.00</v>
      </c>
      <c r="G155" t="str">
        <f>VLOOKUP(A155,HOP!A:C,3,0)</f>
        <v>2389583</v>
      </c>
      <c r="H155">
        <f t="shared" si="4"/>
        <v>0</v>
      </c>
      <c r="I155" t="str">
        <f t="shared" si="5"/>
        <v>，2389583</v>
      </c>
      <c r="J155" t="str">
        <f>VLOOKUP(A155,HOP!A:T,20,0)</f>
        <v>直连</v>
      </c>
    </row>
    <row r="156" hidden="1" spans="1:10">
      <c r="A156" t="s">
        <v>870</v>
      </c>
      <c r="B156" t="s">
        <v>100</v>
      </c>
      <c r="C156" t="s">
        <v>45</v>
      </c>
      <c r="D156" s="5">
        <v>548</v>
      </c>
      <c r="E156" t="s">
        <v>346</v>
      </c>
      <c r="F156" t="str">
        <f>VLOOKUP(A156,HOP!A:L,12,0)</f>
        <v>548.00</v>
      </c>
      <c r="G156" t="str">
        <f>VLOOKUP(A156,HOP!A:C,3,0)</f>
        <v>2389584</v>
      </c>
      <c r="H156">
        <f t="shared" si="4"/>
        <v>0</v>
      </c>
      <c r="I156" t="str">
        <f t="shared" si="5"/>
        <v>，2389584</v>
      </c>
      <c r="J156" t="str">
        <f>VLOOKUP(A156,HOP!A:T,20,0)</f>
        <v>直连</v>
      </c>
    </row>
    <row r="157" hidden="1" spans="1:10">
      <c r="A157" t="s">
        <v>874</v>
      </c>
      <c r="B157" t="s">
        <v>100</v>
      </c>
      <c r="C157" t="s">
        <v>75</v>
      </c>
      <c r="D157" s="5">
        <v>1152</v>
      </c>
      <c r="E157" t="s">
        <v>346</v>
      </c>
      <c r="F157" t="str">
        <f>VLOOKUP(A157,HOP!A:L,12,0)</f>
        <v>1152.00</v>
      </c>
      <c r="G157" t="str">
        <f>VLOOKUP(A157,HOP!A:C,3,0)</f>
        <v>2389588</v>
      </c>
      <c r="H157">
        <f t="shared" si="4"/>
        <v>0</v>
      </c>
      <c r="I157" t="str">
        <f t="shared" si="5"/>
        <v>，2389588</v>
      </c>
      <c r="J157" t="str">
        <f>VLOOKUP(A157,HOP!A:T,20,0)</f>
        <v>直连</v>
      </c>
    </row>
    <row r="158" hidden="1" spans="1:10">
      <c r="A158" t="s">
        <v>877</v>
      </c>
      <c r="B158" t="s">
        <v>45</v>
      </c>
      <c r="C158" t="s">
        <v>75</v>
      </c>
      <c r="D158" s="5">
        <v>472</v>
      </c>
      <c r="E158" t="s">
        <v>346</v>
      </c>
      <c r="F158" t="str">
        <f>VLOOKUP(A158,HOP!A:L,12,0)</f>
        <v>472.00</v>
      </c>
      <c r="G158" t="str">
        <f>VLOOKUP(A158,HOP!A:C,3,0)</f>
        <v>2389593</v>
      </c>
      <c r="H158">
        <f t="shared" si="4"/>
        <v>0</v>
      </c>
      <c r="I158" t="str">
        <f t="shared" si="5"/>
        <v>，2389593</v>
      </c>
      <c r="J158" t="str">
        <f>VLOOKUP(A158,HOP!A:T,20,0)</f>
        <v>直连</v>
      </c>
    </row>
    <row r="159" spans="1:10">
      <c r="A159" t="s">
        <v>881</v>
      </c>
      <c r="B159" t="s">
        <v>73</v>
      </c>
      <c r="C159" t="s">
        <v>70</v>
      </c>
      <c r="D159" s="5">
        <v>7751</v>
      </c>
      <c r="E159" t="s">
        <v>346</v>
      </c>
      <c r="F159" t="str">
        <f>VLOOKUP(A159,HOP!A:L,12,0)</f>
        <v>7751.01</v>
      </c>
      <c r="G159" t="str">
        <f>VLOOKUP(A159,HOP!A:C,3,0)</f>
        <v>2389594</v>
      </c>
      <c r="H159">
        <f t="shared" si="4"/>
        <v>-0.0100000000002183</v>
      </c>
      <c r="I159" t="str">
        <f t="shared" si="5"/>
        <v>，2389594</v>
      </c>
      <c r="J159" t="str">
        <f>VLOOKUP(A159,HOP!A:T,20,0)</f>
        <v>直连</v>
      </c>
    </row>
    <row r="160" hidden="1" spans="1:10">
      <c r="A160" t="s">
        <v>885</v>
      </c>
      <c r="B160" t="s">
        <v>100</v>
      </c>
      <c r="C160" t="s">
        <v>75</v>
      </c>
      <c r="D160" s="5">
        <v>1284</v>
      </c>
      <c r="E160" t="s">
        <v>346</v>
      </c>
      <c r="F160" t="str">
        <f>VLOOKUP(A160,HOP!A:L,12,0)</f>
        <v>1284.00</v>
      </c>
      <c r="G160" t="str">
        <f>VLOOKUP(A160,HOP!A:C,3,0)</f>
        <v>2389618</v>
      </c>
      <c r="H160">
        <f t="shared" si="4"/>
        <v>0</v>
      </c>
      <c r="I160" t="str">
        <f t="shared" si="5"/>
        <v>，2389618</v>
      </c>
      <c r="J160" t="str">
        <f>VLOOKUP(A160,HOP!A:T,20,0)</f>
        <v>直连</v>
      </c>
    </row>
    <row r="161" hidden="1" spans="1:10">
      <c r="A161" t="s">
        <v>888</v>
      </c>
      <c r="B161" t="s">
        <v>45</v>
      </c>
      <c r="C161" t="s">
        <v>75</v>
      </c>
      <c r="D161" s="5">
        <v>834</v>
      </c>
      <c r="E161" t="s">
        <v>346</v>
      </c>
      <c r="F161" t="str">
        <f>VLOOKUP(A161,HOP!A:L,12,0)</f>
        <v>834.00</v>
      </c>
      <c r="G161" t="str">
        <f>VLOOKUP(A161,HOP!A:C,3,0)</f>
        <v>2389621</v>
      </c>
      <c r="H161">
        <f t="shared" si="4"/>
        <v>0</v>
      </c>
      <c r="I161" t="str">
        <f t="shared" si="5"/>
        <v>，2389621</v>
      </c>
      <c r="J161" t="str">
        <f>VLOOKUP(A161,HOP!A:T,20,0)</f>
        <v>直连</v>
      </c>
    </row>
    <row r="162" hidden="1" spans="1:10">
      <c r="A162" t="s">
        <v>891</v>
      </c>
      <c r="B162" t="s">
        <v>73</v>
      </c>
      <c r="C162" t="s">
        <v>79</v>
      </c>
      <c r="D162" s="5">
        <v>2282</v>
      </c>
      <c r="E162" t="s">
        <v>346</v>
      </c>
      <c r="F162" t="str">
        <f>VLOOKUP(A162,HOP!A:L,12,0)</f>
        <v>2282.00</v>
      </c>
      <c r="G162" t="str">
        <f>VLOOKUP(A162,HOP!A:C,3,0)</f>
        <v>2389622</v>
      </c>
      <c r="H162">
        <f t="shared" si="4"/>
        <v>0</v>
      </c>
      <c r="I162" t="str">
        <f t="shared" si="5"/>
        <v>，2389622</v>
      </c>
      <c r="J162" t="str">
        <f>VLOOKUP(A162,HOP!A:T,20,0)</f>
        <v>直连</v>
      </c>
    </row>
    <row r="163" hidden="1" spans="1:10">
      <c r="A163" t="s">
        <v>894</v>
      </c>
      <c r="B163" t="s">
        <v>100</v>
      </c>
      <c r="C163" t="s">
        <v>68</v>
      </c>
      <c r="D163" s="5">
        <v>1094</v>
      </c>
      <c r="E163" t="s">
        <v>346</v>
      </c>
      <c r="F163" t="str">
        <f>VLOOKUP(A163,HOP!A:L,12,0)</f>
        <v>1094.00</v>
      </c>
      <c r="G163" t="str">
        <f>VLOOKUP(A163,HOP!A:C,3,0)</f>
        <v>2389626</v>
      </c>
      <c r="H163">
        <f t="shared" si="4"/>
        <v>0</v>
      </c>
      <c r="I163" t="str">
        <f t="shared" si="5"/>
        <v>，2389626</v>
      </c>
      <c r="J163" t="str">
        <f>VLOOKUP(A163,HOP!A:T,20,0)</f>
        <v>直连</v>
      </c>
    </row>
    <row r="164" hidden="1" spans="1:10">
      <c r="A164" t="s">
        <v>898</v>
      </c>
      <c r="B164" t="s">
        <v>100</v>
      </c>
      <c r="C164" t="s">
        <v>45</v>
      </c>
      <c r="D164" s="5">
        <v>1843</v>
      </c>
      <c r="E164" t="s">
        <v>346</v>
      </c>
      <c r="F164" t="str">
        <f>VLOOKUP(A164,HOP!A:L,12,0)</f>
        <v>1843.00</v>
      </c>
      <c r="G164" t="str">
        <f>VLOOKUP(A164,HOP!A:C,3,0)</f>
        <v>2389633</v>
      </c>
      <c r="H164">
        <f t="shared" si="4"/>
        <v>0</v>
      </c>
      <c r="I164" t="str">
        <f t="shared" si="5"/>
        <v>，2389633</v>
      </c>
      <c r="J164" t="str">
        <f>VLOOKUP(A164,HOP!A:T,20,0)</f>
        <v>直连</v>
      </c>
    </row>
    <row r="165" hidden="1" spans="1:10">
      <c r="A165" t="s">
        <v>901</v>
      </c>
      <c r="B165" t="s">
        <v>58</v>
      </c>
      <c r="C165" t="s">
        <v>70</v>
      </c>
      <c r="D165" s="5">
        <v>1234</v>
      </c>
      <c r="E165" t="s">
        <v>346</v>
      </c>
      <c r="F165" t="str">
        <f>VLOOKUP(A165,HOP!A:L,12,0)</f>
        <v>1234.00</v>
      </c>
      <c r="G165" t="str">
        <f>VLOOKUP(A165,HOP!A:C,3,0)</f>
        <v>2389653</v>
      </c>
      <c r="H165">
        <f t="shared" si="4"/>
        <v>0</v>
      </c>
      <c r="I165" t="str">
        <f t="shared" si="5"/>
        <v>，2389653</v>
      </c>
      <c r="J165" t="str">
        <f>VLOOKUP(A165,HOP!A:T,20,0)</f>
        <v>直连</v>
      </c>
    </row>
    <row r="166" hidden="1" spans="1:10">
      <c r="A166" t="s">
        <v>904</v>
      </c>
      <c r="B166" t="s">
        <v>100</v>
      </c>
      <c r="C166" t="s">
        <v>68</v>
      </c>
      <c r="D166" s="5">
        <v>287</v>
      </c>
      <c r="E166" t="s">
        <v>346</v>
      </c>
      <c r="F166" t="str">
        <f>VLOOKUP(A166,HOP!A:L,12,0)</f>
        <v>287.00</v>
      </c>
      <c r="G166" t="str">
        <f>VLOOKUP(A166,HOP!A:C,3,0)</f>
        <v>2389705</v>
      </c>
      <c r="H166">
        <f t="shared" si="4"/>
        <v>0</v>
      </c>
      <c r="I166" t="str">
        <f t="shared" si="5"/>
        <v>，2389705</v>
      </c>
      <c r="J166" t="str">
        <f>VLOOKUP(A166,HOP!A:T,20,0)</f>
        <v>直连</v>
      </c>
    </row>
    <row r="167" hidden="1" spans="1:10">
      <c r="A167" t="s">
        <v>906</v>
      </c>
      <c r="B167" t="s">
        <v>58</v>
      </c>
      <c r="C167" t="s">
        <v>79</v>
      </c>
      <c r="D167" s="5">
        <v>365</v>
      </c>
      <c r="E167" t="s">
        <v>346</v>
      </c>
      <c r="F167" t="str">
        <f>VLOOKUP(A167,HOP!A:L,12,0)</f>
        <v>365.00</v>
      </c>
      <c r="G167" t="str">
        <f>VLOOKUP(A167,HOP!A:C,3,0)</f>
        <v>2389733</v>
      </c>
      <c r="H167">
        <f t="shared" si="4"/>
        <v>0</v>
      </c>
      <c r="I167" t="str">
        <f t="shared" si="5"/>
        <v>，2389733</v>
      </c>
      <c r="J167" t="str">
        <f>VLOOKUP(A167,HOP!A:T,20,0)</f>
        <v>直连</v>
      </c>
    </row>
    <row r="168" hidden="1" spans="1:10">
      <c r="A168" t="s">
        <v>909</v>
      </c>
      <c r="B168" t="s">
        <v>45</v>
      </c>
      <c r="C168" t="s">
        <v>46</v>
      </c>
      <c r="D168" s="5">
        <v>516</v>
      </c>
      <c r="E168" t="s">
        <v>346</v>
      </c>
      <c r="F168" t="str">
        <f>VLOOKUP(A168,HOP!A:L,12,0)</f>
        <v>516.00</v>
      </c>
      <c r="G168" t="str">
        <f>VLOOKUP(A168,HOP!A:C,3,0)</f>
        <v>2389742</v>
      </c>
      <c r="H168">
        <f t="shared" si="4"/>
        <v>0</v>
      </c>
      <c r="I168" t="str">
        <f t="shared" si="5"/>
        <v>，2389742</v>
      </c>
      <c r="J168" t="str">
        <f>VLOOKUP(A168,HOP!A:T,20,0)</f>
        <v>直连</v>
      </c>
    </row>
    <row r="169" hidden="1" spans="1:10">
      <c r="A169" t="s">
        <v>912</v>
      </c>
      <c r="B169" t="s">
        <v>100</v>
      </c>
      <c r="C169" t="s">
        <v>75</v>
      </c>
      <c r="D169" s="5">
        <v>1326</v>
      </c>
      <c r="E169" t="s">
        <v>346</v>
      </c>
      <c r="F169" t="str">
        <f>VLOOKUP(A169,HOP!A:L,12,0)</f>
        <v>1326.00</v>
      </c>
      <c r="G169" t="str">
        <f>VLOOKUP(A169,HOP!A:C,3,0)</f>
        <v>2389801</v>
      </c>
      <c r="H169">
        <f t="shared" si="4"/>
        <v>0</v>
      </c>
      <c r="I169" t="str">
        <f t="shared" si="5"/>
        <v>，2389801</v>
      </c>
      <c r="J169" t="str">
        <f>VLOOKUP(A169,HOP!A:T,20,0)</f>
        <v>直连</v>
      </c>
    </row>
    <row r="170" hidden="1" spans="1:10">
      <c r="A170" t="s">
        <v>915</v>
      </c>
      <c r="B170" t="s">
        <v>100</v>
      </c>
      <c r="C170" t="s">
        <v>68</v>
      </c>
      <c r="D170" s="5">
        <v>222</v>
      </c>
      <c r="E170" t="s">
        <v>346</v>
      </c>
      <c r="F170" t="str">
        <f>VLOOKUP(A170,HOP!A:L,12,0)</f>
        <v>222.00</v>
      </c>
      <c r="G170" t="str">
        <f>VLOOKUP(A170,HOP!A:C,3,0)</f>
        <v>2389877</v>
      </c>
      <c r="H170">
        <f t="shared" si="4"/>
        <v>0</v>
      </c>
      <c r="I170" t="str">
        <f t="shared" si="5"/>
        <v>，2389877</v>
      </c>
      <c r="J170" t="str">
        <f>VLOOKUP(A170,HOP!A:T,20,0)</f>
        <v>直连</v>
      </c>
    </row>
    <row r="171" hidden="1" spans="1:10">
      <c r="A171" t="s">
        <v>918</v>
      </c>
      <c r="B171" t="s">
        <v>68</v>
      </c>
      <c r="C171" t="s">
        <v>75</v>
      </c>
      <c r="D171" s="5">
        <v>766</v>
      </c>
      <c r="E171" t="s">
        <v>346</v>
      </c>
      <c r="F171" t="str">
        <f>VLOOKUP(A171,HOP!A:L,12,0)</f>
        <v>766.00</v>
      </c>
      <c r="G171" t="str">
        <f>VLOOKUP(A171,HOP!A:C,3,0)</f>
        <v>2389878</v>
      </c>
      <c r="H171">
        <f t="shared" si="4"/>
        <v>0</v>
      </c>
      <c r="I171" t="str">
        <f t="shared" si="5"/>
        <v>，2389878</v>
      </c>
      <c r="J171" t="str">
        <f>VLOOKUP(A171,HOP!A:T,20,0)</f>
        <v>直连</v>
      </c>
    </row>
    <row r="172" hidden="1" spans="1:10">
      <c r="A172" t="s">
        <v>921</v>
      </c>
      <c r="B172" t="s">
        <v>100</v>
      </c>
      <c r="C172" t="s">
        <v>45</v>
      </c>
      <c r="D172" s="5">
        <v>729</v>
      </c>
      <c r="E172" t="s">
        <v>346</v>
      </c>
      <c r="F172" t="str">
        <f>VLOOKUP(A172,HOP!A:L,12,0)</f>
        <v>729.00</v>
      </c>
      <c r="G172" t="str">
        <f>VLOOKUP(A172,HOP!A:C,3,0)</f>
        <v>2389886</v>
      </c>
      <c r="H172">
        <f t="shared" si="4"/>
        <v>0</v>
      </c>
      <c r="I172" t="str">
        <f t="shared" si="5"/>
        <v>，2389886</v>
      </c>
      <c r="J172" t="str">
        <f>VLOOKUP(A172,HOP!A:T,20,0)</f>
        <v>直连</v>
      </c>
    </row>
    <row r="173" hidden="1" spans="1:10">
      <c r="A173" t="s">
        <v>924</v>
      </c>
      <c r="B173" t="s">
        <v>68</v>
      </c>
      <c r="C173" t="s">
        <v>75</v>
      </c>
      <c r="D173" s="5">
        <v>1980</v>
      </c>
      <c r="E173" t="s">
        <v>346</v>
      </c>
      <c r="F173" t="str">
        <f>VLOOKUP(A173,HOP!A:L,12,0)</f>
        <v>1980.00</v>
      </c>
      <c r="G173" t="str">
        <f>VLOOKUP(A173,HOP!A:C,3,0)</f>
        <v>2389956</v>
      </c>
      <c r="H173">
        <f t="shared" si="4"/>
        <v>0</v>
      </c>
      <c r="I173" t="str">
        <f t="shared" si="5"/>
        <v>，2389956</v>
      </c>
      <c r="J173" t="str">
        <f>VLOOKUP(A173,HOP!A:T,20,0)</f>
        <v>直连</v>
      </c>
    </row>
    <row r="174" hidden="1" spans="1:10">
      <c r="A174" t="s">
        <v>927</v>
      </c>
      <c r="B174" t="s">
        <v>100</v>
      </c>
      <c r="C174" t="s">
        <v>68</v>
      </c>
      <c r="D174" s="5">
        <v>356</v>
      </c>
      <c r="E174" t="s">
        <v>346</v>
      </c>
      <c r="F174" t="str">
        <f>VLOOKUP(A174,HOP!A:L,12,0)</f>
        <v>356.00</v>
      </c>
      <c r="G174" t="str">
        <f>VLOOKUP(A174,HOP!A:C,3,0)</f>
        <v>2390214</v>
      </c>
      <c r="H174">
        <f t="shared" si="4"/>
        <v>0</v>
      </c>
      <c r="I174" t="str">
        <f t="shared" si="5"/>
        <v>，2390214</v>
      </c>
      <c r="J174" t="str">
        <f>VLOOKUP(A174,HOP!A:T,20,0)</f>
        <v>直连</v>
      </c>
    </row>
    <row r="175" hidden="1" spans="1:10">
      <c r="A175" t="s">
        <v>930</v>
      </c>
      <c r="B175" t="s">
        <v>45</v>
      </c>
      <c r="C175" t="s">
        <v>75</v>
      </c>
      <c r="D175" s="5">
        <v>268</v>
      </c>
      <c r="E175" t="s">
        <v>346</v>
      </c>
      <c r="F175" t="str">
        <f>VLOOKUP(A175,HOP!A:L,12,0)</f>
        <v>268.00</v>
      </c>
      <c r="G175" t="str">
        <f>VLOOKUP(A175,HOP!A:C,3,0)</f>
        <v>2390244</v>
      </c>
      <c r="H175">
        <f t="shared" si="4"/>
        <v>0</v>
      </c>
      <c r="I175" t="str">
        <f t="shared" si="5"/>
        <v>，2390244</v>
      </c>
      <c r="J175" t="str">
        <f>VLOOKUP(A175,HOP!A:T,20,0)</f>
        <v>直连</v>
      </c>
    </row>
    <row r="176" hidden="1" spans="1:10">
      <c r="A176" t="s">
        <v>934</v>
      </c>
      <c r="B176" t="s">
        <v>58</v>
      </c>
      <c r="C176" t="s">
        <v>79</v>
      </c>
      <c r="D176" s="5">
        <v>112</v>
      </c>
      <c r="E176" t="s">
        <v>346</v>
      </c>
      <c r="F176" t="str">
        <f>VLOOKUP(A176,HOP!A:L,12,0)</f>
        <v>112.00</v>
      </c>
      <c r="G176" t="str">
        <f>VLOOKUP(A176,HOP!A:C,3,0)</f>
        <v>2390315</v>
      </c>
      <c r="H176">
        <f t="shared" si="4"/>
        <v>0</v>
      </c>
      <c r="I176" t="str">
        <f t="shared" si="5"/>
        <v>，2390315</v>
      </c>
      <c r="J176" t="str">
        <f>VLOOKUP(A176,HOP!A:T,20,0)</f>
        <v>直连</v>
      </c>
    </row>
    <row r="177" hidden="1" spans="1:10">
      <c r="A177" t="s">
        <v>937</v>
      </c>
      <c r="B177" t="s">
        <v>100</v>
      </c>
      <c r="C177" t="s">
        <v>68</v>
      </c>
      <c r="D177" s="5">
        <v>204</v>
      </c>
      <c r="E177" t="s">
        <v>346</v>
      </c>
      <c r="F177" t="str">
        <f>VLOOKUP(A177,HOP!A:L,12,0)</f>
        <v>204.00</v>
      </c>
      <c r="G177" t="str">
        <f>VLOOKUP(A177,HOP!A:C,3,0)</f>
        <v>2390359</v>
      </c>
      <c r="H177">
        <f t="shared" si="4"/>
        <v>0</v>
      </c>
      <c r="I177" t="str">
        <f t="shared" si="5"/>
        <v>，2390359</v>
      </c>
      <c r="J177" t="str">
        <f>VLOOKUP(A177,HOP!A:T,20,0)</f>
        <v>直连</v>
      </c>
    </row>
    <row r="178" hidden="1" spans="1:10">
      <c r="A178" t="s">
        <v>939</v>
      </c>
      <c r="B178" t="s">
        <v>100</v>
      </c>
      <c r="C178" t="s">
        <v>45</v>
      </c>
      <c r="D178" s="5">
        <v>1562</v>
      </c>
      <c r="E178" t="s">
        <v>346</v>
      </c>
      <c r="F178" t="str">
        <f>VLOOKUP(A178,HOP!A:L,12,0)</f>
        <v>1562.00</v>
      </c>
      <c r="G178" t="str">
        <f>VLOOKUP(A178,HOP!A:C,3,0)</f>
        <v>2390397</v>
      </c>
      <c r="H178">
        <f t="shared" si="4"/>
        <v>0</v>
      </c>
      <c r="I178" t="str">
        <f t="shared" si="5"/>
        <v>，2390397</v>
      </c>
      <c r="J178" t="str">
        <f>VLOOKUP(A178,HOP!A:T,20,0)</f>
        <v>直连</v>
      </c>
    </row>
    <row r="179" hidden="1" spans="1:10">
      <c r="A179" t="s">
        <v>943</v>
      </c>
      <c r="B179" t="s">
        <v>75</v>
      </c>
      <c r="C179" t="s">
        <v>46</v>
      </c>
      <c r="D179" s="5">
        <v>695</v>
      </c>
      <c r="E179" t="s">
        <v>346</v>
      </c>
      <c r="F179" t="str">
        <f>VLOOKUP(A179,HOP!A:L,12,0)</f>
        <v>695.00</v>
      </c>
      <c r="G179" t="str">
        <f>VLOOKUP(A179,HOP!A:C,3,0)</f>
        <v>2390426</v>
      </c>
      <c r="H179">
        <f t="shared" si="4"/>
        <v>0</v>
      </c>
      <c r="I179" t="str">
        <f t="shared" si="5"/>
        <v>，2390426</v>
      </c>
      <c r="J179" t="str">
        <f>VLOOKUP(A179,HOP!A:T,20,0)</f>
        <v>直连</v>
      </c>
    </row>
    <row r="180" hidden="1" spans="1:10">
      <c r="A180" t="s">
        <v>947</v>
      </c>
      <c r="B180" t="s">
        <v>45</v>
      </c>
      <c r="C180" t="s">
        <v>46</v>
      </c>
      <c r="D180" s="5">
        <v>984</v>
      </c>
      <c r="E180" t="s">
        <v>346</v>
      </c>
      <c r="F180" t="str">
        <f>VLOOKUP(A180,HOP!A:L,12,0)</f>
        <v>984.00</v>
      </c>
      <c r="G180" t="str">
        <f>VLOOKUP(A180,HOP!A:C,3,0)</f>
        <v>2390737</v>
      </c>
      <c r="H180">
        <f t="shared" si="4"/>
        <v>0</v>
      </c>
      <c r="I180" t="str">
        <f t="shared" si="5"/>
        <v>，2390737</v>
      </c>
      <c r="J180" t="str">
        <f>VLOOKUP(A180,HOP!A:T,20,0)</f>
        <v>直连</v>
      </c>
    </row>
    <row r="181" hidden="1" spans="1:10">
      <c r="A181" t="s">
        <v>951</v>
      </c>
      <c r="B181" t="s">
        <v>45</v>
      </c>
      <c r="C181" t="s">
        <v>46</v>
      </c>
      <c r="D181" s="5">
        <v>268</v>
      </c>
      <c r="E181" t="s">
        <v>346</v>
      </c>
      <c r="F181" t="str">
        <f>VLOOKUP(A181,HOP!A:L,12,0)</f>
        <v>268.00</v>
      </c>
      <c r="G181" t="str">
        <f>VLOOKUP(A181,HOP!A:C,3,0)</f>
        <v>2390754</v>
      </c>
      <c r="H181">
        <f t="shared" si="4"/>
        <v>0</v>
      </c>
      <c r="I181" t="str">
        <f t="shared" si="5"/>
        <v>，2390754</v>
      </c>
      <c r="J181" t="str">
        <f>VLOOKUP(A181,HOP!A:T,20,0)</f>
        <v>直连</v>
      </c>
    </row>
    <row r="182" hidden="1" spans="1:10">
      <c r="A182" t="s">
        <v>954</v>
      </c>
      <c r="B182" t="s">
        <v>75</v>
      </c>
      <c r="C182" t="s">
        <v>79</v>
      </c>
      <c r="D182" s="5">
        <v>3310</v>
      </c>
      <c r="E182" t="s">
        <v>346</v>
      </c>
      <c r="F182" t="str">
        <f>VLOOKUP(A182,HOP!A:L,12,0)</f>
        <v>3310.00</v>
      </c>
      <c r="G182" t="str">
        <f>VLOOKUP(A182,HOP!A:C,3,0)</f>
        <v>2390783</v>
      </c>
      <c r="H182">
        <f t="shared" si="4"/>
        <v>0</v>
      </c>
      <c r="I182" t="str">
        <f t="shared" si="5"/>
        <v>，2390783</v>
      </c>
      <c r="J182" t="str">
        <f>VLOOKUP(A182,HOP!A:T,20,0)</f>
        <v>直连</v>
      </c>
    </row>
    <row r="183" hidden="1" spans="1:10">
      <c r="A183" t="s">
        <v>957</v>
      </c>
      <c r="B183" t="s">
        <v>68</v>
      </c>
      <c r="C183" t="s">
        <v>75</v>
      </c>
      <c r="D183" s="5">
        <v>1480</v>
      </c>
      <c r="E183" t="s">
        <v>346</v>
      </c>
      <c r="F183" t="str">
        <f>VLOOKUP(A183,HOP!A:L,12,0)</f>
        <v>1480.00</v>
      </c>
      <c r="G183" t="str">
        <f>VLOOKUP(A183,HOP!A:C,3,0)</f>
        <v>2390858</v>
      </c>
      <c r="H183">
        <f t="shared" si="4"/>
        <v>0</v>
      </c>
      <c r="I183" t="str">
        <f t="shared" si="5"/>
        <v>，2390858</v>
      </c>
      <c r="J183" t="str">
        <f>VLOOKUP(A183,HOP!A:T,20,0)</f>
        <v>直连</v>
      </c>
    </row>
    <row r="184" hidden="1" spans="1:10">
      <c r="A184" t="s">
        <v>961</v>
      </c>
      <c r="B184" t="s">
        <v>75</v>
      </c>
      <c r="C184" t="s">
        <v>46</v>
      </c>
      <c r="D184" s="5">
        <v>592</v>
      </c>
      <c r="E184" t="s">
        <v>346</v>
      </c>
      <c r="F184" t="str">
        <f>VLOOKUP(A184,HOP!A:L,12,0)</f>
        <v>592.00</v>
      </c>
      <c r="G184" t="str">
        <f>VLOOKUP(A184,HOP!A:C,3,0)</f>
        <v>2390866</v>
      </c>
      <c r="H184">
        <f t="shared" si="4"/>
        <v>0</v>
      </c>
      <c r="I184" t="str">
        <f t="shared" si="5"/>
        <v>，2390866</v>
      </c>
      <c r="J184" t="str">
        <f>VLOOKUP(A184,HOP!A:T,20,0)</f>
        <v>直连</v>
      </c>
    </row>
    <row r="185" hidden="1" spans="1:10">
      <c r="A185" t="s">
        <v>964</v>
      </c>
      <c r="B185" t="s">
        <v>100</v>
      </c>
      <c r="C185" t="s">
        <v>68</v>
      </c>
      <c r="D185" s="5">
        <v>78</v>
      </c>
      <c r="E185" t="s">
        <v>346</v>
      </c>
      <c r="F185" t="str">
        <f>VLOOKUP(A185,HOP!A:L,12,0)</f>
        <v>78.00</v>
      </c>
      <c r="G185" t="str">
        <f>VLOOKUP(A185,HOP!A:C,3,0)</f>
        <v>2390872</v>
      </c>
      <c r="H185">
        <f t="shared" si="4"/>
        <v>0</v>
      </c>
      <c r="I185" t="str">
        <f t="shared" si="5"/>
        <v>，2390872</v>
      </c>
      <c r="J185" t="str">
        <f>VLOOKUP(A185,HOP!A:T,20,0)</f>
        <v>直连</v>
      </c>
    </row>
    <row r="186" hidden="1" spans="1:10">
      <c r="A186" t="s">
        <v>968</v>
      </c>
      <c r="B186" t="s">
        <v>68</v>
      </c>
      <c r="C186" t="s">
        <v>45</v>
      </c>
      <c r="D186" s="5">
        <v>436</v>
      </c>
      <c r="E186" t="s">
        <v>346</v>
      </c>
      <c r="F186" t="str">
        <f>VLOOKUP(A186,HOP!A:L,12,0)</f>
        <v>436.00</v>
      </c>
      <c r="G186" t="str">
        <f>VLOOKUP(A186,HOP!A:C,3,0)</f>
        <v>2390889</v>
      </c>
      <c r="H186">
        <f t="shared" si="4"/>
        <v>0</v>
      </c>
      <c r="I186" t="str">
        <f t="shared" si="5"/>
        <v>，2390889</v>
      </c>
      <c r="J186" t="str">
        <f>VLOOKUP(A186,HOP!A:T,20,0)</f>
        <v>直连</v>
      </c>
    </row>
    <row r="187" hidden="1" spans="1:10">
      <c r="A187" t="s">
        <v>972</v>
      </c>
      <c r="B187" t="s">
        <v>100</v>
      </c>
      <c r="C187" t="s">
        <v>45</v>
      </c>
      <c r="D187" s="5">
        <v>1660</v>
      </c>
      <c r="E187" t="s">
        <v>346</v>
      </c>
      <c r="F187" t="str">
        <f>VLOOKUP(A187,HOP!A:L,12,0)</f>
        <v>1660.00</v>
      </c>
      <c r="G187" t="str">
        <f>VLOOKUP(A187,HOP!A:C,3,0)</f>
        <v>2391225</v>
      </c>
      <c r="H187">
        <f t="shared" si="4"/>
        <v>0</v>
      </c>
      <c r="I187" t="str">
        <f t="shared" si="5"/>
        <v>，2391225</v>
      </c>
      <c r="J187" t="str">
        <f>VLOOKUP(A187,HOP!A:T,20,0)</f>
        <v>直连</v>
      </c>
    </row>
    <row r="188" spans="1:10">
      <c r="A188" t="s">
        <v>976</v>
      </c>
      <c r="B188" t="s">
        <v>58</v>
      </c>
      <c r="C188" t="s">
        <v>66</v>
      </c>
      <c r="D188" s="5">
        <v>1364</v>
      </c>
      <c r="E188" t="s">
        <v>346</v>
      </c>
      <c r="F188" t="str">
        <f>VLOOKUP(A188,HOP!A:L,12,0)</f>
        <v>1364.01</v>
      </c>
      <c r="G188" t="str">
        <f>VLOOKUP(A188,HOP!A:C,3,0)</f>
        <v>2391638</v>
      </c>
      <c r="H188">
        <f t="shared" si="4"/>
        <v>-0.00999999999999091</v>
      </c>
      <c r="I188" t="str">
        <f t="shared" si="5"/>
        <v>，2391638</v>
      </c>
      <c r="J188" t="str">
        <f>VLOOKUP(A188,HOP!A:T,20,0)</f>
        <v>直连</v>
      </c>
    </row>
    <row r="189" hidden="1" spans="1:10">
      <c r="A189" t="s">
        <v>980</v>
      </c>
      <c r="B189" t="s">
        <v>45</v>
      </c>
      <c r="C189" t="s">
        <v>46</v>
      </c>
      <c r="D189" s="5">
        <v>516</v>
      </c>
      <c r="E189" t="s">
        <v>346</v>
      </c>
      <c r="F189" t="str">
        <f>VLOOKUP(A189,HOP!A:L,12,0)</f>
        <v>516.00</v>
      </c>
      <c r="G189" t="str">
        <f>VLOOKUP(A189,HOP!A:C,3,0)</f>
        <v>2391680</v>
      </c>
      <c r="H189">
        <f t="shared" si="4"/>
        <v>0</v>
      </c>
      <c r="I189" t="str">
        <f t="shared" si="5"/>
        <v>，2391680</v>
      </c>
      <c r="J189" t="str">
        <f>VLOOKUP(A189,HOP!A:T,20,0)</f>
        <v>直连</v>
      </c>
    </row>
    <row r="190" hidden="1" spans="1:10">
      <c r="A190" t="s">
        <v>982</v>
      </c>
      <c r="B190" t="s">
        <v>68</v>
      </c>
      <c r="C190" t="s">
        <v>45</v>
      </c>
      <c r="D190" s="5">
        <v>251</v>
      </c>
      <c r="E190" t="s">
        <v>346</v>
      </c>
      <c r="F190" t="str">
        <f>VLOOKUP(A190,HOP!A:L,12,0)</f>
        <v>251.00</v>
      </c>
      <c r="G190" t="str">
        <f>VLOOKUP(A190,HOP!A:C,3,0)</f>
        <v>2391683</v>
      </c>
      <c r="H190">
        <f t="shared" si="4"/>
        <v>0</v>
      </c>
      <c r="I190" t="str">
        <f t="shared" si="5"/>
        <v>，2391683</v>
      </c>
      <c r="J190" t="str">
        <f>VLOOKUP(A190,HOP!A:T,20,0)</f>
        <v>直连</v>
      </c>
    </row>
    <row r="191" hidden="1" spans="1:10">
      <c r="A191" t="s">
        <v>986</v>
      </c>
      <c r="B191" t="s">
        <v>73</v>
      </c>
      <c r="C191" t="s">
        <v>79</v>
      </c>
      <c r="D191" s="5">
        <v>623</v>
      </c>
      <c r="E191" t="s">
        <v>346</v>
      </c>
      <c r="F191" t="str">
        <f>VLOOKUP(A191,HOP!A:L,12,0)</f>
        <v>623.00</v>
      </c>
      <c r="G191" t="str">
        <f>VLOOKUP(A191,HOP!A:C,3,0)</f>
        <v>2391690</v>
      </c>
      <c r="H191">
        <f t="shared" si="4"/>
        <v>0</v>
      </c>
      <c r="I191" t="str">
        <f t="shared" si="5"/>
        <v>，2391690</v>
      </c>
      <c r="J191" t="str">
        <f>VLOOKUP(A191,HOP!A:T,20,0)</f>
        <v>直连</v>
      </c>
    </row>
    <row r="192" hidden="1" spans="1:10">
      <c r="A192" t="s">
        <v>989</v>
      </c>
      <c r="B192" t="s">
        <v>75</v>
      </c>
      <c r="C192" t="s">
        <v>58</v>
      </c>
      <c r="D192" s="5">
        <v>11212</v>
      </c>
      <c r="E192" t="s">
        <v>346</v>
      </c>
      <c r="F192" t="str">
        <f>VLOOKUP(A192,HOP!A:L,12,0)</f>
        <v>11212.00</v>
      </c>
      <c r="G192" t="str">
        <f>VLOOKUP(A192,HOP!A:C,3,0)</f>
        <v>2391698</v>
      </c>
      <c r="H192">
        <f t="shared" si="4"/>
        <v>0</v>
      </c>
      <c r="I192" t="str">
        <f t="shared" si="5"/>
        <v>，2391698</v>
      </c>
      <c r="J192" t="str">
        <f>VLOOKUP(A192,HOP!A:T,20,0)</f>
        <v>直连</v>
      </c>
    </row>
    <row r="193" hidden="1" spans="1:10">
      <c r="A193" t="s">
        <v>993</v>
      </c>
      <c r="B193" t="s">
        <v>82</v>
      </c>
      <c r="C193" t="s">
        <v>73</v>
      </c>
      <c r="D193" s="5">
        <v>407</v>
      </c>
      <c r="E193" t="s">
        <v>346</v>
      </c>
      <c r="F193" t="str">
        <f>VLOOKUP(A193,HOP!A:L,12,0)</f>
        <v>407.00</v>
      </c>
      <c r="G193" t="str">
        <f>VLOOKUP(A193,HOP!A:C,3,0)</f>
        <v>2391711</v>
      </c>
      <c r="H193">
        <f t="shared" si="4"/>
        <v>0</v>
      </c>
      <c r="I193" t="str">
        <f t="shared" si="5"/>
        <v>，2391711</v>
      </c>
      <c r="J193" t="str">
        <f>VLOOKUP(A193,HOP!A:T,20,0)</f>
        <v>直连</v>
      </c>
    </row>
    <row r="194" hidden="1" spans="1:10">
      <c r="A194" t="s">
        <v>996</v>
      </c>
      <c r="B194" t="s">
        <v>75</v>
      </c>
      <c r="C194" t="s">
        <v>73</v>
      </c>
      <c r="D194" s="5">
        <v>1068</v>
      </c>
      <c r="E194" t="s">
        <v>346</v>
      </c>
      <c r="F194" t="str">
        <f>VLOOKUP(A194,HOP!A:L,12,0)</f>
        <v>1068.00</v>
      </c>
      <c r="G194" t="str">
        <f>VLOOKUP(A194,HOP!A:C,3,0)</f>
        <v>2391723</v>
      </c>
      <c r="H194">
        <f t="shared" si="4"/>
        <v>0</v>
      </c>
      <c r="I194" t="str">
        <f t="shared" si="5"/>
        <v>，2391723</v>
      </c>
      <c r="J194" t="str">
        <f>VLOOKUP(A194,HOP!A:T,20,0)</f>
        <v>直连</v>
      </c>
    </row>
    <row r="195" hidden="1" spans="1:10">
      <c r="A195" t="s">
        <v>999</v>
      </c>
      <c r="B195" t="s">
        <v>68</v>
      </c>
      <c r="C195" t="s">
        <v>46</v>
      </c>
      <c r="D195" s="5">
        <v>1215</v>
      </c>
      <c r="E195" t="s">
        <v>346</v>
      </c>
      <c r="F195" t="str">
        <f>VLOOKUP(A195,HOP!A:L,12,0)</f>
        <v>1215.00</v>
      </c>
      <c r="G195" t="str">
        <f>VLOOKUP(A195,HOP!A:C,3,0)</f>
        <v>2391739</v>
      </c>
      <c r="H195">
        <f t="shared" ref="H195:H258" si="6">D195-F195</f>
        <v>0</v>
      </c>
      <c r="I195" t="str">
        <f t="shared" ref="I195:I258" si="7">$I$1&amp;G195</f>
        <v>，2391739</v>
      </c>
      <c r="J195" t="str">
        <f>VLOOKUP(A195,HOP!A:T,20,0)</f>
        <v>直连</v>
      </c>
    </row>
    <row r="196" hidden="1" spans="1:10">
      <c r="A196" t="s">
        <v>1002</v>
      </c>
      <c r="B196" t="s">
        <v>58</v>
      </c>
      <c r="C196" t="s">
        <v>79</v>
      </c>
      <c r="D196" s="5">
        <v>313</v>
      </c>
      <c r="E196" t="s">
        <v>346</v>
      </c>
      <c r="F196" t="str">
        <f>VLOOKUP(A196,HOP!A:L,12,0)</f>
        <v>313.00</v>
      </c>
      <c r="G196" t="str">
        <f>VLOOKUP(A196,HOP!A:C,3,0)</f>
        <v>2391745</v>
      </c>
      <c r="H196">
        <f t="shared" si="6"/>
        <v>0</v>
      </c>
      <c r="I196" t="str">
        <f t="shared" si="7"/>
        <v>，2391745</v>
      </c>
      <c r="J196" t="str">
        <f>VLOOKUP(A196,HOP!A:T,20,0)</f>
        <v>直连</v>
      </c>
    </row>
    <row r="197" hidden="1" spans="1:10">
      <c r="A197" t="s">
        <v>1006</v>
      </c>
      <c r="B197" t="s">
        <v>68</v>
      </c>
      <c r="C197" t="s">
        <v>82</v>
      </c>
      <c r="D197" s="5">
        <v>772</v>
      </c>
      <c r="E197" t="s">
        <v>346</v>
      </c>
      <c r="F197" t="str">
        <f>VLOOKUP(A197,HOP!A:L,12,0)</f>
        <v>772.00</v>
      </c>
      <c r="G197" t="str">
        <f>VLOOKUP(A197,HOP!A:C,3,0)</f>
        <v>2391751</v>
      </c>
      <c r="H197">
        <f t="shared" si="6"/>
        <v>0</v>
      </c>
      <c r="I197" t="str">
        <f t="shared" si="7"/>
        <v>，2391751</v>
      </c>
      <c r="J197" t="str">
        <f>VLOOKUP(A197,HOP!A:T,20,0)</f>
        <v>直连</v>
      </c>
    </row>
    <row r="198" hidden="1" spans="1:10">
      <c r="A198" t="s">
        <v>1009</v>
      </c>
      <c r="B198" t="s">
        <v>79</v>
      </c>
      <c r="C198" t="s">
        <v>70</v>
      </c>
      <c r="D198" s="5">
        <v>934</v>
      </c>
      <c r="E198" t="s">
        <v>346</v>
      </c>
      <c r="F198" t="str">
        <f>VLOOKUP(A198,HOP!A:L,12,0)</f>
        <v>934.00</v>
      </c>
      <c r="G198" t="str">
        <f>VLOOKUP(A198,HOP!A:C,3,0)</f>
        <v>2391794</v>
      </c>
      <c r="H198">
        <f t="shared" si="6"/>
        <v>0</v>
      </c>
      <c r="I198" t="str">
        <f t="shared" si="7"/>
        <v>，2391794</v>
      </c>
      <c r="J198" t="str">
        <f>VLOOKUP(A198,HOP!A:T,20,0)</f>
        <v>直连</v>
      </c>
    </row>
    <row r="199" hidden="1" spans="1:10">
      <c r="A199" t="s">
        <v>1013</v>
      </c>
      <c r="B199" t="s">
        <v>68</v>
      </c>
      <c r="C199" t="s">
        <v>45</v>
      </c>
      <c r="D199" s="5">
        <v>164</v>
      </c>
      <c r="E199" t="s">
        <v>346</v>
      </c>
      <c r="F199" t="str">
        <f>VLOOKUP(A199,HOP!A:L,12,0)</f>
        <v>164.00</v>
      </c>
      <c r="G199" t="str">
        <f>VLOOKUP(A199,HOP!A:C,3,0)</f>
        <v>2391816</v>
      </c>
      <c r="H199">
        <f t="shared" si="6"/>
        <v>0</v>
      </c>
      <c r="I199" t="str">
        <f t="shared" si="7"/>
        <v>，2391816</v>
      </c>
      <c r="J199" t="str">
        <f>VLOOKUP(A199,HOP!A:T,20,0)</f>
        <v>直连</v>
      </c>
    </row>
    <row r="200" hidden="1" spans="1:10">
      <c r="A200" t="s">
        <v>1016</v>
      </c>
      <c r="B200" t="s">
        <v>75</v>
      </c>
      <c r="C200" t="s">
        <v>46</v>
      </c>
      <c r="D200" s="5">
        <v>197</v>
      </c>
      <c r="E200" t="s">
        <v>346</v>
      </c>
      <c r="F200" t="str">
        <f>VLOOKUP(A200,HOP!A:L,12,0)</f>
        <v>197.00</v>
      </c>
      <c r="G200" t="str">
        <f>VLOOKUP(A200,HOP!A:C,3,0)</f>
        <v>2391827</v>
      </c>
      <c r="H200">
        <f t="shared" si="6"/>
        <v>0</v>
      </c>
      <c r="I200" t="str">
        <f t="shared" si="7"/>
        <v>，2391827</v>
      </c>
      <c r="J200" t="str">
        <f>VLOOKUP(A200,HOP!A:T,20,0)</f>
        <v>直连</v>
      </c>
    </row>
    <row r="201" hidden="1" spans="1:10">
      <c r="A201" t="s">
        <v>1019</v>
      </c>
      <c r="B201" t="s">
        <v>58</v>
      </c>
      <c r="C201" t="s">
        <v>70</v>
      </c>
      <c r="D201" s="5">
        <v>3010</v>
      </c>
      <c r="E201" t="s">
        <v>346</v>
      </c>
      <c r="F201" t="str">
        <f>VLOOKUP(A201,HOP!A:L,12,0)</f>
        <v>3010.00</v>
      </c>
      <c r="G201" t="str">
        <f>VLOOKUP(A201,HOP!A:C,3,0)</f>
        <v>2391846</v>
      </c>
      <c r="H201">
        <f t="shared" si="6"/>
        <v>0</v>
      </c>
      <c r="I201" t="str">
        <f t="shared" si="7"/>
        <v>，2391846</v>
      </c>
      <c r="J201" t="str">
        <f>VLOOKUP(A201,HOP!A:T,20,0)</f>
        <v>直连</v>
      </c>
    </row>
    <row r="202" hidden="1" spans="1:10">
      <c r="A202" t="s">
        <v>1022</v>
      </c>
      <c r="B202" t="s">
        <v>68</v>
      </c>
      <c r="C202" t="s">
        <v>45</v>
      </c>
      <c r="D202" s="5">
        <v>204</v>
      </c>
      <c r="E202" t="s">
        <v>346</v>
      </c>
      <c r="F202" t="str">
        <f>VLOOKUP(A202,HOP!A:L,12,0)</f>
        <v>204.00</v>
      </c>
      <c r="G202" t="str">
        <f>VLOOKUP(A202,HOP!A:C,3,0)</f>
        <v>2391866</v>
      </c>
      <c r="H202">
        <f t="shared" si="6"/>
        <v>0</v>
      </c>
      <c r="I202" t="str">
        <f t="shared" si="7"/>
        <v>，2391866</v>
      </c>
      <c r="J202" t="str">
        <f>VLOOKUP(A202,HOP!A:T,20,0)</f>
        <v>直连</v>
      </c>
    </row>
    <row r="203" spans="1:10">
      <c r="A203" t="s">
        <v>1024</v>
      </c>
      <c r="B203" t="s">
        <v>68</v>
      </c>
      <c r="C203" t="s">
        <v>46</v>
      </c>
      <c r="D203" s="5">
        <v>646</v>
      </c>
      <c r="E203" t="s">
        <v>346</v>
      </c>
      <c r="F203" t="str">
        <f>VLOOKUP(A203,HOP!A:L,12,0)</f>
        <v>645.99</v>
      </c>
      <c r="G203" t="str">
        <f>VLOOKUP(A203,HOP!A:C,3,0)</f>
        <v>2391989</v>
      </c>
      <c r="H203">
        <f t="shared" si="6"/>
        <v>0.00999999999999091</v>
      </c>
      <c r="I203" t="str">
        <f t="shared" si="7"/>
        <v>，2391989</v>
      </c>
      <c r="J203" t="str">
        <f>VLOOKUP(A203,HOP!A:T,20,0)</f>
        <v>直连</v>
      </c>
    </row>
    <row r="204" hidden="1" spans="1:10">
      <c r="A204" t="s">
        <v>1027</v>
      </c>
      <c r="B204" t="s">
        <v>58</v>
      </c>
      <c r="C204" t="s">
        <v>79</v>
      </c>
      <c r="D204" s="5">
        <v>562</v>
      </c>
      <c r="E204" t="s">
        <v>346</v>
      </c>
      <c r="F204" t="str">
        <f>VLOOKUP(A204,HOP!A:L,12,0)</f>
        <v>562.00</v>
      </c>
      <c r="G204" t="str">
        <f>VLOOKUP(A204,HOP!A:C,3,0)</f>
        <v>2392088</v>
      </c>
      <c r="H204">
        <f t="shared" si="6"/>
        <v>0</v>
      </c>
      <c r="I204" t="str">
        <f t="shared" si="7"/>
        <v>，2392088</v>
      </c>
      <c r="J204" t="str">
        <f>VLOOKUP(A204,HOP!A:T,20,0)</f>
        <v>直连</v>
      </c>
    </row>
    <row r="205" hidden="1" spans="1:10">
      <c r="A205" t="s">
        <v>1031</v>
      </c>
      <c r="B205" t="s">
        <v>45</v>
      </c>
      <c r="C205" t="s">
        <v>75</v>
      </c>
      <c r="D205" s="5">
        <v>702</v>
      </c>
      <c r="E205" t="s">
        <v>346</v>
      </c>
      <c r="F205" t="str">
        <f>VLOOKUP(A205,HOP!A:L,12,0)</f>
        <v>702.00</v>
      </c>
      <c r="G205" t="str">
        <f>VLOOKUP(A205,HOP!A:C,3,0)</f>
        <v>2392170</v>
      </c>
      <c r="H205">
        <f t="shared" si="6"/>
        <v>0</v>
      </c>
      <c r="I205" t="str">
        <f t="shared" si="7"/>
        <v>，2392170</v>
      </c>
      <c r="J205" t="str">
        <f>VLOOKUP(A205,HOP!A:T,20,0)</f>
        <v>直连</v>
      </c>
    </row>
    <row r="206" hidden="1" spans="1:10">
      <c r="A206" t="s">
        <v>1034</v>
      </c>
      <c r="B206" t="s">
        <v>68</v>
      </c>
      <c r="C206" t="s">
        <v>45</v>
      </c>
      <c r="D206" s="5">
        <v>197</v>
      </c>
      <c r="E206" t="s">
        <v>346</v>
      </c>
      <c r="F206" t="str">
        <f>VLOOKUP(A206,HOP!A:L,12,0)</f>
        <v>197.00</v>
      </c>
      <c r="G206" t="str">
        <f>VLOOKUP(A206,HOP!A:C,3,0)</f>
        <v>2392177</v>
      </c>
      <c r="H206">
        <f t="shared" si="6"/>
        <v>0</v>
      </c>
      <c r="I206" t="str">
        <f t="shared" si="7"/>
        <v>，2392177</v>
      </c>
      <c r="J206" t="str">
        <f>VLOOKUP(A206,HOP!A:T,20,0)</f>
        <v>直连</v>
      </c>
    </row>
    <row r="207" hidden="1" spans="1:10">
      <c r="A207" t="s">
        <v>1036</v>
      </c>
      <c r="B207" t="s">
        <v>73</v>
      </c>
      <c r="C207" t="s">
        <v>66</v>
      </c>
      <c r="D207" s="5">
        <v>2268</v>
      </c>
      <c r="E207" t="s">
        <v>346</v>
      </c>
      <c r="F207" t="str">
        <f>VLOOKUP(A207,HOP!A:L,12,0)</f>
        <v>2268.00</v>
      </c>
      <c r="G207" t="str">
        <f>VLOOKUP(A207,HOP!A:C,3,0)</f>
        <v>2392294</v>
      </c>
      <c r="H207">
        <f t="shared" si="6"/>
        <v>0</v>
      </c>
      <c r="I207" t="str">
        <f t="shared" si="7"/>
        <v>，2392294</v>
      </c>
      <c r="J207" t="str">
        <f>VLOOKUP(A207,HOP!A:T,20,0)</f>
        <v>直连</v>
      </c>
    </row>
    <row r="208" hidden="1" spans="1:10">
      <c r="A208" t="s">
        <v>1040</v>
      </c>
      <c r="B208" t="s">
        <v>68</v>
      </c>
      <c r="C208" t="s">
        <v>45</v>
      </c>
      <c r="D208" s="5">
        <v>406</v>
      </c>
      <c r="E208" t="s">
        <v>346</v>
      </c>
      <c r="F208" t="str">
        <f>VLOOKUP(A208,HOP!A:L,12,0)</f>
        <v>406.00</v>
      </c>
      <c r="G208" t="str">
        <f>VLOOKUP(A208,HOP!A:C,3,0)</f>
        <v>2392311</v>
      </c>
      <c r="H208">
        <f t="shared" si="6"/>
        <v>0</v>
      </c>
      <c r="I208" t="str">
        <f t="shared" si="7"/>
        <v>，2392311</v>
      </c>
      <c r="J208" t="str">
        <f>VLOOKUP(A208,HOP!A:T,20,0)</f>
        <v>直连</v>
      </c>
    </row>
    <row r="209" hidden="1" spans="1:10">
      <c r="A209" t="s">
        <v>1043</v>
      </c>
      <c r="B209" t="s">
        <v>68</v>
      </c>
      <c r="C209" t="s">
        <v>45</v>
      </c>
      <c r="D209" s="5">
        <v>204</v>
      </c>
      <c r="E209" t="s">
        <v>346</v>
      </c>
      <c r="F209" t="str">
        <f>VLOOKUP(A209,HOP!A:L,12,0)</f>
        <v>204.00</v>
      </c>
      <c r="G209" t="str">
        <f>VLOOKUP(A209,HOP!A:C,3,0)</f>
        <v>2392410</v>
      </c>
      <c r="H209">
        <f t="shared" si="6"/>
        <v>0</v>
      </c>
      <c r="I209" t="str">
        <f t="shared" si="7"/>
        <v>，2392410</v>
      </c>
      <c r="J209" t="str">
        <f>VLOOKUP(A209,HOP!A:T,20,0)</f>
        <v>直连</v>
      </c>
    </row>
    <row r="210" hidden="1" spans="1:10">
      <c r="A210" t="s">
        <v>1045</v>
      </c>
      <c r="B210" t="s">
        <v>68</v>
      </c>
      <c r="C210" t="s">
        <v>45</v>
      </c>
      <c r="D210" s="5">
        <v>663</v>
      </c>
      <c r="E210" t="s">
        <v>346</v>
      </c>
      <c r="F210" t="str">
        <f>VLOOKUP(A210,HOP!A:L,12,0)</f>
        <v>663.00</v>
      </c>
      <c r="G210" t="str">
        <f>VLOOKUP(A210,HOP!A:C,3,0)</f>
        <v>2392445</v>
      </c>
      <c r="H210">
        <f t="shared" si="6"/>
        <v>0</v>
      </c>
      <c r="I210" t="str">
        <f t="shared" si="7"/>
        <v>，2392445</v>
      </c>
      <c r="J210" t="str">
        <f>VLOOKUP(A210,HOP!A:T,20,0)</f>
        <v>直连</v>
      </c>
    </row>
    <row r="211" hidden="1" spans="1:10">
      <c r="A211" t="s">
        <v>1048</v>
      </c>
      <c r="B211" t="s">
        <v>68</v>
      </c>
      <c r="C211" t="s">
        <v>45</v>
      </c>
      <c r="D211" s="5">
        <v>78</v>
      </c>
      <c r="E211" t="s">
        <v>346</v>
      </c>
      <c r="F211" t="str">
        <f>VLOOKUP(A211,HOP!A:L,12,0)</f>
        <v>78.00</v>
      </c>
      <c r="G211" t="str">
        <f>VLOOKUP(A211,HOP!A:C,3,0)</f>
        <v>2392459</v>
      </c>
      <c r="H211">
        <f t="shared" si="6"/>
        <v>0</v>
      </c>
      <c r="I211" t="str">
        <f t="shared" si="7"/>
        <v>，2392459</v>
      </c>
      <c r="J211" t="str">
        <f>VLOOKUP(A211,HOP!A:T,20,0)</f>
        <v>直连</v>
      </c>
    </row>
    <row r="212" hidden="1" spans="1:10">
      <c r="A212" t="s">
        <v>1050</v>
      </c>
      <c r="B212" t="s">
        <v>45</v>
      </c>
      <c r="C212" t="s">
        <v>75</v>
      </c>
      <c r="D212" s="5">
        <v>312</v>
      </c>
      <c r="E212" t="s">
        <v>346</v>
      </c>
      <c r="F212" t="str">
        <f>VLOOKUP(A212,HOP!A:L,12,0)</f>
        <v>312.00</v>
      </c>
      <c r="G212" t="str">
        <f>VLOOKUP(A212,HOP!A:C,3,0)</f>
        <v>2392472</v>
      </c>
      <c r="H212">
        <f t="shared" si="6"/>
        <v>0</v>
      </c>
      <c r="I212" t="str">
        <f t="shared" si="7"/>
        <v>，2392472</v>
      </c>
      <c r="J212" t="str">
        <f>VLOOKUP(A212,HOP!A:T,20,0)</f>
        <v>直连</v>
      </c>
    </row>
    <row r="213" hidden="1" spans="1:10">
      <c r="A213" t="s">
        <v>1053</v>
      </c>
      <c r="B213" t="s">
        <v>79</v>
      </c>
      <c r="C213" t="s">
        <v>66</v>
      </c>
      <c r="D213" s="5">
        <v>578</v>
      </c>
      <c r="E213" t="s">
        <v>346</v>
      </c>
      <c r="F213" t="str">
        <f>VLOOKUP(A213,HOP!A:L,12,0)</f>
        <v>578.00</v>
      </c>
      <c r="G213" t="str">
        <f>VLOOKUP(A213,HOP!A:C,3,0)</f>
        <v>2392712</v>
      </c>
      <c r="H213">
        <f t="shared" si="6"/>
        <v>0</v>
      </c>
      <c r="I213" t="str">
        <f t="shared" si="7"/>
        <v>，2392712</v>
      </c>
      <c r="J213" t="str">
        <f>VLOOKUP(A213,HOP!A:T,20,0)</f>
        <v>直连</v>
      </c>
    </row>
    <row r="214" hidden="1" spans="1:10">
      <c r="A214" t="s">
        <v>1056</v>
      </c>
      <c r="B214" t="s">
        <v>68</v>
      </c>
      <c r="C214" t="s">
        <v>45</v>
      </c>
      <c r="D214" s="5">
        <v>345</v>
      </c>
      <c r="E214" t="s">
        <v>346</v>
      </c>
      <c r="F214" t="str">
        <f>VLOOKUP(A214,HOP!A:L,12,0)</f>
        <v>345.00</v>
      </c>
      <c r="G214" t="str">
        <f>VLOOKUP(A214,HOP!A:C,3,0)</f>
        <v>2393027</v>
      </c>
      <c r="H214">
        <f t="shared" si="6"/>
        <v>0</v>
      </c>
      <c r="I214" t="str">
        <f t="shared" si="7"/>
        <v>，2393027</v>
      </c>
      <c r="J214" t="str">
        <f>VLOOKUP(A214,HOP!A:T,20,0)</f>
        <v>直连</v>
      </c>
    </row>
    <row r="215" hidden="1" spans="1:10">
      <c r="A215" t="s">
        <v>1058</v>
      </c>
      <c r="B215" t="s">
        <v>68</v>
      </c>
      <c r="C215" t="s">
        <v>45</v>
      </c>
      <c r="D215" s="5">
        <v>485</v>
      </c>
      <c r="E215" t="s">
        <v>346</v>
      </c>
      <c r="F215" t="str">
        <f>VLOOKUP(A215,HOP!A:L,12,0)</f>
        <v>485.00</v>
      </c>
      <c r="G215" t="str">
        <f>VLOOKUP(A215,HOP!A:C,3,0)</f>
        <v>2393134</v>
      </c>
      <c r="H215">
        <f t="shared" si="6"/>
        <v>0</v>
      </c>
      <c r="I215" t="str">
        <f t="shared" si="7"/>
        <v>，2393134</v>
      </c>
      <c r="J215" t="str">
        <f>VLOOKUP(A215,HOP!A:T,20,0)</f>
        <v>直连</v>
      </c>
    </row>
    <row r="216" spans="1:10">
      <c r="A216" t="s">
        <v>1061</v>
      </c>
      <c r="B216" t="s">
        <v>46</v>
      </c>
      <c r="C216" t="s">
        <v>58</v>
      </c>
      <c r="D216" s="5">
        <v>2909</v>
      </c>
      <c r="E216" t="s">
        <v>346</v>
      </c>
      <c r="F216" t="str">
        <f>VLOOKUP(A216,HOP!A:L,12,0)</f>
        <v>2909.01</v>
      </c>
      <c r="G216" t="str">
        <f>VLOOKUP(A216,HOP!A:C,3,0)</f>
        <v>2393170</v>
      </c>
      <c r="H216">
        <f t="shared" si="6"/>
        <v>-0.0100000000002183</v>
      </c>
      <c r="I216" t="str">
        <f t="shared" si="7"/>
        <v>，2393170</v>
      </c>
      <c r="J216" t="str">
        <f>VLOOKUP(A216,HOP!A:T,20,0)</f>
        <v>直连</v>
      </c>
    </row>
    <row r="217" hidden="1" spans="1:10">
      <c r="A217" t="s">
        <v>1064</v>
      </c>
      <c r="B217" t="s">
        <v>45</v>
      </c>
      <c r="C217" t="s">
        <v>75</v>
      </c>
      <c r="D217" s="5">
        <v>952</v>
      </c>
      <c r="E217" t="s">
        <v>346</v>
      </c>
      <c r="F217" t="str">
        <f>VLOOKUP(A217,HOP!A:L,12,0)</f>
        <v>952.00</v>
      </c>
      <c r="G217" t="str">
        <f>VLOOKUP(A217,HOP!A:C,3,0)</f>
        <v>2393539</v>
      </c>
      <c r="H217">
        <f t="shared" si="6"/>
        <v>0</v>
      </c>
      <c r="I217" t="str">
        <f t="shared" si="7"/>
        <v>，2393539</v>
      </c>
      <c r="J217" t="str">
        <f>VLOOKUP(A217,HOP!A:T,20,0)</f>
        <v>直连</v>
      </c>
    </row>
    <row r="218" hidden="1" spans="1:10">
      <c r="A218" t="s">
        <v>1067</v>
      </c>
      <c r="B218" t="s">
        <v>45</v>
      </c>
      <c r="C218" t="s">
        <v>75</v>
      </c>
      <c r="D218" s="5">
        <v>306</v>
      </c>
      <c r="E218" t="s">
        <v>346</v>
      </c>
      <c r="F218" t="str">
        <f>VLOOKUP(A218,HOP!A:L,12,0)</f>
        <v>306.00</v>
      </c>
      <c r="G218" t="str">
        <f>VLOOKUP(A218,HOP!A:C,3,0)</f>
        <v>2393766</v>
      </c>
      <c r="H218">
        <f t="shared" si="6"/>
        <v>0</v>
      </c>
      <c r="I218" t="str">
        <f t="shared" si="7"/>
        <v>，2393766</v>
      </c>
      <c r="J218" t="str">
        <f>VLOOKUP(A218,HOP!A:T,20,0)</f>
        <v>直采</v>
      </c>
    </row>
    <row r="219" hidden="1" spans="1:10">
      <c r="A219" t="s">
        <v>1071</v>
      </c>
      <c r="B219" t="s">
        <v>45</v>
      </c>
      <c r="C219" t="s">
        <v>75</v>
      </c>
      <c r="D219" s="5">
        <v>963</v>
      </c>
      <c r="E219" t="s">
        <v>346</v>
      </c>
      <c r="F219" t="str">
        <f>VLOOKUP(A219,HOP!A:L,12,0)</f>
        <v>963.00</v>
      </c>
      <c r="G219" t="str">
        <f>VLOOKUP(A219,HOP!A:C,3,0)</f>
        <v>2393767</v>
      </c>
      <c r="H219">
        <f t="shared" si="6"/>
        <v>0</v>
      </c>
      <c r="I219" t="str">
        <f t="shared" si="7"/>
        <v>，2393767</v>
      </c>
      <c r="J219" t="str">
        <f>VLOOKUP(A219,HOP!A:T,20,0)</f>
        <v>直连</v>
      </c>
    </row>
    <row r="220" hidden="1" spans="1:10">
      <c r="A220" t="s">
        <v>1074</v>
      </c>
      <c r="B220" t="s">
        <v>45</v>
      </c>
      <c r="C220" t="s">
        <v>73</v>
      </c>
      <c r="D220" s="5">
        <v>956</v>
      </c>
      <c r="E220" t="s">
        <v>346</v>
      </c>
      <c r="F220" t="str">
        <f>VLOOKUP(A220,HOP!A:L,12,0)</f>
        <v>956.00</v>
      </c>
      <c r="G220" t="str">
        <f>VLOOKUP(A220,HOP!A:C,3,0)</f>
        <v>2393800</v>
      </c>
      <c r="H220">
        <f t="shared" si="6"/>
        <v>0</v>
      </c>
      <c r="I220" t="str">
        <f t="shared" si="7"/>
        <v>，2393800</v>
      </c>
      <c r="J220" t="str">
        <f>VLOOKUP(A220,HOP!A:T,20,0)</f>
        <v>直连</v>
      </c>
    </row>
    <row r="221" hidden="1" spans="1:10">
      <c r="A221" t="s">
        <v>1078</v>
      </c>
      <c r="B221" t="s">
        <v>46</v>
      </c>
      <c r="C221" t="s">
        <v>70</v>
      </c>
      <c r="D221" s="5">
        <v>1820</v>
      </c>
      <c r="E221" t="s">
        <v>346</v>
      </c>
      <c r="F221" t="str">
        <f>VLOOKUP(A221,HOP!A:L,12,0)</f>
        <v>1820.00</v>
      </c>
      <c r="G221" t="str">
        <f>VLOOKUP(A221,HOP!A:C,3,0)</f>
        <v>2393964</v>
      </c>
      <c r="H221">
        <f t="shared" si="6"/>
        <v>0</v>
      </c>
      <c r="I221" t="str">
        <f t="shared" si="7"/>
        <v>，2393964</v>
      </c>
      <c r="J221" t="str">
        <f>VLOOKUP(A221,HOP!A:T,20,0)</f>
        <v>直连</v>
      </c>
    </row>
    <row r="222" hidden="1" spans="1:10">
      <c r="A222" t="s">
        <v>1081</v>
      </c>
      <c r="B222" t="s">
        <v>58</v>
      </c>
      <c r="C222" t="s">
        <v>70</v>
      </c>
      <c r="D222" s="5">
        <v>1124</v>
      </c>
      <c r="E222" t="s">
        <v>346</v>
      </c>
      <c r="F222" t="str">
        <f>VLOOKUP(A222,HOP!A:L,12,0)</f>
        <v>1124.00</v>
      </c>
      <c r="G222" t="str">
        <f>VLOOKUP(A222,HOP!A:C,3,0)</f>
        <v>2393989</v>
      </c>
      <c r="H222">
        <f t="shared" si="6"/>
        <v>0</v>
      </c>
      <c r="I222" t="str">
        <f t="shared" si="7"/>
        <v>，2393989</v>
      </c>
      <c r="J222" t="str">
        <f>VLOOKUP(A222,HOP!A:T,20,0)</f>
        <v>直连</v>
      </c>
    </row>
    <row r="223" hidden="1" spans="1:10">
      <c r="A223" t="s">
        <v>1084</v>
      </c>
      <c r="B223" t="s">
        <v>58</v>
      </c>
      <c r="C223" t="s">
        <v>66</v>
      </c>
      <c r="D223" s="5">
        <v>1347</v>
      </c>
      <c r="E223" t="s">
        <v>346</v>
      </c>
      <c r="F223" t="str">
        <f>VLOOKUP(A223,HOP!A:L,12,0)</f>
        <v>1347.00</v>
      </c>
      <c r="G223" t="str">
        <f>VLOOKUP(A223,HOP!A:C,3,0)</f>
        <v>2394034</v>
      </c>
      <c r="H223">
        <f t="shared" si="6"/>
        <v>0</v>
      </c>
      <c r="I223" t="str">
        <f t="shared" si="7"/>
        <v>，2394034</v>
      </c>
      <c r="J223" t="str">
        <f>VLOOKUP(A223,HOP!A:T,20,0)</f>
        <v>直连</v>
      </c>
    </row>
    <row r="224" hidden="1" spans="1:10">
      <c r="A224" t="s">
        <v>1087</v>
      </c>
      <c r="B224" t="s">
        <v>45</v>
      </c>
      <c r="C224" t="s">
        <v>75</v>
      </c>
      <c r="D224" s="5">
        <v>154</v>
      </c>
      <c r="E224" t="s">
        <v>346</v>
      </c>
      <c r="F224" t="str">
        <f>VLOOKUP(A224,HOP!A:L,12,0)</f>
        <v>154.00</v>
      </c>
      <c r="G224" t="str">
        <f>VLOOKUP(A224,HOP!A:C,3,0)</f>
        <v>2394038</v>
      </c>
      <c r="H224">
        <f t="shared" si="6"/>
        <v>0</v>
      </c>
      <c r="I224" t="str">
        <f t="shared" si="7"/>
        <v>，2394038</v>
      </c>
      <c r="J224" t="str">
        <f>VLOOKUP(A224,HOP!A:T,20,0)</f>
        <v>直连</v>
      </c>
    </row>
    <row r="225" hidden="1" spans="1:10">
      <c r="A225" t="s">
        <v>1091</v>
      </c>
      <c r="B225" t="s">
        <v>45</v>
      </c>
      <c r="C225" t="s">
        <v>75</v>
      </c>
      <c r="D225" s="5">
        <v>721</v>
      </c>
      <c r="E225" t="s">
        <v>346</v>
      </c>
      <c r="F225" t="str">
        <f>VLOOKUP(A225,HOP!A:L,12,0)</f>
        <v>721.00</v>
      </c>
      <c r="G225" t="str">
        <f>VLOOKUP(A225,HOP!A:C,3,0)</f>
        <v>2394134</v>
      </c>
      <c r="H225">
        <f t="shared" si="6"/>
        <v>0</v>
      </c>
      <c r="I225" t="str">
        <f t="shared" si="7"/>
        <v>，2394134</v>
      </c>
      <c r="J225" t="str">
        <f>VLOOKUP(A225,HOP!A:T,20,0)</f>
        <v>直连</v>
      </c>
    </row>
    <row r="226" hidden="1" spans="1:10">
      <c r="A226" t="s">
        <v>1094</v>
      </c>
      <c r="B226" t="s">
        <v>45</v>
      </c>
      <c r="C226" t="s">
        <v>75</v>
      </c>
      <c r="D226" s="5">
        <v>207</v>
      </c>
      <c r="E226" t="s">
        <v>346</v>
      </c>
      <c r="F226" t="str">
        <f>VLOOKUP(A226,HOP!A:L,12,0)</f>
        <v>207.00</v>
      </c>
      <c r="G226" t="str">
        <f>VLOOKUP(A226,HOP!A:C,3,0)</f>
        <v>2394178</v>
      </c>
      <c r="H226">
        <f t="shared" si="6"/>
        <v>0</v>
      </c>
      <c r="I226" t="str">
        <f t="shared" si="7"/>
        <v>，2394178</v>
      </c>
      <c r="J226" t="str">
        <f>VLOOKUP(A226,HOP!A:T,20,0)</f>
        <v>直连</v>
      </c>
    </row>
    <row r="227" hidden="1" spans="1:10">
      <c r="A227" t="s">
        <v>1098</v>
      </c>
      <c r="B227" t="s">
        <v>45</v>
      </c>
      <c r="C227" t="s">
        <v>75</v>
      </c>
      <c r="D227" s="5">
        <v>631</v>
      </c>
      <c r="E227" t="s">
        <v>346</v>
      </c>
      <c r="F227" t="str">
        <f>VLOOKUP(A227,HOP!A:L,12,0)</f>
        <v>631.00</v>
      </c>
      <c r="G227" t="str">
        <f>VLOOKUP(A227,HOP!A:C,3,0)</f>
        <v>2394185</v>
      </c>
      <c r="H227">
        <f t="shared" si="6"/>
        <v>0</v>
      </c>
      <c r="I227" t="str">
        <f t="shared" si="7"/>
        <v>，2394185</v>
      </c>
      <c r="J227" t="str">
        <f>VLOOKUP(A227,HOP!A:T,20,0)</f>
        <v>直连</v>
      </c>
    </row>
    <row r="228" hidden="1" spans="1:10">
      <c r="A228" t="s">
        <v>1102</v>
      </c>
      <c r="B228" t="s">
        <v>75</v>
      </c>
      <c r="C228" t="s">
        <v>46</v>
      </c>
      <c r="D228" s="5">
        <v>952</v>
      </c>
      <c r="E228" t="s">
        <v>346</v>
      </c>
      <c r="F228" t="str">
        <f>VLOOKUP(A228,HOP!A:L,12,0)</f>
        <v>952.00</v>
      </c>
      <c r="G228" t="str">
        <f>VLOOKUP(A228,HOP!A:C,3,0)</f>
        <v>2394440</v>
      </c>
      <c r="H228">
        <f t="shared" si="6"/>
        <v>0</v>
      </c>
      <c r="I228" t="str">
        <f t="shared" si="7"/>
        <v>，2394440</v>
      </c>
      <c r="J228" t="str">
        <f>VLOOKUP(A228,HOP!A:T,20,0)</f>
        <v>直连</v>
      </c>
    </row>
    <row r="229" hidden="1" spans="1:10">
      <c r="A229" t="s">
        <v>1104</v>
      </c>
      <c r="B229" t="s">
        <v>45</v>
      </c>
      <c r="C229" t="s">
        <v>75</v>
      </c>
      <c r="D229" s="5">
        <v>285</v>
      </c>
      <c r="E229" t="s">
        <v>346</v>
      </c>
      <c r="F229" t="str">
        <f>VLOOKUP(A229,HOP!A:L,12,0)</f>
        <v>285.00</v>
      </c>
      <c r="G229" t="str">
        <f>VLOOKUP(A229,HOP!A:C,3,0)</f>
        <v>2394462</v>
      </c>
      <c r="H229">
        <f t="shared" si="6"/>
        <v>0</v>
      </c>
      <c r="I229" t="str">
        <f t="shared" si="7"/>
        <v>，2394462</v>
      </c>
      <c r="J229" t="str">
        <f>VLOOKUP(A229,HOP!A:T,20,0)</f>
        <v>直连</v>
      </c>
    </row>
    <row r="230" hidden="1" spans="1:10">
      <c r="A230" t="s">
        <v>1108</v>
      </c>
      <c r="B230" t="s">
        <v>45</v>
      </c>
      <c r="C230" t="s">
        <v>75</v>
      </c>
      <c r="D230" s="5">
        <v>338</v>
      </c>
      <c r="E230" t="s">
        <v>346</v>
      </c>
      <c r="F230" t="str">
        <f>VLOOKUP(A230,HOP!A:L,12,0)</f>
        <v>338.00</v>
      </c>
      <c r="G230" t="str">
        <f>VLOOKUP(A230,HOP!A:C,3,0)</f>
        <v>2394503</v>
      </c>
      <c r="H230">
        <f t="shared" si="6"/>
        <v>0</v>
      </c>
      <c r="I230" t="str">
        <f t="shared" si="7"/>
        <v>，2394503</v>
      </c>
      <c r="J230" t="str">
        <f>VLOOKUP(A230,HOP!A:T,20,0)</f>
        <v>直连</v>
      </c>
    </row>
    <row r="231" hidden="1" spans="1:10">
      <c r="A231" t="s">
        <v>1111</v>
      </c>
      <c r="B231" t="s">
        <v>45</v>
      </c>
      <c r="C231" t="s">
        <v>75</v>
      </c>
      <c r="D231" s="5">
        <v>380</v>
      </c>
      <c r="E231" t="s">
        <v>346</v>
      </c>
      <c r="F231" t="str">
        <f>VLOOKUP(A231,HOP!A:L,12,0)</f>
        <v>380.00</v>
      </c>
      <c r="G231" t="str">
        <f>VLOOKUP(A231,HOP!A:C,3,0)</f>
        <v>2394599</v>
      </c>
      <c r="H231">
        <f t="shared" si="6"/>
        <v>0</v>
      </c>
      <c r="I231" t="str">
        <f t="shared" si="7"/>
        <v>，2394599</v>
      </c>
      <c r="J231" t="str">
        <f>VLOOKUP(A231,HOP!A:T,20,0)</f>
        <v>直连</v>
      </c>
    </row>
    <row r="232" hidden="1" spans="1:10">
      <c r="A232" t="s">
        <v>1113</v>
      </c>
      <c r="B232" t="s">
        <v>45</v>
      </c>
      <c r="C232" t="s">
        <v>75</v>
      </c>
      <c r="D232" s="5">
        <v>429</v>
      </c>
      <c r="E232" t="s">
        <v>346</v>
      </c>
      <c r="F232" t="str">
        <f>VLOOKUP(A232,HOP!A:L,12,0)</f>
        <v>429.00</v>
      </c>
      <c r="G232" t="str">
        <f>VLOOKUP(A232,HOP!A:C,3,0)</f>
        <v>2394641</v>
      </c>
      <c r="H232">
        <f t="shared" si="6"/>
        <v>0</v>
      </c>
      <c r="I232" t="str">
        <f t="shared" si="7"/>
        <v>，2394641</v>
      </c>
      <c r="J232" t="str">
        <f>VLOOKUP(A232,HOP!A:T,20,0)</f>
        <v>直连</v>
      </c>
    </row>
    <row r="233" hidden="1" spans="1:10">
      <c r="A233" t="s">
        <v>1116</v>
      </c>
      <c r="B233" t="s">
        <v>45</v>
      </c>
      <c r="C233" t="s">
        <v>46</v>
      </c>
      <c r="D233" s="5">
        <v>2128</v>
      </c>
      <c r="E233" t="s">
        <v>346</v>
      </c>
      <c r="F233" t="str">
        <f>VLOOKUP(A233,HOP!A:L,12,0)</f>
        <v>2128.00</v>
      </c>
      <c r="G233" t="str">
        <f>VLOOKUP(A233,HOP!A:C,3,0)</f>
        <v>2394666</v>
      </c>
      <c r="H233">
        <f t="shared" si="6"/>
        <v>0</v>
      </c>
      <c r="I233" t="str">
        <f t="shared" si="7"/>
        <v>，2394666</v>
      </c>
      <c r="J233" t="str">
        <f>VLOOKUP(A233,HOP!A:T,20,0)</f>
        <v>直连</v>
      </c>
    </row>
    <row r="234" hidden="1" spans="1:10">
      <c r="A234" t="s">
        <v>1120</v>
      </c>
      <c r="B234" t="s">
        <v>73</v>
      </c>
      <c r="C234" t="s">
        <v>70</v>
      </c>
      <c r="D234" s="5">
        <v>810</v>
      </c>
      <c r="E234" t="s">
        <v>346</v>
      </c>
      <c r="F234" t="str">
        <f>VLOOKUP(A234,HOP!A:L,12,0)</f>
        <v>810.00</v>
      </c>
      <c r="G234" t="str">
        <f>VLOOKUP(A234,HOP!A:C,3,0)</f>
        <v>2394727</v>
      </c>
      <c r="H234">
        <f t="shared" si="6"/>
        <v>0</v>
      </c>
      <c r="I234" t="str">
        <f t="shared" si="7"/>
        <v>，2394727</v>
      </c>
      <c r="J234" t="str">
        <f>VLOOKUP(A234,HOP!A:T,20,0)</f>
        <v>直连</v>
      </c>
    </row>
    <row r="235" hidden="1" spans="1:10">
      <c r="A235" t="s">
        <v>1123</v>
      </c>
      <c r="B235" t="s">
        <v>58</v>
      </c>
      <c r="C235" t="s">
        <v>79</v>
      </c>
      <c r="D235" s="5">
        <v>596</v>
      </c>
      <c r="E235" t="s">
        <v>346</v>
      </c>
      <c r="F235" t="str">
        <f>VLOOKUP(A235,HOP!A:L,12,0)</f>
        <v>596.00</v>
      </c>
      <c r="G235" t="str">
        <f>VLOOKUP(A235,HOP!A:C,3,0)</f>
        <v>2394809</v>
      </c>
      <c r="H235">
        <f t="shared" si="6"/>
        <v>0</v>
      </c>
      <c r="I235" t="str">
        <f t="shared" si="7"/>
        <v>，2394809</v>
      </c>
      <c r="J235" t="str">
        <f>VLOOKUP(A235,HOP!A:T,20,0)</f>
        <v>直连</v>
      </c>
    </row>
    <row r="236" hidden="1" spans="1:10">
      <c r="A236" t="s">
        <v>1127</v>
      </c>
      <c r="B236" t="s">
        <v>45</v>
      </c>
      <c r="C236" t="s">
        <v>75</v>
      </c>
      <c r="D236" s="5">
        <v>315</v>
      </c>
      <c r="E236" t="s">
        <v>346</v>
      </c>
      <c r="F236" t="str">
        <f>VLOOKUP(A236,HOP!A:L,12,0)</f>
        <v>315.00</v>
      </c>
      <c r="G236" t="str">
        <f>VLOOKUP(A236,HOP!A:C,3,0)</f>
        <v>2394811</v>
      </c>
      <c r="H236">
        <f t="shared" si="6"/>
        <v>0</v>
      </c>
      <c r="I236" t="str">
        <f t="shared" si="7"/>
        <v>，2394811</v>
      </c>
      <c r="J236" t="str">
        <f>VLOOKUP(A236,HOP!A:T,20,0)</f>
        <v>直连</v>
      </c>
    </row>
    <row r="237" hidden="1" spans="1:10">
      <c r="A237" t="s">
        <v>1130</v>
      </c>
      <c r="B237" t="s">
        <v>45</v>
      </c>
      <c r="C237" t="s">
        <v>75</v>
      </c>
      <c r="D237" s="5">
        <v>250</v>
      </c>
      <c r="E237" t="s">
        <v>346</v>
      </c>
      <c r="F237" t="str">
        <f>VLOOKUP(A237,HOP!A:L,12,0)</f>
        <v>250.00</v>
      </c>
      <c r="G237" t="str">
        <f>VLOOKUP(A237,HOP!A:C,3,0)</f>
        <v>2394990</v>
      </c>
      <c r="H237">
        <f t="shared" si="6"/>
        <v>0</v>
      </c>
      <c r="I237" t="str">
        <f t="shared" si="7"/>
        <v>，2394990</v>
      </c>
      <c r="J237" t="str">
        <f>VLOOKUP(A237,HOP!A:T,20,0)</f>
        <v>直连</v>
      </c>
    </row>
    <row r="238" hidden="1" spans="1:10">
      <c r="A238" t="s">
        <v>1133</v>
      </c>
      <c r="B238" t="s">
        <v>73</v>
      </c>
      <c r="C238" t="s">
        <v>58</v>
      </c>
      <c r="D238" s="5">
        <v>305</v>
      </c>
      <c r="E238" t="s">
        <v>346</v>
      </c>
      <c r="F238" t="str">
        <f>VLOOKUP(A238,HOP!A:L,12,0)</f>
        <v>305.00</v>
      </c>
      <c r="G238" t="str">
        <f>VLOOKUP(A238,HOP!A:C,3,0)</f>
        <v>2395368</v>
      </c>
      <c r="H238">
        <f t="shared" si="6"/>
        <v>0</v>
      </c>
      <c r="I238" t="str">
        <f t="shared" si="7"/>
        <v>，2395368</v>
      </c>
      <c r="J238" t="str">
        <f>VLOOKUP(A238,HOP!A:T,20,0)</f>
        <v>直采</v>
      </c>
    </row>
    <row r="239" hidden="1" spans="1:10">
      <c r="A239" t="s">
        <v>1137</v>
      </c>
      <c r="B239" t="s">
        <v>58</v>
      </c>
      <c r="C239" t="s">
        <v>79</v>
      </c>
      <c r="D239" s="5">
        <v>390</v>
      </c>
      <c r="E239" t="s">
        <v>346</v>
      </c>
      <c r="F239" t="str">
        <f>VLOOKUP(A239,HOP!A:L,12,0)</f>
        <v>390.00</v>
      </c>
      <c r="G239" t="str">
        <f>VLOOKUP(A239,HOP!A:C,3,0)</f>
        <v>2395526</v>
      </c>
      <c r="H239">
        <f t="shared" si="6"/>
        <v>0</v>
      </c>
      <c r="I239" t="str">
        <f t="shared" si="7"/>
        <v>，2395526</v>
      </c>
      <c r="J239" t="str">
        <f>VLOOKUP(A239,HOP!A:T,20,0)</f>
        <v>直连</v>
      </c>
    </row>
    <row r="240" hidden="1" spans="1:10">
      <c r="A240" t="s">
        <v>1141</v>
      </c>
      <c r="B240" t="s">
        <v>75</v>
      </c>
      <c r="C240" t="s">
        <v>82</v>
      </c>
      <c r="D240" s="5">
        <v>1510</v>
      </c>
      <c r="E240" t="s">
        <v>346</v>
      </c>
      <c r="F240" t="str">
        <f>VLOOKUP(A240,HOP!A:L,12,0)</f>
        <v>1510.00</v>
      </c>
      <c r="G240" t="str">
        <f>VLOOKUP(A240,HOP!A:C,3,0)</f>
        <v>2395537</v>
      </c>
      <c r="H240">
        <f t="shared" si="6"/>
        <v>0</v>
      </c>
      <c r="I240" t="str">
        <f t="shared" si="7"/>
        <v>，2395537</v>
      </c>
      <c r="J240" t="str">
        <f>VLOOKUP(A240,HOP!A:T,20,0)</f>
        <v>直连</v>
      </c>
    </row>
    <row r="241" hidden="1" spans="1:10">
      <c r="A241" t="s">
        <v>1144</v>
      </c>
      <c r="B241" t="s">
        <v>79</v>
      </c>
      <c r="C241" t="s">
        <v>70</v>
      </c>
      <c r="D241" s="5">
        <v>1293</v>
      </c>
      <c r="E241" t="s">
        <v>346</v>
      </c>
      <c r="F241" t="str">
        <f>VLOOKUP(A241,HOP!A:L,12,0)</f>
        <v>1293.00</v>
      </c>
      <c r="G241" t="str">
        <f>VLOOKUP(A241,HOP!A:C,3,0)</f>
        <v>2395559</v>
      </c>
      <c r="H241">
        <f t="shared" si="6"/>
        <v>0</v>
      </c>
      <c r="I241" t="str">
        <f t="shared" si="7"/>
        <v>，2395559</v>
      </c>
      <c r="J241" t="str">
        <f>VLOOKUP(A241,HOP!A:T,20,0)</f>
        <v>直连</v>
      </c>
    </row>
    <row r="242" hidden="1" spans="1:10">
      <c r="A242" t="s">
        <v>1147</v>
      </c>
      <c r="B242" t="s">
        <v>73</v>
      </c>
      <c r="C242" t="s">
        <v>58</v>
      </c>
      <c r="D242" s="5">
        <v>381</v>
      </c>
      <c r="E242" t="s">
        <v>346</v>
      </c>
      <c r="F242" t="str">
        <f>VLOOKUP(A242,HOP!A:L,12,0)</f>
        <v>381.00</v>
      </c>
      <c r="G242" t="str">
        <f>VLOOKUP(A242,HOP!A:C,3,0)</f>
        <v>2395580</v>
      </c>
      <c r="H242">
        <f t="shared" si="6"/>
        <v>0</v>
      </c>
      <c r="I242" t="str">
        <f t="shared" si="7"/>
        <v>，2395580</v>
      </c>
      <c r="J242" t="str">
        <f>VLOOKUP(A242,HOP!A:T,20,0)</f>
        <v>直连</v>
      </c>
    </row>
    <row r="243" hidden="1" spans="1:10">
      <c r="A243" t="s">
        <v>1151</v>
      </c>
      <c r="B243" t="s">
        <v>46</v>
      </c>
      <c r="C243" t="s">
        <v>82</v>
      </c>
      <c r="D243" s="5">
        <v>142</v>
      </c>
      <c r="E243" t="s">
        <v>346</v>
      </c>
      <c r="F243" t="str">
        <f>VLOOKUP(A243,HOP!A:L,12,0)</f>
        <v>142.00</v>
      </c>
      <c r="G243" t="str">
        <f>VLOOKUP(A243,HOP!A:C,3,0)</f>
        <v>2395585</v>
      </c>
      <c r="H243">
        <f t="shared" si="6"/>
        <v>0</v>
      </c>
      <c r="I243" t="str">
        <f t="shared" si="7"/>
        <v>，2395585</v>
      </c>
      <c r="J243" t="str">
        <f>VLOOKUP(A243,HOP!A:T,20,0)</f>
        <v>直连</v>
      </c>
    </row>
    <row r="244" hidden="1" spans="1:10">
      <c r="A244" t="s">
        <v>1154</v>
      </c>
      <c r="B244" t="s">
        <v>82</v>
      </c>
      <c r="C244" t="s">
        <v>73</v>
      </c>
      <c r="D244" s="5">
        <v>230</v>
      </c>
      <c r="E244" t="s">
        <v>346</v>
      </c>
      <c r="F244" t="str">
        <f>VLOOKUP(A244,HOP!A:L,12,0)</f>
        <v>230.00</v>
      </c>
      <c r="G244" t="str">
        <f>VLOOKUP(A244,HOP!A:C,3,0)</f>
        <v>2395589</v>
      </c>
      <c r="H244">
        <f t="shared" si="6"/>
        <v>0</v>
      </c>
      <c r="I244" t="str">
        <f t="shared" si="7"/>
        <v>，2395589</v>
      </c>
      <c r="J244" t="str">
        <f>VLOOKUP(A244,HOP!A:T,20,0)</f>
        <v>直连</v>
      </c>
    </row>
    <row r="245" hidden="1" spans="1:10">
      <c r="A245" t="s">
        <v>1157</v>
      </c>
      <c r="B245" t="s">
        <v>75</v>
      </c>
      <c r="C245" t="s">
        <v>46</v>
      </c>
      <c r="D245" s="5">
        <v>197</v>
      </c>
      <c r="E245" t="s">
        <v>346</v>
      </c>
      <c r="F245" t="str">
        <f>VLOOKUP(A245,HOP!A:L,12,0)</f>
        <v>197.00</v>
      </c>
      <c r="G245" t="str">
        <f>VLOOKUP(A245,HOP!A:C,3,0)</f>
        <v>2395594</v>
      </c>
      <c r="H245">
        <f t="shared" si="6"/>
        <v>0</v>
      </c>
      <c r="I245" t="str">
        <f t="shared" si="7"/>
        <v>，2395594</v>
      </c>
      <c r="J245" t="str">
        <f>VLOOKUP(A245,HOP!A:T,20,0)</f>
        <v>直连</v>
      </c>
    </row>
    <row r="246" hidden="1" spans="1:10">
      <c r="A246" t="s">
        <v>1159</v>
      </c>
      <c r="B246" t="s">
        <v>46</v>
      </c>
      <c r="C246" t="s">
        <v>82</v>
      </c>
      <c r="D246" s="5">
        <v>289</v>
      </c>
      <c r="E246" t="s">
        <v>346</v>
      </c>
      <c r="F246" t="str">
        <f>VLOOKUP(A246,HOP!A:L,12,0)</f>
        <v>289.00</v>
      </c>
      <c r="G246" t="str">
        <f>VLOOKUP(A246,HOP!A:C,3,0)</f>
        <v>2395604</v>
      </c>
      <c r="H246">
        <f t="shared" si="6"/>
        <v>0</v>
      </c>
      <c r="I246" t="str">
        <f t="shared" si="7"/>
        <v>，2395604</v>
      </c>
      <c r="J246" t="str">
        <f>VLOOKUP(A246,HOP!A:T,20,0)</f>
        <v>直连</v>
      </c>
    </row>
    <row r="247" hidden="1" spans="1:10">
      <c r="A247" t="s">
        <v>1161</v>
      </c>
      <c r="B247" t="s">
        <v>46</v>
      </c>
      <c r="C247" t="s">
        <v>82</v>
      </c>
      <c r="D247" s="5">
        <v>443</v>
      </c>
      <c r="E247" t="s">
        <v>346</v>
      </c>
      <c r="F247" t="str">
        <f>VLOOKUP(A247,HOP!A:L,12,0)</f>
        <v>443.00</v>
      </c>
      <c r="G247" t="str">
        <f>VLOOKUP(A247,HOP!A:C,3,0)</f>
        <v>2395650</v>
      </c>
      <c r="H247">
        <f t="shared" si="6"/>
        <v>0</v>
      </c>
      <c r="I247" t="str">
        <f t="shared" si="7"/>
        <v>，2395650</v>
      </c>
      <c r="J247" t="str">
        <f>VLOOKUP(A247,HOP!A:T,20,0)</f>
        <v>直连</v>
      </c>
    </row>
    <row r="248" hidden="1" spans="1:10">
      <c r="A248" t="s">
        <v>1165</v>
      </c>
      <c r="B248" t="s">
        <v>75</v>
      </c>
      <c r="C248" t="s">
        <v>58</v>
      </c>
      <c r="D248" s="5">
        <v>872</v>
      </c>
      <c r="E248" t="s">
        <v>346</v>
      </c>
      <c r="F248" t="str">
        <f>VLOOKUP(A248,HOP!A:L,12,0)</f>
        <v>872.00</v>
      </c>
      <c r="G248" t="str">
        <f>VLOOKUP(A248,HOP!A:C,3,0)</f>
        <v>2395683</v>
      </c>
      <c r="H248">
        <f t="shared" si="6"/>
        <v>0</v>
      </c>
      <c r="I248" t="str">
        <f t="shared" si="7"/>
        <v>，2395683</v>
      </c>
      <c r="J248" t="str">
        <f>VLOOKUP(A248,HOP!A:T,20,0)</f>
        <v>直连</v>
      </c>
    </row>
    <row r="249" hidden="1" spans="1:10">
      <c r="A249" t="s">
        <v>1169</v>
      </c>
      <c r="B249" t="s">
        <v>75</v>
      </c>
      <c r="C249" t="s">
        <v>82</v>
      </c>
      <c r="D249" s="5">
        <v>240</v>
      </c>
      <c r="E249" t="s">
        <v>346</v>
      </c>
      <c r="F249" t="str">
        <f>VLOOKUP(A249,HOP!A:L,12,0)</f>
        <v>240.00</v>
      </c>
      <c r="G249" t="str">
        <f>VLOOKUP(A249,HOP!A:C,3,0)</f>
        <v>2395691</v>
      </c>
      <c r="H249">
        <f t="shared" si="6"/>
        <v>0</v>
      </c>
      <c r="I249" t="str">
        <f t="shared" si="7"/>
        <v>，2395691</v>
      </c>
      <c r="J249" t="str">
        <f>VLOOKUP(A249,HOP!A:T,20,0)</f>
        <v>直连</v>
      </c>
    </row>
    <row r="250" hidden="1" spans="1:10">
      <c r="A250" t="s">
        <v>1173</v>
      </c>
      <c r="B250" t="s">
        <v>75</v>
      </c>
      <c r="C250" t="s">
        <v>46</v>
      </c>
      <c r="D250" s="5">
        <v>219</v>
      </c>
      <c r="E250" t="s">
        <v>346</v>
      </c>
      <c r="F250" t="str">
        <f>VLOOKUP(A250,HOP!A:L,12,0)</f>
        <v>219.00</v>
      </c>
      <c r="G250" t="str">
        <f>VLOOKUP(A250,HOP!A:C,3,0)</f>
        <v>2395856</v>
      </c>
      <c r="H250">
        <f t="shared" si="6"/>
        <v>0</v>
      </c>
      <c r="I250" t="str">
        <f t="shared" si="7"/>
        <v>，2395856</v>
      </c>
      <c r="J250" t="str">
        <f>VLOOKUP(A250,HOP!A:T,20,0)</f>
        <v>直连</v>
      </c>
    </row>
    <row r="251" hidden="1" spans="1:10">
      <c r="A251" t="s">
        <v>1177</v>
      </c>
      <c r="B251" t="s">
        <v>75</v>
      </c>
      <c r="C251" t="s">
        <v>46</v>
      </c>
      <c r="D251" s="5">
        <v>229</v>
      </c>
      <c r="E251" t="s">
        <v>346</v>
      </c>
      <c r="F251" t="str">
        <f>VLOOKUP(A251,HOP!A:L,12,0)</f>
        <v>229.00</v>
      </c>
      <c r="G251" t="str">
        <f>VLOOKUP(A251,HOP!A:C,3,0)</f>
        <v>2395932</v>
      </c>
      <c r="H251">
        <f t="shared" si="6"/>
        <v>0</v>
      </c>
      <c r="I251" t="str">
        <f t="shared" si="7"/>
        <v>，2395932</v>
      </c>
      <c r="J251" t="str">
        <f>VLOOKUP(A251,HOP!A:T,20,0)</f>
        <v>直连</v>
      </c>
    </row>
    <row r="252" hidden="1" spans="1:10">
      <c r="A252" t="s">
        <v>1180</v>
      </c>
      <c r="B252" t="s">
        <v>75</v>
      </c>
      <c r="C252" t="s">
        <v>46</v>
      </c>
      <c r="D252" s="5">
        <v>401</v>
      </c>
      <c r="E252" t="s">
        <v>346</v>
      </c>
      <c r="F252" t="str">
        <f>VLOOKUP(A252,HOP!A:L,12,0)</f>
        <v>401.00</v>
      </c>
      <c r="G252" t="str">
        <f>VLOOKUP(A252,HOP!A:C,3,0)</f>
        <v>2395942</v>
      </c>
      <c r="H252">
        <f t="shared" si="6"/>
        <v>0</v>
      </c>
      <c r="I252" t="str">
        <f t="shared" si="7"/>
        <v>，2395942</v>
      </c>
      <c r="J252" t="str">
        <f>VLOOKUP(A252,HOP!A:T,20,0)</f>
        <v>直连</v>
      </c>
    </row>
    <row r="253" hidden="1" spans="1:10">
      <c r="A253" t="s">
        <v>1183</v>
      </c>
      <c r="B253" t="s">
        <v>58</v>
      </c>
      <c r="C253" t="s">
        <v>70</v>
      </c>
      <c r="D253" s="5">
        <v>1115</v>
      </c>
      <c r="E253" t="s">
        <v>346</v>
      </c>
      <c r="F253" t="str">
        <f>VLOOKUP(A253,HOP!A:L,12,0)</f>
        <v>1115.00</v>
      </c>
      <c r="G253" t="str">
        <f>VLOOKUP(A253,HOP!A:C,3,0)</f>
        <v>2396061</v>
      </c>
      <c r="H253">
        <f t="shared" si="6"/>
        <v>0</v>
      </c>
      <c r="I253" t="str">
        <f t="shared" si="7"/>
        <v>，2396061</v>
      </c>
      <c r="J253" t="str">
        <f>VLOOKUP(A253,HOP!A:T,20,0)</f>
        <v>直连</v>
      </c>
    </row>
    <row r="254" hidden="1" spans="1:10">
      <c r="A254" t="s">
        <v>1185</v>
      </c>
      <c r="B254" t="s">
        <v>79</v>
      </c>
      <c r="C254" t="s">
        <v>70</v>
      </c>
      <c r="D254" s="5">
        <v>446</v>
      </c>
      <c r="E254" t="s">
        <v>346</v>
      </c>
      <c r="F254" t="str">
        <f>VLOOKUP(A254,HOP!A:L,12,0)</f>
        <v>446.00</v>
      </c>
      <c r="G254" t="str">
        <f>VLOOKUP(A254,HOP!A:C,3,0)</f>
        <v>2396124</v>
      </c>
      <c r="H254">
        <f t="shared" si="6"/>
        <v>0</v>
      </c>
      <c r="I254" t="str">
        <f t="shared" si="7"/>
        <v>，2396124</v>
      </c>
      <c r="J254" t="str">
        <f>VLOOKUP(A254,HOP!A:T,20,0)</f>
        <v>直连</v>
      </c>
    </row>
    <row r="255" hidden="1" spans="1:10">
      <c r="A255" t="s">
        <v>1187</v>
      </c>
      <c r="B255" t="s">
        <v>75</v>
      </c>
      <c r="C255" t="s">
        <v>82</v>
      </c>
      <c r="D255" s="5">
        <v>1186</v>
      </c>
      <c r="E255" t="s">
        <v>346</v>
      </c>
      <c r="F255" t="str">
        <f>VLOOKUP(A255,HOP!A:L,12,0)</f>
        <v>1186.00</v>
      </c>
      <c r="G255" t="str">
        <f>VLOOKUP(A255,HOP!A:C,3,0)</f>
        <v>2396227</v>
      </c>
      <c r="H255">
        <f t="shared" si="6"/>
        <v>0</v>
      </c>
      <c r="I255" t="str">
        <f t="shared" si="7"/>
        <v>，2396227</v>
      </c>
      <c r="J255" t="str">
        <f>VLOOKUP(A255,HOP!A:T,20,0)</f>
        <v>直连</v>
      </c>
    </row>
    <row r="256" hidden="1" spans="1:10">
      <c r="A256" t="s">
        <v>1190</v>
      </c>
      <c r="B256" t="s">
        <v>75</v>
      </c>
      <c r="C256" t="s">
        <v>46</v>
      </c>
      <c r="D256" s="5">
        <v>663</v>
      </c>
      <c r="E256" t="s">
        <v>346</v>
      </c>
      <c r="F256" t="str">
        <f>VLOOKUP(A256,HOP!A:L,12,0)</f>
        <v>663.00</v>
      </c>
      <c r="G256" t="str">
        <f>VLOOKUP(A256,HOP!A:C,3,0)</f>
        <v>2396467</v>
      </c>
      <c r="H256">
        <f t="shared" si="6"/>
        <v>0</v>
      </c>
      <c r="I256" t="str">
        <f t="shared" si="7"/>
        <v>，2396467</v>
      </c>
      <c r="J256" t="str">
        <f>VLOOKUP(A256,HOP!A:T,20,0)</f>
        <v>直连</v>
      </c>
    </row>
    <row r="257" hidden="1" spans="1:10">
      <c r="A257" t="s">
        <v>1192</v>
      </c>
      <c r="B257" t="s">
        <v>75</v>
      </c>
      <c r="C257" t="s">
        <v>46</v>
      </c>
      <c r="D257" s="5">
        <v>826</v>
      </c>
      <c r="E257" t="s">
        <v>346</v>
      </c>
      <c r="F257" t="str">
        <f>VLOOKUP(A257,HOP!A:L,12,0)</f>
        <v>826.00</v>
      </c>
      <c r="G257" t="str">
        <f>VLOOKUP(A257,HOP!A:C,3,0)</f>
        <v>2396564</v>
      </c>
      <c r="H257">
        <f t="shared" si="6"/>
        <v>0</v>
      </c>
      <c r="I257" t="str">
        <f t="shared" si="7"/>
        <v>，2396564</v>
      </c>
      <c r="J257" t="str">
        <f>VLOOKUP(A257,HOP!A:T,20,0)</f>
        <v>直连</v>
      </c>
    </row>
    <row r="258" hidden="1" spans="1:10">
      <c r="A258" t="s">
        <v>1195</v>
      </c>
      <c r="B258" t="s">
        <v>82</v>
      </c>
      <c r="C258" t="s">
        <v>73</v>
      </c>
      <c r="D258" s="5">
        <v>365</v>
      </c>
      <c r="E258" t="s">
        <v>346</v>
      </c>
      <c r="F258" t="str">
        <f>VLOOKUP(A258,HOP!A:L,12,0)</f>
        <v>365.00</v>
      </c>
      <c r="G258" t="str">
        <f>VLOOKUP(A258,HOP!A:C,3,0)</f>
        <v>2396601</v>
      </c>
      <c r="H258">
        <f t="shared" si="6"/>
        <v>0</v>
      </c>
      <c r="I258" t="str">
        <f t="shared" si="7"/>
        <v>，2396601</v>
      </c>
      <c r="J258" t="str">
        <f>VLOOKUP(A258,HOP!A:T,20,0)</f>
        <v>直连</v>
      </c>
    </row>
    <row r="259" hidden="1" spans="1:10">
      <c r="A259" t="s">
        <v>1198</v>
      </c>
      <c r="B259" t="s">
        <v>58</v>
      </c>
      <c r="C259" t="s">
        <v>79</v>
      </c>
      <c r="D259" s="5">
        <v>760</v>
      </c>
      <c r="E259" t="s">
        <v>346</v>
      </c>
      <c r="F259" t="str">
        <f>VLOOKUP(A259,HOP!A:L,12,0)</f>
        <v>760.00</v>
      </c>
      <c r="G259" t="str">
        <f>VLOOKUP(A259,HOP!A:C,3,0)</f>
        <v>2396604</v>
      </c>
      <c r="H259">
        <f t="shared" ref="H259:H322" si="8">D259-F259</f>
        <v>0</v>
      </c>
      <c r="I259" t="str">
        <f t="shared" ref="I259:I322" si="9">$I$1&amp;G259</f>
        <v>，2396604</v>
      </c>
      <c r="J259" t="str">
        <f>VLOOKUP(A259,HOP!A:T,20,0)</f>
        <v>直连</v>
      </c>
    </row>
    <row r="260" hidden="1" spans="1:10">
      <c r="A260" t="s">
        <v>1202</v>
      </c>
      <c r="B260" t="s">
        <v>82</v>
      </c>
      <c r="C260" t="s">
        <v>73</v>
      </c>
      <c r="D260" s="5">
        <v>289</v>
      </c>
      <c r="E260" t="s">
        <v>346</v>
      </c>
      <c r="F260" t="str">
        <f>VLOOKUP(A260,HOP!A:L,12,0)</f>
        <v>289.00</v>
      </c>
      <c r="G260" t="str">
        <f>VLOOKUP(A260,HOP!A:C,3,0)</f>
        <v>2396612</v>
      </c>
      <c r="H260">
        <f t="shared" si="8"/>
        <v>0</v>
      </c>
      <c r="I260" t="str">
        <f t="shared" si="9"/>
        <v>，2396612</v>
      </c>
      <c r="J260" t="str">
        <f>VLOOKUP(A260,HOP!A:T,20,0)</f>
        <v>直连</v>
      </c>
    </row>
    <row r="261" hidden="1" spans="1:10">
      <c r="A261" t="s">
        <v>1204</v>
      </c>
      <c r="B261" t="s">
        <v>75</v>
      </c>
      <c r="C261" t="s">
        <v>46</v>
      </c>
      <c r="D261" s="5">
        <v>204</v>
      </c>
      <c r="E261" t="s">
        <v>346</v>
      </c>
      <c r="F261" t="str">
        <f>VLOOKUP(A261,HOP!A:L,12,0)</f>
        <v>204.00</v>
      </c>
      <c r="G261" t="str">
        <f>VLOOKUP(A261,HOP!A:C,3,0)</f>
        <v>2396919</v>
      </c>
      <c r="H261">
        <f t="shared" si="8"/>
        <v>0</v>
      </c>
      <c r="I261" t="str">
        <f t="shared" si="9"/>
        <v>，2396919</v>
      </c>
      <c r="J261" t="str">
        <f>VLOOKUP(A261,HOP!A:T,20,0)</f>
        <v>直连</v>
      </c>
    </row>
    <row r="262" hidden="1" spans="1:10">
      <c r="A262" t="s">
        <v>1207</v>
      </c>
      <c r="B262" t="s">
        <v>46</v>
      </c>
      <c r="C262" t="s">
        <v>82</v>
      </c>
      <c r="D262" s="5">
        <v>409</v>
      </c>
      <c r="E262" t="s">
        <v>346</v>
      </c>
      <c r="F262" t="str">
        <f>VLOOKUP(A262,HOP!A:L,12,0)</f>
        <v>409.00</v>
      </c>
      <c r="G262" t="str">
        <f>VLOOKUP(A262,HOP!A:C,3,0)</f>
        <v>2396951</v>
      </c>
      <c r="H262">
        <f t="shared" si="8"/>
        <v>0</v>
      </c>
      <c r="I262" t="str">
        <f t="shared" si="9"/>
        <v>，2396951</v>
      </c>
      <c r="J262" t="str">
        <f>VLOOKUP(A262,HOP!A:T,20,0)</f>
        <v>直连</v>
      </c>
    </row>
    <row r="263" hidden="1" spans="1:10">
      <c r="A263" t="s">
        <v>1211</v>
      </c>
      <c r="B263" t="s">
        <v>46</v>
      </c>
      <c r="C263" t="s">
        <v>73</v>
      </c>
      <c r="D263" s="5">
        <v>382</v>
      </c>
      <c r="E263" t="s">
        <v>346</v>
      </c>
      <c r="F263" t="str">
        <f>VLOOKUP(A263,HOP!A:L,12,0)</f>
        <v>382.00</v>
      </c>
      <c r="G263" t="str">
        <f>VLOOKUP(A263,HOP!A:C,3,0)</f>
        <v>2396954</v>
      </c>
      <c r="H263">
        <f t="shared" si="8"/>
        <v>0</v>
      </c>
      <c r="I263" t="str">
        <f t="shared" si="9"/>
        <v>，2396954</v>
      </c>
      <c r="J263" t="str">
        <f>VLOOKUP(A263,HOP!A:T,20,0)</f>
        <v>直连</v>
      </c>
    </row>
    <row r="264" hidden="1" spans="1:10">
      <c r="A264" t="s">
        <v>1215</v>
      </c>
      <c r="B264" t="s">
        <v>75</v>
      </c>
      <c r="C264" t="s">
        <v>46</v>
      </c>
      <c r="D264" s="5">
        <v>663</v>
      </c>
      <c r="E264" t="s">
        <v>346</v>
      </c>
      <c r="F264" t="str">
        <f>VLOOKUP(A264,HOP!A:L,12,0)</f>
        <v>663.00</v>
      </c>
      <c r="G264" t="str">
        <f>VLOOKUP(A264,HOP!A:C,3,0)</f>
        <v>2396962</v>
      </c>
      <c r="H264">
        <f t="shared" si="8"/>
        <v>0</v>
      </c>
      <c r="I264" t="str">
        <f t="shared" si="9"/>
        <v>，2396962</v>
      </c>
      <c r="J264" t="str">
        <f>VLOOKUP(A264,HOP!A:T,20,0)</f>
        <v>直连</v>
      </c>
    </row>
    <row r="265" hidden="1" spans="1:10">
      <c r="A265" t="s">
        <v>1217</v>
      </c>
      <c r="B265" t="s">
        <v>73</v>
      </c>
      <c r="C265" t="s">
        <v>79</v>
      </c>
      <c r="D265" s="5">
        <v>766</v>
      </c>
      <c r="E265" t="s">
        <v>346</v>
      </c>
      <c r="F265" t="str">
        <f>VLOOKUP(A265,HOP!A:L,12,0)</f>
        <v>766.00</v>
      </c>
      <c r="G265" t="str">
        <f>VLOOKUP(A265,HOP!A:C,3,0)</f>
        <v>2397202</v>
      </c>
      <c r="H265">
        <f t="shared" si="8"/>
        <v>0</v>
      </c>
      <c r="I265" t="str">
        <f t="shared" si="9"/>
        <v>，2397202</v>
      </c>
      <c r="J265" t="str">
        <f>VLOOKUP(A265,HOP!A:T,20,0)</f>
        <v>直连</v>
      </c>
    </row>
    <row r="266" hidden="1" spans="1:10">
      <c r="A266" t="s">
        <v>1220</v>
      </c>
      <c r="B266" t="s">
        <v>73</v>
      </c>
      <c r="C266" t="s">
        <v>58</v>
      </c>
      <c r="D266" s="5">
        <v>633</v>
      </c>
      <c r="E266" t="s">
        <v>346</v>
      </c>
      <c r="F266" t="str">
        <f>VLOOKUP(A266,HOP!A:L,12,0)</f>
        <v>633.00</v>
      </c>
      <c r="G266" t="str">
        <f>VLOOKUP(A266,HOP!A:C,3,0)</f>
        <v>2397237</v>
      </c>
      <c r="H266">
        <f t="shared" si="8"/>
        <v>0</v>
      </c>
      <c r="I266" t="str">
        <f t="shared" si="9"/>
        <v>，2397237</v>
      </c>
      <c r="J266" t="str">
        <f>VLOOKUP(A266,HOP!A:T,20,0)</f>
        <v>直连</v>
      </c>
    </row>
    <row r="267" hidden="1" spans="1:10">
      <c r="A267" t="s">
        <v>1223</v>
      </c>
      <c r="B267" t="s">
        <v>46</v>
      </c>
      <c r="C267" t="s">
        <v>82</v>
      </c>
      <c r="D267" s="5">
        <v>663</v>
      </c>
      <c r="E267" t="s">
        <v>346</v>
      </c>
      <c r="F267" t="str">
        <f>VLOOKUP(A267,HOP!A:L,12,0)</f>
        <v>663.00</v>
      </c>
      <c r="G267" t="str">
        <f>VLOOKUP(A267,HOP!A:C,3,0)</f>
        <v>2397519</v>
      </c>
      <c r="H267">
        <f t="shared" si="8"/>
        <v>0</v>
      </c>
      <c r="I267" t="str">
        <f t="shared" si="9"/>
        <v>，2397519</v>
      </c>
      <c r="J267" t="str">
        <f>VLOOKUP(A267,HOP!A:T,20,0)</f>
        <v>直连</v>
      </c>
    </row>
    <row r="268" hidden="1" spans="1:10">
      <c r="A268" t="s">
        <v>1225</v>
      </c>
      <c r="B268" t="s">
        <v>46</v>
      </c>
      <c r="C268" t="s">
        <v>73</v>
      </c>
      <c r="D268" s="5">
        <v>1320</v>
      </c>
      <c r="E268" t="s">
        <v>346</v>
      </c>
      <c r="F268" t="str">
        <f>VLOOKUP(A268,HOP!A:L,12,0)</f>
        <v>1320.00</v>
      </c>
      <c r="G268" t="str">
        <f>VLOOKUP(A268,HOP!A:C,3,0)</f>
        <v>2397563</v>
      </c>
      <c r="H268">
        <f t="shared" si="8"/>
        <v>0</v>
      </c>
      <c r="I268" t="str">
        <f t="shared" si="9"/>
        <v>，2397563</v>
      </c>
      <c r="J268" t="str">
        <f>VLOOKUP(A268,HOP!A:T,20,0)</f>
        <v>直连</v>
      </c>
    </row>
    <row r="269" hidden="1" spans="1:10">
      <c r="A269" t="s">
        <v>1228</v>
      </c>
      <c r="B269" t="s">
        <v>73</v>
      </c>
      <c r="C269" t="s">
        <v>58</v>
      </c>
      <c r="D269" s="5">
        <v>718</v>
      </c>
      <c r="E269" t="s">
        <v>346</v>
      </c>
      <c r="F269" t="str">
        <f>VLOOKUP(A269,HOP!A:L,12,0)</f>
        <v>718.00</v>
      </c>
      <c r="G269" t="str">
        <f>VLOOKUP(A269,HOP!A:C,3,0)</f>
        <v>2397568</v>
      </c>
      <c r="H269">
        <f t="shared" si="8"/>
        <v>0</v>
      </c>
      <c r="I269" t="str">
        <f t="shared" si="9"/>
        <v>，2397568</v>
      </c>
      <c r="J269" t="str">
        <f>VLOOKUP(A269,HOP!A:T,20,0)</f>
        <v>直连</v>
      </c>
    </row>
    <row r="270" hidden="1" spans="1:10">
      <c r="A270" t="s">
        <v>1232</v>
      </c>
      <c r="B270" t="s">
        <v>82</v>
      </c>
      <c r="C270" t="s">
        <v>58</v>
      </c>
      <c r="D270" s="5">
        <v>498</v>
      </c>
      <c r="E270" t="s">
        <v>346</v>
      </c>
      <c r="F270" t="str">
        <f>VLOOKUP(A270,HOP!A:L,12,0)</f>
        <v>498.00</v>
      </c>
      <c r="G270" t="str">
        <f>VLOOKUP(A270,HOP!A:C,3,0)</f>
        <v>2397570</v>
      </c>
      <c r="H270">
        <f t="shared" si="8"/>
        <v>0</v>
      </c>
      <c r="I270" t="str">
        <f t="shared" si="9"/>
        <v>，2397570</v>
      </c>
      <c r="J270" t="str">
        <f>VLOOKUP(A270,HOP!A:T,20,0)</f>
        <v>直连</v>
      </c>
    </row>
    <row r="271" hidden="1" spans="1:10">
      <c r="A271" t="s">
        <v>1235</v>
      </c>
      <c r="B271" t="s">
        <v>58</v>
      </c>
      <c r="C271" t="s">
        <v>70</v>
      </c>
      <c r="D271" s="5">
        <v>830</v>
      </c>
      <c r="E271" t="s">
        <v>346</v>
      </c>
      <c r="F271" t="str">
        <f>VLOOKUP(A271,HOP!A:L,12,0)</f>
        <v>830.00</v>
      </c>
      <c r="G271" t="str">
        <f>VLOOKUP(A271,HOP!A:C,3,0)</f>
        <v>2397591</v>
      </c>
      <c r="H271">
        <f t="shared" si="8"/>
        <v>0</v>
      </c>
      <c r="I271" t="str">
        <f t="shared" si="9"/>
        <v>，2397591</v>
      </c>
      <c r="J271" t="str">
        <f>VLOOKUP(A271,HOP!A:T,20,0)</f>
        <v>直连</v>
      </c>
    </row>
    <row r="272" hidden="1" spans="1:10">
      <c r="A272" t="s">
        <v>1238</v>
      </c>
      <c r="B272" t="s">
        <v>82</v>
      </c>
      <c r="C272" t="s">
        <v>73</v>
      </c>
      <c r="D272" s="5">
        <v>231</v>
      </c>
      <c r="E272" t="s">
        <v>346</v>
      </c>
      <c r="F272" t="str">
        <f>VLOOKUP(A272,HOP!A:L,12,0)</f>
        <v>231.00</v>
      </c>
      <c r="G272" t="str">
        <f>VLOOKUP(A272,HOP!A:C,3,0)</f>
        <v>2397726</v>
      </c>
      <c r="H272">
        <f t="shared" si="8"/>
        <v>0</v>
      </c>
      <c r="I272" t="str">
        <f t="shared" si="9"/>
        <v>，2397726</v>
      </c>
      <c r="J272" t="str">
        <f>VLOOKUP(A272,HOP!A:T,20,0)</f>
        <v>直连</v>
      </c>
    </row>
    <row r="273" hidden="1" spans="1:10">
      <c r="A273" t="s">
        <v>1241</v>
      </c>
      <c r="B273" t="s">
        <v>58</v>
      </c>
      <c r="C273" t="s">
        <v>70</v>
      </c>
      <c r="D273" s="5">
        <v>990</v>
      </c>
      <c r="E273" t="s">
        <v>346</v>
      </c>
      <c r="F273" t="str">
        <f>VLOOKUP(A273,HOP!A:L,12,0)</f>
        <v>990.00</v>
      </c>
      <c r="G273" t="str">
        <f>VLOOKUP(A273,HOP!A:C,3,0)</f>
        <v>2397771</v>
      </c>
      <c r="H273">
        <f t="shared" si="8"/>
        <v>0</v>
      </c>
      <c r="I273" t="str">
        <f t="shared" si="9"/>
        <v>，2397771</v>
      </c>
      <c r="J273" t="str">
        <f>VLOOKUP(A273,HOP!A:T,20,0)</f>
        <v>直连</v>
      </c>
    </row>
    <row r="274" hidden="1" spans="1:10">
      <c r="A274" t="s">
        <v>1244</v>
      </c>
      <c r="B274" t="s">
        <v>73</v>
      </c>
      <c r="C274" t="s">
        <v>58</v>
      </c>
      <c r="D274" s="5">
        <v>123</v>
      </c>
      <c r="E274" t="s">
        <v>346</v>
      </c>
      <c r="F274" t="str">
        <f>VLOOKUP(A274,HOP!A:L,12,0)</f>
        <v>123.00</v>
      </c>
      <c r="G274" t="str">
        <f>VLOOKUP(A274,HOP!A:C,3,0)</f>
        <v>2398138</v>
      </c>
      <c r="H274">
        <f t="shared" si="8"/>
        <v>0</v>
      </c>
      <c r="I274" t="str">
        <f t="shared" si="9"/>
        <v>，2398138</v>
      </c>
      <c r="J274" t="str">
        <f>VLOOKUP(A274,HOP!A:T,20,0)</f>
        <v>直连</v>
      </c>
    </row>
    <row r="275" hidden="1" spans="1:10">
      <c r="A275" t="s">
        <v>1247</v>
      </c>
      <c r="B275" t="s">
        <v>46</v>
      </c>
      <c r="C275" t="s">
        <v>82</v>
      </c>
      <c r="D275" s="5">
        <v>663</v>
      </c>
      <c r="E275" t="s">
        <v>346</v>
      </c>
      <c r="F275" t="str">
        <f>VLOOKUP(A275,HOP!A:L,12,0)</f>
        <v>663.00</v>
      </c>
      <c r="G275" t="str">
        <f>VLOOKUP(A275,HOP!A:C,3,0)</f>
        <v>2398302</v>
      </c>
      <c r="H275">
        <f t="shared" si="8"/>
        <v>0</v>
      </c>
      <c r="I275" t="str">
        <f t="shared" si="9"/>
        <v>，2398302</v>
      </c>
      <c r="J275" t="str">
        <f>VLOOKUP(A275,HOP!A:T,20,0)</f>
        <v>直连</v>
      </c>
    </row>
    <row r="276" hidden="1" spans="1:10">
      <c r="A276" t="s">
        <v>1249</v>
      </c>
      <c r="B276" t="s">
        <v>58</v>
      </c>
      <c r="C276" t="s">
        <v>70</v>
      </c>
      <c r="D276" s="5">
        <v>3939</v>
      </c>
      <c r="E276" t="s">
        <v>346</v>
      </c>
      <c r="F276" t="str">
        <f>VLOOKUP(A276,HOP!A:L,12,0)</f>
        <v>3939.00</v>
      </c>
      <c r="G276" t="str">
        <f>VLOOKUP(A276,HOP!A:C,3,0)</f>
        <v>2398413</v>
      </c>
      <c r="H276">
        <f t="shared" si="8"/>
        <v>0</v>
      </c>
      <c r="I276" t="str">
        <f t="shared" si="9"/>
        <v>，2398413</v>
      </c>
      <c r="J276" t="str">
        <f>VLOOKUP(A276,HOP!A:T,20,0)</f>
        <v>直连</v>
      </c>
    </row>
    <row r="277" hidden="1" spans="1:10">
      <c r="A277" t="s">
        <v>1252</v>
      </c>
      <c r="B277" t="s">
        <v>46</v>
      </c>
      <c r="C277" t="s">
        <v>82</v>
      </c>
      <c r="D277" s="5">
        <v>261</v>
      </c>
      <c r="E277" t="s">
        <v>346</v>
      </c>
      <c r="F277" t="str">
        <f>VLOOKUP(A277,HOP!A:L,12,0)</f>
        <v>261.00</v>
      </c>
      <c r="G277" t="str">
        <f>VLOOKUP(A277,HOP!A:C,3,0)</f>
        <v>2398419</v>
      </c>
      <c r="H277">
        <f t="shared" si="8"/>
        <v>0</v>
      </c>
      <c r="I277" t="str">
        <f t="shared" si="9"/>
        <v>，2398419</v>
      </c>
      <c r="J277" t="str">
        <f>VLOOKUP(A277,HOP!A:T,20,0)</f>
        <v>直连</v>
      </c>
    </row>
    <row r="278" hidden="1" spans="1:10">
      <c r="A278" t="s">
        <v>1255</v>
      </c>
      <c r="B278" t="s">
        <v>46</v>
      </c>
      <c r="C278" t="s">
        <v>82</v>
      </c>
      <c r="D278" s="5">
        <v>135</v>
      </c>
      <c r="E278" t="s">
        <v>346</v>
      </c>
      <c r="F278" t="str">
        <f>VLOOKUP(A278,HOP!A:L,12,0)</f>
        <v>135.00</v>
      </c>
      <c r="G278" t="str">
        <f>VLOOKUP(A278,HOP!A:C,3,0)</f>
        <v>2398727</v>
      </c>
      <c r="H278">
        <f t="shared" si="8"/>
        <v>0</v>
      </c>
      <c r="I278" t="str">
        <f t="shared" si="9"/>
        <v>，2398727</v>
      </c>
      <c r="J278" t="str">
        <f>VLOOKUP(A278,HOP!A:T,20,0)</f>
        <v>直连</v>
      </c>
    </row>
    <row r="279" hidden="1" spans="1:10">
      <c r="A279" t="s">
        <v>1259</v>
      </c>
      <c r="B279" t="s">
        <v>82</v>
      </c>
      <c r="C279" t="s">
        <v>73</v>
      </c>
      <c r="D279" s="5">
        <v>378</v>
      </c>
      <c r="E279" t="s">
        <v>346</v>
      </c>
      <c r="F279" t="str">
        <f>VLOOKUP(A279,HOP!A:L,12,0)</f>
        <v>378.00</v>
      </c>
      <c r="G279" t="str">
        <f>VLOOKUP(A279,HOP!A:C,3,0)</f>
        <v>2399325</v>
      </c>
      <c r="H279">
        <f t="shared" si="8"/>
        <v>0</v>
      </c>
      <c r="I279" t="str">
        <f t="shared" si="9"/>
        <v>，2399325</v>
      </c>
      <c r="J279" t="str">
        <f>VLOOKUP(A279,HOP!A:T,20,0)</f>
        <v>直连</v>
      </c>
    </row>
    <row r="280" hidden="1" spans="1:10">
      <c r="A280" t="s">
        <v>1262</v>
      </c>
      <c r="B280" t="s">
        <v>73</v>
      </c>
      <c r="C280" t="s">
        <v>58</v>
      </c>
      <c r="D280" s="5">
        <v>378</v>
      </c>
      <c r="E280" t="s">
        <v>346</v>
      </c>
      <c r="F280" t="str">
        <f>VLOOKUP(A280,HOP!A:L,12,0)</f>
        <v>378.00</v>
      </c>
      <c r="G280" t="str">
        <f>VLOOKUP(A280,HOP!A:C,3,0)</f>
        <v>2399505</v>
      </c>
      <c r="H280">
        <f t="shared" si="8"/>
        <v>0</v>
      </c>
      <c r="I280" t="str">
        <f t="shared" si="9"/>
        <v>，2399505</v>
      </c>
      <c r="J280" t="str">
        <f>VLOOKUP(A280,HOP!A:T,20,0)</f>
        <v>直连</v>
      </c>
    </row>
    <row r="281" hidden="1" spans="1:10">
      <c r="A281" t="s">
        <v>1264</v>
      </c>
      <c r="B281" t="s">
        <v>82</v>
      </c>
      <c r="C281" t="s">
        <v>73</v>
      </c>
      <c r="D281" s="5">
        <v>237</v>
      </c>
      <c r="E281" t="s">
        <v>346</v>
      </c>
      <c r="F281" t="str">
        <f>VLOOKUP(A281,HOP!A:L,12,0)</f>
        <v>237.00</v>
      </c>
      <c r="G281" t="str">
        <f>VLOOKUP(A281,HOP!A:C,3,0)</f>
        <v>2399563</v>
      </c>
      <c r="H281">
        <f t="shared" si="8"/>
        <v>0</v>
      </c>
      <c r="I281" t="str">
        <f t="shared" si="9"/>
        <v>，2399563</v>
      </c>
      <c r="J281" t="str">
        <f>VLOOKUP(A281,HOP!A:T,20,0)</f>
        <v>直连</v>
      </c>
    </row>
    <row r="282" hidden="1" spans="1:10">
      <c r="A282" t="s">
        <v>1267</v>
      </c>
      <c r="B282" t="s">
        <v>58</v>
      </c>
      <c r="C282" t="s">
        <v>79</v>
      </c>
      <c r="D282" s="5">
        <v>117</v>
      </c>
      <c r="E282" t="s">
        <v>346</v>
      </c>
      <c r="F282" t="str">
        <f>VLOOKUP(A282,HOP!A:L,12,0)</f>
        <v>117.00</v>
      </c>
      <c r="G282" t="str">
        <f>VLOOKUP(A282,HOP!A:C,3,0)</f>
        <v>2399589</v>
      </c>
      <c r="H282">
        <f t="shared" si="8"/>
        <v>0</v>
      </c>
      <c r="I282" t="str">
        <f t="shared" si="9"/>
        <v>，2399589</v>
      </c>
      <c r="J282" t="str">
        <f>VLOOKUP(A282,HOP!A:T,20,0)</f>
        <v>直连</v>
      </c>
    </row>
    <row r="283" hidden="1" spans="1:10">
      <c r="A283" t="s">
        <v>1271</v>
      </c>
      <c r="B283" t="s">
        <v>79</v>
      </c>
      <c r="C283" t="s">
        <v>70</v>
      </c>
      <c r="D283" s="5">
        <v>694</v>
      </c>
      <c r="E283" t="s">
        <v>32</v>
      </c>
      <c r="F283" t="str">
        <f>VLOOKUP(A283,HOP!A:L,12,0)</f>
        <v>694.00</v>
      </c>
      <c r="G283" t="str">
        <f>VLOOKUP(A283,HOP!A:C,3,0)</f>
        <v>2399593</v>
      </c>
      <c r="H283">
        <f t="shared" si="8"/>
        <v>0</v>
      </c>
      <c r="I283" t="str">
        <f t="shared" si="9"/>
        <v>，2399593</v>
      </c>
      <c r="J283" t="str">
        <f>VLOOKUP(A283,HOP!A:T,20,0)</f>
        <v>直连</v>
      </c>
    </row>
    <row r="284" hidden="1" spans="1:10">
      <c r="A284" t="s">
        <v>1274</v>
      </c>
      <c r="B284" t="s">
        <v>79</v>
      </c>
      <c r="C284" t="s">
        <v>70</v>
      </c>
      <c r="D284" s="5">
        <v>465</v>
      </c>
      <c r="E284" t="s">
        <v>346</v>
      </c>
      <c r="F284" t="str">
        <f>VLOOKUP(A284,HOP!A:L,12,0)</f>
        <v>465.00</v>
      </c>
      <c r="G284" t="str">
        <f>VLOOKUP(A284,HOP!A:C,3,0)</f>
        <v>2399601</v>
      </c>
      <c r="H284">
        <f t="shared" si="8"/>
        <v>0</v>
      </c>
      <c r="I284" t="str">
        <f t="shared" si="9"/>
        <v>，2399601</v>
      </c>
      <c r="J284" t="str">
        <f>VLOOKUP(A284,HOP!A:T,20,0)</f>
        <v>直连</v>
      </c>
    </row>
    <row r="285" hidden="1" spans="1:10">
      <c r="A285" t="s">
        <v>1277</v>
      </c>
      <c r="B285" t="s">
        <v>73</v>
      </c>
      <c r="C285" t="s">
        <v>58</v>
      </c>
      <c r="D285" s="5">
        <v>566</v>
      </c>
      <c r="E285" t="s">
        <v>346</v>
      </c>
      <c r="F285" t="str">
        <f>VLOOKUP(A285,HOP!A:L,12,0)</f>
        <v>566.00</v>
      </c>
      <c r="G285" t="str">
        <f>VLOOKUP(A285,HOP!A:C,3,0)</f>
        <v>2399607</v>
      </c>
      <c r="H285">
        <f t="shared" si="8"/>
        <v>0</v>
      </c>
      <c r="I285" t="str">
        <f t="shared" si="9"/>
        <v>，2399607</v>
      </c>
      <c r="J285" t="str">
        <f>VLOOKUP(A285,HOP!A:T,20,0)</f>
        <v>直连</v>
      </c>
    </row>
    <row r="286" hidden="1" spans="1:10">
      <c r="A286" t="s">
        <v>1281</v>
      </c>
      <c r="B286" t="s">
        <v>79</v>
      </c>
      <c r="C286" t="s">
        <v>70</v>
      </c>
      <c r="D286" s="5">
        <v>356</v>
      </c>
      <c r="E286" t="s">
        <v>346</v>
      </c>
      <c r="F286" t="str">
        <f>VLOOKUP(A286,HOP!A:L,12,0)</f>
        <v>356.00</v>
      </c>
      <c r="G286" t="str">
        <f>VLOOKUP(A286,HOP!A:C,3,0)</f>
        <v>2399629</v>
      </c>
      <c r="H286">
        <f t="shared" si="8"/>
        <v>0</v>
      </c>
      <c r="I286" t="str">
        <f t="shared" si="9"/>
        <v>，2399629</v>
      </c>
      <c r="J286" t="str">
        <f>VLOOKUP(A286,HOP!A:T,20,0)</f>
        <v>直连</v>
      </c>
    </row>
    <row r="287" hidden="1" spans="1:10">
      <c r="A287" t="s">
        <v>1284</v>
      </c>
      <c r="B287" t="s">
        <v>73</v>
      </c>
      <c r="C287" t="s">
        <v>58</v>
      </c>
      <c r="D287" s="5">
        <v>424</v>
      </c>
      <c r="E287" t="s">
        <v>346</v>
      </c>
      <c r="F287" t="str">
        <f>VLOOKUP(A287,HOP!A:L,12,0)</f>
        <v>424.00</v>
      </c>
      <c r="G287" t="str">
        <f>VLOOKUP(A287,HOP!A:C,3,0)</f>
        <v>2399822</v>
      </c>
      <c r="H287">
        <f t="shared" si="8"/>
        <v>0</v>
      </c>
      <c r="I287" t="str">
        <f t="shared" si="9"/>
        <v>，2399822</v>
      </c>
      <c r="J287" t="str">
        <f>VLOOKUP(A287,HOP!A:T,20,0)</f>
        <v>直连</v>
      </c>
    </row>
    <row r="288" hidden="1" spans="1:10">
      <c r="A288" t="s">
        <v>1287</v>
      </c>
      <c r="B288" t="s">
        <v>73</v>
      </c>
      <c r="C288" t="s">
        <v>58</v>
      </c>
      <c r="D288" s="5">
        <v>184</v>
      </c>
      <c r="E288" t="s">
        <v>346</v>
      </c>
      <c r="F288" t="str">
        <f>VLOOKUP(A288,HOP!A:L,12,0)</f>
        <v>184.00</v>
      </c>
      <c r="G288" t="str">
        <f>VLOOKUP(A288,HOP!A:C,3,0)</f>
        <v>2400056</v>
      </c>
      <c r="H288">
        <f t="shared" si="8"/>
        <v>0</v>
      </c>
      <c r="I288" t="str">
        <f t="shared" si="9"/>
        <v>，2400056</v>
      </c>
      <c r="J288" t="str">
        <f>VLOOKUP(A288,HOP!A:T,20,0)</f>
        <v>直连</v>
      </c>
    </row>
    <row r="289" hidden="1" spans="1:10">
      <c r="A289" t="s">
        <v>1290</v>
      </c>
      <c r="B289" t="s">
        <v>82</v>
      </c>
      <c r="C289" t="s">
        <v>73</v>
      </c>
      <c r="D289" s="5">
        <v>239</v>
      </c>
      <c r="E289" t="s">
        <v>346</v>
      </c>
      <c r="F289" t="str">
        <f>VLOOKUP(A289,HOP!A:L,12,0)</f>
        <v>239.00</v>
      </c>
      <c r="G289" t="str">
        <f>VLOOKUP(A289,HOP!A:C,3,0)</f>
        <v>2400560</v>
      </c>
      <c r="H289">
        <f t="shared" si="8"/>
        <v>0</v>
      </c>
      <c r="I289" t="str">
        <f t="shared" si="9"/>
        <v>，2400560</v>
      </c>
      <c r="J289" t="str">
        <f>VLOOKUP(A289,HOP!A:T,20,0)</f>
        <v>直连</v>
      </c>
    </row>
    <row r="290" hidden="1" spans="1:10">
      <c r="A290" t="s">
        <v>1294</v>
      </c>
      <c r="B290" t="s">
        <v>73</v>
      </c>
      <c r="C290" t="s">
        <v>58</v>
      </c>
      <c r="D290" s="5">
        <v>147</v>
      </c>
      <c r="E290" t="s">
        <v>346</v>
      </c>
      <c r="F290" t="str">
        <f>VLOOKUP(A290,HOP!A:L,12,0)</f>
        <v>147.00</v>
      </c>
      <c r="G290" t="str">
        <f>VLOOKUP(A290,HOP!A:C,3,0)</f>
        <v>2400607</v>
      </c>
      <c r="H290">
        <f t="shared" si="8"/>
        <v>0</v>
      </c>
      <c r="I290" t="str">
        <f t="shared" si="9"/>
        <v>，2400607</v>
      </c>
      <c r="J290" t="str">
        <f>VLOOKUP(A290,HOP!A:T,20,0)</f>
        <v>直连</v>
      </c>
    </row>
    <row r="291" hidden="1" spans="1:10">
      <c r="A291" t="s">
        <v>1298</v>
      </c>
      <c r="B291" t="s">
        <v>79</v>
      </c>
      <c r="C291" t="s">
        <v>70</v>
      </c>
      <c r="D291" s="5">
        <v>147</v>
      </c>
      <c r="E291" t="s">
        <v>346</v>
      </c>
      <c r="F291" t="str">
        <f>VLOOKUP(A291,HOP!A:L,12,0)</f>
        <v>147.00</v>
      </c>
      <c r="G291" t="str">
        <f>VLOOKUP(A291,HOP!A:C,3,0)</f>
        <v>2400725</v>
      </c>
      <c r="H291">
        <f t="shared" si="8"/>
        <v>0</v>
      </c>
      <c r="I291" t="str">
        <f t="shared" si="9"/>
        <v>，2400725</v>
      </c>
      <c r="J291" t="str">
        <f>VLOOKUP(A291,HOP!A:T,20,0)</f>
        <v>直连</v>
      </c>
    </row>
    <row r="292" hidden="1" spans="1:10">
      <c r="A292" t="s">
        <v>1300</v>
      </c>
      <c r="B292" t="s">
        <v>79</v>
      </c>
      <c r="C292" t="s">
        <v>70</v>
      </c>
      <c r="D292" s="5">
        <v>147</v>
      </c>
      <c r="E292" t="s">
        <v>346</v>
      </c>
      <c r="F292" t="str">
        <f>VLOOKUP(A292,HOP!A:L,12,0)</f>
        <v>147.00</v>
      </c>
      <c r="G292" t="str">
        <f>VLOOKUP(A292,HOP!A:C,3,0)</f>
        <v>2400864</v>
      </c>
      <c r="H292">
        <f t="shared" si="8"/>
        <v>0</v>
      </c>
      <c r="I292" t="str">
        <f t="shared" si="9"/>
        <v>，2400864</v>
      </c>
      <c r="J292" t="str">
        <f>VLOOKUP(A292,HOP!A:T,20,0)</f>
        <v>直连</v>
      </c>
    </row>
    <row r="293" hidden="1" spans="1:10">
      <c r="A293" t="s">
        <v>1302</v>
      </c>
      <c r="B293" t="s">
        <v>73</v>
      </c>
      <c r="C293" t="s">
        <v>58</v>
      </c>
      <c r="D293" s="5">
        <v>165</v>
      </c>
      <c r="E293" t="s">
        <v>346</v>
      </c>
      <c r="F293" t="str">
        <f>VLOOKUP(A293,HOP!A:L,12,0)</f>
        <v>165.00</v>
      </c>
      <c r="G293" t="str">
        <f>VLOOKUP(A293,HOP!A:C,3,0)</f>
        <v>2400933</v>
      </c>
      <c r="H293">
        <f t="shared" si="8"/>
        <v>0</v>
      </c>
      <c r="I293" t="str">
        <f t="shared" si="9"/>
        <v>，2400933</v>
      </c>
      <c r="J293" t="str">
        <f>VLOOKUP(A293,HOP!A:T,20,0)</f>
        <v>直连</v>
      </c>
    </row>
    <row r="294" hidden="1" spans="1:10">
      <c r="A294" t="s">
        <v>1305</v>
      </c>
      <c r="B294" t="s">
        <v>73</v>
      </c>
      <c r="C294" t="s">
        <v>58</v>
      </c>
      <c r="D294" s="5">
        <v>377</v>
      </c>
      <c r="E294" t="s">
        <v>346</v>
      </c>
      <c r="F294" t="str">
        <f>VLOOKUP(A294,HOP!A:L,12,0)</f>
        <v>377.00</v>
      </c>
      <c r="G294" t="str">
        <f>VLOOKUP(A294,HOP!A:C,3,0)</f>
        <v>2401220</v>
      </c>
      <c r="H294">
        <f t="shared" si="8"/>
        <v>0</v>
      </c>
      <c r="I294" t="str">
        <f t="shared" si="9"/>
        <v>，2401220</v>
      </c>
      <c r="J294" t="str">
        <f>VLOOKUP(A294,HOP!A:T,20,0)</f>
        <v>直连</v>
      </c>
    </row>
    <row r="295" hidden="1" spans="1:10">
      <c r="A295" t="s">
        <v>1307</v>
      </c>
      <c r="B295" t="s">
        <v>73</v>
      </c>
      <c r="C295" t="s">
        <v>70</v>
      </c>
      <c r="D295" s="5">
        <v>1134</v>
      </c>
      <c r="E295" t="s">
        <v>346</v>
      </c>
      <c r="F295" t="str">
        <f>VLOOKUP(A295,HOP!A:L,12,0)</f>
        <v>1134.00</v>
      </c>
      <c r="G295" t="str">
        <f>VLOOKUP(A295,HOP!A:C,3,0)</f>
        <v>2401267</v>
      </c>
      <c r="H295">
        <f t="shared" si="8"/>
        <v>0</v>
      </c>
      <c r="I295" t="str">
        <f t="shared" si="9"/>
        <v>，2401267</v>
      </c>
      <c r="J295" t="str">
        <f>VLOOKUP(A295,HOP!A:T,20,0)</f>
        <v>直连</v>
      </c>
    </row>
    <row r="296" hidden="1" spans="1:10">
      <c r="A296" t="s">
        <v>1310</v>
      </c>
      <c r="B296" t="s">
        <v>79</v>
      </c>
      <c r="C296" t="s">
        <v>70</v>
      </c>
      <c r="D296" s="5">
        <v>511</v>
      </c>
      <c r="E296" t="s">
        <v>346</v>
      </c>
      <c r="F296" t="str">
        <f>VLOOKUP(A296,HOP!A:L,12,0)</f>
        <v>511.00</v>
      </c>
      <c r="G296" t="str">
        <f>VLOOKUP(A296,HOP!A:C,3,0)</f>
        <v>2401380</v>
      </c>
      <c r="H296">
        <f t="shared" si="8"/>
        <v>0</v>
      </c>
      <c r="I296" t="str">
        <f t="shared" si="9"/>
        <v>，2401380</v>
      </c>
      <c r="J296" t="str">
        <f>VLOOKUP(A296,HOP!A:T,20,0)</f>
        <v>直连</v>
      </c>
    </row>
    <row r="297" hidden="1" spans="1:10">
      <c r="A297" t="s">
        <v>1313</v>
      </c>
      <c r="B297" t="s">
        <v>79</v>
      </c>
      <c r="C297" t="s">
        <v>70</v>
      </c>
      <c r="D297" s="5">
        <v>282</v>
      </c>
      <c r="E297" t="s">
        <v>346</v>
      </c>
      <c r="F297" t="str">
        <f>VLOOKUP(A297,HOP!A:L,12,0)</f>
        <v>282.00</v>
      </c>
      <c r="G297" t="str">
        <f>VLOOKUP(A297,HOP!A:C,3,0)</f>
        <v>2401469</v>
      </c>
      <c r="H297">
        <f t="shared" si="8"/>
        <v>0</v>
      </c>
      <c r="I297" t="str">
        <f t="shared" si="9"/>
        <v>，2401469</v>
      </c>
      <c r="J297" t="str">
        <f>VLOOKUP(A297,HOP!A:T,20,0)</f>
        <v>直连</v>
      </c>
    </row>
    <row r="298" hidden="1" spans="1:10">
      <c r="A298" t="s">
        <v>1316</v>
      </c>
      <c r="B298" t="s">
        <v>58</v>
      </c>
      <c r="C298" t="s">
        <v>70</v>
      </c>
      <c r="D298" s="5">
        <v>1068</v>
      </c>
      <c r="E298" t="s">
        <v>346</v>
      </c>
      <c r="F298" t="str">
        <f>VLOOKUP(A298,HOP!A:L,12,0)</f>
        <v>1068.00</v>
      </c>
      <c r="G298" t="str">
        <f>VLOOKUP(A298,HOP!A:C,3,0)</f>
        <v>2401488</v>
      </c>
      <c r="H298">
        <f t="shared" si="8"/>
        <v>0</v>
      </c>
      <c r="I298" t="str">
        <f t="shared" si="9"/>
        <v>，2401488</v>
      </c>
      <c r="J298" t="str">
        <f>VLOOKUP(A298,HOP!A:T,20,0)</f>
        <v>直连</v>
      </c>
    </row>
    <row r="299" hidden="1" spans="1:10">
      <c r="A299" t="s">
        <v>1318</v>
      </c>
      <c r="B299" t="s">
        <v>73</v>
      </c>
      <c r="C299" t="s">
        <v>79</v>
      </c>
      <c r="D299" s="5">
        <v>338</v>
      </c>
      <c r="E299" t="s">
        <v>346</v>
      </c>
      <c r="F299" t="str">
        <f>VLOOKUP(A299,HOP!A:L,12,0)</f>
        <v>338.00</v>
      </c>
      <c r="G299" t="str">
        <f>VLOOKUP(A299,HOP!A:C,3,0)</f>
        <v>2401522</v>
      </c>
      <c r="H299">
        <f t="shared" si="8"/>
        <v>0</v>
      </c>
      <c r="I299" t="str">
        <f t="shared" si="9"/>
        <v>，2401522</v>
      </c>
      <c r="J299" t="str">
        <f>VLOOKUP(A299,HOP!A:T,20,0)</f>
        <v>直连</v>
      </c>
    </row>
    <row r="300" hidden="1" spans="1:10">
      <c r="A300" t="s">
        <v>1321</v>
      </c>
      <c r="B300" t="s">
        <v>58</v>
      </c>
      <c r="C300" t="s">
        <v>79</v>
      </c>
      <c r="D300" s="5">
        <v>373</v>
      </c>
      <c r="E300" t="s">
        <v>346</v>
      </c>
      <c r="F300" t="str">
        <f>VLOOKUP(A300,HOP!A:L,12,0)</f>
        <v>373.00</v>
      </c>
      <c r="G300" t="str">
        <f>VLOOKUP(A300,HOP!A:C,3,0)</f>
        <v>2401550</v>
      </c>
      <c r="H300">
        <f t="shared" si="8"/>
        <v>0</v>
      </c>
      <c r="I300" t="str">
        <f t="shared" si="9"/>
        <v>，2401550</v>
      </c>
      <c r="J300" t="str">
        <f>VLOOKUP(A300,HOP!A:T,20,0)</f>
        <v>直连</v>
      </c>
    </row>
    <row r="301" hidden="1" spans="1:10">
      <c r="A301" t="s">
        <v>1324</v>
      </c>
      <c r="B301" t="s">
        <v>58</v>
      </c>
      <c r="C301" t="s">
        <v>79</v>
      </c>
      <c r="D301" s="5">
        <v>377</v>
      </c>
      <c r="E301" t="s">
        <v>346</v>
      </c>
      <c r="F301" t="str">
        <f>VLOOKUP(A301,HOP!A:L,12,0)</f>
        <v>377.00</v>
      </c>
      <c r="G301" t="str">
        <f>VLOOKUP(A301,HOP!A:C,3,0)</f>
        <v>2401555</v>
      </c>
      <c r="H301">
        <f t="shared" si="8"/>
        <v>0</v>
      </c>
      <c r="I301" t="str">
        <f t="shared" si="9"/>
        <v>，2401555</v>
      </c>
      <c r="J301" t="str">
        <f>VLOOKUP(A301,HOP!A:T,20,0)</f>
        <v>直连</v>
      </c>
    </row>
    <row r="302" hidden="1" spans="1:10">
      <c r="A302" t="s">
        <v>1326</v>
      </c>
      <c r="B302" t="s">
        <v>79</v>
      </c>
      <c r="C302" t="s">
        <v>70</v>
      </c>
      <c r="D302" s="5">
        <v>507</v>
      </c>
      <c r="E302" t="s">
        <v>346</v>
      </c>
      <c r="F302" t="str">
        <f>VLOOKUP(A302,HOP!A:L,12,0)</f>
        <v>507.00</v>
      </c>
      <c r="G302" t="str">
        <f>VLOOKUP(A302,HOP!A:C,3,0)</f>
        <v>2401617</v>
      </c>
      <c r="H302">
        <f t="shared" si="8"/>
        <v>0</v>
      </c>
      <c r="I302" t="str">
        <f t="shared" si="9"/>
        <v>，2401617</v>
      </c>
      <c r="J302" t="str">
        <f>VLOOKUP(A302,HOP!A:T,20,0)</f>
        <v>直连</v>
      </c>
    </row>
    <row r="303" hidden="1" spans="1:10">
      <c r="A303" t="s">
        <v>1329</v>
      </c>
      <c r="B303" t="s">
        <v>73</v>
      </c>
      <c r="C303" t="s">
        <v>58</v>
      </c>
      <c r="D303" s="5">
        <v>476</v>
      </c>
      <c r="E303" t="s">
        <v>346</v>
      </c>
      <c r="F303" t="str">
        <f>VLOOKUP(A303,HOP!A:L,12,0)</f>
        <v>476.00</v>
      </c>
      <c r="G303" t="str">
        <f>VLOOKUP(A303,HOP!A:C,3,0)</f>
        <v>2401629</v>
      </c>
      <c r="H303">
        <f t="shared" si="8"/>
        <v>0</v>
      </c>
      <c r="I303" t="str">
        <f t="shared" si="9"/>
        <v>，2401629</v>
      </c>
      <c r="J303" t="str">
        <f>VLOOKUP(A303,HOP!A:T,20,0)</f>
        <v>直连</v>
      </c>
    </row>
    <row r="304" hidden="1" spans="1:10">
      <c r="A304" t="s">
        <v>1332</v>
      </c>
      <c r="B304" t="s">
        <v>79</v>
      </c>
      <c r="C304" t="s">
        <v>70</v>
      </c>
      <c r="D304" s="5">
        <v>562</v>
      </c>
      <c r="E304" t="s">
        <v>346</v>
      </c>
      <c r="F304" t="str">
        <f>VLOOKUP(A304,HOP!A:L,12,0)</f>
        <v>562.00</v>
      </c>
      <c r="G304" t="str">
        <f>VLOOKUP(A304,HOP!A:C,3,0)</f>
        <v>2401750</v>
      </c>
      <c r="H304">
        <f t="shared" si="8"/>
        <v>0</v>
      </c>
      <c r="I304" t="str">
        <f t="shared" si="9"/>
        <v>，2401750</v>
      </c>
      <c r="J304" t="str">
        <f>VLOOKUP(A304,HOP!A:T,20,0)</f>
        <v>直连</v>
      </c>
    </row>
    <row r="305" hidden="1" spans="1:10">
      <c r="A305" t="s">
        <v>1334</v>
      </c>
      <c r="B305" t="s">
        <v>58</v>
      </c>
      <c r="C305" t="s">
        <v>66</v>
      </c>
      <c r="D305" s="5">
        <v>2850</v>
      </c>
      <c r="E305" t="s">
        <v>346</v>
      </c>
      <c r="F305" t="str">
        <f>VLOOKUP(A305,HOP!A:L,12,0)</f>
        <v>2850.00</v>
      </c>
      <c r="G305" t="str">
        <f>VLOOKUP(A305,HOP!A:C,3,0)</f>
        <v>2401872</v>
      </c>
      <c r="H305">
        <f t="shared" si="8"/>
        <v>0</v>
      </c>
      <c r="I305" t="str">
        <f t="shared" si="9"/>
        <v>，2401872</v>
      </c>
      <c r="J305" t="str">
        <f>VLOOKUP(A305,HOP!A:T,20,0)</f>
        <v>直连</v>
      </c>
    </row>
    <row r="306" hidden="1" spans="1:10">
      <c r="A306" t="s">
        <v>1337</v>
      </c>
      <c r="B306" t="s">
        <v>58</v>
      </c>
      <c r="C306" t="s">
        <v>79</v>
      </c>
      <c r="D306" s="5">
        <v>165</v>
      </c>
      <c r="E306" t="s">
        <v>346</v>
      </c>
      <c r="F306" t="str">
        <f>VLOOKUP(A306,HOP!A:L,12,0)</f>
        <v>165.00</v>
      </c>
      <c r="G306" t="str">
        <f>VLOOKUP(A306,HOP!A:C,3,0)</f>
        <v>2402509</v>
      </c>
      <c r="H306">
        <f t="shared" si="8"/>
        <v>0</v>
      </c>
      <c r="I306" t="str">
        <f t="shared" si="9"/>
        <v>，2402509</v>
      </c>
      <c r="J306" t="str">
        <f>VLOOKUP(A306,HOP!A:T,20,0)</f>
        <v>直连</v>
      </c>
    </row>
    <row r="307" hidden="1" spans="1:10">
      <c r="A307" t="s">
        <v>1339</v>
      </c>
      <c r="B307" t="s">
        <v>58</v>
      </c>
      <c r="C307" t="s">
        <v>79</v>
      </c>
      <c r="D307" s="5">
        <v>147</v>
      </c>
      <c r="E307" t="s">
        <v>346</v>
      </c>
      <c r="F307" t="str">
        <f>VLOOKUP(A307,HOP!A:L,12,0)</f>
        <v>147.00</v>
      </c>
      <c r="G307" t="str">
        <f>VLOOKUP(A307,HOP!A:C,3,0)</f>
        <v>2402734</v>
      </c>
      <c r="H307">
        <f t="shared" si="8"/>
        <v>0</v>
      </c>
      <c r="I307" t="str">
        <f t="shared" si="9"/>
        <v>，2402734</v>
      </c>
      <c r="J307" t="str">
        <f>VLOOKUP(A307,HOP!A:T,20,0)</f>
        <v>直连</v>
      </c>
    </row>
    <row r="308" hidden="1" spans="1:10">
      <c r="A308" t="s">
        <v>1341</v>
      </c>
      <c r="B308" t="s">
        <v>73</v>
      </c>
      <c r="C308" t="s">
        <v>58</v>
      </c>
      <c r="D308" s="5">
        <v>297</v>
      </c>
      <c r="E308" t="s">
        <v>346</v>
      </c>
      <c r="F308" t="str">
        <f>VLOOKUP(A308,HOP!A:L,12,0)</f>
        <v>297.00</v>
      </c>
      <c r="G308" t="str">
        <f>VLOOKUP(A308,HOP!A:C,3,0)</f>
        <v>2403010</v>
      </c>
      <c r="H308">
        <f t="shared" si="8"/>
        <v>0</v>
      </c>
      <c r="I308" t="str">
        <f t="shared" si="9"/>
        <v>，2403010</v>
      </c>
      <c r="J308" t="str">
        <f>VLOOKUP(A308,HOP!A:T,20,0)</f>
        <v>直连</v>
      </c>
    </row>
    <row r="309" hidden="1" spans="1:10">
      <c r="A309" t="s">
        <v>1345</v>
      </c>
      <c r="B309" t="s">
        <v>58</v>
      </c>
      <c r="C309" t="s">
        <v>70</v>
      </c>
      <c r="D309" s="5">
        <v>1660</v>
      </c>
      <c r="E309" t="s">
        <v>346</v>
      </c>
      <c r="F309" t="str">
        <f>VLOOKUP(A309,HOP!A:L,12,0)</f>
        <v>1660.00</v>
      </c>
      <c r="G309" t="str">
        <f>VLOOKUP(A309,HOP!A:C,3,0)</f>
        <v>2403063</v>
      </c>
      <c r="H309">
        <f t="shared" si="8"/>
        <v>0</v>
      </c>
      <c r="I309" t="str">
        <f t="shared" si="9"/>
        <v>，2403063</v>
      </c>
      <c r="J309" t="str">
        <f>VLOOKUP(A309,HOP!A:T,20,0)</f>
        <v>直连</v>
      </c>
    </row>
    <row r="310" hidden="1" spans="1:10">
      <c r="A310" t="s">
        <v>1347</v>
      </c>
      <c r="B310" t="s">
        <v>73</v>
      </c>
      <c r="C310" t="s">
        <v>58</v>
      </c>
      <c r="D310" s="5">
        <v>578</v>
      </c>
      <c r="E310" t="s">
        <v>346</v>
      </c>
      <c r="F310" t="str">
        <f>VLOOKUP(A310,HOP!A:L,12,0)</f>
        <v>578.00</v>
      </c>
      <c r="G310" t="str">
        <f>VLOOKUP(A310,HOP!A:C,3,0)</f>
        <v>2403217</v>
      </c>
      <c r="H310">
        <f t="shared" si="8"/>
        <v>0</v>
      </c>
      <c r="I310" t="str">
        <f t="shared" si="9"/>
        <v>，2403217</v>
      </c>
      <c r="J310" t="str">
        <f>VLOOKUP(A310,HOP!A:T,20,0)</f>
        <v>直连</v>
      </c>
    </row>
    <row r="311" hidden="1" spans="1:10">
      <c r="A311" t="s">
        <v>1350</v>
      </c>
      <c r="B311" t="s">
        <v>58</v>
      </c>
      <c r="C311" t="s">
        <v>79</v>
      </c>
      <c r="D311" s="5">
        <v>196</v>
      </c>
      <c r="E311" t="s">
        <v>346</v>
      </c>
      <c r="F311" t="str">
        <f>VLOOKUP(A311,HOP!A:L,12,0)</f>
        <v>196.00</v>
      </c>
      <c r="G311" t="str">
        <f>VLOOKUP(A311,HOP!A:C,3,0)</f>
        <v>2403323</v>
      </c>
      <c r="H311">
        <f t="shared" si="8"/>
        <v>0</v>
      </c>
      <c r="I311" t="str">
        <f t="shared" si="9"/>
        <v>，2403323</v>
      </c>
      <c r="J311" t="str">
        <f>VLOOKUP(A311,HOP!A:T,20,0)</f>
        <v>直连</v>
      </c>
    </row>
    <row r="312" hidden="1" spans="1:10">
      <c r="A312" t="s">
        <v>1353</v>
      </c>
      <c r="B312" t="s">
        <v>58</v>
      </c>
      <c r="C312" t="s">
        <v>79</v>
      </c>
      <c r="D312" s="5">
        <v>208</v>
      </c>
      <c r="E312" t="s">
        <v>346</v>
      </c>
      <c r="F312" t="str">
        <f>VLOOKUP(A312,HOP!A:L,12,0)</f>
        <v>208.00</v>
      </c>
      <c r="G312" t="str">
        <f>VLOOKUP(A312,HOP!A:C,3,0)</f>
        <v>2403358</v>
      </c>
      <c r="H312">
        <f t="shared" si="8"/>
        <v>0</v>
      </c>
      <c r="I312" t="str">
        <f t="shared" si="9"/>
        <v>，2403358</v>
      </c>
      <c r="J312" t="str">
        <f>VLOOKUP(A312,HOP!A:T,20,0)</f>
        <v>直连</v>
      </c>
    </row>
    <row r="313" hidden="1" spans="1:10">
      <c r="A313" t="s">
        <v>1357</v>
      </c>
      <c r="B313" t="s">
        <v>58</v>
      </c>
      <c r="C313" t="s">
        <v>70</v>
      </c>
      <c r="D313" s="5">
        <v>679</v>
      </c>
      <c r="E313" t="s">
        <v>346</v>
      </c>
      <c r="F313" t="str">
        <f>VLOOKUP(A313,HOP!A:L,12,0)</f>
        <v>679.00</v>
      </c>
      <c r="G313" t="str">
        <f>VLOOKUP(A313,HOP!A:C,3,0)</f>
        <v>2403807</v>
      </c>
      <c r="H313">
        <f t="shared" si="8"/>
        <v>0</v>
      </c>
      <c r="I313" t="str">
        <f t="shared" si="9"/>
        <v>，2403807</v>
      </c>
      <c r="J313" t="str">
        <f>VLOOKUP(A313,HOP!A:T,20,0)</f>
        <v>直连</v>
      </c>
    </row>
    <row r="314" hidden="1" spans="1:10">
      <c r="A314" t="s">
        <v>1360</v>
      </c>
      <c r="B314" t="s">
        <v>58</v>
      </c>
      <c r="C314" t="s">
        <v>79</v>
      </c>
      <c r="D314" s="5">
        <v>779</v>
      </c>
      <c r="E314" t="s">
        <v>346</v>
      </c>
      <c r="F314" t="str">
        <f>VLOOKUP(A314,HOP!A:L,12,0)</f>
        <v>779.00</v>
      </c>
      <c r="G314" t="str">
        <f>VLOOKUP(A314,HOP!A:C,3,0)</f>
        <v>2403816</v>
      </c>
      <c r="H314">
        <f t="shared" si="8"/>
        <v>0</v>
      </c>
      <c r="I314" t="str">
        <f t="shared" si="9"/>
        <v>，2403816</v>
      </c>
      <c r="J314" t="str">
        <f>VLOOKUP(A314,HOP!A:T,20,0)</f>
        <v>直连</v>
      </c>
    </row>
    <row r="315" hidden="1" spans="1:10">
      <c r="A315" t="s">
        <v>1364</v>
      </c>
      <c r="B315" t="s">
        <v>58</v>
      </c>
      <c r="C315" t="s">
        <v>79</v>
      </c>
      <c r="D315" s="5">
        <v>795</v>
      </c>
      <c r="E315" t="s">
        <v>346</v>
      </c>
      <c r="F315" t="str">
        <f>VLOOKUP(A315,HOP!A:L,12,0)</f>
        <v>795.00</v>
      </c>
      <c r="G315" t="str">
        <f>VLOOKUP(A315,HOP!A:C,3,0)</f>
        <v>2403833</v>
      </c>
      <c r="H315">
        <f t="shared" si="8"/>
        <v>0</v>
      </c>
      <c r="I315" t="str">
        <f t="shared" si="9"/>
        <v>，2403833</v>
      </c>
      <c r="J315" t="str">
        <f>VLOOKUP(A315,HOP!A:T,20,0)</f>
        <v>直连</v>
      </c>
    </row>
    <row r="316" hidden="1" spans="1:10">
      <c r="A316" t="s">
        <v>1367</v>
      </c>
      <c r="B316" t="s">
        <v>58</v>
      </c>
      <c r="C316" t="s">
        <v>79</v>
      </c>
      <c r="D316" s="5">
        <v>733</v>
      </c>
      <c r="E316" t="s">
        <v>346</v>
      </c>
      <c r="F316" t="str">
        <f>VLOOKUP(A316,HOP!A:L,12,0)</f>
        <v>733.00</v>
      </c>
      <c r="G316" t="str">
        <f>VLOOKUP(A316,HOP!A:C,3,0)</f>
        <v>2403847</v>
      </c>
      <c r="H316">
        <f t="shared" si="8"/>
        <v>0</v>
      </c>
      <c r="I316" t="str">
        <f t="shared" si="9"/>
        <v>，2403847</v>
      </c>
      <c r="J316" t="str">
        <f>VLOOKUP(A316,HOP!A:T,20,0)</f>
        <v>直连</v>
      </c>
    </row>
    <row r="317" hidden="1" spans="1:10">
      <c r="A317" t="s">
        <v>1371</v>
      </c>
      <c r="B317" t="s">
        <v>79</v>
      </c>
      <c r="C317" t="s">
        <v>70</v>
      </c>
      <c r="D317" s="5">
        <v>1021</v>
      </c>
      <c r="E317" t="s">
        <v>346</v>
      </c>
      <c r="F317" t="str">
        <f>VLOOKUP(A317,HOP!A:L,12,0)</f>
        <v>1021.00</v>
      </c>
      <c r="G317" t="str">
        <f>VLOOKUP(A317,HOP!A:C,3,0)</f>
        <v>2403849</v>
      </c>
      <c r="H317">
        <f t="shared" si="8"/>
        <v>0</v>
      </c>
      <c r="I317" t="str">
        <f t="shared" si="9"/>
        <v>，2403849</v>
      </c>
      <c r="J317" t="str">
        <f>VLOOKUP(A317,HOP!A:T,20,0)</f>
        <v>直连</v>
      </c>
    </row>
    <row r="318" hidden="1" spans="1:10">
      <c r="A318" t="s">
        <v>1375</v>
      </c>
      <c r="B318" t="s">
        <v>58</v>
      </c>
      <c r="C318" t="s">
        <v>70</v>
      </c>
      <c r="D318" s="5">
        <v>876</v>
      </c>
      <c r="E318" t="s">
        <v>346</v>
      </c>
      <c r="F318" t="str">
        <f>VLOOKUP(A318,HOP!A:L,12,0)</f>
        <v>876.00</v>
      </c>
      <c r="G318" t="str">
        <f>VLOOKUP(A318,HOP!A:C,3,0)</f>
        <v>2403868</v>
      </c>
      <c r="H318">
        <f t="shared" si="8"/>
        <v>0</v>
      </c>
      <c r="I318" t="str">
        <f t="shared" si="9"/>
        <v>，2403868</v>
      </c>
      <c r="J318" t="str">
        <f>VLOOKUP(A318,HOP!A:T,20,0)</f>
        <v>直连</v>
      </c>
    </row>
    <row r="319" hidden="1" spans="1:10">
      <c r="A319" t="s">
        <v>1378</v>
      </c>
      <c r="B319" t="s">
        <v>58</v>
      </c>
      <c r="C319" t="s">
        <v>79</v>
      </c>
      <c r="D319" s="5">
        <v>401</v>
      </c>
      <c r="E319" t="s">
        <v>346</v>
      </c>
      <c r="F319" t="str">
        <f>VLOOKUP(A319,HOP!A:L,12,0)</f>
        <v>401.00</v>
      </c>
      <c r="G319" t="str">
        <f>VLOOKUP(A319,HOP!A:C,3,0)</f>
        <v>2403879</v>
      </c>
      <c r="H319">
        <f t="shared" si="8"/>
        <v>0</v>
      </c>
      <c r="I319" t="str">
        <f t="shared" si="9"/>
        <v>，2403879</v>
      </c>
      <c r="J319" t="str">
        <f>VLOOKUP(A319,HOP!A:T,20,0)</f>
        <v>直连</v>
      </c>
    </row>
    <row r="320" hidden="1" spans="1:10">
      <c r="A320" t="s">
        <v>1380</v>
      </c>
      <c r="B320" t="s">
        <v>58</v>
      </c>
      <c r="C320" t="s">
        <v>79</v>
      </c>
      <c r="D320" s="5">
        <v>987</v>
      </c>
      <c r="E320" t="s">
        <v>346</v>
      </c>
      <c r="F320" t="str">
        <f>VLOOKUP(A320,HOP!A:L,12,0)</f>
        <v>987.00</v>
      </c>
      <c r="G320" t="str">
        <f>VLOOKUP(A320,HOP!A:C,3,0)</f>
        <v>2404541</v>
      </c>
      <c r="H320">
        <f t="shared" si="8"/>
        <v>0</v>
      </c>
      <c r="I320" t="str">
        <f t="shared" si="9"/>
        <v>，2404541</v>
      </c>
      <c r="J320" t="str">
        <f>VLOOKUP(A320,HOP!A:T,20,0)</f>
        <v>直连</v>
      </c>
    </row>
    <row r="321" hidden="1" spans="1:10">
      <c r="A321" t="s">
        <v>1384</v>
      </c>
      <c r="B321" t="s">
        <v>79</v>
      </c>
      <c r="C321" t="s">
        <v>70</v>
      </c>
      <c r="D321" s="5">
        <v>146</v>
      </c>
      <c r="E321" t="s">
        <v>346</v>
      </c>
      <c r="F321" t="str">
        <f>VLOOKUP(A321,HOP!A:L,12,0)</f>
        <v>146.00</v>
      </c>
      <c r="G321" t="str">
        <f>VLOOKUP(A321,HOP!A:C,3,0)</f>
        <v>2404602</v>
      </c>
      <c r="H321">
        <f t="shared" si="8"/>
        <v>0</v>
      </c>
      <c r="I321" t="str">
        <f t="shared" si="9"/>
        <v>，2404602</v>
      </c>
      <c r="J321" t="str">
        <f>VLOOKUP(A321,HOP!A:T,20,0)</f>
        <v>直连</v>
      </c>
    </row>
    <row r="322" hidden="1" spans="1:10">
      <c r="A322" t="s">
        <v>1387</v>
      </c>
      <c r="B322" t="s">
        <v>79</v>
      </c>
      <c r="C322" t="s">
        <v>70</v>
      </c>
      <c r="D322" s="5">
        <v>146</v>
      </c>
      <c r="E322" t="s">
        <v>346</v>
      </c>
      <c r="F322" t="str">
        <f>VLOOKUP(A322,HOP!A:L,12,0)</f>
        <v>146.00</v>
      </c>
      <c r="G322" t="str">
        <f>VLOOKUP(A322,HOP!A:C,3,0)</f>
        <v>2404942</v>
      </c>
      <c r="H322">
        <f t="shared" si="8"/>
        <v>0</v>
      </c>
      <c r="I322" t="str">
        <f t="shared" si="9"/>
        <v>，2404942</v>
      </c>
      <c r="J322" t="str">
        <f>VLOOKUP(A322,HOP!A:T,20,0)</f>
        <v>直连</v>
      </c>
    </row>
    <row r="323" hidden="1" spans="1:10">
      <c r="A323" t="s">
        <v>1389</v>
      </c>
      <c r="B323" t="s">
        <v>79</v>
      </c>
      <c r="C323" t="s">
        <v>66</v>
      </c>
      <c r="D323" s="5">
        <v>469</v>
      </c>
      <c r="E323" t="s">
        <v>346</v>
      </c>
      <c r="F323" t="str">
        <f>VLOOKUP(A323,HOP!A:L,12,0)</f>
        <v>469.00</v>
      </c>
      <c r="G323" t="str">
        <f>VLOOKUP(A323,HOP!A:C,3,0)</f>
        <v>2405343</v>
      </c>
      <c r="H323">
        <f t="shared" ref="H323:H386" si="10">D323-F323</f>
        <v>0</v>
      </c>
      <c r="I323" t="str">
        <f t="shared" ref="I323:I386" si="11">$I$1&amp;G323</f>
        <v>，2405343</v>
      </c>
      <c r="J323" t="str">
        <f>VLOOKUP(A323,HOP!A:T,20,0)</f>
        <v>直连</v>
      </c>
    </row>
    <row r="324" hidden="1" spans="1:10">
      <c r="A324" t="s">
        <v>1392</v>
      </c>
      <c r="B324" t="s">
        <v>79</v>
      </c>
      <c r="C324" t="s">
        <v>70</v>
      </c>
      <c r="D324" s="5">
        <v>385</v>
      </c>
      <c r="E324" t="s">
        <v>346</v>
      </c>
      <c r="F324" t="str">
        <f>VLOOKUP(A324,HOP!A:L,12,0)</f>
        <v>385.00</v>
      </c>
      <c r="G324" t="str">
        <f>VLOOKUP(A324,HOP!A:C,3,0)</f>
        <v>2405396</v>
      </c>
      <c r="H324">
        <f t="shared" si="10"/>
        <v>0</v>
      </c>
      <c r="I324" t="str">
        <f t="shared" si="11"/>
        <v>，2405396</v>
      </c>
      <c r="J324" t="str">
        <f>VLOOKUP(A324,HOP!A:T,20,0)</f>
        <v>直连</v>
      </c>
    </row>
    <row r="325" hidden="1" spans="1:10">
      <c r="A325" t="s">
        <v>1395</v>
      </c>
      <c r="B325" t="s">
        <v>79</v>
      </c>
      <c r="C325" t="s">
        <v>70</v>
      </c>
      <c r="D325" s="5">
        <v>781</v>
      </c>
      <c r="E325" t="s">
        <v>346</v>
      </c>
      <c r="F325" t="str">
        <f>VLOOKUP(A325,HOP!A:L,12,0)</f>
        <v>781.00</v>
      </c>
      <c r="G325" t="str">
        <f>VLOOKUP(A325,HOP!A:C,3,0)</f>
        <v>2405665</v>
      </c>
      <c r="H325">
        <f t="shared" si="10"/>
        <v>0</v>
      </c>
      <c r="I325" t="str">
        <f t="shared" si="11"/>
        <v>，2405665</v>
      </c>
      <c r="J325" t="str">
        <f>VLOOKUP(A325,HOP!A:T,20,0)</f>
        <v>直连</v>
      </c>
    </row>
    <row r="326" hidden="1" spans="1:10">
      <c r="A326" t="s">
        <v>1398</v>
      </c>
      <c r="B326" t="s">
        <v>79</v>
      </c>
      <c r="C326" t="s">
        <v>70</v>
      </c>
      <c r="D326" s="5">
        <v>1412</v>
      </c>
      <c r="E326" t="s">
        <v>346</v>
      </c>
      <c r="F326" t="str">
        <f>VLOOKUP(A326,HOP!A:L,12,0)</f>
        <v>1412.00</v>
      </c>
      <c r="G326" t="str">
        <f>VLOOKUP(A326,HOP!A:C,3,0)</f>
        <v>2405760</v>
      </c>
      <c r="H326">
        <f t="shared" si="10"/>
        <v>0</v>
      </c>
      <c r="I326" t="str">
        <f t="shared" si="11"/>
        <v>，2405760</v>
      </c>
      <c r="J326" t="str">
        <f>VLOOKUP(A326,HOP!A:T,20,0)</f>
        <v>直连</v>
      </c>
    </row>
    <row r="327" hidden="1" spans="1:10">
      <c r="A327" t="s">
        <v>1402</v>
      </c>
      <c r="B327" t="s">
        <v>79</v>
      </c>
      <c r="C327" t="s">
        <v>70</v>
      </c>
      <c r="D327" s="5">
        <v>507</v>
      </c>
      <c r="E327" t="s">
        <v>346</v>
      </c>
      <c r="F327" t="str">
        <f>VLOOKUP(A327,HOP!A:L,12,0)</f>
        <v>507.00</v>
      </c>
      <c r="G327" t="str">
        <f>VLOOKUP(A327,HOP!A:C,3,0)</f>
        <v>2405785</v>
      </c>
      <c r="H327">
        <f t="shared" si="10"/>
        <v>0</v>
      </c>
      <c r="I327" t="str">
        <f t="shared" si="11"/>
        <v>，2405785</v>
      </c>
      <c r="J327" t="str">
        <f>VLOOKUP(A327,HOP!A:T,20,0)</f>
        <v>直连</v>
      </c>
    </row>
    <row r="328" hidden="1" spans="1:10">
      <c r="A328" t="s">
        <v>1404</v>
      </c>
      <c r="B328" t="s">
        <v>70</v>
      </c>
      <c r="C328" t="s">
        <v>66</v>
      </c>
      <c r="D328" s="5">
        <v>559</v>
      </c>
      <c r="E328" t="s">
        <v>346</v>
      </c>
      <c r="F328" t="str">
        <f>VLOOKUP(A328,HOP!A:L,12,0)</f>
        <v>559.00</v>
      </c>
      <c r="G328" t="str">
        <f>VLOOKUP(A328,HOP!A:C,3,0)</f>
        <v>2405787</v>
      </c>
      <c r="H328">
        <f t="shared" si="10"/>
        <v>0</v>
      </c>
      <c r="I328" t="str">
        <f t="shared" si="11"/>
        <v>，2405787</v>
      </c>
      <c r="J328" t="str">
        <f>VLOOKUP(A328,HOP!A:T,20,0)</f>
        <v>直连</v>
      </c>
    </row>
    <row r="329" hidden="1" spans="1:10">
      <c r="A329" t="s">
        <v>1408</v>
      </c>
      <c r="B329" t="s">
        <v>70</v>
      </c>
      <c r="C329" t="s">
        <v>66</v>
      </c>
      <c r="D329" s="5">
        <v>692</v>
      </c>
      <c r="E329" t="s">
        <v>346</v>
      </c>
      <c r="F329" t="str">
        <f>VLOOKUP(A329,HOP!A:L,12,0)</f>
        <v>692.00</v>
      </c>
      <c r="G329" t="str">
        <f>VLOOKUP(A329,HOP!A:C,3,0)</f>
        <v>2405789</v>
      </c>
      <c r="H329">
        <f t="shared" si="10"/>
        <v>0</v>
      </c>
      <c r="I329" t="str">
        <f t="shared" si="11"/>
        <v>，2405789</v>
      </c>
      <c r="J329" t="str">
        <f>VLOOKUP(A329,HOP!A:T,20,0)</f>
        <v>直连</v>
      </c>
    </row>
    <row r="330" hidden="1" spans="1:10">
      <c r="A330" t="s">
        <v>1411</v>
      </c>
      <c r="B330" t="s">
        <v>79</v>
      </c>
      <c r="C330" t="s">
        <v>70</v>
      </c>
      <c r="D330" s="5">
        <v>405</v>
      </c>
      <c r="E330" t="s">
        <v>346</v>
      </c>
      <c r="F330" t="str">
        <f>VLOOKUP(A330,HOP!A:L,12,0)</f>
        <v>405.00</v>
      </c>
      <c r="G330" t="str">
        <f>VLOOKUP(A330,HOP!A:C,3,0)</f>
        <v>2405792</v>
      </c>
      <c r="H330">
        <f t="shared" si="10"/>
        <v>0</v>
      </c>
      <c r="I330" t="str">
        <f t="shared" si="11"/>
        <v>，2405792</v>
      </c>
      <c r="J330" t="str">
        <f>VLOOKUP(A330,HOP!A:T,20,0)</f>
        <v>直连</v>
      </c>
    </row>
    <row r="331" hidden="1" spans="1:10">
      <c r="A331" t="s">
        <v>1414</v>
      </c>
      <c r="B331" t="s">
        <v>79</v>
      </c>
      <c r="C331" t="s">
        <v>70</v>
      </c>
      <c r="D331" s="5">
        <v>931</v>
      </c>
      <c r="E331" t="s">
        <v>346</v>
      </c>
      <c r="F331" t="str">
        <f>VLOOKUP(A331,HOP!A:L,12,0)</f>
        <v>931.00</v>
      </c>
      <c r="G331" t="str">
        <f>VLOOKUP(A331,HOP!A:C,3,0)</f>
        <v>2405809</v>
      </c>
      <c r="H331">
        <f t="shared" si="10"/>
        <v>0</v>
      </c>
      <c r="I331" t="str">
        <f t="shared" si="11"/>
        <v>，2405809</v>
      </c>
      <c r="J331" t="str">
        <f>VLOOKUP(A331,HOP!A:T,20,0)</f>
        <v>直连</v>
      </c>
    </row>
    <row r="332" hidden="1" spans="1:10">
      <c r="A332" t="s">
        <v>1418</v>
      </c>
      <c r="B332" t="s">
        <v>79</v>
      </c>
      <c r="C332" t="s">
        <v>70</v>
      </c>
      <c r="D332" s="5">
        <v>1120</v>
      </c>
      <c r="E332" t="s">
        <v>346</v>
      </c>
      <c r="F332" t="str">
        <f>VLOOKUP(A332,HOP!A:L,12,0)</f>
        <v>1120.00</v>
      </c>
      <c r="G332" t="str">
        <f>VLOOKUP(A332,HOP!A:C,3,0)</f>
        <v>2405865</v>
      </c>
      <c r="H332">
        <f t="shared" si="10"/>
        <v>0</v>
      </c>
      <c r="I332" t="str">
        <f t="shared" si="11"/>
        <v>，2405865</v>
      </c>
      <c r="J332" t="str">
        <f>VLOOKUP(A332,HOP!A:T,20,0)</f>
        <v>直连</v>
      </c>
    </row>
    <row r="333" hidden="1" spans="1:10">
      <c r="A333" t="s">
        <v>1421</v>
      </c>
      <c r="B333" t="s">
        <v>79</v>
      </c>
      <c r="C333" t="s">
        <v>66</v>
      </c>
      <c r="D333" s="5">
        <v>604</v>
      </c>
      <c r="E333" t="s">
        <v>346</v>
      </c>
      <c r="F333" t="str">
        <f>VLOOKUP(A333,HOP!A:L,12,0)</f>
        <v>604.00</v>
      </c>
      <c r="G333" t="str">
        <f>VLOOKUP(A333,HOP!A:C,3,0)</f>
        <v>2405919</v>
      </c>
      <c r="H333">
        <f t="shared" si="10"/>
        <v>0</v>
      </c>
      <c r="I333" t="str">
        <f t="shared" si="11"/>
        <v>，2405919</v>
      </c>
      <c r="J333" t="str">
        <f>VLOOKUP(A333,HOP!A:T,20,0)</f>
        <v>直连</v>
      </c>
    </row>
    <row r="334" hidden="1" spans="1:10">
      <c r="A334" t="s">
        <v>1425</v>
      </c>
      <c r="B334" t="s">
        <v>79</v>
      </c>
      <c r="C334" t="s">
        <v>70</v>
      </c>
      <c r="D334" s="5">
        <v>308</v>
      </c>
      <c r="E334" t="s">
        <v>346</v>
      </c>
      <c r="F334" t="str">
        <f>VLOOKUP(A334,HOP!A:L,12,0)</f>
        <v>308.00</v>
      </c>
      <c r="G334" t="str">
        <f>VLOOKUP(A334,HOP!A:C,3,0)</f>
        <v>2405990</v>
      </c>
      <c r="H334">
        <f t="shared" si="10"/>
        <v>0</v>
      </c>
      <c r="I334" t="str">
        <f t="shared" si="11"/>
        <v>，2405990</v>
      </c>
      <c r="J334" t="str">
        <f>VLOOKUP(A334,HOP!A:T,20,0)</f>
        <v>直采</v>
      </c>
    </row>
    <row r="335" hidden="1" spans="1:10">
      <c r="A335" t="s">
        <v>1427</v>
      </c>
      <c r="B335" t="s">
        <v>79</v>
      </c>
      <c r="C335" t="s">
        <v>66</v>
      </c>
      <c r="D335" s="5">
        <v>840</v>
      </c>
      <c r="E335" t="s">
        <v>346</v>
      </c>
      <c r="F335" t="str">
        <f>VLOOKUP(A335,HOP!A:L,12,0)</f>
        <v>840.00</v>
      </c>
      <c r="G335" t="str">
        <f>VLOOKUP(A335,HOP!A:C,3,0)</f>
        <v>2406417</v>
      </c>
      <c r="H335">
        <f t="shared" si="10"/>
        <v>0</v>
      </c>
      <c r="I335" t="str">
        <f t="shared" si="11"/>
        <v>，2406417</v>
      </c>
      <c r="J335" t="str">
        <f>VLOOKUP(A335,HOP!A:T,20,0)</f>
        <v>直连</v>
      </c>
    </row>
    <row r="336" hidden="1" spans="1:10">
      <c r="A336" t="s">
        <v>1430</v>
      </c>
      <c r="B336" t="s">
        <v>79</v>
      </c>
      <c r="C336" t="s">
        <v>70</v>
      </c>
      <c r="D336" s="5">
        <v>412</v>
      </c>
      <c r="E336" t="s">
        <v>346</v>
      </c>
      <c r="F336" t="str">
        <f>VLOOKUP(A336,HOP!A:L,12,0)</f>
        <v>412.00</v>
      </c>
      <c r="G336" t="str">
        <f>VLOOKUP(A336,HOP!A:C,3,0)</f>
        <v>2406428</v>
      </c>
      <c r="H336">
        <f t="shared" si="10"/>
        <v>0</v>
      </c>
      <c r="I336" t="str">
        <f t="shared" si="11"/>
        <v>，2406428</v>
      </c>
      <c r="J336" t="str">
        <f>VLOOKUP(A336,HOP!A:T,20,0)</f>
        <v>直连</v>
      </c>
    </row>
    <row r="337" hidden="1" spans="1:10">
      <c r="A337" t="s">
        <v>1434</v>
      </c>
      <c r="B337" t="s">
        <v>79</v>
      </c>
      <c r="C337" t="s">
        <v>70</v>
      </c>
      <c r="D337" s="5">
        <v>587</v>
      </c>
      <c r="E337" t="s">
        <v>346</v>
      </c>
      <c r="F337" t="str">
        <f>VLOOKUP(A337,HOP!A:L,12,0)</f>
        <v>587.00</v>
      </c>
      <c r="G337" t="str">
        <f>VLOOKUP(A337,HOP!A:C,3,0)</f>
        <v>2406465</v>
      </c>
      <c r="H337">
        <f t="shared" si="10"/>
        <v>0</v>
      </c>
      <c r="I337" t="str">
        <f t="shared" si="11"/>
        <v>，2406465</v>
      </c>
      <c r="J337" t="str">
        <f>VLOOKUP(A337,HOP!A:T,20,0)</f>
        <v>直连</v>
      </c>
    </row>
    <row r="338" hidden="1" spans="1:10">
      <c r="A338" t="s">
        <v>1437</v>
      </c>
      <c r="B338" t="s">
        <v>70</v>
      </c>
      <c r="C338" t="s">
        <v>66</v>
      </c>
      <c r="D338" s="5">
        <v>596</v>
      </c>
      <c r="E338" t="s">
        <v>346</v>
      </c>
      <c r="F338" t="str">
        <f>VLOOKUP(A338,HOP!A:L,12,0)</f>
        <v>596.00</v>
      </c>
      <c r="G338" t="str">
        <f>VLOOKUP(A338,HOP!A:C,3,0)</f>
        <v>2406907</v>
      </c>
      <c r="H338">
        <f t="shared" si="10"/>
        <v>0</v>
      </c>
      <c r="I338" t="str">
        <f t="shared" si="11"/>
        <v>，2406907</v>
      </c>
      <c r="J338" t="str">
        <f>VLOOKUP(A338,HOP!A:T,20,0)</f>
        <v>直连</v>
      </c>
    </row>
    <row r="339" hidden="1" spans="1:10">
      <c r="A339" t="s">
        <v>1440</v>
      </c>
      <c r="B339" t="s">
        <v>70</v>
      </c>
      <c r="C339" t="s">
        <v>66</v>
      </c>
      <c r="D339" s="5">
        <v>673</v>
      </c>
      <c r="E339" t="s">
        <v>346</v>
      </c>
      <c r="F339" t="str">
        <f>VLOOKUP(A339,HOP!A:L,12,0)</f>
        <v>673.00</v>
      </c>
      <c r="G339" t="str">
        <f>VLOOKUP(A339,HOP!A:C,3,0)</f>
        <v>2406922</v>
      </c>
      <c r="H339">
        <f t="shared" si="10"/>
        <v>0</v>
      </c>
      <c r="I339" t="str">
        <f t="shared" si="11"/>
        <v>，2406922</v>
      </c>
      <c r="J339" t="str">
        <f>VLOOKUP(A339,HOP!A:T,20,0)</f>
        <v>直连</v>
      </c>
    </row>
    <row r="340" hidden="1" spans="1:10">
      <c r="A340" t="s">
        <v>1443</v>
      </c>
      <c r="B340" t="s">
        <v>70</v>
      </c>
      <c r="C340" t="s">
        <v>66</v>
      </c>
      <c r="D340" s="5">
        <v>156</v>
      </c>
      <c r="E340" t="s">
        <v>346</v>
      </c>
      <c r="F340" t="str">
        <f>VLOOKUP(A340,HOP!A:L,12,0)</f>
        <v>156.00</v>
      </c>
      <c r="G340" t="str">
        <f>VLOOKUP(A340,HOP!A:C,3,0)</f>
        <v>2407079</v>
      </c>
      <c r="H340">
        <f t="shared" si="10"/>
        <v>0</v>
      </c>
      <c r="I340" t="str">
        <f t="shared" si="11"/>
        <v>，2407079</v>
      </c>
      <c r="J340" t="str">
        <f>VLOOKUP(A340,HOP!A:T,20,0)</f>
        <v>直连</v>
      </c>
    </row>
    <row r="341" hidden="1" spans="1:10">
      <c r="A341" t="s">
        <v>1446</v>
      </c>
      <c r="B341" t="s">
        <v>70</v>
      </c>
      <c r="C341" t="s">
        <v>66</v>
      </c>
      <c r="D341" s="5">
        <v>227</v>
      </c>
      <c r="E341" t="s">
        <v>346</v>
      </c>
      <c r="F341" t="str">
        <f>VLOOKUP(A341,HOP!A:L,12,0)</f>
        <v>227.00</v>
      </c>
      <c r="G341" t="str">
        <f>VLOOKUP(A341,HOP!A:C,3,0)</f>
        <v>2407203</v>
      </c>
      <c r="H341">
        <f t="shared" si="10"/>
        <v>0</v>
      </c>
      <c r="I341" t="str">
        <f t="shared" si="11"/>
        <v>，2407203</v>
      </c>
      <c r="J341" t="str">
        <f>VLOOKUP(A341,HOP!A:T,20,0)</f>
        <v>直连</v>
      </c>
    </row>
    <row r="342" hidden="1" spans="1:10">
      <c r="A342" t="s">
        <v>1449</v>
      </c>
      <c r="B342" t="s">
        <v>70</v>
      </c>
      <c r="C342" t="s">
        <v>66</v>
      </c>
      <c r="D342" s="5">
        <v>674</v>
      </c>
      <c r="E342" t="s">
        <v>346</v>
      </c>
      <c r="F342" t="str">
        <f>VLOOKUP(A342,HOP!A:L,12,0)</f>
        <v>674.00</v>
      </c>
      <c r="G342" t="str">
        <f>VLOOKUP(A342,HOP!A:C,3,0)</f>
        <v>2407287</v>
      </c>
      <c r="H342">
        <f t="shared" si="10"/>
        <v>0</v>
      </c>
      <c r="I342" t="str">
        <f t="shared" si="11"/>
        <v>，2407287</v>
      </c>
      <c r="J342" t="str">
        <f>VLOOKUP(A342,HOP!A:T,20,0)</f>
        <v>直连</v>
      </c>
    </row>
    <row r="343" spans="1:11">
      <c r="A343">
        <v>436167874</v>
      </c>
      <c r="B343" t="s">
        <v>1455</v>
      </c>
      <c r="C343" t="s">
        <v>1456</v>
      </c>
      <c r="D343" s="5">
        <v>900</v>
      </c>
      <c r="E343" s="6" t="s">
        <v>32</v>
      </c>
      <c r="F343" s="6" t="e">
        <f>VLOOKUP(A343,HOP!A:L,12,0)</f>
        <v>#N/A</v>
      </c>
      <c r="G343" s="6">
        <v>2277660</v>
      </c>
      <c r="H343" s="6" t="e">
        <f t="shared" si="10"/>
        <v>#N/A</v>
      </c>
      <c r="I343" s="6" t="str">
        <f t="shared" si="11"/>
        <v>，2277660</v>
      </c>
      <c r="J343" s="6" t="e">
        <f>VLOOKUP(A343,HOP!A:T,20,0)</f>
        <v>#N/A</v>
      </c>
      <c r="K343" s="6" t="s">
        <v>5454</v>
      </c>
    </row>
    <row r="344" hidden="1" spans="1:10">
      <c r="A344" t="s">
        <v>1458</v>
      </c>
      <c r="B344" t="s">
        <v>143</v>
      </c>
      <c r="C344" t="s">
        <v>50</v>
      </c>
      <c r="D344" s="5">
        <v>2296</v>
      </c>
      <c r="E344" t="s">
        <v>346</v>
      </c>
      <c r="F344" t="str">
        <f>VLOOKUP(A344,HOP!A:L,12,0)</f>
        <v>2296.00</v>
      </c>
      <c r="G344" t="str">
        <f>VLOOKUP(A344,HOP!A:C,3,0)</f>
        <v>2328342</v>
      </c>
      <c r="H344">
        <f t="shared" si="10"/>
        <v>0</v>
      </c>
      <c r="I344" t="str">
        <f t="shared" si="11"/>
        <v>，2328342</v>
      </c>
      <c r="J344" t="str">
        <f>VLOOKUP(A344,HOP!A:T,20,0)</f>
        <v>直连</v>
      </c>
    </row>
    <row r="345" hidden="1" spans="1:10">
      <c r="A345" t="s">
        <v>1463</v>
      </c>
      <c r="B345" t="s">
        <v>143</v>
      </c>
      <c r="C345" t="s">
        <v>37</v>
      </c>
      <c r="D345" s="5">
        <v>429</v>
      </c>
      <c r="E345" t="s">
        <v>346</v>
      </c>
      <c r="F345" t="str">
        <f>VLOOKUP(A345,HOP!A:L,12,0)</f>
        <v>429.00</v>
      </c>
      <c r="G345" t="str">
        <f>VLOOKUP(A345,HOP!A:C,3,0)</f>
        <v>2336977</v>
      </c>
      <c r="H345">
        <f t="shared" si="10"/>
        <v>0</v>
      </c>
      <c r="I345" t="str">
        <f t="shared" si="11"/>
        <v>，2336977</v>
      </c>
      <c r="J345" t="str">
        <f>VLOOKUP(A345,HOP!A:T,20,0)</f>
        <v>直连</v>
      </c>
    </row>
    <row r="346" hidden="1" spans="1:10">
      <c r="A346" t="s">
        <v>1465</v>
      </c>
      <c r="B346" t="s">
        <v>143</v>
      </c>
      <c r="C346" t="s">
        <v>50</v>
      </c>
      <c r="D346" s="5">
        <v>858</v>
      </c>
      <c r="E346" t="s">
        <v>346</v>
      </c>
      <c r="F346" t="str">
        <f>VLOOKUP(A346,HOP!A:L,12,0)</f>
        <v>858.00</v>
      </c>
      <c r="G346" t="str">
        <f>VLOOKUP(A346,HOP!A:C,3,0)</f>
        <v>2339832</v>
      </c>
      <c r="H346">
        <f t="shared" si="10"/>
        <v>0</v>
      </c>
      <c r="I346" t="str">
        <f t="shared" si="11"/>
        <v>，2339832</v>
      </c>
      <c r="J346" t="str">
        <f>VLOOKUP(A346,HOP!A:T,20,0)</f>
        <v>直连</v>
      </c>
    </row>
    <row r="347" hidden="1" spans="1:10">
      <c r="A347" t="s">
        <v>1468</v>
      </c>
      <c r="B347" t="s">
        <v>143</v>
      </c>
      <c r="C347" t="s">
        <v>53</v>
      </c>
      <c r="D347" s="5">
        <v>423</v>
      </c>
      <c r="E347" t="s">
        <v>346</v>
      </c>
      <c r="F347" t="str">
        <f>VLOOKUP(A347,HOP!A:L,12,0)</f>
        <v>423.00</v>
      </c>
      <c r="G347" t="str">
        <f>VLOOKUP(A347,HOP!A:C,3,0)</f>
        <v>2340662</v>
      </c>
      <c r="H347">
        <f t="shared" si="10"/>
        <v>0</v>
      </c>
      <c r="I347" t="str">
        <f t="shared" si="11"/>
        <v>，2340662</v>
      </c>
      <c r="J347" t="str">
        <f>VLOOKUP(A347,HOP!A:T,20,0)</f>
        <v>直连</v>
      </c>
    </row>
    <row r="348" hidden="1" spans="1:10">
      <c r="A348" t="s">
        <v>1472</v>
      </c>
      <c r="B348" t="s">
        <v>37</v>
      </c>
      <c r="C348" t="s">
        <v>50</v>
      </c>
      <c r="D348" s="5">
        <v>1585</v>
      </c>
      <c r="E348" t="s">
        <v>346</v>
      </c>
      <c r="F348" t="str">
        <f>VLOOKUP(A348,HOP!A:L,12,0)</f>
        <v>1585.00</v>
      </c>
      <c r="G348" t="str">
        <f>VLOOKUP(A348,HOP!A:C,3,0)</f>
        <v>2340766</v>
      </c>
      <c r="H348">
        <f t="shared" si="10"/>
        <v>0</v>
      </c>
      <c r="I348" t="str">
        <f t="shared" si="11"/>
        <v>，2340766</v>
      </c>
      <c r="J348" t="str">
        <f>VLOOKUP(A348,HOP!A:T,20,0)</f>
        <v>直连</v>
      </c>
    </row>
    <row r="349" spans="1:11">
      <c r="A349">
        <v>451707486</v>
      </c>
      <c r="B349" t="s">
        <v>270</v>
      </c>
      <c r="C349" t="s">
        <v>90</v>
      </c>
      <c r="D349" s="5">
        <v>19.31</v>
      </c>
      <c r="E349" s="6" t="s">
        <v>346</v>
      </c>
      <c r="F349" s="6" t="e">
        <f>VLOOKUP(A349,HOP!A:L,12,0)</f>
        <v>#N/A</v>
      </c>
      <c r="G349" s="6">
        <v>2342204</v>
      </c>
      <c r="H349" s="6" t="e">
        <f t="shared" si="10"/>
        <v>#N/A</v>
      </c>
      <c r="I349" s="6" t="str">
        <f t="shared" si="11"/>
        <v>，2342204</v>
      </c>
      <c r="J349" t="e">
        <f>VLOOKUP(A349,HOP!A:T,20,0)</f>
        <v>#N/A</v>
      </c>
      <c r="K349" t="s">
        <v>5455</v>
      </c>
    </row>
    <row r="350" hidden="1" spans="1:10">
      <c r="A350" t="s">
        <v>1480</v>
      </c>
      <c r="B350" t="s">
        <v>60</v>
      </c>
      <c r="C350" t="s">
        <v>45</v>
      </c>
      <c r="D350" s="5">
        <v>9300</v>
      </c>
      <c r="E350" t="s">
        <v>346</v>
      </c>
      <c r="F350" t="str">
        <f>VLOOKUP(A350,HOP!A:L,12,0)</f>
        <v>9300.00</v>
      </c>
      <c r="G350" t="str">
        <f>VLOOKUP(A350,HOP!A:C,3,0)</f>
        <v>2343786</v>
      </c>
      <c r="H350">
        <f t="shared" si="10"/>
        <v>0</v>
      </c>
      <c r="I350" t="str">
        <f t="shared" si="11"/>
        <v>，2343786</v>
      </c>
      <c r="J350" t="str">
        <f>VLOOKUP(A350,HOP!A:T,20,0)</f>
        <v>直连</v>
      </c>
    </row>
    <row r="351" hidden="1" spans="1:10">
      <c r="A351" t="s">
        <v>1484</v>
      </c>
      <c r="B351" t="s">
        <v>68</v>
      </c>
      <c r="C351" t="s">
        <v>45</v>
      </c>
      <c r="D351" s="5">
        <v>784</v>
      </c>
      <c r="E351" t="s">
        <v>346</v>
      </c>
      <c r="F351" t="str">
        <f>VLOOKUP(A351,HOP!A:L,12,0)</f>
        <v>784.00</v>
      </c>
      <c r="G351" t="str">
        <f>VLOOKUP(A351,HOP!A:C,3,0)</f>
        <v>2345222</v>
      </c>
      <c r="H351">
        <f t="shared" si="10"/>
        <v>0</v>
      </c>
      <c r="I351" t="str">
        <f t="shared" si="11"/>
        <v>，2345222</v>
      </c>
      <c r="J351" t="str">
        <f>VLOOKUP(A351,HOP!A:T,20,0)</f>
        <v>直连</v>
      </c>
    </row>
    <row r="352" hidden="1" spans="1:10">
      <c r="A352" t="s">
        <v>1488</v>
      </c>
      <c r="B352" t="s">
        <v>352</v>
      </c>
      <c r="C352" t="s">
        <v>37</v>
      </c>
      <c r="D352" s="5">
        <v>6372</v>
      </c>
      <c r="E352" t="s">
        <v>346</v>
      </c>
      <c r="F352" t="str">
        <f>VLOOKUP(A352,HOP!A:L,12,0)</f>
        <v>6372.00</v>
      </c>
      <c r="G352" t="str">
        <f>VLOOKUP(A352,HOP!A:C,3,0)</f>
        <v>2347759</v>
      </c>
      <c r="H352">
        <f t="shared" si="10"/>
        <v>0</v>
      </c>
      <c r="I352" t="str">
        <f t="shared" si="11"/>
        <v>，2347759</v>
      </c>
      <c r="J352" t="str">
        <f>VLOOKUP(A352,HOP!A:T,20,0)</f>
        <v>直连</v>
      </c>
    </row>
    <row r="353" hidden="1" spans="1:10">
      <c r="A353" t="s">
        <v>1493</v>
      </c>
      <c r="B353" t="s">
        <v>372</v>
      </c>
      <c r="C353" t="s">
        <v>37</v>
      </c>
      <c r="D353" s="5">
        <v>842</v>
      </c>
      <c r="E353" t="s">
        <v>346</v>
      </c>
      <c r="F353" t="str">
        <f>VLOOKUP(A353,HOP!A:L,12,0)</f>
        <v>842.00</v>
      </c>
      <c r="G353" t="str">
        <f>VLOOKUP(A353,HOP!A:C,3,0)</f>
        <v>2349465</v>
      </c>
      <c r="H353">
        <f t="shared" si="10"/>
        <v>0</v>
      </c>
      <c r="I353" t="str">
        <f t="shared" si="11"/>
        <v>，2349465</v>
      </c>
      <c r="J353" t="str">
        <f>VLOOKUP(A353,HOP!A:T,20,0)</f>
        <v>直连</v>
      </c>
    </row>
    <row r="354" hidden="1" spans="1:10">
      <c r="A354" t="s">
        <v>1496</v>
      </c>
      <c r="B354" t="s">
        <v>344</v>
      </c>
      <c r="C354" t="s">
        <v>37</v>
      </c>
      <c r="D354" s="5">
        <v>1884</v>
      </c>
      <c r="E354" t="s">
        <v>346</v>
      </c>
      <c r="F354" t="str">
        <f>VLOOKUP(A354,HOP!A:L,12,0)</f>
        <v>1884.00</v>
      </c>
      <c r="G354" t="str">
        <f>VLOOKUP(A354,HOP!A:C,3,0)</f>
        <v>2350424</v>
      </c>
      <c r="H354">
        <f t="shared" si="10"/>
        <v>0</v>
      </c>
      <c r="I354" t="str">
        <f t="shared" si="11"/>
        <v>，2350424</v>
      </c>
      <c r="J354" t="str">
        <f>VLOOKUP(A354,HOP!A:T,20,0)</f>
        <v>直连</v>
      </c>
    </row>
    <row r="355" hidden="1" spans="1:10">
      <c r="A355" t="s">
        <v>1499</v>
      </c>
      <c r="B355" t="s">
        <v>372</v>
      </c>
      <c r="C355" t="s">
        <v>37</v>
      </c>
      <c r="D355" s="5">
        <v>2482</v>
      </c>
      <c r="E355" t="s">
        <v>346</v>
      </c>
      <c r="F355" t="str">
        <f>VLOOKUP(A355,HOP!A:L,12,0)</f>
        <v>2482.00</v>
      </c>
      <c r="G355" t="str">
        <f>VLOOKUP(A355,HOP!A:C,3,0)</f>
        <v>2350482</v>
      </c>
      <c r="H355">
        <f t="shared" si="10"/>
        <v>0</v>
      </c>
      <c r="I355" t="str">
        <f t="shared" si="11"/>
        <v>，2350482</v>
      </c>
      <c r="J355" t="str">
        <f>VLOOKUP(A355,HOP!A:T,20,0)</f>
        <v>直连</v>
      </c>
    </row>
    <row r="356" hidden="1" spans="1:10">
      <c r="A356" t="s">
        <v>1502</v>
      </c>
      <c r="B356" t="s">
        <v>50</v>
      </c>
      <c r="C356" t="s">
        <v>53</v>
      </c>
      <c r="D356" s="5">
        <v>173</v>
      </c>
      <c r="E356" t="s">
        <v>346</v>
      </c>
      <c r="F356" t="str">
        <f>VLOOKUP(A356,HOP!A:L,12,0)</f>
        <v>173.00</v>
      </c>
      <c r="G356" t="str">
        <f>VLOOKUP(A356,HOP!A:C,3,0)</f>
        <v>2350557</v>
      </c>
      <c r="H356">
        <f t="shared" si="10"/>
        <v>0</v>
      </c>
      <c r="I356" t="str">
        <f t="shared" si="11"/>
        <v>，2350557</v>
      </c>
      <c r="J356" t="str">
        <f>VLOOKUP(A356,HOP!A:T,20,0)</f>
        <v>直连</v>
      </c>
    </row>
    <row r="357" hidden="1" spans="1:10">
      <c r="A357" t="s">
        <v>1505</v>
      </c>
      <c r="B357" t="s">
        <v>143</v>
      </c>
      <c r="C357" t="s">
        <v>50</v>
      </c>
      <c r="D357" s="5">
        <v>802</v>
      </c>
      <c r="E357" t="s">
        <v>346</v>
      </c>
      <c r="F357" t="str">
        <f>VLOOKUP(A357,HOP!A:L,12,0)</f>
        <v>802.00</v>
      </c>
      <c r="G357" t="str">
        <f>VLOOKUP(A357,HOP!A:C,3,0)</f>
        <v>2351732</v>
      </c>
      <c r="H357">
        <f t="shared" si="10"/>
        <v>0</v>
      </c>
      <c r="I357" t="str">
        <f t="shared" si="11"/>
        <v>，2351732</v>
      </c>
      <c r="J357" t="str">
        <f>VLOOKUP(A357,HOP!A:T,20,0)</f>
        <v>直连</v>
      </c>
    </row>
    <row r="358" hidden="1" spans="1:10">
      <c r="A358" t="s">
        <v>1509</v>
      </c>
      <c r="B358" t="s">
        <v>143</v>
      </c>
      <c r="C358" t="s">
        <v>50</v>
      </c>
      <c r="D358" s="5">
        <v>3164</v>
      </c>
      <c r="E358" t="s">
        <v>346</v>
      </c>
      <c r="F358" t="str">
        <f>VLOOKUP(A358,HOP!A:L,12,0)</f>
        <v>3164.00</v>
      </c>
      <c r="G358" t="str">
        <f>VLOOKUP(A358,HOP!A:C,3,0)</f>
        <v>2351748</v>
      </c>
      <c r="H358">
        <f t="shared" si="10"/>
        <v>0</v>
      </c>
      <c r="I358" t="str">
        <f t="shared" si="11"/>
        <v>，2351748</v>
      </c>
      <c r="J358" t="str">
        <f>VLOOKUP(A358,HOP!A:T,20,0)</f>
        <v>直连</v>
      </c>
    </row>
    <row r="359" hidden="1" spans="1:10">
      <c r="A359" t="s">
        <v>1513</v>
      </c>
      <c r="B359" t="s">
        <v>50</v>
      </c>
      <c r="C359" t="s">
        <v>53</v>
      </c>
      <c r="D359" s="5">
        <v>436</v>
      </c>
      <c r="E359" t="s">
        <v>346</v>
      </c>
      <c r="F359" t="str">
        <f>VLOOKUP(A359,HOP!A:L,12,0)</f>
        <v>436.00</v>
      </c>
      <c r="G359" t="str">
        <f>VLOOKUP(A359,HOP!A:C,3,0)</f>
        <v>2352353</v>
      </c>
      <c r="H359">
        <f t="shared" si="10"/>
        <v>0</v>
      </c>
      <c r="I359" t="str">
        <f t="shared" si="11"/>
        <v>，2352353</v>
      </c>
      <c r="J359" t="str">
        <f>VLOOKUP(A359,HOP!A:T,20,0)</f>
        <v>直连</v>
      </c>
    </row>
    <row r="360" hidden="1" spans="1:10">
      <c r="A360" t="s">
        <v>1516</v>
      </c>
      <c r="B360" t="s">
        <v>143</v>
      </c>
      <c r="C360" t="s">
        <v>37</v>
      </c>
      <c r="D360" s="5">
        <v>174</v>
      </c>
      <c r="E360" t="s">
        <v>346</v>
      </c>
      <c r="F360" t="str">
        <f>VLOOKUP(A360,HOP!A:L,12,0)</f>
        <v>174.00</v>
      </c>
      <c r="G360" t="str">
        <f>VLOOKUP(A360,HOP!A:C,3,0)</f>
        <v>2353631</v>
      </c>
      <c r="H360">
        <f t="shared" si="10"/>
        <v>0</v>
      </c>
      <c r="I360" t="str">
        <f t="shared" si="11"/>
        <v>，2353631</v>
      </c>
      <c r="J360" t="str">
        <f>VLOOKUP(A360,HOP!A:T,20,0)</f>
        <v>直连</v>
      </c>
    </row>
    <row r="361" hidden="1" spans="1:10">
      <c r="A361" t="s">
        <v>1519</v>
      </c>
      <c r="B361" t="s">
        <v>37</v>
      </c>
      <c r="C361" t="s">
        <v>50</v>
      </c>
      <c r="D361" s="5">
        <v>232</v>
      </c>
      <c r="E361" t="s">
        <v>346</v>
      </c>
      <c r="F361" t="str">
        <f>VLOOKUP(A361,HOP!A:L,12,0)</f>
        <v>232.00</v>
      </c>
      <c r="G361" t="str">
        <f>VLOOKUP(A361,HOP!A:C,3,0)</f>
        <v>2356783</v>
      </c>
      <c r="H361">
        <f t="shared" si="10"/>
        <v>0</v>
      </c>
      <c r="I361" t="str">
        <f t="shared" si="11"/>
        <v>，2356783</v>
      </c>
      <c r="J361" t="str">
        <f>VLOOKUP(A361,HOP!A:T,20,0)</f>
        <v>直连</v>
      </c>
    </row>
    <row r="362" hidden="1" spans="1:10">
      <c r="A362" t="s">
        <v>1523</v>
      </c>
      <c r="B362" t="s">
        <v>37</v>
      </c>
      <c r="C362" t="s">
        <v>50</v>
      </c>
      <c r="D362" s="5">
        <v>878</v>
      </c>
      <c r="E362" t="s">
        <v>346</v>
      </c>
      <c r="F362" t="str">
        <f>VLOOKUP(A362,HOP!A:L,12,0)</f>
        <v>878.00</v>
      </c>
      <c r="G362" t="str">
        <f>VLOOKUP(A362,HOP!A:C,3,0)</f>
        <v>2356981</v>
      </c>
      <c r="H362">
        <f t="shared" si="10"/>
        <v>0</v>
      </c>
      <c r="I362" t="str">
        <f t="shared" si="11"/>
        <v>，2356981</v>
      </c>
      <c r="J362" t="str">
        <f>VLOOKUP(A362,HOP!A:T,20,0)</f>
        <v>直连</v>
      </c>
    </row>
    <row r="363" hidden="1" spans="1:10">
      <c r="A363" t="s">
        <v>1526</v>
      </c>
      <c r="B363" t="s">
        <v>50</v>
      </c>
      <c r="C363" t="s">
        <v>53</v>
      </c>
      <c r="D363" s="5">
        <v>878</v>
      </c>
      <c r="E363" t="s">
        <v>346</v>
      </c>
      <c r="F363" t="str">
        <f>VLOOKUP(A363,HOP!A:L,12,0)</f>
        <v>878.00</v>
      </c>
      <c r="G363" t="str">
        <f>VLOOKUP(A363,HOP!A:C,3,0)</f>
        <v>2356989</v>
      </c>
      <c r="H363">
        <f t="shared" si="10"/>
        <v>0</v>
      </c>
      <c r="I363" t="str">
        <f t="shared" si="11"/>
        <v>，2356989</v>
      </c>
      <c r="J363" t="str">
        <f>VLOOKUP(A363,HOP!A:T,20,0)</f>
        <v>直连</v>
      </c>
    </row>
    <row r="364" hidden="1" spans="1:10">
      <c r="A364" t="s">
        <v>1528</v>
      </c>
      <c r="B364" t="s">
        <v>143</v>
      </c>
      <c r="C364" t="s">
        <v>50</v>
      </c>
      <c r="D364" s="5">
        <v>240</v>
      </c>
      <c r="E364" t="s">
        <v>346</v>
      </c>
      <c r="F364" t="str">
        <f>VLOOKUP(A364,HOP!A:L,12,0)</f>
        <v>240.00</v>
      </c>
      <c r="G364" t="str">
        <f>VLOOKUP(A364,HOP!A:C,3,0)</f>
        <v>2357916</v>
      </c>
      <c r="H364">
        <f t="shared" si="10"/>
        <v>0</v>
      </c>
      <c r="I364" t="str">
        <f t="shared" si="11"/>
        <v>，2357916</v>
      </c>
      <c r="J364" t="str">
        <f>VLOOKUP(A364,HOP!A:T,20,0)</f>
        <v>直连</v>
      </c>
    </row>
    <row r="365" hidden="1" spans="1:10">
      <c r="A365" t="s">
        <v>1530</v>
      </c>
      <c r="B365" t="s">
        <v>50</v>
      </c>
      <c r="C365" t="s">
        <v>53</v>
      </c>
      <c r="D365" s="5">
        <v>842</v>
      </c>
      <c r="E365" t="s">
        <v>346</v>
      </c>
      <c r="F365" t="str">
        <f>VLOOKUP(A365,HOP!A:L,12,0)</f>
        <v>842.00</v>
      </c>
      <c r="G365" t="str">
        <f>VLOOKUP(A365,HOP!A:C,3,0)</f>
        <v>2358303</v>
      </c>
      <c r="H365">
        <f t="shared" si="10"/>
        <v>0</v>
      </c>
      <c r="I365" t="str">
        <f t="shared" si="11"/>
        <v>，2358303</v>
      </c>
      <c r="J365" t="str">
        <f>VLOOKUP(A365,HOP!A:T,20,0)</f>
        <v>直连</v>
      </c>
    </row>
    <row r="366" hidden="1" spans="1:10">
      <c r="A366" t="s">
        <v>1533</v>
      </c>
      <c r="B366" t="s">
        <v>143</v>
      </c>
      <c r="C366" t="s">
        <v>50</v>
      </c>
      <c r="D366" s="5">
        <v>870</v>
      </c>
      <c r="E366" t="s">
        <v>346</v>
      </c>
      <c r="F366" t="str">
        <f>VLOOKUP(A366,HOP!A:L,12,0)</f>
        <v>870.00</v>
      </c>
      <c r="G366" t="str">
        <f>VLOOKUP(A366,HOP!A:C,3,0)</f>
        <v>2359354</v>
      </c>
      <c r="H366">
        <f t="shared" si="10"/>
        <v>0</v>
      </c>
      <c r="I366" t="str">
        <f t="shared" si="11"/>
        <v>，2359354</v>
      </c>
      <c r="J366" t="str">
        <f>VLOOKUP(A366,HOP!A:T,20,0)</f>
        <v>直连</v>
      </c>
    </row>
    <row r="367" hidden="1" spans="1:10">
      <c r="A367" t="s">
        <v>1537</v>
      </c>
      <c r="B367" t="s">
        <v>50</v>
      </c>
      <c r="C367" t="s">
        <v>53</v>
      </c>
      <c r="D367" s="5">
        <v>1428</v>
      </c>
      <c r="E367" t="s">
        <v>346</v>
      </c>
      <c r="F367" t="str">
        <f>VLOOKUP(A367,HOP!A:L,12,0)</f>
        <v>1428.00</v>
      </c>
      <c r="G367" t="str">
        <f>VLOOKUP(A367,HOP!A:C,3,0)</f>
        <v>2359766</v>
      </c>
      <c r="H367">
        <f t="shared" si="10"/>
        <v>0</v>
      </c>
      <c r="I367" t="str">
        <f t="shared" si="11"/>
        <v>，2359766</v>
      </c>
      <c r="J367" t="str">
        <f>VLOOKUP(A367,HOP!A:T,20,0)</f>
        <v>直连</v>
      </c>
    </row>
    <row r="368" hidden="1" spans="1:10">
      <c r="A368" t="s">
        <v>1541</v>
      </c>
      <c r="B368" t="s">
        <v>79</v>
      </c>
      <c r="C368" t="s">
        <v>70</v>
      </c>
      <c r="D368" s="5">
        <v>1062</v>
      </c>
      <c r="E368" t="s">
        <v>346</v>
      </c>
      <c r="F368" t="str">
        <f>VLOOKUP(A368,HOP!A:L,12,0)</f>
        <v>1062.00</v>
      </c>
      <c r="G368" t="str">
        <f>VLOOKUP(A368,HOP!A:C,3,0)</f>
        <v>2368391</v>
      </c>
      <c r="H368">
        <f t="shared" si="10"/>
        <v>0</v>
      </c>
      <c r="I368" t="str">
        <f t="shared" si="11"/>
        <v>，2368391</v>
      </c>
      <c r="J368" t="str">
        <f>VLOOKUP(A368,HOP!A:T,20,0)</f>
        <v>直连</v>
      </c>
    </row>
    <row r="369" hidden="1" spans="1:10">
      <c r="A369" t="s">
        <v>1545</v>
      </c>
      <c r="B369" t="s">
        <v>73</v>
      </c>
      <c r="C369" t="s">
        <v>79</v>
      </c>
      <c r="D369" s="5">
        <v>8548</v>
      </c>
      <c r="E369" t="s">
        <v>346</v>
      </c>
      <c r="F369" t="str">
        <f>VLOOKUP(A369,HOP!A:L,12,0)</f>
        <v>8548.00</v>
      </c>
      <c r="G369" t="str">
        <f>VLOOKUP(A369,HOP!A:C,3,0)</f>
        <v>2369908</v>
      </c>
      <c r="H369">
        <f t="shared" si="10"/>
        <v>0</v>
      </c>
      <c r="I369" t="str">
        <f t="shared" si="11"/>
        <v>，2369908</v>
      </c>
      <c r="J369" t="str">
        <f>VLOOKUP(A369,HOP!A:T,20,0)</f>
        <v>直连</v>
      </c>
    </row>
    <row r="370" hidden="1" spans="1:10">
      <c r="A370" t="s">
        <v>1549</v>
      </c>
      <c r="B370" t="s">
        <v>82</v>
      </c>
      <c r="C370" t="s">
        <v>58</v>
      </c>
      <c r="D370" s="5">
        <v>760</v>
      </c>
      <c r="E370" t="s">
        <v>346</v>
      </c>
      <c r="F370" t="str">
        <f>VLOOKUP(A370,HOP!A:L,12,0)</f>
        <v>760.00</v>
      </c>
      <c r="G370" t="str">
        <f>VLOOKUP(A370,HOP!A:C,3,0)</f>
        <v>2370077</v>
      </c>
      <c r="H370">
        <f t="shared" si="10"/>
        <v>0</v>
      </c>
      <c r="I370" t="str">
        <f t="shared" si="11"/>
        <v>，2370077</v>
      </c>
      <c r="J370" t="str">
        <f>VLOOKUP(A370,HOP!A:T,20,0)</f>
        <v>直连</v>
      </c>
    </row>
    <row r="371" hidden="1" spans="1:10">
      <c r="A371" t="s">
        <v>1552</v>
      </c>
      <c r="B371" t="s">
        <v>64</v>
      </c>
      <c r="C371" t="s">
        <v>45</v>
      </c>
      <c r="D371" s="5">
        <v>1464</v>
      </c>
      <c r="E371" t="s">
        <v>346</v>
      </c>
      <c r="F371" t="str">
        <f>VLOOKUP(A371,HOP!A:L,12,0)</f>
        <v>1464.00</v>
      </c>
      <c r="G371" t="str">
        <f>VLOOKUP(A371,HOP!A:C,3,0)</f>
        <v>2371501</v>
      </c>
      <c r="H371">
        <f t="shared" si="10"/>
        <v>0</v>
      </c>
      <c r="I371" t="str">
        <f t="shared" si="11"/>
        <v>，2371501</v>
      </c>
      <c r="J371" t="str">
        <f>VLOOKUP(A371,HOP!A:T,20,0)</f>
        <v>直连</v>
      </c>
    </row>
    <row r="372" hidden="1" spans="1:10">
      <c r="A372" t="s">
        <v>1555</v>
      </c>
      <c r="B372" t="s">
        <v>45</v>
      </c>
      <c r="C372" t="s">
        <v>58</v>
      </c>
      <c r="D372" s="5">
        <v>1510</v>
      </c>
      <c r="E372" t="s">
        <v>346</v>
      </c>
      <c r="F372" t="str">
        <f>VLOOKUP(A372,HOP!A:L,12,0)</f>
        <v>1510.00</v>
      </c>
      <c r="G372" t="str">
        <f>VLOOKUP(A372,HOP!A:C,3,0)</f>
        <v>2371772</v>
      </c>
      <c r="H372">
        <f t="shared" si="10"/>
        <v>0</v>
      </c>
      <c r="I372" t="str">
        <f t="shared" si="11"/>
        <v>，2371772</v>
      </c>
      <c r="J372" t="str">
        <f>VLOOKUP(A372,HOP!A:T,20,0)</f>
        <v>直连</v>
      </c>
    </row>
    <row r="373" hidden="1" spans="1:10">
      <c r="A373" t="s">
        <v>1557</v>
      </c>
      <c r="B373" t="s">
        <v>68</v>
      </c>
      <c r="C373" t="s">
        <v>45</v>
      </c>
      <c r="D373" s="5">
        <v>339</v>
      </c>
      <c r="E373" t="s">
        <v>346</v>
      </c>
      <c r="F373" t="str">
        <f>VLOOKUP(A373,HOP!A:L,12,0)</f>
        <v>339.00</v>
      </c>
      <c r="G373" t="str">
        <f>VLOOKUP(A373,HOP!A:C,3,0)</f>
        <v>2373249</v>
      </c>
      <c r="H373">
        <f t="shared" si="10"/>
        <v>0</v>
      </c>
      <c r="I373" t="str">
        <f t="shared" si="11"/>
        <v>，2373249</v>
      </c>
      <c r="J373" t="str">
        <f>VLOOKUP(A373,HOP!A:T,20,0)</f>
        <v>直连</v>
      </c>
    </row>
    <row r="374" hidden="1" spans="1:10">
      <c r="A374" t="s">
        <v>1561</v>
      </c>
      <c r="B374" t="s">
        <v>75</v>
      </c>
      <c r="C374" t="s">
        <v>46</v>
      </c>
      <c r="D374" s="5">
        <v>839</v>
      </c>
      <c r="E374" t="s">
        <v>346</v>
      </c>
      <c r="F374" t="str">
        <f>VLOOKUP(A374,HOP!A:L,12,0)</f>
        <v>839.00</v>
      </c>
      <c r="G374" t="str">
        <f>VLOOKUP(A374,HOP!A:C,3,0)</f>
        <v>2373792</v>
      </c>
      <c r="H374">
        <f t="shared" si="10"/>
        <v>0</v>
      </c>
      <c r="I374" t="str">
        <f t="shared" si="11"/>
        <v>，2373792</v>
      </c>
      <c r="J374" t="str">
        <f>VLOOKUP(A374,HOP!A:T,20,0)</f>
        <v>直连</v>
      </c>
    </row>
    <row r="375" hidden="1" spans="1:10">
      <c r="A375" t="s">
        <v>1565</v>
      </c>
      <c r="B375" t="s">
        <v>45</v>
      </c>
      <c r="C375" t="s">
        <v>75</v>
      </c>
      <c r="D375" s="5">
        <v>1387</v>
      </c>
      <c r="E375" t="s">
        <v>346</v>
      </c>
      <c r="F375" t="str">
        <f>VLOOKUP(A375,HOP!A:L,12,0)</f>
        <v>1387.00</v>
      </c>
      <c r="G375" t="str">
        <f>VLOOKUP(A375,HOP!A:C,3,0)</f>
        <v>2375012</v>
      </c>
      <c r="H375">
        <f t="shared" si="10"/>
        <v>0</v>
      </c>
      <c r="I375" t="str">
        <f t="shared" si="11"/>
        <v>，2375012</v>
      </c>
      <c r="J375" t="str">
        <f>VLOOKUP(A375,HOP!A:T,20,0)</f>
        <v>直连</v>
      </c>
    </row>
    <row r="376" hidden="1" spans="1:10">
      <c r="A376" t="s">
        <v>1569</v>
      </c>
      <c r="B376" t="s">
        <v>79</v>
      </c>
      <c r="C376" t="s">
        <v>70</v>
      </c>
      <c r="D376" s="5">
        <v>265</v>
      </c>
      <c r="E376" t="s">
        <v>346</v>
      </c>
      <c r="F376" t="str">
        <f>VLOOKUP(A376,HOP!A:L,12,0)</f>
        <v>265.00</v>
      </c>
      <c r="G376" t="str">
        <f>VLOOKUP(A376,HOP!A:C,3,0)</f>
        <v>2375370</v>
      </c>
      <c r="H376">
        <f t="shared" si="10"/>
        <v>0</v>
      </c>
      <c r="I376" t="str">
        <f t="shared" si="11"/>
        <v>，2375370</v>
      </c>
      <c r="J376" t="str">
        <f>VLOOKUP(A376,HOP!A:T,20,0)</f>
        <v>直连</v>
      </c>
    </row>
    <row r="377" hidden="1" spans="1:10">
      <c r="A377" t="s">
        <v>1573</v>
      </c>
      <c r="B377" t="s">
        <v>46</v>
      </c>
      <c r="C377" t="s">
        <v>70</v>
      </c>
      <c r="D377" s="5">
        <v>1395</v>
      </c>
      <c r="E377" t="s">
        <v>346</v>
      </c>
      <c r="F377" t="str">
        <f>VLOOKUP(A377,HOP!A:L,12,0)</f>
        <v>1395.00</v>
      </c>
      <c r="G377" t="str">
        <f>VLOOKUP(A377,HOP!A:C,3,0)</f>
        <v>2375589</v>
      </c>
      <c r="H377">
        <f t="shared" si="10"/>
        <v>0</v>
      </c>
      <c r="I377" t="str">
        <f t="shared" si="11"/>
        <v>，2375589</v>
      </c>
      <c r="J377" t="str">
        <f>VLOOKUP(A377,HOP!A:T,20,0)</f>
        <v>直连</v>
      </c>
    </row>
    <row r="378" hidden="1" spans="1:10">
      <c r="A378" t="s">
        <v>1576</v>
      </c>
      <c r="B378" t="s">
        <v>68</v>
      </c>
      <c r="C378" t="s">
        <v>45</v>
      </c>
      <c r="D378" s="5">
        <v>946</v>
      </c>
      <c r="E378" t="s">
        <v>346</v>
      </c>
      <c r="F378" t="str">
        <f>VLOOKUP(A378,HOP!A:L,12,0)</f>
        <v>946.00</v>
      </c>
      <c r="G378" t="str">
        <f>VLOOKUP(A378,HOP!A:C,3,0)</f>
        <v>2376744</v>
      </c>
      <c r="H378">
        <f t="shared" si="10"/>
        <v>0</v>
      </c>
      <c r="I378" t="str">
        <f t="shared" si="11"/>
        <v>，2376744</v>
      </c>
      <c r="J378" t="str">
        <f>VLOOKUP(A378,HOP!A:T,20,0)</f>
        <v>直连</v>
      </c>
    </row>
    <row r="379" hidden="1" spans="1:10">
      <c r="A379" t="s">
        <v>1579</v>
      </c>
      <c r="B379" t="s">
        <v>68</v>
      </c>
      <c r="C379" t="s">
        <v>45</v>
      </c>
      <c r="D379" s="5">
        <v>544</v>
      </c>
      <c r="E379" t="s">
        <v>346</v>
      </c>
      <c r="F379" t="str">
        <f>VLOOKUP(A379,HOP!A:L,12,0)</f>
        <v>544.00</v>
      </c>
      <c r="G379" t="str">
        <f>VLOOKUP(A379,HOP!A:C,3,0)</f>
        <v>2376810</v>
      </c>
      <c r="H379">
        <f t="shared" si="10"/>
        <v>0</v>
      </c>
      <c r="I379" t="str">
        <f t="shared" si="11"/>
        <v>，2376810</v>
      </c>
      <c r="J379" t="str">
        <f>VLOOKUP(A379,HOP!A:T,20,0)</f>
        <v>直连</v>
      </c>
    </row>
    <row r="380" hidden="1" spans="1:10">
      <c r="A380" t="s">
        <v>1582</v>
      </c>
      <c r="B380" t="s">
        <v>100</v>
      </c>
      <c r="C380" t="s">
        <v>75</v>
      </c>
      <c r="D380" s="5">
        <v>10152</v>
      </c>
      <c r="E380" t="s">
        <v>346</v>
      </c>
      <c r="F380" t="str">
        <f>VLOOKUP(A380,HOP!A:L,12,0)</f>
        <v>10152.00</v>
      </c>
      <c r="G380" t="str">
        <f>VLOOKUP(A380,HOP!A:C,3,0)</f>
        <v>2379937</v>
      </c>
      <c r="H380">
        <f t="shared" si="10"/>
        <v>0</v>
      </c>
      <c r="I380" t="str">
        <f t="shared" si="11"/>
        <v>，2379937</v>
      </c>
      <c r="J380" t="str">
        <f>VLOOKUP(A380,HOP!A:T,20,0)</f>
        <v>直连</v>
      </c>
    </row>
    <row r="381" hidden="1" spans="1:10">
      <c r="A381" t="s">
        <v>1586</v>
      </c>
      <c r="B381" t="s">
        <v>104</v>
      </c>
      <c r="C381" t="s">
        <v>75</v>
      </c>
      <c r="D381" s="5">
        <v>2508</v>
      </c>
      <c r="E381" t="s">
        <v>346</v>
      </c>
      <c r="F381" t="str">
        <f>VLOOKUP(A381,HOP!A:L,12,0)</f>
        <v>2508.00</v>
      </c>
      <c r="G381" t="str">
        <f>VLOOKUP(A381,HOP!A:C,3,0)</f>
        <v>2381161</v>
      </c>
      <c r="H381">
        <f t="shared" si="10"/>
        <v>0</v>
      </c>
      <c r="I381" t="str">
        <f t="shared" si="11"/>
        <v>，2381161</v>
      </c>
      <c r="J381" t="str">
        <f>VLOOKUP(A381,HOP!A:T,20,0)</f>
        <v>直连</v>
      </c>
    </row>
    <row r="382" spans="1:10">
      <c r="A382" t="s">
        <v>1589</v>
      </c>
      <c r="B382" t="s">
        <v>100</v>
      </c>
      <c r="C382" t="s">
        <v>75</v>
      </c>
      <c r="D382" s="5">
        <v>4121</v>
      </c>
      <c r="E382" t="s">
        <v>346</v>
      </c>
      <c r="F382" t="str">
        <f>VLOOKUP(A382,HOP!A:L,12,0)</f>
        <v>4121.01</v>
      </c>
      <c r="G382" t="str">
        <f>VLOOKUP(A382,HOP!A:C,3,0)</f>
        <v>2381169</v>
      </c>
      <c r="H382">
        <f t="shared" si="10"/>
        <v>-0.0100000000002183</v>
      </c>
      <c r="I382" t="str">
        <f t="shared" si="11"/>
        <v>，2381169</v>
      </c>
      <c r="J382" t="str">
        <f>VLOOKUP(A382,HOP!A:T,20,0)</f>
        <v>直连</v>
      </c>
    </row>
    <row r="383" hidden="1" spans="1:10">
      <c r="A383" t="s">
        <v>1593</v>
      </c>
      <c r="B383" t="s">
        <v>104</v>
      </c>
      <c r="C383" t="s">
        <v>100</v>
      </c>
      <c r="D383" s="5">
        <v>759</v>
      </c>
      <c r="E383" t="s">
        <v>346</v>
      </c>
      <c r="F383" t="str">
        <f>VLOOKUP(A383,HOP!A:L,12,0)</f>
        <v>759.00</v>
      </c>
      <c r="G383" t="str">
        <f>VLOOKUP(A383,HOP!A:C,3,0)</f>
        <v>2382430</v>
      </c>
      <c r="H383">
        <f t="shared" si="10"/>
        <v>0</v>
      </c>
      <c r="I383" t="str">
        <f t="shared" si="11"/>
        <v>，2382430</v>
      </c>
      <c r="J383" t="str">
        <f>VLOOKUP(A383,HOP!A:T,20,0)</f>
        <v>直连</v>
      </c>
    </row>
    <row r="384" hidden="1" spans="1:10">
      <c r="A384" t="s">
        <v>1597</v>
      </c>
      <c r="B384" t="s">
        <v>100</v>
      </c>
      <c r="C384" t="s">
        <v>75</v>
      </c>
      <c r="D384" s="5">
        <v>3957</v>
      </c>
      <c r="E384" t="s">
        <v>346</v>
      </c>
      <c r="F384" t="str">
        <f>VLOOKUP(A384,HOP!A:L,12,0)</f>
        <v>3957.00</v>
      </c>
      <c r="G384" t="str">
        <f>VLOOKUP(A384,HOP!A:C,3,0)</f>
        <v>2382824</v>
      </c>
      <c r="H384">
        <f t="shared" si="10"/>
        <v>0</v>
      </c>
      <c r="I384" t="str">
        <f t="shared" si="11"/>
        <v>，2382824</v>
      </c>
      <c r="J384" t="str">
        <f>VLOOKUP(A384,HOP!A:T,20,0)</f>
        <v>直连</v>
      </c>
    </row>
    <row r="385" hidden="1" spans="1:10">
      <c r="A385" t="s">
        <v>1600</v>
      </c>
      <c r="B385" t="s">
        <v>104</v>
      </c>
      <c r="C385" t="s">
        <v>68</v>
      </c>
      <c r="D385" s="5">
        <v>1680</v>
      </c>
      <c r="E385" t="s">
        <v>346</v>
      </c>
      <c r="F385" t="str">
        <f>VLOOKUP(A385,HOP!A:L,12,0)</f>
        <v>1680.00</v>
      </c>
      <c r="G385" t="str">
        <f>VLOOKUP(A385,HOP!A:C,3,0)</f>
        <v>2382882</v>
      </c>
      <c r="H385">
        <f t="shared" si="10"/>
        <v>0</v>
      </c>
      <c r="I385" t="str">
        <f t="shared" si="11"/>
        <v>，2382882</v>
      </c>
      <c r="J385" t="str">
        <f>VLOOKUP(A385,HOP!A:T,20,0)</f>
        <v>直连</v>
      </c>
    </row>
    <row r="386" hidden="1" spans="1:10">
      <c r="A386" t="s">
        <v>1603</v>
      </c>
      <c r="B386" t="s">
        <v>73</v>
      </c>
      <c r="C386" t="s">
        <v>58</v>
      </c>
      <c r="D386" s="5">
        <v>1261</v>
      </c>
      <c r="E386" t="s">
        <v>346</v>
      </c>
      <c r="F386" t="str">
        <f>VLOOKUP(A386,HOP!A:L,12,0)</f>
        <v>1261.00</v>
      </c>
      <c r="G386" t="str">
        <f>VLOOKUP(A386,HOP!A:C,3,0)</f>
        <v>2382911</v>
      </c>
      <c r="H386">
        <f t="shared" si="10"/>
        <v>0</v>
      </c>
      <c r="I386" t="str">
        <f t="shared" si="11"/>
        <v>，2382911</v>
      </c>
      <c r="J386" t="str">
        <f>VLOOKUP(A386,HOP!A:T,20,0)</f>
        <v>直连</v>
      </c>
    </row>
    <row r="387" hidden="1" spans="1:10">
      <c r="A387" t="s">
        <v>1606</v>
      </c>
      <c r="B387" t="s">
        <v>100</v>
      </c>
      <c r="C387" t="s">
        <v>45</v>
      </c>
      <c r="D387" s="5">
        <v>2238</v>
      </c>
      <c r="E387" t="s">
        <v>346</v>
      </c>
      <c r="F387" t="str">
        <f>VLOOKUP(A387,HOP!A:L,12,0)</f>
        <v>2238.00</v>
      </c>
      <c r="G387" t="str">
        <f>VLOOKUP(A387,HOP!A:C,3,0)</f>
        <v>2384810</v>
      </c>
      <c r="H387">
        <f t="shared" ref="H387:H450" si="12">D387-F387</f>
        <v>0</v>
      </c>
      <c r="I387" t="str">
        <f t="shared" ref="I387:I450" si="13">$I$1&amp;G387</f>
        <v>，2384810</v>
      </c>
      <c r="J387" t="str">
        <f>VLOOKUP(A387,HOP!A:T,20,0)</f>
        <v>直连</v>
      </c>
    </row>
    <row r="388" hidden="1" spans="1:10">
      <c r="A388" t="s">
        <v>1609</v>
      </c>
      <c r="B388" t="s">
        <v>73</v>
      </c>
      <c r="C388" t="s">
        <v>58</v>
      </c>
      <c r="D388" s="5">
        <v>2276</v>
      </c>
      <c r="E388" t="s">
        <v>32</v>
      </c>
      <c r="F388" t="str">
        <f>VLOOKUP(A388,HOP!A:L,12,0)</f>
        <v>2276.00</v>
      </c>
      <c r="G388" t="str">
        <f>VLOOKUP(A388,HOP!A:C,3,0)</f>
        <v>2385021</v>
      </c>
      <c r="H388">
        <f t="shared" si="12"/>
        <v>0</v>
      </c>
      <c r="I388" t="str">
        <f t="shared" si="13"/>
        <v>，2385021</v>
      </c>
      <c r="J388" t="str">
        <f>VLOOKUP(A388,HOP!A:T,20,0)</f>
        <v>直连</v>
      </c>
    </row>
    <row r="389" hidden="1" spans="1:10">
      <c r="A389" t="s">
        <v>1613</v>
      </c>
      <c r="B389" t="s">
        <v>64</v>
      </c>
      <c r="C389" t="s">
        <v>68</v>
      </c>
      <c r="D389" s="5">
        <v>588</v>
      </c>
      <c r="E389" t="s">
        <v>346</v>
      </c>
      <c r="F389" t="str">
        <f>VLOOKUP(A389,HOP!A:L,12,0)</f>
        <v>588.00</v>
      </c>
      <c r="G389" t="str">
        <f>VLOOKUP(A389,HOP!A:C,3,0)</f>
        <v>2385082</v>
      </c>
      <c r="H389">
        <f t="shared" si="12"/>
        <v>0</v>
      </c>
      <c r="I389" t="str">
        <f t="shared" si="13"/>
        <v>，2385082</v>
      </c>
      <c r="J389" t="str">
        <f>VLOOKUP(A389,HOP!A:T,20,0)</f>
        <v>直连</v>
      </c>
    </row>
    <row r="390" hidden="1" spans="1:10">
      <c r="A390" t="s">
        <v>1615</v>
      </c>
      <c r="B390" t="s">
        <v>45</v>
      </c>
      <c r="C390" t="s">
        <v>46</v>
      </c>
      <c r="D390" s="5">
        <v>1716</v>
      </c>
      <c r="E390" t="s">
        <v>346</v>
      </c>
      <c r="F390" t="str">
        <f>VLOOKUP(A390,HOP!A:L,12,0)</f>
        <v>1716.00</v>
      </c>
      <c r="G390" t="str">
        <f>VLOOKUP(A390,HOP!A:C,3,0)</f>
        <v>2385948</v>
      </c>
      <c r="H390">
        <f t="shared" si="12"/>
        <v>0</v>
      </c>
      <c r="I390" t="str">
        <f t="shared" si="13"/>
        <v>，2385948</v>
      </c>
      <c r="J390" t="str">
        <f>VLOOKUP(A390,HOP!A:T,20,0)</f>
        <v>直连</v>
      </c>
    </row>
    <row r="391" hidden="1" spans="1:10">
      <c r="A391" t="s">
        <v>1618</v>
      </c>
      <c r="B391" t="s">
        <v>100</v>
      </c>
      <c r="C391" t="s">
        <v>68</v>
      </c>
      <c r="D391" s="5">
        <v>425</v>
      </c>
      <c r="E391" t="s">
        <v>346</v>
      </c>
      <c r="F391" t="str">
        <f>VLOOKUP(A391,HOP!A:L,12,0)</f>
        <v>425.00</v>
      </c>
      <c r="G391" t="str">
        <f>VLOOKUP(A391,HOP!A:C,3,0)</f>
        <v>2387332</v>
      </c>
      <c r="H391">
        <f t="shared" si="12"/>
        <v>0</v>
      </c>
      <c r="I391" t="str">
        <f t="shared" si="13"/>
        <v>，2387332</v>
      </c>
      <c r="J391" t="str">
        <f>VLOOKUP(A391,HOP!A:T,20,0)</f>
        <v>直连</v>
      </c>
    </row>
    <row r="392" hidden="1" spans="1:10">
      <c r="A392" t="s">
        <v>1621</v>
      </c>
      <c r="B392" t="s">
        <v>64</v>
      </c>
      <c r="C392" t="s">
        <v>100</v>
      </c>
      <c r="D392" s="5">
        <v>169</v>
      </c>
      <c r="E392" t="s">
        <v>346</v>
      </c>
      <c r="F392" t="str">
        <f>VLOOKUP(A392,HOP!A:L,12,0)</f>
        <v>169.00</v>
      </c>
      <c r="G392" t="str">
        <f>VLOOKUP(A392,HOP!A:C,3,0)</f>
        <v>2387355</v>
      </c>
      <c r="H392">
        <f t="shared" si="12"/>
        <v>0</v>
      </c>
      <c r="I392" t="str">
        <f t="shared" si="13"/>
        <v>，2387355</v>
      </c>
      <c r="J392" t="str">
        <f>VLOOKUP(A392,HOP!A:T,20,0)</f>
        <v>直连</v>
      </c>
    </row>
    <row r="393" hidden="1" spans="1:10">
      <c r="A393" t="s">
        <v>1625</v>
      </c>
      <c r="B393" t="s">
        <v>100</v>
      </c>
      <c r="C393" t="s">
        <v>68</v>
      </c>
      <c r="D393" s="5">
        <v>425</v>
      </c>
      <c r="E393" t="s">
        <v>346</v>
      </c>
      <c r="F393" t="str">
        <f>VLOOKUP(A393,HOP!A:L,12,0)</f>
        <v>425.00</v>
      </c>
      <c r="G393" t="str">
        <f>VLOOKUP(A393,HOP!A:C,3,0)</f>
        <v>2387361</v>
      </c>
      <c r="H393">
        <f t="shared" si="12"/>
        <v>0</v>
      </c>
      <c r="I393" t="str">
        <f t="shared" si="13"/>
        <v>，2387361</v>
      </c>
      <c r="J393" t="str">
        <f>VLOOKUP(A393,HOP!A:T,20,0)</f>
        <v>直连</v>
      </c>
    </row>
    <row r="394" hidden="1" spans="1:10">
      <c r="A394" t="s">
        <v>1627</v>
      </c>
      <c r="B394" t="s">
        <v>100</v>
      </c>
      <c r="C394" t="s">
        <v>68</v>
      </c>
      <c r="D394" s="5">
        <v>856</v>
      </c>
      <c r="E394" t="s">
        <v>346</v>
      </c>
      <c r="F394" t="str">
        <f>VLOOKUP(A394,HOP!A:L,12,0)</f>
        <v>856.00</v>
      </c>
      <c r="G394" t="str">
        <f>VLOOKUP(A394,HOP!A:C,3,0)</f>
        <v>2387363</v>
      </c>
      <c r="H394">
        <f t="shared" si="12"/>
        <v>0</v>
      </c>
      <c r="I394" t="str">
        <f t="shared" si="13"/>
        <v>，2387363</v>
      </c>
      <c r="J394" t="str">
        <f>VLOOKUP(A394,HOP!A:T,20,0)</f>
        <v>直连</v>
      </c>
    </row>
    <row r="395" hidden="1" spans="1:10">
      <c r="A395" t="s">
        <v>1630</v>
      </c>
      <c r="B395" t="s">
        <v>68</v>
      </c>
      <c r="C395" t="s">
        <v>45</v>
      </c>
      <c r="D395" s="5">
        <v>249</v>
      </c>
      <c r="E395" t="s">
        <v>346</v>
      </c>
      <c r="F395" t="str">
        <f>VLOOKUP(A395,HOP!A:L,12,0)</f>
        <v>249.00</v>
      </c>
      <c r="G395" t="str">
        <f>VLOOKUP(A395,HOP!A:C,3,0)</f>
        <v>2387386</v>
      </c>
      <c r="H395">
        <f t="shared" si="12"/>
        <v>0</v>
      </c>
      <c r="I395" t="str">
        <f t="shared" si="13"/>
        <v>，2387386</v>
      </c>
      <c r="J395" t="str">
        <f>VLOOKUP(A395,HOP!A:T,20,0)</f>
        <v>直连</v>
      </c>
    </row>
    <row r="396" hidden="1" spans="1:10">
      <c r="A396" t="s">
        <v>1633</v>
      </c>
      <c r="B396" t="s">
        <v>64</v>
      </c>
      <c r="C396" t="s">
        <v>100</v>
      </c>
      <c r="D396" s="5">
        <v>642</v>
      </c>
      <c r="E396" t="s">
        <v>346</v>
      </c>
      <c r="F396" t="str">
        <f>VLOOKUP(A396,HOP!A:L,12,0)</f>
        <v>642.00</v>
      </c>
      <c r="G396" t="str">
        <f>VLOOKUP(A396,HOP!A:C,3,0)</f>
        <v>2387498</v>
      </c>
      <c r="H396">
        <f t="shared" si="12"/>
        <v>0</v>
      </c>
      <c r="I396" t="str">
        <f t="shared" si="13"/>
        <v>，2387498</v>
      </c>
      <c r="J396" t="str">
        <f>VLOOKUP(A396,HOP!A:T,20,0)</f>
        <v>直连</v>
      </c>
    </row>
    <row r="397" hidden="1" spans="1:10">
      <c r="A397" t="s">
        <v>1637</v>
      </c>
      <c r="B397" t="s">
        <v>45</v>
      </c>
      <c r="C397" t="s">
        <v>75</v>
      </c>
      <c r="D397" s="5">
        <v>1051</v>
      </c>
      <c r="E397" t="s">
        <v>346</v>
      </c>
      <c r="F397" t="str">
        <f>VLOOKUP(A397,HOP!A:L,12,0)</f>
        <v>1051.00</v>
      </c>
      <c r="G397" t="str">
        <f>VLOOKUP(A397,HOP!A:C,3,0)</f>
        <v>2387624</v>
      </c>
      <c r="H397">
        <f t="shared" si="12"/>
        <v>0</v>
      </c>
      <c r="I397" t="str">
        <f t="shared" si="13"/>
        <v>，2387624</v>
      </c>
      <c r="J397" t="str">
        <f>VLOOKUP(A397,HOP!A:T,20,0)</f>
        <v>直连</v>
      </c>
    </row>
    <row r="398" hidden="1" spans="1:10">
      <c r="A398" t="s">
        <v>1640</v>
      </c>
      <c r="B398" t="s">
        <v>100</v>
      </c>
      <c r="C398" t="s">
        <v>68</v>
      </c>
      <c r="D398" s="5">
        <v>425</v>
      </c>
      <c r="E398" t="s">
        <v>346</v>
      </c>
      <c r="F398" t="str">
        <f>VLOOKUP(A398,HOP!A:L,12,0)</f>
        <v>425.00</v>
      </c>
      <c r="G398" t="str">
        <f>VLOOKUP(A398,HOP!A:C,3,0)</f>
        <v>2387710</v>
      </c>
      <c r="H398">
        <f t="shared" si="12"/>
        <v>0</v>
      </c>
      <c r="I398" t="str">
        <f t="shared" si="13"/>
        <v>，2387710</v>
      </c>
      <c r="J398" t="str">
        <f>VLOOKUP(A398,HOP!A:T,20,0)</f>
        <v>直连</v>
      </c>
    </row>
    <row r="399" hidden="1" spans="1:10">
      <c r="A399" t="s">
        <v>1642</v>
      </c>
      <c r="B399" t="s">
        <v>100</v>
      </c>
      <c r="C399" t="s">
        <v>68</v>
      </c>
      <c r="D399" s="5">
        <v>856</v>
      </c>
      <c r="E399" t="s">
        <v>346</v>
      </c>
      <c r="F399" t="str">
        <f>VLOOKUP(A399,HOP!A:L,12,0)</f>
        <v>856.00</v>
      </c>
      <c r="G399" t="str">
        <f>VLOOKUP(A399,HOP!A:C,3,0)</f>
        <v>2388196</v>
      </c>
      <c r="H399">
        <f t="shared" si="12"/>
        <v>0</v>
      </c>
      <c r="I399" t="str">
        <f t="shared" si="13"/>
        <v>，2388196</v>
      </c>
      <c r="J399" t="str">
        <f>VLOOKUP(A399,HOP!A:T,20,0)</f>
        <v>直连</v>
      </c>
    </row>
    <row r="400" hidden="1" spans="1:10">
      <c r="A400" t="s">
        <v>1644</v>
      </c>
      <c r="B400" t="s">
        <v>68</v>
      </c>
      <c r="C400" t="s">
        <v>45</v>
      </c>
      <c r="D400" s="5">
        <v>222</v>
      </c>
      <c r="E400" t="s">
        <v>346</v>
      </c>
      <c r="F400" t="str">
        <f>VLOOKUP(A400,HOP!A:L,12,0)</f>
        <v>222.00</v>
      </c>
      <c r="G400" t="str">
        <f>VLOOKUP(A400,HOP!A:C,3,0)</f>
        <v>2388651</v>
      </c>
      <c r="H400">
        <f t="shared" si="12"/>
        <v>0</v>
      </c>
      <c r="I400" t="str">
        <f t="shared" si="13"/>
        <v>，2388651</v>
      </c>
      <c r="J400" t="str">
        <f>VLOOKUP(A400,HOP!A:T,20,0)</f>
        <v>直连</v>
      </c>
    </row>
    <row r="401" hidden="1" spans="1:10">
      <c r="A401" t="s">
        <v>1646</v>
      </c>
      <c r="B401" t="s">
        <v>64</v>
      </c>
      <c r="C401" t="s">
        <v>100</v>
      </c>
      <c r="D401" s="5">
        <v>428</v>
      </c>
      <c r="E401" t="s">
        <v>346</v>
      </c>
      <c r="F401" t="str">
        <f>VLOOKUP(A401,HOP!A:L,12,0)</f>
        <v>428.00</v>
      </c>
      <c r="G401" t="str">
        <f>VLOOKUP(A401,HOP!A:C,3,0)</f>
        <v>2388889</v>
      </c>
      <c r="H401">
        <f t="shared" si="12"/>
        <v>0</v>
      </c>
      <c r="I401" t="str">
        <f t="shared" si="13"/>
        <v>，2388889</v>
      </c>
      <c r="J401" t="str">
        <f>VLOOKUP(A401,HOP!A:T,20,0)</f>
        <v>直连</v>
      </c>
    </row>
    <row r="402" hidden="1" spans="1:10">
      <c r="A402" t="s">
        <v>1648</v>
      </c>
      <c r="B402" t="s">
        <v>100</v>
      </c>
      <c r="C402" t="s">
        <v>68</v>
      </c>
      <c r="D402" s="5">
        <v>250</v>
      </c>
      <c r="E402" t="s">
        <v>346</v>
      </c>
      <c r="F402" t="str">
        <f>VLOOKUP(A402,HOP!A:L,12,0)</f>
        <v>250.00</v>
      </c>
      <c r="G402" t="str">
        <f>VLOOKUP(A402,HOP!A:C,3,0)</f>
        <v>2389343</v>
      </c>
      <c r="H402">
        <f t="shared" si="12"/>
        <v>0</v>
      </c>
      <c r="I402" t="str">
        <f t="shared" si="13"/>
        <v>，2389343</v>
      </c>
      <c r="J402" t="str">
        <f>VLOOKUP(A402,HOP!A:T,20,0)</f>
        <v>直连</v>
      </c>
    </row>
    <row r="403" hidden="1" spans="1:10">
      <c r="A403" t="s">
        <v>1650</v>
      </c>
      <c r="B403" t="s">
        <v>100</v>
      </c>
      <c r="C403" t="s">
        <v>68</v>
      </c>
      <c r="D403" s="5">
        <v>569</v>
      </c>
      <c r="E403" t="s">
        <v>346</v>
      </c>
      <c r="F403" t="str">
        <f>VLOOKUP(A403,HOP!A:L,12,0)</f>
        <v>569.00</v>
      </c>
      <c r="G403" t="str">
        <f>VLOOKUP(A403,HOP!A:C,3,0)</f>
        <v>2389360</v>
      </c>
      <c r="H403">
        <f t="shared" si="12"/>
        <v>0</v>
      </c>
      <c r="I403" t="str">
        <f t="shared" si="13"/>
        <v>，2389360</v>
      </c>
      <c r="J403" t="str">
        <f>VLOOKUP(A403,HOP!A:T,20,0)</f>
        <v>直连</v>
      </c>
    </row>
    <row r="404" hidden="1" spans="1:11">
      <c r="A404" t="s">
        <v>1653</v>
      </c>
      <c r="B404" t="s">
        <v>79</v>
      </c>
      <c r="C404" t="s">
        <v>70</v>
      </c>
      <c r="D404" s="5">
        <v>1816.5</v>
      </c>
      <c r="E404" t="s">
        <v>346</v>
      </c>
      <c r="F404" t="str">
        <f>VLOOKUP(A404,HOP!A:L,12,0)</f>
        <v>1816.50</v>
      </c>
      <c r="G404" t="str">
        <f>VLOOKUP(A404,HOP!A:C,3,0)</f>
        <v>2389383</v>
      </c>
      <c r="H404">
        <f t="shared" si="12"/>
        <v>0</v>
      </c>
      <c r="I404" t="str">
        <f t="shared" si="13"/>
        <v>，2389383</v>
      </c>
      <c r="J404" t="str">
        <f>VLOOKUP(A404,HOP!A:T,20,0)</f>
        <v>直连</v>
      </c>
      <c r="K404" t="s">
        <v>5456</v>
      </c>
    </row>
    <row r="405" hidden="1" spans="1:10">
      <c r="A405" t="s">
        <v>1657</v>
      </c>
      <c r="B405" t="s">
        <v>68</v>
      </c>
      <c r="C405" t="s">
        <v>75</v>
      </c>
      <c r="D405" s="5">
        <v>1331</v>
      </c>
      <c r="E405" t="s">
        <v>346</v>
      </c>
      <c r="F405" t="str">
        <f>VLOOKUP(A405,HOP!A:L,12,0)</f>
        <v>1331.00</v>
      </c>
      <c r="G405" t="str">
        <f>VLOOKUP(A405,HOP!A:C,3,0)</f>
        <v>2389533</v>
      </c>
      <c r="H405">
        <f t="shared" si="12"/>
        <v>0</v>
      </c>
      <c r="I405" t="str">
        <f t="shared" si="13"/>
        <v>，2389533</v>
      </c>
      <c r="J405" t="str">
        <f>VLOOKUP(A405,HOP!A:T,20,0)</f>
        <v>直连</v>
      </c>
    </row>
    <row r="406" hidden="1" spans="1:10">
      <c r="A406" t="s">
        <v>1660</v>
      </c>
      <c r="B406" t="s">
        <v>100</v>
      </c>
      <c r="C406" t="s">
        <v>68</v>
      </c>
      <c r="D406" s="5">
        <v>856</v>
      </c>
      <c r="E406" t="s">
        <v>346</v>
      </c>
      <c r="F406" t="str">
        <f>VLOOKUP(A406,HOP!A:L,12,0)</f>
        <v>856.00</v>
      </c>
      <c r="G406" t="str">
        <f>VLOOKUP(A406,HOP!A:C,3,0)</f>
        <v>2389548</v>
      </c>
      <c r="H406">
        <f t="shared" si="12"/>
        <v>0</v>
      </c>
      <c r="I406" t="str">
        <f t="shared" si="13"/>
        <v>，2389548</v>
      </c>
      <c r="J406" t="str">
        <f>VLOOKUP(A406,HOP!A:T,20,0)</f>
        <v>直连</v>
      </c>
    </row>
    <row r="407" hidden="1" spans="1:10">
      <c r="A407" t="s">
        <v>1662</v>
      </c>
      <c r="B407" t="s">
        <v>100</v>
      </c>
      <c r="C407" t="s">
        <v>75</v>
      </c>
      <c r="D407" s="5">
        <v>4218</v>
      </c>
      <c r="E407" t="s">
        <v>346</v>
      </c>
      <c r="F407" t="str">
        <f>VLOOKUP(A407,HOP!A:L,12,0)</f>
        <v>4218.00</v>
      </c>
      <c r="G407" t="str">
        <f>VLOOKUP(A407,HOP!A:C,3,0)</f>
        <v>2389560</v>
      </c>
      <c r="H407">
        <f t="shared" si="12"/>
        <v>0</v>
      </c>
      <c r="I407" t="str">
        <f t="shared" si="13"/>
        <v>，2389560</v>
      </c>
      <c r="J407" t="str">
        <f>VLOOKUP(A407,HOP!A:T,20,0)</f>
        <v>直连</v>
      </c>
    </row>
    <row r="408" hidden="1" spans="1:10">
      <c r="A408" t="s">
        <v>1666</v>
      </c>
      <c r="B408" t="s">
        <v>68</v>
      </c>
      <c r="C408" t="s">
        <v>45</v>
      </c>
      <c r="D408" s="5">
        <v>828</v>
      </c>
      <c r="E408" t="s">
        <v>346</v>
      </c>
      <c r="F408" t="str">
        <f>VLOOKUP(A408,HOP!A:L,12,0)</f>
        <v>828.00</v>
      </c>
      <c r="G408" t="str">
        <f>VLOOKUP(A408,HOP!A:C,3,0)</f>
        <v>2389589</v>
      </c>
      <c r="H408">
        <f t="shared" si="12"/>
        <v>0</v>
      </c>
      <c r="I408" t="str">
        <f t="shared" si="13"/>
        <v>，2389589</v>
      </c>
      <c r="J408" t="str">
        <f>VLOOKUP(A408,HOP!A:T,20,0)</f>
        <v>直连</v>
      </c>
    </row>
    <row r="409" hidden="1" spans="1:10">
      <c r="A409" t="s">
        <v>1670</v>
      </c>
      <c r="B409" t="s">
        <v>45</v>
      </c>
      <c r="C409" t="s">
        <v>75</v>
      </c>
      <c r="D409" s="5">
        <v>856</v>
      </c>
      <c r="E409" t="s">
        <v>346</v>
      </c>
      <c r="F409" t="str">
        <f>VLOOKUP(A409,HOP!A:L,12,0)</f>
        <v>856.00</v>
      </c>
      <c r="G409" t="str">
        <f>VLOOKUP(A409,HOP!A:C,3,0)</f>
        <v>2389595</v>
      </c>
      <c r="H409">
        <f t="shared" si="12"/>
        <v>0</v>
      </c>
      <c r="I409" t="str">
        <f t="shared" si="13"/>
        <v>，2389595</v>
      </c>
      <c r="J409" t="str">
        <f>VLOOKUP(A409,HOP!A:T,20,0)</f>
        <v>直连</v>
      </c>
    </row>
    <row r="410" hidden="1" spans="1:10">
      <c r="A410" t="s">
        <v>1672</v>
      </c>
      <c r="B410" t="s">
        <v>100</v>
      </c>
      <c r="C410" t="s">
        <v>45</v>
      </c>
      <c r="D410" s="5">
        <v>500</v>
      </c>
      <c r="E410" t="s">
        <v>346</v>
      </c>
      <c r="F410" t="str">
        <f>VLOOKUP(A410,HOP!A:L,12,0)</f>
        <v>500.00</v>
      </c>
      <c r="G410" t="str">
        <f>VLOOKUP(A410,HOP!A:C,3,0)</f>
        <v>2389606</v>
      </c>
      <c r="H410">
        <f t="shared" si="12"/>
        <v>0</v>
      </c>
      <c r="I410" t="str">
        <f t="shared" si="13"/>
        <v>，2389606</v>
      </c>
      <c r="J410" t="str">
        <f>VLOOKUP(A410,HOP!A:T,20,0)</f>
        <v>直连</v>
      </c>
    </row>
    <row r="411" hidden="1" spans="1:10">
      <c r="A411" t="s">
        <v>1675</v>
      </c>
      <c r="B411" t="s">
        <v>100</v>
      </c>
      <c r="C411" t="s">
        <v>45</v>
      </c>
      <c r="D411" s="5">
        <v>7269</v>
      </c>
      <c r="E411" t="s">
        <v>346</v>
      </c>
      <c r="F411" t="str">
        <f>VLOOKUP(A411,HOP!A:L,12,0)</f>
        <v>7269.00</v>
      </c>
      <c r="G411" t="str">
        <f>VLOOKUP(A411,HOP!A:C,3,0)</f>
        <v>2389783</v>
      </c>
      <c r="H411">
        <f t="shared" si="12"/>
        <v>0</v>
      </c>
      <c r="I411" t="str">
        <f t="shared" si="13"/>
        <v>，2389783</v>
      </c>
      <c r="J411" t="str">
        <f>VLOOKUP(A411,HOP!A:T,20,0)</f>
        <v>直连</v>
      </c>
    </row>
    <row r="412" hidden="1" spans="1:10">
      <c r="A412" t="s">
        <v>1679</v>
      </c>
      <c r="B412" t="s">
        <v>100</v>
      </c>
      <c r="C412" t="s">
        <v>68</v>
      </c>
      <c r="D412" s="5">
        <v>251</v>
      </c>
      <c r="E412" t="s">
        <v>346</v>
      </c>
      <c r="F412" t="str">
        <f>VLOOKUP(A412,HOP!A:L,12,0)</f>
        <v>251.00</v>
      </c>
      <c r="G412" t="str">
        <f>VLOOKUP(A412,HOP!A:C,3,0)</f>
        <v>2389873</v>
      </c>
      <c r="H412">
        <f t="shared" si="12"/>
        <v>0</v>
      </c>
      <c r="I412" t="str">
        <f t="shared" si="13"/>
        <v>，2389873</v>
      </c>
      <c r="J412" t="str">
        <f>VLOOKUP(A412,HOP!A:T,20,0)</f>
        <v>直连</v>
      </c>
    </row>
    <row r="413" hidden="1" spans="1:10">
      <c r="A413" t="s">
        <v>1681</v>
      </c>
      <c r="B413" t="s">
        <v>68</v>
      </c>
      <c r="C413" t="s">
        <v>45</v>
      </c>
      <c r="D413" s="5">
        <v>1024</v>
      </c>
      <c r="E413" t="s">
        <v>346</v>
      </c>
      <c r="F413" t="str">
        <f>VLOOKUP(A413,HOP!A:L,12,0)</f>
        <v>1024.00</v>
      </c>
      <c r="G413" t="str">
        <f>VLOOKUP(A413,HOP!A:C,3,0)</f>
        <v>2389962</v>
      </c>
      <c r="H413">
        <f t="shared" si="12"/>
        <v>0</v>
      </c>
      <c r="I413" t="str">
        <f t="shared" si="13"/>
        <v>，2389962</v>
      </c>
      <c r="J413" t="str">
        <f>VLOOKUP(A413,HOP!A:T,20,0)</f>
        <v>直连</v>
      </c>
    </row>
    <row r="414" hidden="1" spans="1:10">
      <c r="A414" t="s">
        <v>1685</v>
      </c>
      <c r="B414" t="s">
        <v>73</v>
      </c>
      <c r="C414" t="s">
        <v>58</v>
      </c>
      <c r="D414" s="5">
        <v>199</v>
      </c>
      <c r="E414" t="s">
        <v>346</v>
      </c>
      <c r="F414" t="str">
        <f>VLOOKUP(A414,HOP!A:L,12,0)</f>
        <v>199.00</v>
      </c>
      <c r="G414" t="str">
        <f>VLOOKUP(A414,HOP!A:C,3,0)</f>
        <v>2390312</v>
      </c>
      <c r="H414">
        <f t="shared" si="12"/>
        <v>0</v>
      </c>
      <c r="I414" t="str">
        <f t="shared" si="13"/>
        <v>，2390312</v>
      </c>
      <c r="J414" t="str">
        <f>VLOOKUP(A414,HOP!A:T,20,0)</f>
        <v>直连</v>
      </c>
    </row>
    <row r="415" hidden="1" spans="1:10">
      <c r="A415" t="s">
        <v>1688</v>
      </c>
      <c r="B415" t="s">
        <v>68</v>
      </c>
      <c r="C415" t="s">
        <v>45</v>
      </c>
      <c r="D415" s="5">
        <v>428</v>
      </c>
      <c r="E415" t="s">
        <v>346</v>
      </c>
      <c r="F415" t="str">
        <f>VLOOKUP(A415,HOP!A:L,12,0)</f>
        <v>428.00</v>
      </c>
      <c r="G415" t="str">
        <f>VLOOKUP(A415,HOP!A:C,3,0)</f>
        <v>2390499</v>
      </c>
      <c r="H415">
        <f t="shared" si="12"/>
        <v>0</v>
      </c>
      <c r="I415" t="str">
        <f t="shared" si="13"/>
        <v>，2390499</v>
      </c>
      <c r="J415" t="str">
        <f>VLOOKUP(A415,HOP!A:T,20,0)</f>
        <v>直连</v>
      </c>
    </row>
    <row r="416" hidden="1" spans="1:10">
      <c r="A416" t="s">
        <v>1690</v>
      </c>
      <c r="B416" t="s">
        <v>100</v>
      </c>
      <c r="C416" t="s">
        <v>68</v>
      </c>
      <c r="D416" s="5">
        <v>293</v>
      </c>
      <c r="E416" t="s">
        <v>346</v>
      </c>
      <c r="F416" t="str">
        <f>VLOOKUP(A416,HOP!A:L,12,0)</f>
        <v>293.00</v>
      </c>
      <c r="G416" t="str">
        <f>VLOOKUP(A416,HOP!A:C,3,0)</f>
        <v>2391163</v>
      </c>
      <c r="H416">
        <f t="shared" si="12"/>
        <v>0</v>
      </c>
      <c r="I416" t="str">
        <f t="shared" si="13"/>
        <v>，2391163</v>
      </c>
      <c r="J416" t="str">
        <f>VLOOKUP(A416,HOP!A:T,20,0)</f>
        <v>直连</v>
      </c>
    </row>
    <row r="417" hidden="1" spans="1:10">
      <c r="A417" t="s">
        <v>1693</v>
      </c>
      <c r="B417" t="s">
        <v>100</v>
      </c>
      <c r="C417" t="s">
        <v>68</v>
      </c>
      <c r="D417" s="5">
        <v>251</v>
      </c>
      <c r="E417" t="s">
        <v>346</v>
      </c>
      <c r="F417" t="str">
        <f>VLOOKUP(A417,HOP!A:L,12,0)</f>
        <v>251.00</v>
      </c>
      <c r="G417" t="str">
        <f>VLOOKUP(A417,HOP!A:C,3,0)</f>
        <v>2391246</v>
      </c>
      <c r="H417">
        <f t="shared" si="12"/>
        <v>0</v>
      </c>
      <c r="I417" t="str">
        <f t="shared" si="13"/>
        <v>，2391246</v>
      </c>
      <c r="J417" t="str">
        <f>VLOOKUP(A417,HOP!A:T,20,0)</f>
        <v>直连</v>
      </c>
    </row>
    <row r="418" hidden="1" spans="1:10">
      <c r="A418" t="s">
        <v>1695</v>
      </c>
      <c r="B418" t="s">
        <v>68</v>
      </c>
      <c r="C418" t="s">
        <v>75</v>
      </c>
      <c r="D418" s="5">
        <v>860</v>
      </c>
      <c r="E418" t="s">
        <v>346</v>
      </c>
      <c r="F418" t="str">
        <f>VLOOKUP(A418,HOP!A:L,12,0)</f>
        <v>860.00</v>
      </c>
      <c r="G418" t="str">
        <f>VLOOKUP(A418,HOP!A:C,3,0)</f>
        <v>2391322</v>
      </c>
      <c r="H418">
        <f t="shared" si="12"/>
        <v>0</v>
      </c>
      <c r="I418" t="str">
        <f t="shared" si="13"/>
        <v>，2391322</v>
      </c>
      <c r="J418" t="str">
        <f>VLOOKUP(A418,HOP!A:T,20,0)</f>
        <v>直连</v>
      </c>
    </row>
    <row r="419" hidden="1" spans="1:10">
      <c r="A419" t="s">
        <v>1698</v>
      </c>
      <c r="B419" t="s">
        <v>68</v>
      </c>
      <c r="C419" t="s">
        <v>45</v>
      </c>
      <c r="D419" s="5">
        <v>667</v>
      </c>
      <c r="E419" t="s">
        <v>346</v>
      </c>
      <c r="F419" t="str">
        <f>VLOOKUP(A419,HOP!A:L,12,0)</f>
        <v>667.00</v>
      </c>
      <c r="G419" t="str">
        <f>VLOOKUP(A419,HOP!A:C,3,0)</f>
        <v>2391615</v>
      </c>
      <c r="H419">
        <f t="shared" si="12"/>
        <v>0</v>
      </c>
      <c r="I419" t="str">
        <f t="shared" si="13"/>
        <v>，2391615</v>
      </c>
      <c r="J419" t="str">
        <f>VLOOKUP(A419,HOP!A:T,20,0)</f>
        <v>直连</v>
      </c>
    </row>
    <row r="420" hidden="1" spans="1:10">
      <c r="A420" t="s">
        <v>1702</v>
      </c>
      <c r="B420" t="s">
        <v>70</v>
      </c>
      <c r="C420" t="s">
        <v>66</v>
      </c>
      <c r="D420" s="5">
        <v>625</v>
      </c>
      <c r="E420" t="s">
        <v>32</v>
      </c>
      <c r="F420" t="str">
        <f>VLOOKUP(A420,HOP!A:L,12,0)</f>
        <v>625.00</v>
      </c>
      <c r="G420" t="str">
        <f>VLOOKUP(A420,HOP!A:C,3,0)</f>
        <v>2391684</v>
      </c>
      <c r="H420">
        <f t="shared" si="12"/>
        <v>0</v>
      </c>
      <c r="I420" t="str">
        <f t="shared" si="13"/>
        <v>，2391684</v>
      </c>
      <c r="J420" t="str">
        <f>VLOOKUP(A420,HOP!A:T,20,0)</f>
        <v>直连</v>
      </c>
    </row>
    <row r="421" hidden="1" spans="1:10">
      <c r="A421" t="s">
        <v>1705</v>
      </c>
      <c r="B421" t="s">
        <v>45</v>
      </c>
      <c r="C421" t="s">
        <v>82</v>
      </c>
      <c r="D421" s="5">
        <v>1101</v>
      </c>
      <c r="E421" t="s">
        <v>346</v>
      </c>
      <c r="F421" t="str">
        <f>VLOOKUP(A421,HOP!A:L,12,0)</f>
        <v>1101.00</v>
      </c>
      <c r="G421" t="str">
        <f>VLOOKUP(A421,HOP!A:C,3,0)</f>
        <v>2391689</v>
      </c>
      <c r="H421">
        <f t="shared" si="12"/>
        <v>0</v>
      </c>
      <c r="I421" t="str">
        <f t="shared" si="13"/>
        <v>，2391689</v>
      </c>
      <c r="J421" t="str">
        <f>VLOOKUP(A421,HOP!A:T,20,0)</f>
        <v>直连</v>
      </c>
    </row>
    <row r="422" hidden="1" spans="1:10">
      <c r="A422" t="s">
        <v>1709</v>
      </c>
      <c r="B422" t="s">
        <v>68</v>
      </c>
      <c r="C422" t="s">
        <v>45</v>
      </c>
      <c r="D422" s="5">
        <v>430</v>
      </c>
      <c r="E422" t="s">
        <v>346</v>
      </c>
      <c r="F422" t="str">
        <f>VLOOKUP(A422,HOP!A:L,12,0)</f>
        <v>430.00</v>
      </c>
      <c r="G422" t="str">
        <f>VLOOKUP(A422,HOP!A:C,3,0)</f>
        <v>2391705</v>
      </c>
      <c r="H422">
        <f t="shared" si="12"/>
        <v>0</v>
      </c>
      <c r="I422" t="str">
        <f t="shared" si="13"/>
        <v>，2391705</v>
      </c>
      <c r="J422" t="str">
        <f>VLOOKUP(A422,HOP!A:T,20,0)</f>
        <v>直连</v>
      </c>
    </row>
    <row r="423" hidden="1" spans="1:10">
      <c r="A423" t="s">
        <v>1712</v>
      </c>
      <c r="B423" t="s">
        <v>73</v>
      </c>
      <c r="C423" t="s">
        <v>58</v>
      </c>
      <c r="D423" s="5">
        <v>192</v>
      </c>
      <c r="E423" t="s">
        <v>346</v>
      </c>
      <c r="F423" t="str">
        <f>VLOOKUP(A423,HOP!A:L,12,0)</f>
        <v>192.00</v>
      </c>
      <c r="G423" t="str">
        <f>VLOOKUP(A423,HOP!A:C,3,0)</f>
        <v>2391735</v>
      </c>
      <c r="H423">
        <f t="shared" si="12"/>
        <v>0</v>
      </c>
      <c r="I423" t="str">
        <f t="shared" si="13"/>
        <v>，2391735</v>
      </c>
      <c r="J423" t="str">
        <f>VLOOKUP(A423,HOP!A:T,20,0)</f>
        <v>直连</v>
      </c>
    </row>
    <row r="424" hidden="1" spans="1:10">
      <c r="A424" t="s">
        <v>1716</v>
      </c>
      <c r="B424" t="s">
        <v>45</v>
      </c>
      <c r="C424" t="s">
        <v>75</v>
      </c>
      <c r="D424" s="5">
        <v>201</v>
      </c>
      <c r="E424" t="s">
        <v>346</v>
      </c>
      <c r="F424" t="str">
        <f>VLOOKUP(A424,HOP!A:L,12,0)</f>
        <v>201.00</v>
      </c>
      <c r="G424" t="str">
        <f>VLOOKUP(A424,HOP!A:C,3,0)</f>
        <v>2391750</v>
      </c>
      <c r="H424">
        <f t="shared" si="12"/>
        <v>0</v>
      </c>
      <c r="I424" t="str">
        <f t="shared" si="13"/>
        <v>，2391750</v>
      </c>
      <c r="J424" t="str">
        <f>VLOOKUP(A424,HOP!A:T,20,0)</f>
        <v>直连</v>
      </c>
    </row>
    <row r="425" hidden="1" spans="1:10">
      <c r="A425" t="s">
        <v>1720</v>
      </c>
      <c r="B425" t="s">
        <v>68</v>
      </c>
      <c r="C425" t="s">
        <v>45</v>
      </c>
      <c r="D425" s="5">
        <v>217</v>
      </c>
      <c r="E425" t="s">
        <v>346</v>
      </c>
      <c r="F425" t="str">
        <f>VLOOKUP(A425,HOP!A:L,12,0)</f>
        <v>217.00</v>
      </c>
      <c r="G425" t="str">
        <f>VLOOKUP(A425,HOP!A:C,3,0)</f>
        <v>2391769</v>
      </c>
      <c r="H425">
        <f t="shared" si="12"/>
        <v>0</v>
      </c>
      <c r="I425" t="str">
        <f t="shared" si="13"/>
        <v>，2391769</v>
      </c>
      <c r="J425" t="str">
        <f>VLOOKUP(A425,HOP!A:T,20,0)</f>
        <v>直连</v>
      </c>
    </row>
    <row r="426" hidden="1" spans="1:10">
      <c r="A426" t="s">
        <v>1723</v>
      </c>
      <c r="B426" t="s">
        <v>68</v>
      </c>
      <c r="C426" t="s">
        <v>45</v>
      </c>
      <c r="D426" s="5">
        <v>251</v>
      </c>
      <c r="E426" t="s">
        <v>346</v>
      </c>
      <c r="F426" t="str">
        <f>VLOOKUP(A426,HOP!A:L,12,0)</f>
        <v>251.00</v>
      </c>
      <c r="G426" t="str">
        <f>VLOOKUP(A426,HOP!A:C,3,0)</f>
        <v>2391823</v>
      </c>
      <c r="H426">
        <f t="shared" si="12"/>
        <v>0</v>
      </c>
      <c r="I426" t="str">
        <f t="shared" si="13"/>
        <v>，2391823</v>
      </c>
      <c r="J426" t="str">
        <f>VLOOKUP(A426,HOP!A:T,20,0)</f>
        <v>直连</v>
      </c>
    </row>
    <row r="427" hidden="1" spans="1:10">
      <c r="A427" t="s">
        <v>1725</v>
      </c>
      <c r="B427" t="s">
        <v>70</v>
      </c>
      <c r="C427" t="s">
        <v>66</v>
      </c>
      <c r="D427" s="5">
        <v>356</v>
      </c>
      <c r="E427" t="s">
        <v>346</v>
      </c>
      <c r="F427" t="str">
        <f>VLOOKUP(A427,HOP!A:L,12,0)</f>
        <v>356.00</v>
      </c>
      <c r="G427" t="str">
        <f>VLOOKUP(A427,HOP!A:C,3,0)</f>
        <v>2392131</v>
      </c>
      <c r="H427">
        <f t="shared" si="12"/>
        <v>0</v>
      </c>
      <c r="I427" t="str">
        <f t="shared" si="13"/>
        <v>，2392131</v>
      </c>
      <c r="J427" t="str">
        <f>VLOOKUP(A427,HOP!A:T,20,0)</f>
        <v>直连</v>
      </c>
    </row>
    <row r="428" hidden="1" spans="1:10">
      <c r="A428" t="s">
        <v>1728</v>
      </c>
      <c r="B428" t="s">
        <v>68</v>
      </c>
      <c r="C428" t="s">
        <v>45</v>
      </c>
      <c r="D428" s="5">
        <v>1032</v>
      </c>
      <c r="E428" t="s">
        <v>346</v>
      </c>
      <c r="F428" t="str">
        <f>VLOOKUP(A428,HOP!A:L,12,0)</f>
        <v>1032.00</v>
      </c>
      <c r="G428" t="str">
        <f>VLOOKUP(A428,HOP!A:C,3,0)</f>
        <v>2392215</v>
      </c>
      <c r="H428">
        <f t="shared" si="12"/>
        <v>0</v>
      </c>
      <c r="I428" t="str">
        <f t="shared" si="13"/>
        <v>，2392215</v>
      </c>
      <c r="J428" t="str">
        <f>VLOOKUP(A428,HOP!A:T,20,0)</f>
        <v>直连</v>
      </c>
    </row>
    <row r="429" hidden="1" spans="1:10">
      <c r="A429" t="s">
        <v>1732</v>
      </c>
      <c r="B429" t="s">
        <v>68</v>
      </c>
      <c r="C429" t="s">
        <v>46</v>
      </c>
      <c r="D429" s="5">
        <v>1137</v>
      </c>
      <c r="E429" t="s">
        <v>346</v>
      </c>
      <c r="F429" t="str">
        <f>VLOOKUP(A429,HOP!A:L,12,0)</f>
        <v>1137.00</v>
      </c>
      <c r="G429" t="str">
        <f>VLOOKUP(A429,HOP!A:C,3,0)</f>
        <v>2392273</v>
      </c>
      <c r="H429">
        <f t="shared" si="12"/>
        <v>0</v>
      </c>
      <c r="I429" t="str">
        <f t="shared" si="13"/>
        <v>，2392273</v>
      </c>
      <c r="J429" t="str">
        <f>VLOOKUP(A429,HOP!A:T,20,0)</f>
        <v>直连</v>
      </c>
    </row>
    <row r="430" hidden="1" spans="1:10">
      <c r="A430" t="s">
        <v>1735</v>
      </c>
      <c r="B430" t="s">
        <v>68</v>
      </c>
      <c r="C430" t="s">
        <v>45</v>
      </c>
      <c r="D430" s="5">
        <v>241</v>
      </c>
      <c r="E430" t="s">
        <v>346</v>
      </c>
      <c r="F430" t="str">
        <f>VLOOKUP(A430,HOP!A:L,12,0)</f>
        <v>241.00</v>
      </c>
      <c r="G430" t="str">
        <f>VLOOKUP(A430,HOP!A:C,3,0)</f>
        <v>2393557</v>
      </c>
      <c r="H430">
        <f t="shared" si="12"/>
        <v>0</v>
      </c>
      <c r="I430" t="str">
        <f t="shared" si="13"/>
        <v>，2393557</v>
      </c>
      <c r="J430" t="str">
        <f>VLOOKUP(A430,HOP!A:T,20,0)</f>
        <v>直连</v>
      </c>
    </row>
    <row r="431" hidden="1" spans="1:10">
      <c r="A431" t="s">
        <v>1738</v>
      </c>
      <c r="B431" t="s">
        <v>45</v>
      </c>
      <c r="C431" t="s">
        <v>75</v>
      </c>
      <c r="D431" s="5">
        <v>643</v>
      </c>
      <c r="E431" t="s">
        <v>346</v>
      </c>
      <c r="F431" t="str">
        <f>VLOOKUP(A431,HOP!A:L,12,0)</f>
        <v>643.00</v>
      </c>
      <c r="G431" t="str">
        <f>VLOOKUP(A431,HOP!A:C,3,0)</f>
        <v>2393761</v>
      </c>
      <c r="H431">
        <f t="shared" si="12"/>
        <v>0</v>
      </c>
      <c r="I431" t="str">
        <f t="shared" si="13"/>
        <v>，2393761</v>
      </c>
      <c r="J431" t="str">
        <f>VLOOKUP(A431,HOP!A:T,20,0)</f>
        <v>直连</v>
      </c>
    </row>
    <row r="432" hidden="1" spans="1:10">
      <c r="A432" t="s">
        <v>1741</v>
      </c>
      <c r="B432" t="s">
        <v>82</v>
      </c>
      <c r="C432" t="s">
        <v>73</v>
      </c>
      <c r="D432" s="5">
        <v>510</v>
      </c>
      <c r="E432" t="s">
        <v>346</v>
      </c>
      <c r="F432" t="str">
        <f>VLOOKUP(A432,HOP!A:L,12,0)</f>
        <v>510.00</v>
      </c>
      <c r="G432" t="str">
        <f>VLOOKUP(A432,HOP!A:C,3,0)</f>
        <v>2394345</v>
      </c>
      <c r="H432">
        <f t="shared" si="12"/>
        <v>0</v>
      </c>
      <c r="I432" t="str">
        <f t="shared" si="13"/>
        <v>，2394345</v>
      </c>
      <c r="J432" t="str">
        <f>VLOOKUP(A432,HOP!A:T,20,0)</f>
        <v>直连</v>
      </c>
    </row>
    <row r="433" hidden="1" spans="1:10">
      <c r="A433" t="s">
        <v>1744</v>
      </c>
      <c r="B433" t="s">
        <v>45</v>
      </c>
      <c r="C433" t="s">
        <v>75</v>
      </c>
      <c r="D433" s="5">
        <v>856</v>
      </c>
      <c r="E433" t="s">
        <v>346</v>
      </c>
      <c r="F433" t="str">
        <f>VLOOKUP(A433,HOP!A:L,12,0)</f>
        <v>856.00</v>
      </c>
      <c r="G433" t="str">
        <f>VLOOKUP(A433,HOP!A:C,3,0)</f>
        <v>2394480</v>
      </c>
      <c r="H433">
        <f t="shared" si="12"/>
        <v>0</v>
      </c>
      <c r="I433" t="str">
        <f t="shared" si="13"/>
        <v>，2394480</v>
      </c>
      <c r="J433" t="str">
        <f>VLOOKUP(A433,HOP!A:T,20,0)</f>
        <v>直连</v>
      </c>
    </row>
    <row r="434" hidden="1" spans="1:10">
      <c r="A434" t="s">
        <v>1746</v>
      </c>
      <c r="B434" t="s">
        <v>45</v>
      </c>
      <c r="C434" t="s">
        <v>75</v>
      </c>
      <c r="D434" s="5">
        <v>271</v>
      </c>
      <c r="E434" t="s">
        <v>346</v>
      </c>
      <c r="F434" t="str">
        <f>VLOOKUP(A434,HOP!A:L,12,0)</f>
        <v>271.00</v>
      </c>
      <c r="G434" t="str">
        <f>VLOOKUP(A434,HOP!A:C,3,0)</f>
        <v>2395338</v>
      </c>
      <c r="H434">
        <f t="shared" si="12"/>
        <v>0</v>
      </c>
      <c r="I434" t="str">
        <f t="shared" si="13"/>
        <v>，2395338</v>
      </c>
      <c r="J434" t="str">
        <f>VLOOKUP(A434,HOP!A:T,20,0)</f>
        <v>直连</v>
      </c>
    </row>
    <row r="435" hidden="1" spans="1:10">
      <c r="A435" t="s">
        <v>1749</v>
      </c>
      <c r="B435" t="s">
        <v>45</v>
      </c>
      <c r="C435" t="s">
        <v>75</v>
      </c>
      <c r="D435" s="5">
        <v>229</v>
      </c>
      <c r="E435" t="s">
        <v>346</v>
      </c>
      <c r="F435" t="str">
        <f>VLOOKUP(A435,HOP!A:L,12,0)</f>
        <v>229.00</v>
      </c>
      <c r="G435" t="str">
        <f>VLOOKUP(A435,HOP!A:C,3,0)</f>
        <v>2395402</v>
      </c>
      <c r="H435">
        <f t="shared" si="12"/>
        <v>0</v>
      </c>
      <c r="I435" t="str">
        <f t="shared" si="13"/>
        <v>，2395402</v>
      </c>
      <c r="J435" t="str">
        <f>VLOOKUP(A435,HOP!A:T,20,0)</f>
        <v>直连</v>
      </c>
    </row>
    <row r="436" hidden="1" spans="1:10">
      <c r="A436" t="s">
        <v>1751</v>
      </c>
      <c r="B436" t="s">
        <v>58</v>
      </c>
      <c r="C436" t="s">
        <v>79</v>
      </c>
      <c r="D436" s="5">
        <v>1351</v>
      </c>
      <c r="E436" t="s">
        <v>346</v>
      </c>
      <c r="F436" t="str">
        <f>VLOOKUP(A436,HOP!A:L,12,0)</f>
        <v>1351.00</v>
      </c>
      <c r="G436" t="str">
        <f>VLOOKUP(A436,HOP!A:C,3,0)</f>
        <v>2395550</v>
      </c>
      <c r="H436">
        <f t="shared" si="12"/>
        <v>0</v>
      </c>
      <c r="I436" t="str">
        <f t="shared" si="13"/>
        <v>，2395550</v>
      </c>
      <c r="J436" t="str">
        <f>VLOOKUP(A436,HOP!A:T,20,0)</f>
        <v>直连</v>
      </c>
    </row>
    <row r="437" hidden="1" spans="1:10">
      <c r="A437" t="s">
        <v>1754</v>
      </c>
      <c r="B437" t="s">
        <v>79</v>
      </c>
      <c r="C437" t="s">
        <v>70</v>
      </c>
      <c r="D437" s="5">
        <v>3947</v>
      </c>
      <c r="E437" t="s">
        <v>346</v>
      </c>
      <c r="F437" t="str">
        <f>VLOOKUP(A437,HOP!A:L,12,0)</f>
        <v>3947.00</v>
      </c>
      <c r="G437" t="str">
        <f>VLOOKUP(A437,HOP!A:C,3,0)</f>
        <v>2395574</v>
      </c>
      <c r="H437">
        <f t="shared" si="12"/>
        <v>0</v>
      </c>
      <c r="I437" t="str">
        <f t="shared" si="13"/>
        <v>，2395574</v>
      </c>
      <c r="J437" t="str">
        <f>VLOOKUP(A437,HOP!A:T,20,0)</f>
        <v>直连</v>
      </c>
    </row>
    <row r="438" hidden="1" spans="1:10">
      <c r="A438" t="s">
        <v>1758</v>
      </c>
      <c r="B438" t="s">
        <v>75</v>
      </c>
      <c r="C438" t="s">
        <v>46</v>
      </c>
      <c r="D438" s="5">
        <v>229</v>
      </c>
      <c r="E438" t="s">
        <v>346</v>
      </c>
      <c r="F438" t="str">
        <f>VLOOKUP(A438,HOP!A:L,12,0)</f>
        <v>229.00</v>
      </c>
      <c r="G438" t="str">
        <f>VLOOKUP(A438,HOP!A:C,3,0)</f>
        <v>2395695</v>
      </c>
      <c r="H438">
        <f t="shared" si="12"/>
        <v>0</v>
      </c>
      <c r="I438" t="str">
        <f t="shared" si="13"/>
        <v>，2395695</v>
      </c>
      <c r="J438" t="str">
        <f>VLOOKUP(A438,HOP!A:T,20,0)</f>
        <v>直连</v>
      </c>
    </row>
    <row r="439" hidden="1" spans="1:10">
      <c r="A439" t="s">
        <v>1760</v>
      </c>
      <c r="B439" t="s">
        <v>75</v>
      </c>
      <c r="C439" t="s">
        <v>46</v>
      </c>
      <c r="D439" s="5">
        <v>548</v>
      </c>
      <c r="E439" t="s">
        <v>346</v>
      </c>
      <c r="F439" t="str">
        <f>VLOOKUP(A439,HOP!A:L,12,0)</f>
        <v>548.00</v>
      </c>
      <c r="G439" t="str">
        <f>VLOOKUP(A439,HOP!A:C,3,0)</f>
        <v>2395767</v>
      </c>
      <c r="H439">
        <f t="shared" si="12"/>
        <v>0</v>
      </c>
      <c r="I439" t="str">
        <f t="shared" si="13"/>
        <v>，2395767</v>
      </c>
      <c r="J439" t="str">
        <f>VLOOKUP(A439,HOP!A:T,20,0)</f>
        <v>直连</v>
      </c>
    </row>
    <row r="440" hidden="1" spans="1:10">
      <c r="A440" t="s">
        <v>1763</v>
      </c>
      <c r="B440" t="s">
        <v>75</v>
      </c>
      <c r="C440" t="s">
        <v>46</v>
      </c>
      <c r="D440" s="5">
        <v>363</v>
      </c>
      <c r="E440" t="s">
        <v>346</v>
      </c>
      <c r="F440" t="str">
        <f>VLOOKUP(A440,HOP!A:L,12,0)</f>
        <v>363.00</v>
      </c>
      <c r="G440" t="str">
        <f>VLOOKUP(A440,HOP!A:C,3,0)</f>
        <v>2395923</v>
      </c>
      <c r="H440">
        <f t="shared" si="12"/>
        <v>0</v>
      </c>
      <c r="I440" t="str">
        <f t="shared" si="13"/>
        <v>，2395923</v>
      </c>
      <c r="J440" t="str">
        <f>VLOOKUP(A440,HOP!A:T,20,0)</f>
        <v>直连</v>
      </c>
    </row>
    <row r="441" hidden="1" spans="1:10">
      <c r="A441" t="s">
        <v>1767</v>
      </c>
      <c r="B441" t="s">
        <v>75</v>
      </c>
      <c r="C441" t="s">
        <v>46</v>
      </c>
      <c r="D441" s="5">
        <v>281</v>
      </c>
      <c r="E441" t="s">
        <v>346</v>
      </c>
      <c r="F441" t="str">
        <f>VLOOKUP(A441,HOP!A:L,12,0)</f>
        <v>281.00</v>
      </c>
      <c r="G441" t="str">
        <f>VLOOKUP(A441,HOP!A:C,3,0)</f>
        <v>2396075</v>
      </c>
      <c r="H441">
        <f t="shared" si="12"/>
        <v>0</v>
      </c>
      <c r="I441" t="str">
        <f t="shared" si="13"/>
        <v>，2396075</v>
      </c>
      <c r="J441" t="str">
        <f>VLOOKUP(A441,HOP!A:T,20,0)</f>
        <v>直连</v>
      </c>
    </row>
    <row r="442" hidden="1" spans="1:10">
      <c r="A442" t="s">
        <v>1770</v>
      </c>
      <c r="B442" t="s">
        <v>75</v>
      </c>
      <c r="C442" t="s">
        <v>46</v>
      </c>
      <c r="D442" s="5">
        <v>428</v>
      </c>
      <c r="E442" t="s">
        <v>346</v>
      </c>
      <c r="F442" t="str">
        <f>VLOOKUP(A442,HOP!A:L,12,0)</f>
        <v>428.00</v>
      </c>
      <c r="G442" t="str">
        <f>VLOOKUP(A442,HOP!A:C,3,0)</f>
        <v>2396138</v>
      </c>
      <c r="H442">
        <f t="shared" si="12"/>
        <v>0</v>
      </c>
      <c r="I442" t="str">
        <f t="shared" si="13"/>
        <v>，2396138</v>
      </c>
      <c r="J442" t="str">
        <f>VLOOKUP(A442,HOP!A:T,20,0)</f>
        <v>直连</v>
      </c>
    </row>
    <row r="443" hidden="1" spans="1:10">
      <c r="A443" t="s">
        <v>1772</v>
      </c>
      <c r="B443" t="s">
        <v>58</v>
      </c>
      <c r="C443" t="s">
        <v>70</v>
      </c>
      <c r="D443" s="5">
        <v>1530</v>
      </c>
      <c r="E443" t="s">
        <v>346</v>
      </c>
      <c r="F443" t="str">
        <f>VLOOKUP(A443,HOP!A:L,12,0)</f>
        <v>1530.00</v>
      </c>
      <c r="G443" t="str">
        <f>VLOOKUP(A443,HOP!A:C,3,0)</f>
        <v>2396238</v>
      </c>
      <c r="H443">
        <f t="shared" si="12"/>
        <v>0</v>
      </c>
      <c r="I443" t="str">
        <f t="shared" si="13"/>
        <v>，2396238</v>
      </c>
      <c r="J443" t="str">
        <f>VLOOKUP(A443,HOP!A:T,20,0)</f>
        <v>直连</v>
      </c>
    </row>
    <row r="444" hidden="1" spans="1:10">
      <c r="A444" t="s">
        <v>1775</v>
      </c>
      <c r="B444" t="s">
        <v>75</v>
      </c>
      <c r="C444" t="s">
        <v>46</v>
      </c>
      <c r="D444" s="5">
        <v>170</v>
      </c>
      <c r="E444" t="s">
        <v>346</v>
      </c>
      <c r="F444" t="str">
        <f>VLOOKUP(A444,HOP!A:L,12,0)</f>
        <v>170.00</v>
      </c>
      <c r="G444" t="str">
        <f>VLOOKUP(A444,HOP!A:C,3,0)</f>
        <v>2397077</v>
      </c>
      <c r="H444">
        <f t="shared" si="12"/>
        <v>0</v>
      </c>
      <c r="I444" t="str">
        <f t="shared" si="13"/>
        <v>，2397077</v>
      </c>
      <c r="J444" t="str">
        <f>VLOOKUP(A444,HOP!A:T,20,0)</f>
        <v>直连</v>
      </c>
    </row>
    <row r="445" hidden="1" spans="1:10">
      <c r="A445" t="s">
        <v>1778</v>
      </c>
      <c r="B445" t="s">
        <v>75</v>
      </c>
      <c r="C445" t="s">
        <v>82</v>
      </c>
      <c r="D445" s="5">
        <v>458</v>
      </c>
      <c r="E445" t="s">
        <v>346</v>
      </c>
      <c r="F445" t="str">
        <f>VLOOKUP(A445,HOP!A:L,12,0)</f>
        <v>458.00</v>
      </c>
      <c r="G445" t="str">
        <f>VLOOKUP(A445,HOP!A:C,3,0)</f>
        <v>2397179</v>
      </c>
      <c r="H445">
        <f t="shared" si="12"/>
        <v>0</v>
      </c>
      <c r="I445" t="str">
        <f t="shared" si="13"/>
        <v>，2397179</v>
      </c>
      <c r="J445" t="str">
        <f>VLOOKUP(A445,HOP!A:T,20,0)</f>
        <v>直连</v>
      </c>
    </row>
    <row r="446" hidden="1" spans="1:10">
      <c r="A446" t="s">
        <v>1781</v>
      </c>
      <c r="B446" t="s">
        <v>46</v>
      </c>
      <c r="C446" t="s">
        <v>58</v>
      </c>
      <c r="D446" s="5">
        <v>1020</v>
      </c>
      <c r="E446" t="s">
        <v>346</v>
      </c>
      <c r="F446" t="str">
        <f>VLOOKUP(A446,HOP!A:L,12,0)</f>
        <v>1020.00</v>
      </c>
      <c r="G446" t="str">
        <f>VLOOKUP(A446,HOP!A:C,3,0)</f>
        <v>2397550</v>
      </c>
      <c r="H446">
        <f t="shared" si="12"/>
        <v>0</v>
      </c>
      <c r="I446" t="str">
        <f t="shared" si="13"/>
        <v>，2397550</v>
      </c>
      <c r="J446" t="str">
        <f>VLOOKUP(A446,HOP!A:T,20,0)</f>
        <v>直采</v>
      </c>
    </row>
    <row r="447" hidden="1" spans="1:10">
      <c r="A447" t="s">
        <v>1785</v>
      </c>
      <c r="B447" t="s">
        <v>46</v>
      </c>
      <c r="C447" t="s">
        <v>82</v>
      </c>
      <c r="D447" s="5">
        <v>281</v>
      </c>
      <c r="E447" t="s">
        <v>346</v>
      </c>
      <c r="F447" t="str">
        <f>VLOOKUP(A447,HOP!A:L,12,0)</f>
        <v>281.00</v>
      </c>
      <c r="G447" t="str">
        <f>VLOOKUP(A447,HOP!A:C,3,0)</f>
        <v>2397708</v>
      </c>
      <c r="H447">
        <f t="shared" si="12"/>
        <v>0</v>
      </c>
      <c r="I447" t="str">
        <f t="shared" si="13"/>
        <v>，2397708</v>
      </c>
      <c r="J447" t="str">
        <f>VLOOKUP(A447,HOP!A:T,20,0)</f>
        <v>直连</v>
      </c>
    </row>
    <row r="448" hidden="1" spans="1:10">
      <c r="A448" t="s">
        <v>1787</v>
      </c>
      <c r="B448" t="s">
        <v>46</v>
      </c>
      <c r="C448" t="s">
        <v>82</v>
      </c>
      <c r="D448" s="5">
        <v>1261</v>
      </c>
      <c r="E448" t="s">
        <v>346</v>
      </c>
      <c r="F448" t="str">
        <f>VLOOKUP(A448,HOP!A:L,12,0)</f>
        <v>1261.00</v>
      </c>
      <c r="G448" t="str">
        <f>VLOOKUP(A448,HOP!A:C,3,0)</f>
        <v>2397843</v>
      </c>
      <c r="H448">
        <f t="shared" si="12"/>
        <v>0</v>
      </c>
      <c r="I448" t="str">
        <f t="shared" si="13"/>
        <v>，2397843</v>
      </c>
      <c r="J448" t="str">
        <f>VLOOKUP(A448,HOP!A:T,20,0)</f>
        <v>直连</v>
      </c>
    </row>
    <row r="449" hidden="1" spans="1:10">
      <c r="A449" t="s">
        <v>1789</v>
      </c>
      <c r="B449" t="s">
        <v>79</v>
      </c>
      <c r="C449" t="s">
        <v>70</v>
      </c>
      <c r="D449" s="5">
        <v>903</v>
      </c>
      <c r="E449" t="s">
        <v>346</v>
      </c>
      <c r="F449" t="str">
        <f>VLOOKUP(A449,HOP!A:L,12,0)</f>
        <v>903.00</v>
      </c>
      <c r="G449" t="str">
        <f>VLOOKUP(A449,HOP!A:C,3,0)</f>
        <v>2397982</v>
      </c>
      <c r="H449">
        <f t="shared" si="12"/>
        <v>0</v>
      </c>
      <c r="I449" t="str">
        <f t="shared" si="13"/>
        <v>，2397982</v>
      </c>
      <c r="J449" t="str">
        <f>VLOOKUP(A449,HOP!A:T,20,0)</f>
        <v>直连</v>
      </c>
    </row>
    <row r="450" hidden="1" spans="1:10">
      <c r="A450" t="s">
        <v>1793</v>
      </c>
      <c r="B450" t="s">
        <v>79</v>
      </c>
      <c r="C450" t="s">
        <v>70</v>
      </c>
      <c r="D450" s="5">
        <v>903</v>
      </c>
      <c r="E450" t="s">
        <v>346</v>
      </c>
      <c r="F450" t="str">
        <f>VLOOKUP(A450,HOP!A:L,12,0)</f>
        <v>903.00</v>
      </c>
      <c r="G450" t="str">
        <f>VLOOKUP(A450,HOP!A:C,3,0)</f>
        <v>2397983</v>
      </c>
      <c r="H450">
        <f t="shared" si="12"/>
        <v>0</v>
      </c>
      <c r="I450" t="str">
        <f t="shared" si="13"/>
        <v>，2397983</v>
      </c>
      <c r="J450" t="str">
        <f>VLOOKUP(A450,HOP!A:T,20,0)</f>
        <v>直连</v>
      </c>
    </row>
    <row r="451" hidden="1" spans="1:10">
      <c r="A451" t="s">
        <v>1795</v>
      </c>
      <c r="B451" t="s">
        <v>79</v>
      </c>
      <c r="C451" t="s">
        <v>70</v>
      </c>
      <c r="D451" s="5">
        <v>246</v>
      </c>
      <c r="E451" t="s">
        <v>346</v>
      </c>
      <c r="F451" t="str">
        <f>VLOOKUP(A451,HOP!A:L,12,0)</f>
        <v>246.00</v>
      </c>
      <c r="G451" t="str">
        <f>VLOOKUP(A451,HOP!A:C,3,0)</f>
        <v>2398448</v>
      </c>
      <c r="H451">
        <f t="shared" ref="H451:H514" si="14">D451-F451</f>
        <v>0</v>
      </c>
      <c r="I451" t="str">
        <f t="shared" ref="I451:I514" si="15">$I$1&amp;G451</f>
        <v>，2398448</v>
      </c>
      <c r="J451" t="str">
        <f>VLOOKUP(A451,HOP!A:T,20,0)</f>
        <v>直连</v>
      </c>
    </row>
    <row r="452" hidden="1" spans="1:10">
      <c r="A452" t="s">
        <v>1798</v>
      </c>
      <c r="B452" t="s">
        <v>82</v>
      </c>
      <c r="C452" t="s">
        <v>73</v>
      </c>
      <c r="D452" s="5">
        <v>363</v>
      </c>
      <c r="E452" t="s">
        <v>346</v>
      </c>
      <c r="F452" t="str">
        <f>VLOOKUP(A452,HOP!A:L,12,0)</f>
        <v>363.00</v>
      </c>
      <c r="G452" t="str">
        <f>VLOOKUP(A452,HOP!A:C,3,0)</f>
        <v>2398849</v>
      </c>
      <c r="H452">
        <f t="shared" si="14"/>
        <v>0</v>
      </c>
      <c r="I452" t="str">
        <f t="shared" si="15"/>
        <v>，2398849</v>
      </c>
      <c r="J452" t="str">
        <f>VLOOKUP(A452,HOP!A:T,20,0)</f>
        <v>直连</v>
      </c>
    </row>
    <row r="453" hidden="1" spans="1:10">
      <c r="A453" t="s">
        <v>1800</v>
      </c>
      <c r="B453" t="s">
        <v>46</v>
      </c>
      <c r="C453" t="s">
        <v>82</v>
      </c>
      <c r="D453" s="5">
        <v>230</v>
      </c>
      <c r="E453" t="s">
        <v>346</v>
      </c>
      <c r="F453" t="str">
        <f>VLOOKUP(A453,HOP!A:L,12,0)</f>
        <v>230.00</v>
      </c>
      <c r="G453" t="str">
        <f>VLOOKUP(A453,HOP!A:C,3,0)</f>
        <v>2399119</v>
      </c>
      <c r="H453">
        <f t="shared" si="14"/>
        <v>0</v>
      </c>
      <c r="I453" t="str">
        <f t="shared" si="15"/>
        <v>，2399119</v>
      </c>
      <c r="J453" t="str">
        <f>VLOOKUP(A453,HOP!A:T,20,0)</f>
        <v>直连</v>
      </c>
    </row>
    <row r="454" hidden="1" spans="1:10">
      <c r="A454" t="s">
        <v>1802</v>
      </c>
      <c r="B454" t="s">
        <v>82</v>
      </c>
      <c r="C454" t="s">
        <v>73</v>
      </c>
      <c r="D454" s="5">
        <v>220</v>
      </c>
      <c r="E454" t="s">
        <v>346</v>
      </c>
      <c r="F454" t="str">
        <f>VLOOKUP(A454,HOP!A:L,12,0)</f>
        <v>220.00</v>
      </c>
      <c r="G454" t="str">
        <f>VLOOKUP(A454,HOP!A:C,3,0)</f>
        <v>2399466</v>
      </c>
      <c r="H454">
        <f t="shared" si="14"/>
        <v>0</v>
      </c>
      <c r="I454" t="str">
        <f t="shared" si="15"/>
        <v>，2399466</v>
      </c>
      <c r="J454" t="str">
        <f>VLOOKUP(A454,HOP!A:T,20,0)</f>
        <v>直连</v>
      </c>
    </row>
    <row r="455" hidden="1" spans="1:10">
      <c r="A455" t="s">
        <v>1805</v>
      </c>
      <c r="B455" t="s">
        <v>73</v>
      </c>
      <c r="C455" t="s">
        <v>58</v>
      </c>
      <c r="D455" s="5">
        <v>293</v>
      </c>
      <c r="E455" t="s">
        <v>346</v>
      </c>
      <c r="F455" t="str">
        <f>VLOOKUP(A455,HOP!A:L,12,0)</f>
        <v>293.00</v>
      </c>
      <c r="G455" t="str">
        <f>VLOOKUP(A455,HOP!A:C,3,0)</f>
        <v>2399534</v>
      </c>
      <c r="H455">
        <f t="shared" si="14"/>
        <v>0</v>
      </c>
      <c r="I455" t="str">
        <f t="shared" si="15"/>
        <v>，2399534</v>
      </c>
      <c r="J455" t="str">
        <f>VLOOKUP(A455,HOP!A:T,20,0)</f>
        <v>直连</v>
      </c>
    </row>
    <row r="456" hidden="1" spans="1:10">
      <c r="A456" t="s">
        <v>1807</v>
      </c>
      <c r="B456" t="s">
        <v>82</v>
      </c>
      <c r="C456" t="s">
        <v>73</v>
      </c>
      <c r="D456" s="5">
        <v>622</v>
      </c>
      <c r="E456" t="s">
        <v>346</v>
      </c>
      <c r="F456" t="str">
        <f>VLOOKUP(A456,HOP!A:L,12,0)</f>
        <v>622.00</v>
      </c>
      <c r="G456" t="str">
        <f>VLOOKUP(A456,HOP!A:C,3,0)</f>
        <v>2399583</v>
      </c>
      <c r="H456">
        <f t="shared" si="14"/>
        <v>0</v>
      </c>
      <c r="I456" t="str">
        <f t="shared" si="15"/>
        <v>，2399583</v>
      </c>
      <c r="J456" t="str">
        <f>VLOOKUP(A456,HOP!A:T,20,0)</f>
        <v>直连</v>
      </c>
    </row>
    <row r="457" hidden="1" spans="1:10">
      <c r="A457" t="s">
        <v>1811</v>
      </c>
      <c r="B457" t="s">
        <v>82</v>
      </c>
      <c r="C457" t="s">
        <v>73</v>
      </c>
      <c r="D457" s="5">
        <v>1046</v>
      </c>
      <c r="E457" t="s">
        <v>346</v>
      </c>
      <c r="F457" t="str">
        <f>VLOOKUP(A457,HOP!A:L,12,0)</f>
        <v>1046.00</v>
      </c>
      <c r="G457" t="str">
        <f>VLOOKUP(A457,HOP!A:C,3,0)</f>
        <v>2399614</v>
      </c>
      <c r="H457">
        <f t="shared" si="14"/>
        <v>0</v>
      </c>
      <c r="I457" t="str">
        <f t="shared" si="15"/>
        <v>，2399614</v>
      </c>
      <c r="J457" t="str">
        <f>VLOOKUP(A457,HOP!A:T,20,0)</f>
        <v>直连</v>
      </c>
    </row>
    <row r="458" hidden="1" spans="1:10">
      <c r="A458" t="s">
        <v>1814</v>
      </c>
      <c r="B458" t="s">
        <v>82</v>
      </c>
      <c r="C458" t="s">
        <v>73</v>
      </c>
      <c r="D458" s="5">
        <v>1230</v>
      </c>
      <c r="E458" t="s">
        <v>346</v>
      </c>
      <c r="F458" t="str">
        <f>VLOOKUP(A458,HOP!A:L,12,0)</f>
        <v>1230.00</v>
      </c>
      <c r="G458" t="str">
        <f>VLOOKUP(A458,HOP!A:C,3,0)</f>
        <v>2399702</v>
      </c>
      <c r="H458">
        <f t="shared" si="14"/>
        <v>0</v>
      </c>
      <c r="I458" t="str">
        <f t="shared" si="15"/>
        <v>，2399702</v>
      </c>
      <c r="J458" t="str">
        <f>VLOOKUP(A458,HOP!A:T,20,0)</f>
        <v>直连</v>
      </c>
    </row>
    <row r="459" hidden="1" spans="1:10">
      <c r="A459" t="s">
        <v>1817</v>
      </c>
      <c r="B459" t="s">
        <v>73</v>
      </c>
      <c r="C459" t="s">
        <v>58</v>
      </c>
      <c r="D459" s="5">
        <v>173</v>
      </c>
      <c r="E459" t="s">
        <v>346</v>
      </c>
      <c r="F459" t="str">
        <f>VLOOKUP(A459,HOP!A:L,12,0)</f>
        <v>173.00</v>
      </c>
      <c r="G459" t="str">
        <f>VLOOKUP(A459,HOP!A:C,3,0)</f>
        <v>2400169</v>
      </c>
      <c r="H459">
        <f t="shared" si="14"/>
        <v>0</v>
      </c>
      <c r="I459" t="str">
        <f t="shared" si="15"/>
        <v>，2400169</v>
      </c>
      <c r="J459" t="str">
        <f>VLOOKUP(A459,HOP!A:T,20,0)</f>
        <v>直连</v>
      </c>
    </row>
    <row r="460" hidden="1" spans="1:10">
      <c r="A460" t="s">
        <v>1819</v>
      </c>
      <c r="B460" t="s">
        <v>82</v>
      </c>
      <c r="C460" t="s">
        <v>79</v>
      </c>
      <c r="D460" s="5">
        <v>3135</v>
      </c>
      <c r="E460" t="s">
        <v>346</v>
      </c>
      <c r="F460" t="str">
        <f>VLOOKUP(A460,HOP!A:L,12,0)</f>
        <v>3135.00</v>
      </c>
      <c r="G460" t="str">
        <f>VLOOKUP(A460,HOP!A:C,3,0)</f>
        <v>2400595</v>
      </c>
      <c r="H460">
        <f t="shared" si="14"/>
        <v>0</v>
      </c>
      <c r="I460" t="str">
        <f t="shared" si="15"/>
        <v>，2400595</v>
      </c>
      <c r="J460" t="str">
        <f>VLOOKUP(A460,HOP!A:T,20,0)</f>
        <v>直连</v>
      </c>
    </row>
    <row r="461" hidden="1" spans="1:10">
      <c r="A461" t="s">
        <v>1823</v>
      </c>
      <c r="B461" t="s">
        <v>82</v>
      </c>
      <c r="C461" t="s">
        <v>73</v>
      </c>
      <c r="D461" s="5">
        <v>464</v>
      </c>
      <c r="E461" t="s">
        <v>346</v>
      </c>
      <c r="F461" t="str">
        <f>VLOOKUP(A461,HOP!A:L,12,0)</f>
        <v>464.00</v>
      </c>
      <c r="G461" t="str">
        <f>VLOOKUP(A461,HOP!A:C,3,0)</f>
        <v>2401200</v>
      </c>
      <c r="H461">
        <f t="shared" si="14"/>
        <v>0</v>
      </c>
      <c r="I461" t="str">
        <f t="shared" si="15"/>
        <v>，2401200</v>
      </c>
      <c r="J461" t="str">
        <f>VLOOKUP(A461,HOP!A:T,20,0)</f>
        <v>直连</v>
      </c>
    </row>
    <row r="462" hidden="1" spans="1:10">
      <c r="A462" t="s">
        <v>1827</v>
      </c>
      <c r="B462" t="s">
        <v>58</v>
      </c>
      <c r="C462" t="s">
        <v>79</v>
      </c>
      <c r="D462" s="5">
        <v>429</v>
      </c>
      <c r="E462" t="s">
        <v>346</v>
      </c>
      <c r="F462" t="str">
        <f>VLOOKUP(A462,HOP!A:L,12,0)</f>
        <v>429.00</v>
      </c>
      <c r="G462" t="str">
        <f>VLOOKUP(A462,HOP!A:C,3,0)</f>
        <v>2401510</v>
      </c>
      <c r="H462">
        <f t="shared" si="14"/>
        <v>0</v>
      </c>
      <c r="I462" t="str">
        <f t="shared" si="15"/>
        <v>，2401510</v>
      </c>
      <c r="J462" t="str">
        <f>VLOOKUP(A462,HOP!A:T,20,0)</f>
        <v>直连</v>
      </c>
    </row>
    <row r="463" hidden="1" spans="1:10">
      <c r="A463" t="s">
        <v>1829</v>
      </c>
      <c r="B463" t="s">
        <v>79</v>
      </c>
      <c r="C463" t="s">
        <v>70</v>
      </c>
      <c r="D463" s="5">
        <v>869</v>
      </c>
      <c r="E463" t="s">
        <v>346</v>
      </c>
      <c r="F463" t="str">
        <f>VLOOKUP(A463,HOP!A:L,12,0)</f>
        <v>869.00</v>
      </c>
      <c r="G463" t="str">
        <f>VLOOKUP(A463,HOP!A:C,3,0)</f>
        <v>2401532</v>
      </c>
      <c r="H463">
        <f t="shared" si="14"/>
        <v>0</v>
      </c>
      <c r="I463" t="str">
        <f t="shared" si="15"/>
        <v>，2401532</v>
      </c>
      <c r="J463" t="str">
        <f>VLOOKUP(A463,HOP!A:T,20,0)</f>
        <v>直连</v>
      </c>
    </row>
    <row r="464" hidden="1" spans="1:10">
      <c r="A464" t="s">
        <v>1832</v>
      </c>
      <c r="B464" t="s">
        <v>79</v>
      </c>
      <c r="C464" t="s">
        <v>70</v>
      </c>
      <c r="D464" s="5">
        <v>309</v>
      </c>
      <c r="E464" t="s">
        <v>346</v>
      </c>
      <c r="F464" t="str">
        <f>VLOOKUP(A464,HOP!A:L,12,0)</f>
        <v>309.00</v>
      </c>
      <c r="G464" t="str">
        <f>VLOOKUP(A464,HOP!A:C,3,0)</f>
        <v>2401567</v>
      </c>
      <c r="H464">
        <f t="shared" si="14"/>
        <v>0</v>
      </c>
      <c r="I464" t="str">
        <f t="shared" si="15"/>
        <v>，2401567</v>
      </c>
      <c r="J464" t="str">
        <f>VLOOKUP(A464,HOP!A:T,20,0)</f>
        <v>直连</v>
      </c>
    </row>
    <row r="465" hidden="1" spans="1:10">
      <c r="A465" t="s">
        <v>1836</v>
      </c>
      <c r="B465" t="s">
        <v>73</v>
      </c>
      <c r="C465" t="s">
        <v>58</v>
      </c>
      <c r="D465" s="5">
        <v>253</v>
      </c>
      <c r="E465" t="s">
        <v>346</v>
      </c>
      <c r="F465" t="str">
        <f>VLOOKUP(A465,HOP!A:L,12,0)</f>
        <v>253.00</v>
      </c>
      <c r="G465" t="str">
        <f>VLOOKUP(A465,HOP!A:C,3,0)</f>
        <v>2401711</v>
      </c>
      <c r="H465">
        <f t="shared" si="14"/>
        <v>0</v>
      </c>
      <c r="I465" t="str">
        <f t="shared" si="15"/>
        <v>，2401711</v>
      </c>
      <c r="J465" t="str">
        <f>VLOOKUP(A465,HOP!A:T,20,0)</f>
        <v>直连</v>
      </c>
    </row>
    <row r="466" hidden="1" spans="1:10">
      <c r="A466" t="s">
        <v>1840</v>
      </c>
      <c r="B466" t="s">
        <v>79</v>
      </c>
      <c r="C466" t="s">
        <v>70</v>
      </c>
      <c r="D466" s="5">
        <v>292</v>
      </c>
      <c r="E466" t="s">
        <v>346</v>
      </c>
      <c r="F466" t="str">
        <f>VLOOKUP(A466,HOP!A:L,12,0)</f>
        <v>292.00</v>
      </c>
      <c r="G466" t="str">
        <f>VLOOKUP(A466,HOP!A:C,3,0)</f>
        <v>2401762</v>
      </c>
      <c r="H466">
        <f t="shared" si="14"/>
        <v>0</v>
      </c>
      <c r="I466" t="str">
        <f t="shared" si="15"/>
        <v>，2401762</v>
      </c>
      <c r="J466" t="str">
        <f>VLOOKUP(A466,HOP!A:T,20,0)</f>
        <v>直连</v>
      </c>
    </row>
    <row r="467" hidden="1" spans="1:10">
      <c r="A467" t="s">
        <v>1844</v>
      </c>
      <c r="B467" t="s">
        <v>58</v>
      </c>
      <c r="C467" t="s">
        <v>70</v>
      </c>
      <c r="D467" s="5">
        <v>1075</v>
      </c>
      <c r="E467" t="s">
        <v>346</v>
      </c>
      <c r="F467" t="str">
        <f>VLOOKUP(A467,HOP!A:L,12,0)</f>
        <v>1075.00</v>
      </c>
      <c r="G467" t="str">
        <f>VLOOKUP(A467,HOP!A:C,3,0)</f>
        <v>2402078</v>
      </c>
      <c r="H467">
        <f t="shared" si="14"/>
        <v>0</v>
      </c>
      <c r="I467" t="str">
        <f t="shared" si="15"/>
        <v>，2402078</v>
      </c>
      <c r="J467" t="str">
        <f>VLOOKUP(A467,HOP!A:T,20,0)</f>
        <v>直连</v>
      </c>
    </row>
    <row r="468" hidden="1" spans="1:10">
      <c r="A468" t="s">
        <v>1847</v>
      </c>
      <c r="B468" t="s">
        <v>79</v>
      </c>
      <c r="C468" t="s">
        <v>70</v>
      </c>
      <c r="D468" s="5">
        <v>2821</v>
      </c>
      <c r="E468" t="s">
        <v>346</v>
      </c>
      <c r="F468" t="str">
        <f>VLOOKUP(A468,HOP!A:L,12,0)</f>
        <v>2821.00</v>
      </c>
      <c r="G468" t="str">
        <f>VLOOKUP(A468,HOP!A:C,3,0)</f>
        <v>2402152</v>
      </c>
      <c r="H468">
        <f t="shared" si="14"/>
        <v>0</v>
      </c>
      <c r="I468" t="str">
        <f t="shared" si="15"/>
        <v>，2402152</v>
      </c>
      <c r="J468" t="str">
        <f>VLOOKUP(A468,HOP!A:T,20,0)</f>
        <v>直连</v>
      </c>
    </row>
    <row r="469" hidden="1" spans="1:10">
      <c r="A469" t="s">
        <v>1851</v>
      </c>
      <c r="B469" t="s">
        <v>58</v>
      </c>
      <c r="C469" t="s">
        <v>70</v>
      </c>
      <c r="D469" s="5">
        <v>1084</v>
      </c>
      <c r="E469" t="s">
        <v>346</v>
      </c>
      <c r="F469" t="str">
        <f>VLOOKUP(A469,HOP!A:L,12,0)</f>
        <v>1084.00</v>
      </c>
      <c r="G469" t="str">
        <f>VLOOKUP(A469,HOP!A:C,3,0)</f>
        <v>2402512</v>
      </c>
      <c r="H469">
        <f t="shared" si="14"/>
        <v>0</v>
      </c>
      <c r="I469" t="str">
        <f t="shared" si="15"/>
        <v>，2402512</v>
      </c>
      <c r="J469" t="str">
        <f>VLOOKUP(A469,HOP!A:T,20,0)</f>
        <v>直连</v>
      </c>
    </row>
    <row r="470" hidden="1" spans="1:10">
      <c r="A470" t="s">
        <v>1855</v>
      </c>
      <c r="B470" t="s">
        <v>70</v>
      </c>
      <c r="C470" t="s">
        <v>66</v>
      </c>
      <c r="D470" s="5">
        <v>693</v>
      </c>
      <c r="E470" t="s">
        <v>346</v>
      </c>
      <c r="F470" t="str">
        <f>VLOOKUP(A470,HOP!A:L,12,0)</f>
        <v>693.00</v>
      </c>
      <c r="G470" t="str">
        <f>VLOOKUP(A470,HOP!A:C,3,0)</f>
        <v>2403812</v>
      </c>
      <c r="H470">
        <f t="shared" si="14"/>
        <v>0</v>
      </c>
      <c r="I470" t="str">
        <f t="shared" si="15"/>
        <v>，2403812</v>
      </c>
      <c r="J470" t="str">
        <f>VLOOKUP(A470,HOP!A:T,20,0)</f>
        <v>直连</v>
      </c>
    </row>
    <row r="471" hidden="1" spans="1:10">
      <c r="A471" t="s">
        <v>1858</v>
      </c>
      <c r="B471" t="s">
        <v>58</v>
      </c>
      <c r="C471" t="s">
        <v>79</v>
      </c>
      <c r="D471" s="5">
        <v>789</v>
      </c>
      <c r="E471" t="s">
        <v>346</v>
      </c>
      <c r="F471" t="str">
        <f>VLOOKUP(A471,HOP!A:L,12,0)</f>
        <v>789.00</v>
      </c>
      <c r="G471" t="str">
        <f>VLOOKUP(A471,HOP!A:C,3,0)</f>
        <v>2403836</v>
      </c>
      <c r="H471">
        <f t="shared" si="14"/>
        <v>0</v>
      </c>
      <c r="I471" t="str">
        <f t="shared" si="15"/>
        <v>，2403836</v>
      </c>
      <c r="J471" t="str">
        <f>VLOOKUP(A471,HOP!A:T,20,0)</f>
        <v>直连</v>
      </c>
    </row>
    <row r="472" hidden="1" spans="1:10">
      <c r="A472" t="s">
        <v>1862</v>
      </c>
      <c r="B472" t="s">
        <v>70</v>
      </c>
      <c r="C472" t="s">
        <v>66</v>
      </c>
      <c r="D472" s="5">
        <v>147</v>
      </c>
      <c r="E472" t="s">
        <v>346</v>
      </c>
      <c r="F472" t="str">
        <f>VLOOKUP(A472,HOP!A:L,12,0)</f>
        <v>147.00</v>
      </c>
      <c r="G472" t="str">
        <f>VLOOKUP(A472,HOP!A:C,3,0)</f>
        <v>2404235</v>
      </c>
      <c r="H472">
        <f t="shared" si="14"/>
        <v>0</v>
      </c>
      <c r="I472" t="str">
        <f t="shared" si="15"/>
        <v>，2404235</v>
      </c>
      <c r="J472" t="str">
        <f>VLOOKUP(A472,HOP!A:T,20,0)</f>
        <v>直连</v>
      </c>
    </row>
    <row r="473" hidden="1" spans="1:10">
      <c r="A473" t="s">
        <v>1864</v>
      </c>
      <c r="B473" t="s">
        <v>79</v>
      </c>
      <c r="C473" t="s">
        <v>70</v>
      </c>
      <c r="D473" s="5">
        <v>912</v>
      </c>
      <c r="E473" t="s">
        <v>346</v>
      </c>
      <c r="F473" t="str">
        <f>VLOOKUP(A473,HOP!A:L,12,0)</f>
        <v>912.00</v>
      </c>
      <c r="G473" t="str">
        <f>VLOOKUP(A473,HOP!A:C,3,0)</f>
        <v>2404484</v>
      </c>
      <c r="H473">
        <f t="shared" si="14"/>
        <v>0</v>
      </c>
      <c r="I473" t="str">
        <f t="shared" si="15"/>
        <v>，2404484</v>
      </c>
      <c r="J473" t="str">
        <f>VLOOKUP(A473,HOP!A:T,20,0)</f>
        <v>直连</v>
      </c>
    </row>
    <row r="474" hidden="1" spans="1:10">
      <c r="A474" t="s">
        <v>1867</v>
      </c>
      <c r="B474" t="s">
        <v>79</v>
      </c>
      <c r="C474" t="s">
        <v>70</v>
      </c>
      <c r="D474" s="5">
        <v>406</v>
      </c>
      <c r="E474" t="s">
        <v>346</v>
      </c>
      <c r="F474" t="str">
        <f>VLOOKUP(A474,HOP!A:L,12,0)</f>
        <v>406.00</v>
      </c>
      <c r="G474" t="str">
        <f>VLOOKUP(A474,HOP!A:C,3,0)</f>
        <v>2405725</v>
      </c>
      <c r="H474">
        <f t="shared" si="14"/>
        <v>0</v>
      </c>
      <c r="I474" t="str">
        <f t="shared" si="15"/>
        <v>，2405725</v>
      </c>
      <c r="J474" t="str">
        <f>VLOOKUP(A474,HOP!A:T,20,0)</f>
        <v>直连</v>
      </c>
    </row>
    <row r="475" hidden="1" spans="1:10">
      <c r="A475" t="s">
        <v>1870</v>
      </c>
      <c r="B475" t="s">
        <v>70</v>
      </c>
      <c r="C475" t="s">
        <v>66</v>
      </c>
      <c r="D475" s="5">
        <v>430</v>
      </c>
      <c r="E475" t="s">
        <v>346</v>
      </c>
      <c r="F475" t="str">
        <f>VLOOKUP(A475,HOP!A:L,12,0)</f>
        <v>430.00</v>
      </c>
      <c r="G475" t="str">
        <f>VLOOKUP(A475,HOP!A:C,3,0)</f>
        <v>2405741</v>
      </c>
      <c r="H475">
        <f t="shared" si="14"/>
        <v>0</v>
      </c>
      <c r="I475" t="str">
        <f t="shared" si="15"/>
        <v>，2405741</v>
      </c>
      <c r="J475" t="str">
        <f>VLOOKUP(A475,HOP!A:T,20,0)</f>
        <v>直连</v>
      </c>
    </row>
    <row r="476" hidden="1" spans="1:10">
      <c r="A476" t="s">
        <v>1872</v>
      </c>
      <c r="B476" t="s">
        <v>79</v>
      </c>
      <c r="C476" t="s">
        <v>70</v>
      </c>
      <c r="D476" s="5">
        <v>846</v>
      </c>
      <c r="E476" t="s">
        <v>346</v>
      </c>
      <c r="F476" t="str">
        <f>VLOOKUP(A476,HOP!A:L,12,0)</f>
        <v>846.00</v>
      </c>
      <c r="G476" t="str">
        <f>VLOOKUP(A476,HOP!A:C,3,0)</f>
        <v>2405750</v>
      </c>
      <c r="H476">
        <f t="shared" si="14"/>
        <v>0</v>
      </c>
      <c r="I476" t="str">
        <f t="shared" si="15"/>
        <v>，2405750</v>
      </c>
      <c r="J476" t="str">
        <f>VLOOKUP(A476,HOP!A:T,20,0)</f>
        <v>直连</v>
      </c>
    </row>
    <row r="477" hidden="1" spans="1:10">
      <c r="A477" t="s">
        <v>1876</v>
      </c>
      <c r="B477" t="s">
        <v>79</v>
      </c>
      <c r="C477" t="s">
        <v>70</v>
      </c>
      <c r="D477" s="5">
        <v>768</v>
      </c>
      <c r="E477" t="s">
        <v>346</v>
      </c>
      <c r="F477" t="str">
        <f>VLOOKUP(A477,HOP!A:L,12,0)</f>
        <v>768.00</v>
      </c>
      <c r="G477" t="str">
        <f>VLOOKUP(A477,HOP!A:C,3,0)</f>
        <v>2405779</v>
      </c>
      <c r="H477">
        <f t="shared" si="14"/>
        <v>0</v>
      </c>
      <c r="I477" t="str">
        <f t="shared" si="15"/>
        <v>，2405779</v>
      </c>
      <c r="J477" t="str">
        <f>VLOOKUP(A477,HOP!A:T,20,0)</f>
        <v>直连</v>
      </c>
    </row>
    <row r="478" hidden="1" spans="1:10">
      <c r="A478" t="s">
        <v>1880</v>
      </c>
      <c r="B478" t="s">
        <v>70</v>
      </c>
      <c r="C478" t="s">
        <v>66</v>
      </c>
      <c r="D478" s="5">
        <v>268</v>
      </c>
      <c r="E478" t="s">
        <v>346</v>
      </c>
      <c r="F478" t="str">
        <f>VLOOKUP(A478,HOP!A:L,12,0)</f>
        <v>268.00</v>
      </c>
      <c r="G478" t="str">
        <f>VLOOKUP(A478,HOP!A:C,3,0)</f>
        <v>2405783</v>
      </c>
      <c r="H478">
        <f t="shared" si="14"/>
        <v>0</v>
      </c>
      <c r="I478" t="str">
        <f t="shared" si="15"/>
        <v>，2405783</v>
      </c>
      <c r="J478" t="str">
        <f>VLOOKUP(A478,HOP!A:T,20,0)</f>
        <v>直连</v>
      </c>
    </row>
    <row r="479" hidden="1" spans="1:10">
      <c r="A479" t="s">
        <v>1883</v>
      </c>
      <c r="B479" t="s">
        <v>79</v>
      </c>
      <c r="C479" t="s">
        <v>70</v>
      </c>
      <c r="D479" s="5">
        <v>815</v>
      </c>
      <c r="E479" t="s">
        <v>346</v>
      </c>
      <c r="F479" t="str">
        <f>VLOOKUP(A479,HOP!A:L,12,0)</f>
        <v>815.00</v>
      </c>
      <c r="G479" t="str">
        <f>VLOOKUP(A479,HOP!A:C,3,0)</f>
        <v>2405793</v>
      </c>
      <c r="H479">
        <f t="shared" si="14"/>
        <v>0</v>
      </c>
      <c r="I479" t="str">
        <f t="shared" si="15"/>
        <v>，2405793</v>
      </c>
      <c r="J479" t="str">
        <f>VLOOKUP(A479,HOP!A:T,20,0)</f>
        <v>直连</v>
      </c>
    </row>
    <row r="480" hidden="1" spans="1:10">
      <c r="A480" t="s">
        <v>1887</v>
      </c>
      <c r="B480" t="s">
        <v>79</v>
      </c>
      <c r="C480" t="s">
        <v>70</v>
      </c>
      <c r="D480" s="5">
        <v>386</v>
      </c>
      <c r="E480" t="s">
        <v>346</v>
      </c>
      <c r="F480" t="str">
        <f>VLOOKUP(A480,HOP!A:L,12,0)</f>
        <v>386.00</v>
      </c>
      <c r="G480" t="str">
        <f>VLOOKUP(A480,HOP!A:C,3,0)</f>
        <v>2406127</v>
      </c>
      <c r="H480">
        <f t="shared" si="14"/>
        <v>0</v>
      </c>
      <c r="I480" t="str">
        <f t="shared" si="15"/>
        <v>，2406127</v>
      </c>
      <c r="J480" t="str">
        <f>VLOOKUP(A480,HOP!A:T,20,0)</f>
        <v>直连</v>
      </c>
    </row>
    <row r="481" hidden="1" spans="1:10">
      <c r="A481" t="s">
        <v>1891</v>
      </c>
      <c r="B481" t="s">
        <v>79</v>
      </c>
      <c r="C481" t="s">
        <v>70</v>
      </c>
      <c r="D481" s="5">
        <v>2329</v>
      </c>
      <c r="E481" t="s">
        <v>346</v>
      </c>
      <c r="F481" t="str">
        <f>VLOOKUP(A481,HOP!A:L,12,0)</f>
        <v>2329.00</v>
      </c>
      <c r="G481" t="str">
        <f>VLOOKUP(A481,HOP!A:C,3,0)</f>
        <v>2406159</v>
      </c>
      <c r="H481">
        <f t="shared" si="14"/>
        <v>0</v>
      </c>
      <c r="I481" t="str">
        <f t="shared" si="15"/>
        <v>，2406159</v>
      </c>
      <c r="J481" t="str">
        <f>VLOOKUP(A481,HOP!A:T,20,0)</f>
        <v>直连</v>
      </c>
    </row>
    <row r="482" hidden="1" spans="1:10">
      <c r="A482" t="s">
        <v>1895</v>
      </c>
      <c r="B482" t="s">
        <v>70</v>
      </c>
      <c r="C482" t="s">
        <v>66</v>
      </c>
      <c r="D482" s="5">
        <v>430</v>
      </c>
      <c r="E482" t="s">
        <v>346</v>
      </c>
      <c r="F482" t="str">
        <f>VLOOKUP(A482,HOP!A:L,12,0)</f>
        <v>430.00</v>
      </c>
      <c r="G482" t="str">
        <f>VLOOKUP(A482,HOP!A:C,3,0)</f>
        <v>2406204</v>
      </c>
      <c r="H482">
        <f t="shared" si="14"/>
        <v>0</v>
      </c>
      <c r="I482" t="str">
        <f t="shared" si="15"/>
        <v>，2406204</v>
      </c>
      <c r="J482" t="str">
        <f>VLOOKUP(A482,HOP!A:T,20,0)</f>
        <v>直连</v>
      </c>
    </row>
    <row r="483" hidden="1" spans="1:10">
      <c r="A483" t="s">
        <v>1897</v>
      </c>
      <c r="B483" t="s">
        <v>70</v>
      </c>
      <c r="C483" t="s">
        <v>66</v>
      </c>
      <c r="D483" s="5">
        <v>3321</v>
      </c>
      <c r="E483" t="s">
        <v>346</v>
      </c>
      <c r="F483" t="str">
        <f>VLOOKUP(A483,HOP!A:L,12,0)</f>
        <v>3321.00</v>
      </c>
      <c r="G483" t="str">
        <f>VLOOKUP(A483,HOP!A:C,3,0)</f>
        <v>2406835</v>
      </c>
      <c r="H483">
        <f t="shared" si="14"/>
        <v>0</v>
      </c>
      <c r="I483" t="str">
        <f t="shared" si="15"/>
        <v>，2406835</v>
      </c>
      <c r="J483" t="str">
        <f>VLOOKUP(A483,HOP!A:T,20,0)</f>
        <v>直连</v>
      </c>
    </row>
    <row r="484" hidden="1" spans="1:10">
      <c r="A484" t="s">
        <v>1901</v>
      </c>
      <c r="B484" t="s">
        <v>70</v>
      </c>
      <c r="C484" t="s">
        <v>66</v>
      </c>
      <c r="D484" s="5">
        <v>329</v>
      </c>
      <c r="E484" t="s">
        <v>346</v>
      </c>
      <c r="F484" t="str">
        <f>VLOOKUP(A484,HOP!A:L,12,0)</f>
        <v>329.00</v>
      </c>
      <c r="G484" t="str">
        <f>VLOOKUP(A484,HOP!A:C,3,0)</f>
        <v>2406845</v>
      </c>
      <c r="H484">
        <f t="shared" si="14"/>
        <v>0</v>
      </c>
      <c r="I484" t="str">
        <f t="shared" si="15"/>
        <v>，2406845</v>
      </c>
      <c r="J484" t="str">
        <f>VLOOKUP(A484,HOP!A:T,20,0)</f>
        <v>直连</v>
      </c>
    </row>
    <row r="485" hidden="1" spans="1:10">
      <c r="A485" t="s">
        <v>1905</v>
      </c>
      <c r="B485" t="s">
        <v>70</v>
      </c>
      <c r="C485" t="s">
        <v>66</v>
      </c>
      <c r="D485" s="5">
        <v>262</v>
      </c>
      <c r="E485" t="s">
        <v>346</v>
      </c>
      <c r="F485" t="str">
        <f>VLOOKUP(A485,HOP!A:L,12,0)</f>
        <v>262.00</v>
      </c>
      <c r="G485" t="str">
        <f>VLOOKUP(A485,HOP!A:C,3,0)</f>
        <v>2407089</v>
      </c>
      <c r="H485">
        <f t="shared" si="14"/>
        <v>0</v>
      </c>
      <c r="I485" t="str">
        <f t="shared" si="15"/>
        <v>，2407089</v>
      </c>
      <c r="J485" t="str">
        <f>VLOOKUP(A485,HOP!A:T,20,0)</f>
        <v>直连</v>
      </c>
    </row>
    <row r="486" hidden="1" spans="1:10">
      <c r="A486">
        <v>600489165</v>
      </c>
      <c r="B486" t="s">
        <v>1912</v>
      </c>
      <c r="C486" t="s">
        <v>1913</v>
      </c>
      <c r="D486" s="5">
        <v>525</v>
      </c>
      <c r="E486" t="s">
        <v>32</v>
      </c>
      <c r="F486">
        <v>525</v>
      </c>
      <c r="G486">
        <v>2288209</v>
      </c>
      <c r="H486">
        <f t="shared" si="14"/>
        <v>0</v>
      </c>
      <c r="I486" t="str">
        <f t="shared" si="15"/>
        <v>，2288209</v>
      </c>
      <c r="J486" t="e">
        <f>VLOOKUP(A486,HOP!A:T,20,0)</f>
        <v>#N/A</v>
      </c>
    </row>
    <row r="487" hidden="1" spans="1:10">
      <c r="A487" t="s">
        <v>1915</v>
      </c>
      <c r="B487" t="s">
        <v>50</v>
      </c>
      <c r="C487" t="s">
        <v>53</v>
      </c>
      <c r="D487" s="5">
        <v>1124</v>
      </c>
      <c r="E487" t="s">
        <v>346</v>
      </c>
      <c r="F487" t="str">
        <f>VLOOKUP(A487,HOP!A:L,12,0)</f>
        <v>1124.00</v>
      </c>
      <c r="G487" t="str">
        <f>VLOOKUP(A487,HOP!A:C,3,0)</f>
        <v>2334148</v>
      </c>
      <c r="H487">
        <f t="shared" si="14"/>
        <v>0</v>
      </c>
      <c r="I487" t="str">
        <f t="shared" si="15"/>
        <v>，2334148</v>
      </c>
      <c r="J487" t="str">
        <f>VLOOKUP(A487,HOP!A:T,20,0)</f>
        <v>直连</v>
      </c>
    </row>
    <row r="488" hidden="1" spans="1:10">
      <c r="A488" t="s">
        <v>1918</v>
      </c>
      <c r="B488" t="s">
        <v>75</v>
      </c>
      <c r="C488" t="s">
        <v>82</v>
      </c>
      <c r="D488" s="5">
        <v>1040</v>
      </c>
      <c r="E488" t="s">
        <v>346</v>
      </c>
      <c r="F488" t="str">
        <f>VLOOKUP(A488,HOP!A:L,12,0)</f>
        <v>1040.00</v>
      </c>
      <c r="G488" t="str">
        <f>VLOOKUP(A488,HOP!A:C,3,0)</f>
        <v>2334835</v>
      </c>
      <c r="H488">
        <f t="shared" si="14"/>
        <v>0</v>
      </c>
      <c r="I488" t="str">
        <f t="shared" si="15"/>
        <v>，2334835</v>
      </c>
      <c r="J488" t="str">
        <f>VLOOKUP(A488,HOP!A:T,20,0)</f>
        <v>直连</v>
      </c>
    </row>
    <row r="489" hidden="1" spans="1:10">
      <c r="A489" t="s">
        <v>1922</v>
      </c>
      <c r="B489" t="s">
        <v>37</v>
      </c>
      <c r="C489" t="s">
        <v>50</v>
      </c>
      <c r="D489" s="5">
        <v>185</v>
      </c>
      <c r="E489" t="s">
        <v>346</v>
      </c>
      <c r="F489" t="str">
        <f>VLOOKUP(A489,HOP!A:L,12,0)</f>
        <v>185.00</v>
      </c>
      <c r="G489" t="str">
        <f>VLOOKUP(A489,HOP!A:C,3,0)</f>
        <v>2336771</v>
      </c>
      <c r="H489">
        <f t="shared" si="14"/>
        <v>0</v>
      </c>
      <c r="I489" t="str">
        <f t="shared" si="15"/>
        <v>，2336771</v>
      </c>
      <c r="J489" t="str">
        <f>VLOOKUP(A489,HOP!A:T,20,0)</f>
        <v>直连</v>
      </c>
    </row>
    <row r="490" hidden="1" spans="1:10">
      <c r="A490" t="s">
        <v>1926</v>
      </c>
      <c r="B490" t="s">
        <v>37</v>
      </c>
      <c r="C490" t="s">
        <v>53</v>
      </c>
      <c r="D490" s="5">
        <v>420</v>
      </c>
      <c r="E490" t="s">
        <v>346</v>
      </c>
      <c r="F490" t="str">
        <f>VLOOKUP(A490,HOP!A:L,12,0)</f>
        <v>420.00</v>
      </c>
      <c r="G490" t="str">
        <f>VLOOKUP(A490,HOP!A:C,3,0)</f>
        <v>2337539</v>
      </c>
      <c r="H490">
        <f t="shared" si="14"/>
        <v>0</v>
      </c>
      <c r="I490" t="str">
        <f t="shared" si="15"/>
        <v>，2337539</v>
      </c>
      <c r="J490" t="str">
        <f>VLOOKUP(A490,HOP!A:T,20,0)</f>
        <v>直连</v>
      </c>
    </row>
    <row r="491" hidden="1" spans="1:10">
      <c r="A491" t="s">
        <v>1929</v>
      </c>
      <c r="B491" t="s">
        <v>50</v>
      </c>
      <c r="C491" t="s">
        <v>53</v>
      </c>
      <c r="D491" s="5">
        <v>162</v>
      </c>
      <c r="E491" t="s">
        <v>346</v>
      </c>
      <c r="F491" t="str">
        <f>VLOOKUP(A491,HOP!A:L,12,0)</f>
        <v>162.00</v>
      </c>
      <c r="G491" t="str">
        <f>VLOOKUP(A491,HOP!A:C,3,0)</f>
        <v>2338082</v>
      </c>
      <c r="H491">
        <f t="shared" si="14"/>
        <v>0</v>
      </c>
      <c r="I491" t="str">
        <f t="shared" si="15"/>
        <v>，2338082</v>
      </c>
      <c r="J491" t="str">
        <f>VLOOKUP(A491,HOP!A:T,20,0)</f>
        <v>直连</v>
      </c>
    </row>
    <row r="492" hidden="1" spans="1:10">
      <c r="A492" t="s">
        <v>1933</v>
      </c>
      <c r="B492" t="s">
        <v>50</v>
      </c>
      <c r="C492" t="s">
        <v>53</v>
      </c>
      <c r="D492" s="5">
        <v>856</v>
      </c>
      <c r="E492" t="s">
        <v>346</v>
      </c>
      <c r="F492" t="str">
        <f>VLOOKUP(A492,HOP!A:L,12,0)</f>
        <v>856.00</v>
      </c>
      <c r="G492" t="str">
        <f>VLOOKUP(A492,HOP!A:C,3,0)</f>
        <v>2339065</v>
      </c>
      <c r="H492">
        <f t="shared" si="14"/>
        <v>0</v>
      </c>
      <c r="I492" t="str">
        <f t="shared" si="15"/>
        <v>，2339065</v>
      </c>
      <c r="J492" t="str">
        <f>VLOOKUP(A492,HOP!A:T,20,0)</f>
        <v>直连</v>
      </c>
    </row>
    <row r="493" hidden="1" spans="1:10">
      <c r="A493" t="s">
        <v>1936</v>
      </c>
      <c r="B493" t="s">
        <v>50</v>
      </c>
      <c r="C493" t="s">
        <v>53</v>
      </c>
      <c r="D493" s="5">
        <v>232</v>
      </c>
      <c r="E493" t="s">
        <v>346</v>
      </c>
      <c r="F493" t="str">
        <f>VLOOKUP(A493,HOP!A:L,12,0)</f>
        <v>232.00</v>
      </c>
      <c r="G493" t="str">
        <f>VLOOKUP(A493,HOP!A:C,3,0)</f>
        <v>2340558</v>
      </c>
      <c r="H493">
        <f t="shared" si="14"/>
        <v>0</v>
      </c>
      <c r="I493" t="str">
        <f t="shared" si="15"/>
        <v>，2340558</v>
      </c>
      <c r="J493" t="str">
        <f>VLOOKUP(A493,HOP!A:T,20,0)</f>
        <v>直连</v>
      </c>
    </row>
    <row r="494" hidden="1" spans="1:10">
      <c r="A494" t="s">
        <v>1939</v>
      </c>
      <c r="B494" t="s">
        <v>37</v>
      </c>
      <c r="C494" t="s">
        <v>50</v>
      </c>
      <c r="D494" s="5">
        <v>856</v>
      </c>
      <c r="E494" t="s">
        <v>346</v>
      </c>
      <c r="F494" t="str">
        <f>VLOOKUP(A494,HOP!A:L,12,0)</f>
        <v>856.00</v>
      </c>
      <c r="G494" t="str">
        <f>VLOOKUP(A494,HOP!A:C,3,0)</f>
        <v>2340632</v>
      </c>
      <c r="H494">
        <f t="shared" si="14"/>
        <v>0</v>
      </c>
      <c r="I494" t="str">
        <f t="shared" si="15"/>
        <v>，2340632</v>
      </c>
      <c r="J494" t="str">
        <f>VLOOKUP(A494,HOP!A:T,20,0)</f>
        <v>直连</v>
      </c>
    </row>
    <row r="495" hidden="1" spans="1:10">
      <c r="A495" t="s">
        <v>1941</v>
      </c>
      <c r="B495" t="s">
        <v>344</v>
      </c>
      <c r="C495" t="s">
        <v>37</v>
      </c>
      <c r="D495" s="5">
        <v>3282</v>
      </c>
      <c r="E495" t="s">
        <v>346</v>
      </c>
      <c r="F495" t="str">
        <f>VLOOKUP(A495,HOP!A:L,12,0)</f>
        <v>3282.00</v>
      </c>
      <c r="G495" t="str">
        <f>VLOOKUP(A495,HOP!A:C,3,0)</f>
        <v>2341344</v>
      </c>
      <c r="H495">
        <f t="shared" si="14"/>
        <v>0</v>
      </c>
      <c r="I495" t="str">
        <f t="shared" si="15"/>
        <v>，2341344</v>
      </c>
      <c r="J495" t="str">
        <f>VLOOKUP(A495,HOP!A:T,20,0)</f>
        <v>直连</v>
      </c>
    </row>
    <row r="496" hidden="1" spans="1:10">
      <c r="A496" t="s">
        <v>1945</v>
      </c>
      <c r="B496" t="s">
        <v>37</v>
      </c>
      <c r="C496" t="s">
        <v>53</v>
      </c>
      <c r="D496" s="5">
        <v>796</v>
      </c>
      <c r="E496" t="s">
        <v>346</v>
      </c>
      <c r="F496" t="str">
        <f>VLOOKUP(A496,HOP!A:L,12,0)</f>
        <v>796.00</v>
      </c>
      <c r="G496" t="str">
        <f>VLOOKUP(A496,HOP!A:C,3,0)</f>
        <v>2341443</v>
      </c>
      <c r="H496">
        <f t="shared" si="14"/>
        <v>0</v>
      </c>
      <c r="I496" t="str">
        <f t="shared" si="15"/>
        <v>，2341443</v>
      </c>
      <c r="J496" t="str">
        <f>VLOOKUP(A496,HOP!A:T,20,0)</f>
        <v>直连</v>
      </c>
    </row>
    <row r="497" hidden="1" spans="1:10">
      <c r="A497" t="s">
        <v>1948</v>
      </c>
      <c r="B497" t="s">
        <v>50</v>
      </c>
      <c r="C497" t="s">
        <v>53</v>
      </c>
      <c r="D497" s="5">
        <v>857</v>
      </c>
      <c r="E497" t="s">
        <v>346</v>
      </c>
      <c r="F497" t="str">
        <f>VLOOKUP(A497,HOP!A:L,12,0)</f>
        <v>857.00</v>
      </c>
      <c r="G497" t="str">
        <f>VLOOKUP(A497,HOP!A:C,3,0)</f>
        <v>2341655</v>
      </c>
      <c r="H497">
        <f t="shared" si="14"/>
        <v>0</v>
      </c>
      <c r="I497" t="str">
        <f t="shared" si="15"/>
        <v>，2341655</v>
      </c>
      <c r="J497" t="str">
        <f>VLOOKUP(A497,HOP!A:T,20,0)</f>
        <v>直连</v>
      </c>
    </row>
    <row r="498" hidden="1" spans="1:10">
      <c r="A498" t="s">
        <v>1951</v>
      </c>
      <c r="B498" t="s">
        <v>37</v>
      </c>
      <c r="C498" t="s">
        <v>50</v>
      </c>
      <c r="D498" s="5">
        <v>857</v>
      </c>
      <c r="E498" t="s">
        <v>346</v>
      </c>
      <c r="F498" t="str">
        <f>VLOOKUP(A498,HOP!A:L,12,0)</f>
        <v>857.00</v>
      </c>
      <c r="G498" t="str">
        <f>VLOOKUP(A498,HOP!A:C,3,0)</f>
        <v>2342116</v>
      </c>
      <c r="H498">
        <f t="shared" si="14"/>
        <v>0</v>
      </c>
      <c r="I498" t="str">
        <f t="shared" si="15"/>
        <v>，2342116</v>
      </c>
      <c r="J498" t="str">
        <f>VLOOKUP(A498,HOP!A:T,20,0)</f>
        <v>直连</v>
      </c>
    </row>
    <row r="499" hidden="1" spans="1:10">
      <c r="A499" t="s">
        <v>1953</v>
      </c>
      <c r="B499" t="s">
        <v>143</v>
      </c>
      <c r="C499" t="s">
        <v>50</v>
      </c>
      <c r="D499" s="5">
        <v>1712</v>
      </c>
      <c r="E499" t="s">
        <v>346</v>
      </c>
      <c r="F499" t="str">
        <f>VLOOKUP(A499,HOP!A:L,12,0)</f>
        <v>1712.00</v>
      </c>
      <c r="G499" t="str">
        <f>VLOOKUP(A499,HOP!A:C,3,0)</f>
        <v>2342231</v>
      </c>
      <c r="H499">
        <f t="shared" si="14"/>
        <v>0</v>
      </c>
      <c r="I499" t="str">
        <f t="shared" si="15"/>
        <v>，2342231</v>
      </c>
      <c r="J499" t="str">
        <f>VLOOKUP(A499,HOP!A:T,20,0)</f>
        <v>直连</v>
      </c>
    </row>
    <row r="500" hidden="1" spans="1:10">
      <c r="A500" t="s">
        <v>1956</v>
      </c>
      <c r="B500" t="s">
        <v>50</v>
      </c>
      <c r="C500" t="s">
        <v>53</v>
      </c>
      <c r="D500" s="5">
        <v>857</v>
      </c>
      <c r="E500" t="s">
        <v>346</v>
      </c>
      <c r="F500" t="str">
        <f>VLOOKUP(A500,HOP!A:L,12,0)</f>
        <v>857.00</v>
      </c>
      <c r="G500" t="str">
        <f>VLOOKUP(A500,HOP!A:C,3,0)</f>
        <v>2342558</v>
      </c>
      <c r="H500">
        <f t="shared" si="14"/>
        <v>0</v>
      </c>
      <c r="I500" t="str">
        <f t="shared" si="15"/>
        <v>，2342558</v>
      </c>
      <c r="J500" t="str">
        <f>VLOOKUP(A500,HOP!A:T,20,0)</f>
        <v>直连</v>
      </c>
    </row>
    <row r="501" s="4" customFormat="1" hidden="1" spans="1:10">
      <c r="A501" s="4">
        <v>621282401</v>
      </c>
      <c r="B501" s="4" t="s">
        <v>372</v>
      </c>
      <c r="C501" s="4" t="s">
        <v>37</v>
      </c>
      <c r="D501" s="9">
        <v>7792</v>
      </c>
      <c r="E501" s="4" t="s">
        <v>346</v>
      </c>
      <c r="F501" s="4">
        <v>7792</v>
      </c>
      <c r="G501" s="4">
        <v>2342660</v>
      </c>
      <c r="H501" s="4">
        <f t="shared" si="14"/>
        <v>0</v>
      </c>
      <c r="I501" s="4" t="str">
        <f t="shared" si="15"/>
        <v>，2342660</v>
      </c>
      <c r="J501" s="4" t="e">
        <f>VLOOKUP(A501,HOP!A:T,20,0)</f>
        <v>#N/A</v>
      </c>
    </row>
    <row r="502" hidden="1" spans="1:10">
      <c r="A502" t="s">
        <v>1962</v>
      </c>
      <c r="B502" t="s">
        <v>143</v>
      </c>
      <c r="C502" t="s">
        <v>50</v>
      </c>
      <c r="D502" s="5">
        <v>1718</v>
      </c>
      <c r="E502" t="s">
        <v>346</v>
      </c>
      <c r="F502" t="str">
        <f>VLOOKUP(A502,HOP!A:L,12,0)</f>
        <v>1718.00</v>
      </c>
      <c r="G502" t="str">
        <f>VLOOKUP(A502,HOP!A:C,3,0)</f>
        <v>2343458</v>
      </c>
      <c r="H502">
        <f t="shared" si="14"/>
        <v>0</v>
      </c>
      <c r="I502" t="str">
        <f t="shared" si="15"/>
        <v>，2343458</v>
      </c>
      <c r="J502" t="str">
        <f>VLOOKUP(A502,HOP!A:T,20,0)</f>
        <v>直连</v>
      </c>
    </row>
    <row r="503" hidden="1" spans="1:10">
      <c r="A503" t="s">
        <v>1965</v>
      </c>
      <c r="B503" t="s">
        <v>143</v>
      </c>
      <c r="C503" t="s">
        <v>53</v>
      </c>
      <c r="D503" s="5">
        <v>2316</v>
      </c>
      <c r="E503" t="s">
        <v>346</v>
      </c>
      <c r="F503" t="str">
        <f>VLOOKUP(A503,HOP!A:L,12,0)</f>
        <v>2316.00</v>
      </c>
      <c r="G503" t="str">
        <f>VLOOKUP(A503,HOP!A:C,3,0)</f>
        <v>2345173</v>
      </c>
      <c r="H503">
        <f t="shared" si="14"/>
        <v>0</v>
      </c>
      <c r="I503" t="str">
        <f t="shared" si="15"/>
        <v>，2345173</v>
      </c>
      <c r="J503" t="str">
        <f>VLOOKUP(A503,HOP!A:T,20,0)</f>
        <v>直连</v>
      </c>
    </row>
    <row r="504" hidden="1" spans="1:10">
      <c r="A504" t="s">
        <v>1968</v>
      </c>
      <c r="B504" t="s">
        <v>37</v>
      </c>
      <c r="C504" t="s">
        <v>53</v>
      </c>
      <c r="D504" s="5">
        <v>1742</v>
      </c>
      <c r="E504" t="s">
        <v>346</v>
      </c>
      <c r="F504" t="str">
        <f>VLOOKUP(A504,HOP!A:L,12,0)</f>
        <v>1742.00</v>
      </c>
      <c r="G504" t="str">
        <f>VLOOKUP(A504,HOP!A:C,3,0)</f>
        <v>2345178</v>
      </c>
      <c r="H504">
        <f t="shared" si="14"/>
        <v>0</v>
      </c>
      <c r="I504" t="str">
        <f t="shared" si="15"/>
        <v>，2345178</v>
      </c>
      <c r="J504" t="str">
        <f>VLOOKUP(A504,HOP!A:T,20,0)</f>
        <v>直连</v>
      </c>
    </row>
    <row r="505" hidden="1" spans="1:10">
      <c r="A505" t="s">
        <v>1971</v>
      </c>
      <c r="B505" t="s">
        <v>50</v>
      </c>
      <c r="C505" t="s">
        <v>53</v>
      </c>
      <c r="D505" s="5">
        <v>859</v>
      </c>
      <c r="E505" t="s">
        <v>346</v>
      </c>
      <c r="F505" t="str">
        <f>VLOOKUP(A505,HOP!A:L,12,0)</f>
        <v>859.00</v>
      </c>
      <c r="G505" t="str">
        <f>VLOOKUP(A505,HOP!A:C,3,0)</f>
        <v>2345857</v>
      </c>
      <c r="H505">
        <f t="shared" si="14"/>
        <v>0</v>
      </c>
      <c r="I505" t="str">
        <f t="shared" si="15"/>
        <v>，2345857</v>
      </c>
      <c r="J505" t="str">
        <f>VLOOKUP(A505,HOP!A:T,20,0)</f>
        <v>直连</v>
      </c>
    </row>
    <row r="506" hidden="1" spans="1:10">
      <c r="A506" t="s">
        <v>1974</v>
      </c>
      <c r="B506" t="s">
        <v>37</v>
      </c>
      <c r="C506" t="s">
        <v>53</v>
      </c>
      <c r="D506" s="5">
        <v>1737</v>
      </c>
      <c r="E506" t="s">
        <v>346</v>
      </c>
      <c r="F506" t="str">
        <f>VLOOKUP(A506,HOP!A:L,12,0)</f>
        <v>1737.00</v>
      </c>
      <c r="G506" t="str">
        <f>VLOOKUP(A506,HOP!A:C,3,0)</f>
        <v>2345996</v>
      </c>
      <c r="H506">
        <f t="shared" si="14"/>
        <v>0</v>
      </c>
      <c r="I506" t="str">
        <f t="shared" si="15"/>
        <v>，2345996</v>
      </c>
      <c r="J506" t="str">
        <f>VLOOKUP(A506,HOP!A:T,20,0)</f>
        <v>直连</v>
      </c>
    </row>
    <row r="507" hidden="1" spans="1:10">
      <c r="A507" t="s">
        <v>1977</v>
      </c>
      <c r="B507" t="s">
        <v>372</v>
      </c>
      <c r="C507" t="s">
        <v>53</v>
      </c>
      <c r="D507" s="5">
        <v>1591</v>
      </c>
      <c r="E507" t="s">
        <v>346</v>
      </c>
      <c r="F507" t="str">
        <f>VLOOKUP(A507,HOP!A:L,12,0)</f>
        <v>1591.00</v>
      </c>
      <c r="G507" t="str">
        <f>VLOOKUP(A507,HOP!A:C,3,0)</f>
        <v>2346290</v>
      </c>
      <c r="H507">
        <f t="shared" si="14"/>
        <v>0</v>
      </c>
      <c r="I507" t="str">
        <f t="shared" si="15"/>
        <v>，2346290</v>
      </c>
      <c r="J507" t="str">
        <f>VLOOKUP(A507,HOP!A:T,20,0)</f>
        <v>直连</v>
      </c>
    </row>
    <row r="508" hidden="1" spans="1:10">
      <c r="A508" t="s">
        <v>1980</v>
      </c>
      <c r="B508" t="s">
        <v>143</v>
      </c>
      <c r="C508" t="s">
        <v>53</v>
      </c>
      <c r="D508" s="5">
        <v>2577</v>
      </c>
      <c r="E508" t="s">
        <v>346</v>
      </c>
      <c r="F508" t="str">
        <f>VLOOKUP(A508,HOP!A:L,12,0)</f>
        <v>2577.00</v>
      </c>
      <c r="G508" t="str">
        <f>VLOOKUP(A508,HOP!A:C,3,0)</f>
        <v>2346576</v>
      </c>
      <c r="H508">
        <f t="shared" si="14"/>
        <v>0</v>
      </c>
      <c r="I508" t="str">
        <f t="shared" si="15"/>
        <v>，2346576</v>
      </c>
      <c r="J508" t="str">
        <f>VLOOKUP(A508,HOP!A:T,20,0)</f>
        <v>直连</v>
      </c>
    </row>
    <row r="509" hidden="1" spans="1:10">
      <c r="A509" t="s">
        <v>1983</v>
      </c>
      <c r="B509" t="s">
        <v>143</v>
      </c>
      <c r="C509" t="s">
        <v>50</v>
      </c>
      <c r="D509" s="5">
        <v>1740</v>
      </c>
      <c r="E509" t="s">
        <v>346</v>
      </c>
      <c r="F509" t="str">
        <f>VLOOKUP(A509,HOP!A:L,12,0)</f>
        <v>1740.00</v>
      </c>
      <c r="G509" t="str">
        <f>VLOOKUP(A509,HOP!A:C,3,0)</f>
        <v>2346776</v>
      </c>
      <c r="H509">
        <f t="shared" si="14"/>
        <v>0</v>
      </c>
      <c r="I509" t="str">
        <f t="shared" si="15"/>
        <v>，2346776</v>
      </c>
      <c r="J509" t="str">
        <f>VLOOKUP(A509,HOP!A:T,20,0)</f>
        <v>直连</v>
      </c>
    </row>
    <row r="510" hidden="1" spans="1:10">
      <c r="A510" t="s">
        <v>1986</v>
      </c>
      <c r="B510" t="s">
        <v>100</v>
      </c>
      <c r="C510" t="s">
        <v>82</v>
      </c>
      <c r="D510" s="5">
        <v>530</v>
      </c>
      <c r="E510" t="s">
        <v>32</v>
      </c>
      <c r="F510" t="str">
        <f>VLOOKUP(A510,HOP!A:L,12,0)</f>
        <v>530.00</v>
      </c>
      <c r="G510" t="str">
        <f>VLOOKUP(A510,HOP!A:C,3,0)</f>
        <v>2347158</v>
      </c>
      <c r="H510">
        <f t="shared" si="14"/>
        <v>0</v>
      </c>
      <c r="I510" t="str">
        <f t="shared" si="15"/>
        <v>，2347158</v>
      </c>
      <c r="J510" t="str">
        <f>VLOOKUP(A510,HOP!A:T,20,0)</f>
        <v>直连</v>
      </c>
    </row>
    <row r="511" hidden="1" spans="1:10">
      <c r="A511" t="s">
        <v>1989</v>
      </c>
      <c r="B511" t="s">
        <v>82</v>
      </c>
      <c r="C511" t="s">
        <v>70</v>
      </c>
      <c r="D511" s="5">
        <v>1968</v>
      </c>
      <c r="E511" t="s">
        <v>32</v>
      </c>
      <c r="F511" t="str">
        <f>VLOOKUP(A511,HOP!A:L,12,0)</f>
        <v>1968.00</v>
      </c>
      <c r="G511" t="str">
        <f>VLOOKUP(A511,HOP!A:C,3,0)</f>
        <v>2347160</v>
      </c>
      <c r="H511">
        <f t="shared" si="14"/>
        <v>0</v>
      </c>
      <c r="I511" t="str">
        <f t="shared" si="15"/>
        <v>，2347160</v>
      </c>
      <c r="J511" t="str">
        <f>VLOOKUP(A511,HOP!A:T,20,0)</f>
        <v>直连</v>
      </c>
    </row>
    <row r="512" hidden="1" spans="1:10">
      <c r="A512" t="s">
        <v>1992</v>
      </c>
      <c r="B512" t="s">
        <v>372</v>
      </c>
      <c r="C512" t="s">
        <v>50</v>
      </c>
      <c r="D512" s="5">
        <v>5331</v>
      </c>
      <c r="E512" t="s">
        <v>346</v>
      </c>
      <c r="F512" t="str">
        <f>VLOOKUP(A512,HOP!A:L,12,0)</f>
        <v>5331.00</v>
      </c>
      <c r="G512" t="str">
        <f>VLOOKUP(A512,HOP!A:C,3,0)</f>
        <v>2347437</v>
      </c>
      <c r="H512">
        <f t="shared" si="14"/>
        <v>0</v>
      </c>
      <c r="I512" t="str">
        <f t="shared" si="15"/>
        <v>，2347437</v>
      </c>
      <c r="J512" t="str">
        <f>VLOOKUP(A512,HOP!A:T,20,0)</f>
        <v>直连</v>
      </c>
    </row>
    <row r="513" hidden="1" spans="1:10">
      <c r="A513" t="s">
        <v>1996</v>
      </c>
      <c r="B513" t="s">
        <v>50</v>
      </c>
      <c r="C513" t="s">
        <v>53</v>
      </c>
      <c r="D513" s="5">
        <v>859</v>
      </c>
      <c r="E513" t="s">
        <v>346</v>
      </c>
      <c r="F513" t="str">
        <f>VLOOKUP(A513,HOP!A:L,12,0)</f>
        <v>859.00</v>
      </c>
      <c r="G513" t="str">
        <f>VLOOKUP(A513,HOP!A:C,3,0)</f>
        <v>2347687</v>
      </c>
      <c r="H513">
        <f t="shared" si="14"/>
        <v>0</v>
      </c>
      <c r="I513" t="str">
        <f t="shared" si="15"/>
        <v>，2347687</v>
      </c>
      <c r="J513" t="str">
        <f>VLOOKUP(A513,HOP!A:T,20,0)</f>
        <v>直连</v>
      </c>
    </row>
    <row r="514" hidden="1" spans="1:10">
      <c r="A514" t="s">
        <v>1998</v>
      </c>
      <c r="B514" t="s">
        <v>37</v>
      </c>
      <c r="C514" t="s">
        <v>53</v>
      </c>
      <c r="D514" s="5">
        <v>1718</v>
      </c>
      <c r="E514" t="s">
        <v>346</v>
      </c>
      <c r="F514" t="str">
        <f>VLOOKUP(A514,HOP!A:L,12,0)</f>
        <v>1718.00</v>
      </c>
      <c r="G514" t="str">
        <f>VLOOKUP(A514,HOP!A:C,3,0)</f>
        <v>2347791</v>
      </c>
      <c r="H514">
        <f t="shared" si="14"/>
        <v>0</v>
      </c>
      <c r="I514" t="str">
        <f t="shared" si="15"/>
        <v>，2347791</v>
      </c>
      <c r="J514" t="str">
        <f>VLOOKUP(A514,HOP!A:T,20,0)</f>
        <v>直连</v>
      </c>
    </row>
    <row r="515" hidden="1" spans="1:10">
      <c r="A515" t="s">
        <v>2000</v>
      </c>
      <c r="B515" t="s">
        <v>50</v>
      </c>
      <c r="C515" t="s">
        <v>53</v>
      </c>
      <c r="D515" s="5">
        <v>858</v>
      </c>
      <c r="E515" t="s">
        <v>346</v>
      </c>
      <c r="F515" t="str">
        <f>VLOOKUP(A515,HOP!A:L,12,0)</f>
        <v>858.00</v>
      </c>
      <c r="G515" t="str">
        <f>VLOOKUP(A515,HOP!A:C,3,0)</f>
        <v>2348064</v>
      </c>
      <c r="H515">
        <f t="shared" ref="H515:H578" si="16">D515-F515</f>
        <v>0</v>
      </c>
      <c r="I515" t="str">
        <f t="shared" ref="I515:I578" si="17">$I$1&amp;G515</f>
        <v>，2348064</v>
      </c>
      <c r="J515" t="str">
        <f>VLOOKUP(A515,HOP!A:T,20,0)</f>
        <v>直连</v>
      </c>
    </row>
    <row r="516" hidden="1" spans="1:10">
      <c r="A516" t="s">
        <v>2002</v>
      </c>
      <c r="B516" t="s">
        <v>50</v>
      </c>
      <c r="C516" t="s">
        <v>53</v>
      </c>
      <c r="D516" s="5">
        <v>858</v>
      </c>
      <c r="E516" t="s">
        <v>346</v>
      </c>
      <c r="F516" t="str">
        <f>VLOOKUP(A516,HOP!A:L,12,0)</f>
        <v>858.00</v>
      </c>
      <c r="G516" t="str">
        <f>VLOOKUP(A516,HOP!A:C,3,0)</f>
        <v>2348494</v>
      </c>
      <c r="H516">
        <f t="shared" si="16"/>
        <v>0</v>
      </c>
      <c r="I516" t="str">
        <f t="shared" si="17"/>
        <v>，2348494</v>
      </c>
      <c r="J516" t="str">
        <f>VLOOKUP(A516,HOP!A:T,20,0)</f>
        <v>直连</v>
      </c>
    </row>
    <row r="517" hidden="1" spans="1:10">
      <c r="A517" t="s">
        <v>2004</v>
      </c>
      <c r="B517" t="s">
        <v>143</v>
      </c>
      <c r="C517" t="s">
        <v>37</v>
      </c>
      <c r="D517" s="5">
        <v>756</v>
      </c>
      <c r="E517" t="s">
        <v>346</v>
      </c>
      <c r="F517" t="str">
        <f>VLOOKUP(A517,HOP!A:L,12,0)</f>
        <v>756.00</v>
      </c>
      <c r="G517" t="str">
        <f>VLOOKUP(A517,HOP!A:C,3,0)</f>
        <v>2348528</v>
      </c>
      <c r="H517">
        <f t="shared" si="16"/>
        <v>0</v>
      </c>
      <c r="I517" t="str">
        <f t="shared" si="17"/>
        <v>，2348528</v>
      </c>
      <c r="J517" t="str">
        <f>VLOOKUP(A517,HOP!A:T,20,0)</f>
        <v>直连</v>
      </c>
    </row>
    <row r="518" hidden="1" spans="1:10">
      <c r="A518" t="s">
        <v>2007</v>
      </c>
      <c r="B518" t="s">
        <v>37</v>
      </c>
      <c r="C518" t="s">
        <v>50</v>
      </c>
      <c r="D518" s="5">
        <v>532</v>
      </c>
      <c r="E518" t="s">
        <v>346</v>
      </c>
      <c r="F518" t="str">
        <f>VLOOKUP(A518,HOP!A:L,12,0)</f>
        <v>532.00</v>
      </c>
      <c r="G518" t="str">
        <f>VLOOKUP(A518,HOP!A:C,3,0)</f>
        <v>2348951</v>
      </c>
      <c r="H518">
        <f t="shared" si="16"/>
        <v>0</v>
      </c>
      <c r="I518" t="str">
        <f t="shared" si="17"/>
        <v>，2348951</v>
      </c>
      <c r="J518" t="str">
        <f>VLOOKUP(A518,HOP!A:T,20,0)</f>
        <v>直连</v>
      </c>
    </row>
    <row r="519" hidden="1" spans="1:10">
      <c r="A519" t="s">
        <v>2011</v>
      </c>
      <c r="B519" t="s">
        <v>143</v>
      </c>
      <c r="C519" t="s">
        <v>53</v>
      </c>
      <c r="D519" s="5">
        <v>483</v>
      </c>
      <c r="E519" t="s">
        <v>346</v>
      </c>
      <c r="F519" t="str">
        <f>VLOOKUP(A519,HOP!A:L,12,0)</f>
        <v>483.00</v>
      </c>
      <c r="G519" t="str">
        <f>VLOOKUP(A519,HOP!A:C,3,0)</f>
        <v>2349228</v>
      </c>
      <c r="H519">
        <f t="shared" si="16"/>
        <v>0</v>
      </c>
      <c r="I519" t="str">
        <f t="shared" si="17"/>
        <v>，2349228</v>
      </c>
      <c r="J519" t="str">
        <f>VLOOKUP(A519,HOP!A:T,20,0)</f>
        <v>直连</v>
      </c>
    </row>
    <row r="520" hidden="1" spans="1:10">
      <c r="A520" t="s">
        <v>2015</v>
      </c>
      <c r="B520" t="s">
        <v>37</v>
      </c>
      <c r="C520" t="s">
        <v>53</v>
      </c>
      <c r="D520" s="5">
        <v>1718</v>
      </c>
      <c r="E520" t="s">
        <v>346</v>
      </c>
      <c r="F520" t="str">
        <f>VLOOKUP(A520,HOP!A:L,12,0)</f>
        <v>1718.00</v>
      </c>
      <c r="G520" t="str">
        <f>VLOOKUP(A520,HOP!A:C,3,0)</f>
        <v>2349486</v>
      </c>
      <c r="H520">
        <f t="shared" si="16"/>
        <v>0</v>
      </c>
      <c r="I520" t="str">
        <f t="shared" si="17"/>
        <v>，2349486</v>
      </c>
      <c r="J520" t="str">
        <f>VLOOKUP(A520,HOP!A:T,20,0)</f>
        <v>直连</v>
      </c>
    </row>
    <row r="521" hidden="1" spans="1:10">
      <c r="A521" t="s">
        <v>2017</v>
      </c>
      <c r="B521" t="s">
        <v>143</v>
      </c>
      <c r="C521" t="s">
        <v>50</v>
      </c>
      <c r="D521" s="5">
        <v>466</v>
      </c>
      <c r="E521" t="s">
        <v>346</v>
      </c>
      <c r="F521" t="str">
        <f>VLOOKUP(A521,HOP!A:L,12,0)</f>
        <v>466.00</v>
      </c>
      <c r="G521" t="str">
        <f>VLOOKUP(A521,HOP!A:C,3,0)</f>
        <v>2350255</v>
      </c>
      <c r="H521">
        <f t="shared" si="16"/>
        <v>0</v>
      </c>
      <c r="I521" t="str">
        <f t="shared" si="17"/>
        <v>，2350255</v>
      </c>
      <c r="J521" t="str">
        <f>VLOOKUP(A521,HOP!A:T,20,0)</f>
        <v>直连</v>
      </c>
    </row>
    <row r="522" hidden="1" spans="1:10">
      <c r="A522" t="s">
        <v>2021</v>
      </c>
      <c r="B522" t="s">
        <v>37</v>
      </c>
      <c r="C522" t="s">
        <v>53</v>
      </c>
      <c r="D522" s="5">
        <v>170</v>
      </c>
      <c r="E522" t="s">
        <v>346</v>
      </c>
      <c r="F522" t="str">
        <f>VLOOKUP(A522,HOP!A:L,12,0)</f>
        <v>170.00</v>
      </c>
      <c r="G522" t="str">
        <f>VLOOKUP(A522,HOP!A:C,3,0)</f>
        <v>2355058</v>
      </c>
      <c r="H522">
        <f t="shared" si="16"/>
        <v>0</v>
      </c>
      <c r="I522" t="str">
        <f t="shared" si="17"/>
        <v>，2355058</v>
      </c>
      <c r="J522" t="str">
        <f>VLOOKUP(A522,HOP!A:T,20,0)</f>
        <v>直连</v>
      </c>
    </row>
    <row r="523" hidden="1" spans="1:10">
      <c r="A523" t="s">
        <v>2023</v>
      </c>
      <c r="B523" t="s">
        <v>37</v>
      </c>
      <c r="C523" t="s">
        <v>50</v>
      </c>
      <c r="D523" s="5">
        <v>731</v>
      </c>
      <c r="E523" t="s">
        <v>346</v>
      </c>
      <c r="F523" t="str">
        <f>VLOOKUP(A523,HOP!A:L,12,0)</f>
        <v>731.00</v>
      </c>
      <c r="G523" t="str">
        <f>VLOOKUP(A523,HOP!A:C,3,0)</f>
        <v>2355385</v>
      </c>
      <c r="H523">
        <f t="shared" si="16"/>
        <v>0</v>
      </c>
      <c r="I523" t="str">
        <f t="shared" si="17"/>
        <v>，2355385</v>
      </c>
      <c r="J523" t="str">
        <f>VLOOKUP(A523,HOP!A:T,20,0)</f>
        <v>直连</v>
      </c>
    </row>
    <row r="524" hidden="1" spans="1:10">
      <c r="A524" t="s">
        <v>2027</v>
      </c>
      <c r="B524" t="s">
        <v>50</v>
      </c>
      <c r="C524" t="s">
        <v>53</v>
      </c>
      <c r="D524" s="5">
        <v>54</v>
      </c>
      <c r="E524" t="s">
        <v>346</v>
      </c>
      <c r="F524" t="str">
        <f>VLOOKUP(A524,HOP!A:L,12,0)</f>
        <v>54.00</v>
      </c>
      <c r="G524" t="str">
        <f>VLOOKUP(A524,HOP!A:C,3,0)</f>
        <v>2355397</v>
      </c>
      <c r="H524">
        <f t="shared" si="16"/>
        <v>0</v>
      </c>
      <c r="I524" t="str">
        <f t="shared" si="17"/>
        <v>，2355397</v>
      </c>
      <c r="J524" t="str">
        <f>VLOOKUP(A524,HOP!A:T,20,0)</f>
        <v>直连</v>
      </c>
    </row>
    <row r="525" hidden="1" spans="1:10">
      <c r="A525" t="s">
        <v>2031</v>
      </c>
      <c r="B525" t="s">
        <v>372</v>
      </c>
      <c r="C525" t="s">
        <v>37</v>
      </c>
      <c r="D525" s="5">
        <v>506</v>
      </c>
      <c r="E525" t="s">
        <v>346</v>
      </c>
      <c r="F525" t="str">
        <f>VLOOKUP(A525,HOP!A:L,12,0)</f>
        <v>506.00</v>
      </c>
      <c r="G525" t="str">
        <f>VLOOKUP(A525,HOP!A:C,3,0)</f>
        <v>2356674</v>
      </c>
      <c r="H525">
        <f t="shared" si="16"/>
        <v>0</v>
      </c>
      <c r="I525" t="str">
        <f t="shared" si="17"/>
        <v>，2356674</v>
      </c>
      <c r="J525" t="str">
        <f>VLOOKUP(A525,HOP!A:T,20,0)</f>
        <v>直连</v>
      </c>
    </row>
    <row r="526" hidden="1" spans="1:10">
      <c r="A526" t="s">
        <v>2035</v>
      </c>
      <c r="B526" t="s">
        <v>372</v>
      </c>
      <c r="C526" t="s">
        <v>50</v>
      </c>
      <c r="D526" s="5">
        <v>1077</v>
      </c>
      <c r="E526" t="s">
        <v>346</v>
      </c>
      <c r="F526" t="str">
        <f>VLOOKUP(A526,HOP!A:L,12,0)</f>
        <v>1077.00</v>
      </c>
      <c r="G526" t="str">
        <f>VLOOKUP(A526,HOP!A:C,3,0)</f>
        <v>2356678</v>
      </c>
      <c r="H526">
        <f t="shared" si="16"/>
        <v>0</v>
      </c>
      <c r="I526" t="str">
        <f t="shared" si="17"/>
        <v>，2356678</v>
      </c>
      <c r="J526" t="str">
        <f>VLOOKUP(A526,HOP!A:T,20,0)</f>
        <v>直连</v>
      </c>
    </row>
    <row r="527" hidden="1" spans="1:10">
      <c r="A527" t="s">
        <v>2038</v>
      </c>
      <c r="B527" t="s">
        <v>143</v>
      </c>
      <c r="C527" t="s">
        <v>37</v>
      </c>
      <c r="D527" s="5">
        <v>165</v>
      </c>
      <c r="E527" t="s">
        <v>346</v>
      </c>
      <c r="F527" t="str">
        <f>VLOOKUP(A527,HOP!A:L,12,0)</f>
        <v>165.00</v>
      </c>
      <c r="G527" t="str">
        <f>VLOOKUP(A527,HOP!A:C,3,0)</f>
        <v>2356835</v>
      </c>
      <c r="H527">
        <f t="shared" si="16"/>
        <v>0</v>
      </c>
      <c r="I527" t="str">
        <f t="shared" si="17"/>
        <v>，2356835</v>
      </c>
      <c r="J527" t="str">
        <f>VLOOKUP(A527,HOP!A:T,20,0)</f>
        <v>直连</v>
      </c>
    </row>
    <row r="528" hidden="1" spans="1:10">
      <c r="A528" t="s">
        <v>2041</v>
      </c>
      <c r="B528" t="s">
        <v>100</v>
      </c>
      <c r="C528" t="s">
        <v>45</v>
      </c>
      <c r="D528" s="5">
        <v>200</v>
      </c>
      <c r="E528" t="s">
        <v>346</v>
      </c>
      <c r="F528" t="str">
        <f>VLOOKUP(A528,HOP!A:L,12,0)</f>
        <v>200.00</v>
      </c>
      <c r="G528" t="str">
        <f>VLOOKUP(A528,HOP!A:C,3,0)</f>
        <v>2356924</v>
      </c>
      <c r="H528">
        <f t="shared" si="16"/>
        <v>0</v>
      </c>
      <c r="I528" t="str">
        <f t="shared" si="17"/>
        <v>，2356924</v>
      </c>
      <c r="J528" t="str">
        <f>VLOOKUP(A528,HOP!A:T,20,0)</f>
        <v>直连</v>
      </c>
    </row>
    <row r="529" hidden="1" spans="1:10">
      <c r="A529" t="s">
        <v>2044</v>
      </c>
      <c r="B529" t="s">
        <v>143</v>
      </c>
      <c r="C529" t="s">
        <v>37</v>
      </c>
      <c r="D529" s="5">
        <v>787</v>
      </c>
      <c r="E529" t="s">
        <v>346</v>
      </c>
      <c r="F529" t="str">
        <f>VLOOKUP(A529,HOP!A:L,12,0)</f>
        <v>787.00</v>
      </c>
      <c r="G529" t="str">
        <f>VLOOKUP(A529,HOP!A:C,3,0)</f>
        <v>2357067</v>
      </c>
      <c r="H529">
        <f t="shared" si="16"/>
        <v>0</v>
      </c>
      <c r="I529" t="str">
        <f t="shared" si="17"/>
        <v>，2357067</v>
      </c>
      <c r="J529" t="str">
        <f>VLOOKUP(A529,HOP!A:T,20,0)</f>
        <v>直连</v>
      </c>
    </row>
    <row r="530" hidden="1" spans="1:10">
      <c r="A530" t="s">
        <v>2048</v>
      </c>
      <c r="B530" t="s">
        <v>37</v>
      </c>
      <c r="C530" t="s">
        <v>50</v>
      </c>
      <c r="D530" s="5">
        <v>842</v>
      </c>
      <c r="E530" t="s">
        <v>346</v>
      </c>
      <c r="F530" t="str">
        <f>VLOOKUP(A530,HOP!A:L,12,0)</f>
        <v>842.00</v>
      </c>
      <c r="G530" t="str">
        <f>VLOOKUP(A530,HOP!A:C,3,0)</f>
        <v>2357352</v>
      </c>
      <c r="H530">
        <f t="shared" si="16"/>
        <v>0</v>
      </c>
      <c r="I530" t="str">
        <f t="shared" si="17"/>
        <v>，2357352</v>
      </c>
      <c r="J530" t="str">
        <f>VLOOKUP(A530,HOP!A:T,20,0)</f>
        <v>直连</v>
      </c>
    </row>
    <row r="531" hidden="1" spans="1:10">
      <c r="A531" t="s">
        <v>2050</v>
      </c>
      <c r="B531" t="s">
        <v>143</v>
      </c>
      <c r="C531" t="s">
        <v>37</v>
      </c>
      <c r="D531" s="5">
        <v>359</v>
      </c>
      <c r="E531" t="s">
        <v>346</v>
      </c>
      <c r="F531" t="str">
        <f>VLOOKUP(A531,HOP!A:L,12,0)</f>
        <v>359.00</v>
      </c>
      <c r="G531" t="str">
        <f>VLOOKUP(A531,HOP!A:C,3,0)</f>
        <v>2357456</v>
      </c>
      <c r="H531">
        <f t="shared" si="16"/>
        <v>0</v>
      </c>
      <c r="I531" t="str">
        <f t="shared" si="17"/>
        <v>，2357456</v>
      </c>
      <c r="J531" t="str">
        <f>VLOOKUP(A531,HOP!A:T,20,0)</f>
        <v>直连</v>
      </c>
    </row>
    <row r="532" hidden="1" spans="1:10">
      <c r="A532" t="s">
        <v>2053</v>
      </c>
      <c r="B532" t="s">
        <v>37</v>
      </c>
      <c r="C532" t="s">
        <v>53</v>
      </c>
      <c r="D532" s="5">
        <v>710</v>
      </c>
      <c r="E532" t="s">
        <v>346</v>
      </c>
      <c r="F532" t="str">
        <f>VLOOKUP(A532,HOP!A:L,12,0)</f>
        <v>710.00</v>
      </c>
      <c r="G532" t="str">
        <f>VLOOKUP(A532,HOP!A:C,3,0)</f>
        <v>2357488</v>
      </c>
      <c r="H532">
        <f t="shared" si="16"/>
        <v>0</v>
      </c>
      <c r="I532" t="str">
        <f t="shared" si="17"/>
        <v>，2357488</v>
      </c>
      <c r="J532" t="str">
        <f>VLOOKUP(A532,HOP!A:T,20,0)</f>
        <v>直连</v>
      </c>
    </row>
    <row r="533" hidden="1" spans="1:10">
      <c r="A533" t="s">
        <v>2057</v>
      </c>
      <c r="B533" t="s">
        <v>143</v>
      </c>
      <c r="C533" t="s">
        <v>37</v>
      </c>
      <c r="D533" s="5">
        <v>338</v>
      </c>
      <c r="E533" t="s">
        <v>346</v>
      </c>
      <c r="F533" t="str">
        <f>VLOOKUP(A533,HOP!A:L,12,0)</f>
        <v>338.00</v>
      </c>
      <c r="G533" t="str">
        <f>VLOOKUP(A533,HOP!A:C,3,0)</f>
        <v>2357903</v>
      </c>
      <c r="H533">
        <f t="shared" si="16"/>
        <v>0</v>
      </c>
      <c r="I533" t="str">
        <f t="shared" si="17"/>
        <v>，2357903</v>
      </c>
      <c r="J533" t="str">
        <f>VLOOKUP(A533,HOP!A:T,20,0)</f>
        <v>直连</v>
      </c>
    </row>
    <row r="534" hidden="1" spans="1:10">
      <c r="A534" t="s">
        <v>2060</v>
      </c>
      <c r="B534" t="s">
        <v>143</v>
      </c>
      <c r="C534" t="s">
        <v>37</v>
      </c>
      <c r="D534" s="5">
        <v>206</v>
      </c>
      <c r="E534" t="s">
        <v>346</v>
      </c>
      <c r="F534" t="str">
        <f>VLOOKUP(A534,HOP!A:L,12,0)</f>
        <v>206.00</v>
      </c>
      <c r="G534" t="str">
        <f>VLOOKUP(A534,HOP!A:C,3,0)</f>
        <v>2358373</v>
      </c>
      <c r="H534">
        <f t="shared" si="16"/>
        <v>0</v>
      </c>
      <c r="I534" t="str">
        <f t="shared" si="17"/>
        <v>，2358373</v>
      </c>
      <c r="J534" t="str">
        <f>VLOOKUP(A534,HOP!A:T,20,0)</f>
        <v>直连</v>
      </c>
    </row>
    <row r="535" hidden="1" spans="1:10">
      <c r="A535" t="s">
        <v>2063</v>
      </c>
      <c r="B535" t="s">
        <v>143</v>
      </c>
      <c r="C535" t="s">
        <v>37</v>
      </c>
      <c r="D535" s="5">
        <v>154</v>
      </c>
      <c r="E535" t="s">
        <v>346</v>
      </c>
      <c r="F535" t="str">
        <f>VLOOKUP(A535,HOP!A:L,12,0)</f>
        <v>154.00</v>
      </c>
      <c r="G535" t="str">
        <f>VLOOKUP(A535,HOP!A:C,3,0)</f>
        <v>2359248</v>
      </c>
      <c r="H535">
        <f t="shared" si="16"/>
        <v>0</v>
      </c>
      <c r="I535" t="str">
        <f t="shared" si="17"/>
        <v>，2359248</v>
      </c>
      <c r="J535" t="str">
        <f>VLOOKUP(A535,HOP!A:T,20,0)</f>
        <v>直连</v>
      </c>
    </row>
    <row r="536" hidden="1" spans="1:10">
      <c r="A536" t="s">
        <v>2066</v>
      </c>
      <c r="B536" t="s">
        <v>37</v>
      </c>
      <c r="C536" t="s">
        <v>50</v>
      </c>
      <c r="D536" s="5">
        <v>94</v>
      </c>
      <c r="E536" t="s">
        <v>346</v>
      </c>
      <c r="F536" t="str">
        <f>VLOOKUP(A536,HOP!A:L,12,0)</f>
        <v>94.00</v>
      </c>
      <c r="G536" t="str">
        <f>VLOOKUP(A536,HOP!A:C,3,0)</f>
        <v>2359334</v>
      </c>
      <c r="H536">
        <f t="shared" si="16"/>
        <v>0</v>
      </c>
      <c r="I536" t="str">
        <f t="shared" si="17"/>
        <v>，2359334</v>
      </c>
      <c r="J536" t="str">
        <f>VLOOKUP(A536,HOP!A:T,20,0)</f>
        <v>直连</v>
      </c>
    </row>
    <row r="537" hidden="1" spans="1:10">
      <c r="A537" t="s">
        <v>2069</v>
      </c>
      <c r="B537" t="s">
        <v>37</v>
      </c>
      <c r="C537" t="s">
        <v>50</v>
      </c>
      <c r="D537" s="5">
        <v>464</v>
      </c>
      <c r="E537" t="s">
        <v>346</v>
      </c>
      <c r="F537" t="str">
        <f>VLOOKUP(A537,HOP!A:L,12,0)</f>
        <v>464.00</v>
      </c>
      <c r="G537" t="str">
        <f>VLOOKUP(A537,HOP!A:C,3,0)</f>
        <v>2359436</v>
      </c>
      <c r="H537">
        <f t="shared" si="16"/>
        <v>0</v>
      </c>
      <c r="I537" t="str">
        <f t="shared" si="17"/>
        <v>，2359436</v>
      </c>
      <c r="J537" t="str">
        <f>VLOOKUP(A537,HOP!A:T,20,0)</f>
        <v>直连</v>
      </c>
    </row>
    <row r="538" hidden="1" spans="1:10">
      <c r="A538" t="s">
        <v>2072</v>
      </c>
      <c r="B538" t="s">
        <v>37</v>
      </c>
      <c r="C538" t="s">
        <v>53</v>
      </c>
      <c r="D538" s="5">
        <v>1148</v>
      </c>
      <c r="E538" t="s">
        <v>346</v>
      </c>
      <c r="F538" t="str">
        <f>VLOOKUP(A538,HOP!A:L,12,0)</f>
        <v>1148.00</v>
      </c>
      <c r="G538" t="str">
        <f>VLOOKUP(A538,HOP!A:C,3,0)</f>
        <v>2359964</v>
      </c>
      <c r="H538">
        <f t="shared" si="16"/>
        <v>0</v>
      </c>
      <c r="I538" t="str">
        <f t="shared" si="17"/>
        <v>，2359964</v>
      </c>
      <c r="J538" t="str">
        <f>VLOOKUP(A538,HOP!A:T,20,0)</f>
        <v>直连</v>
      </c>
    </row>
    <row r="539" hidden="1" spans="1:10">
      <c r="A539" t="s">
        <v>2076</v>
      </c>
      <c r="B539" t="s">
        <v>37</v>
      </c>
      <c r="C539" t="s">
        <v>50</v>
      </c>
      <c r="D539" s="5">
        <v>62</v>
      </c>
      <c r="E539" t="s">
        <v>346</v>
      </c>
      <c r="F539" t="str">
        <f>VLOOKUP(A539,HOP!A:L,12,0)</f>
        <v>62.00</v>
      </c>
      <c r="G539" t="str">
        <f>VLOOKUP(A539,HOP!A:C,3,0)</f>
        <v>2359991</v>
      </c>
      <c r="H539">
        <f t="shared" si="16"/>
        <v>0</v>
      </c>
      <c r="I539" t="str">
        <f t="shared" si="17"/>
        <v>，2359991</v>
      </c>
      <c r="J539" t="str">
        <f>VLOOKUP(A539,HOP!A:T,20,0)</f>
        <v>直连</v>
      </c>
    </row>
    <row r="540" hidden="1" spans="1:10">
      <c r="A540" t="s">
        <v>2079</v>
      </c>
      <c r="B540" t="s">
        <v>37</v>
      </c>
      <c r="C540" t="s">
        <v>50</v>
      </c>
      <c r="D540" s="5">
        <v>259</v>
      </c>
      <c r="E540" t="s">
        <v>346</v>
      </c>
      <c r="F540" t="str">
        <f>VLOOKUP(A540,HOP!A:L,12,0)</f>
        <v>259.00</v>
      </c>
      <c r="G540" t="str">
        <f>VLOOKUP(A540,HOP!A:C,3,0)</f>
        <v>2360031</v>
      </c>
      <c r="H540">
        <f t="shared" si="16"/>
        <v>0</v>
      </c>
      <c r="I540" t="str">
        <f t="shared" si="17"/>
        <v>，2360031</v>
      </c>
      <c r="J540" t="str">
        <f>VLOOKUP(A540,HOP!A:T,20,0)</f>
        <v>直连</v>
      </c>
    </row>
    <row r="541" hidden="1" spans="1:10">
      <c r="A541" t="s">
        <v>2083</v>
      </c>
      <c r="B541" t="s">
        <v>50</v>
      </c>
      <c r="C541" t="s">
        <v>53</v>
      </c>
      <c r="D541" s="5">
        <v>95</v>
      </c>
      <c r="E541" t="s">
        <v>346</v>
      </c>
      <c r="F541" t="str">
        <f>VLOOKUP(A541,HOP!A:L,12,0)</f>
        <v>95.00</v>
      </c>
      <c r="G541" t="str">
        <f>VLOOKUP(A541,HOP!A:C,3,0)</f>
        <v>2360138</v>
      </c>
      <c r="H541">
        <f t="shared" si="16"/>
        <v>0</v>
      </c>
      <c r="I541" t="str">
        <f t="shared" si="17"/>
        <v>，2360138</v>
      </c>
      <c r="J541" t="str">
        <f>VLOOKUP(A541,HOP!A:T,20,0)</f>
        <v>直连</v>
      </c>
    </row>
    <row r="542" hidden="1" spans="1:10">
      <c r="A542" t="s">
        <v>2085</v>
      </c>
      <c r="B542" t="s">
        <v>100</v>
      </c>
      <c r="C542" t="s">
        <v>68</v>
      </c>
      <c r="D542" s="5">
        <v>101</v>
      </c>
      <c r="E542" t="s">
        <v>346</v>
      </c>
      <c r="F542" t="str">
        <f>VLOOKUP(A542,HOP!A:L,12,0)</f>
        <v>101.00</v>
      </c>
      <c r="G542" t="str">
        <f>VLOOKUP(A542,HOP!A:C,3,0)</f>
        <v>2360230</v>
      </c>
      <c r="H542">
        <f t="shared" si="16"/>
        <v>0</v>
      </c>
      <c r="I542" t="str">
        <f t="shared" si="17"/>
        <v>，2360230</v>
      </c>
      <c r="J542" t="str">
        <f>VLOOKUP(A542,HOP!A:T,20,0)</f>
        <v>直连</v>
      </c>
    </row>
    <row r="543" hidden="1" spans="1:10">
      <c r="A543" t="s">
        <v>2088</v>
      </c>
      <c r="B543" t="s">
        <v>64</v>
      </c>
      <c r="C543" t="s">
        <v>100</v>
      </c>
      <c r="D543" s="5">
        <v>85</v>
      </c>
      <c r="E543" t="s">
        <v>346</v>
      </c>
      <c r="F543" t="str">
        <f>VLOOKUP(A543,HOP!A:L,12,0)</f>
        <v>85.00</v>
      </c>
      <c r="G543" t="str">
        <f>VLOOKUP(A543,HOP!A:C,3,0)</f>
        <v>2360231</v>
      </c>
      <c r="H543">
        <f t="shared" si="16"/>
        <v>0</v>
      </c>
      <c r="I543" t="str">
        <f t="shared" si="17"/>
        <v>，2360231</v>
      </c>
      <c r="J543" t="str">
        <f>VLOOKUP(A543,HOP!A:T,20,0)</f>
        <v>直连</v>
      </c>
    </row>
    <row r="544" hidden="1" spans="1:10">
      <c r="A544" t="s">
        <v>2091</v>
      </c>
      <c r="B544" t="s">
        <v>46</v>
      </c>
      <c r="C544" t="s">
        <v>82</v>
      </c>
      <c r="D544" s="5">
        <v>81</v>
      </c>
      <c r="E544" t="s">
        <v>346</v>
      </c>
      <c r="F544" t="str">
        <f>VLOOKUP(A544,HOP!A:L,12,0)</f>
        <v>81.00</v>
      </c>
      <c r="G544" t="str">
        <f>VLOOKUP(A544,HOP!A:C,3,0)</f>
        <v>2360304</v>
      </c>
      <c r="H544">
        <f t="shared" si="16"/>
        <v>0</v>
      </c>
      <c r="I544" t="str">
        <f t="shared" si="17"/>
        <v>，2360304</v>
      </c>
      <c r="J544" t="str">
        <f>VLOOKUP(A544,HOP!A:T,20,0)</f>
        <v>直连</v>
      </c>
    </row>
    <row r="545" hidden="1" spans="1:10">
      <c r="A545" t="s">
        <v>2095</v>
      </c>
      <c r="B545" t="s">
        <v>50</v>
      </c>
      <c r="C545" t="s">
        <v>53</v>
      </c>
      <c r="D545" s="5">
        <v>95</v>
      </c>
      <c r="E545" t="s">
        <v>346</v>
      </c>
      <c r="F545" t="str">
        <f>VLOOKUP(A545,HOP!A:L,12,0)</f>
        <v>95.00</v>
      </c>
      <c r="G545" t="str">
        <f>VLOOKUP(A545,HOP!A:C,3,0)</f>
        <v>2360318</v>
      </c>
      <c r="H545">
        <f t="shared" si="16"/>
        <v>0</v>
      </c>
      <c r="I545" t="str">
        <f t="shared" si="17"/>
        <v>，2360318</v>
      </c>
      <c r="J545" t="str">
        <f>VLOOKUP(A545,HOP!A:T,20,0)</f>
        <v>直连</v>
      </c>
    </row>
    <row r="546" hidden="1" spans="1:10">
      <c r="A546" t="s">
        <v>2097</v>
      </c>
      <c r="B546" t="s">
        <v>100</v>
      </c>
      <c r="C546" t="s">
        <v>68</v>
      </c>
      <c r="D546" s="5">
        <v>321</v>
      </c>
      <c r="E546" t="s">
        <v>346</v>
      </c>
      <c r="F546" t="str">
        <f>VLOOKUP(A546,HOP!A:L,12,0)</f>
        <v>321.00</v>
      </c>
      <c r="G546" t="str">
        <f>VLOOKUP(A546,HOP!A:C,3,0)</f>
        <v>2360380</v>
      </c>
      <c r="H546">
        <f t="shared" si="16"/>
        <v>0</v>
      </c>
      <c r="I546" t="str">
        <f t="shared" si="17"/>
        <v>，2360380</v>
      </c>
      <c r="J546" t="str">
        <f>VLOOKUP(A546,HOP!A:T,20,0)</f>
        <v>直连</v>
      </c>
    </row>
    <row r="547" hidden="1" spans="1:10">
      <c r="A547" t="s">
        <v>2101</v>
      </c>
      <c r="B547" t="s">
        <v>82</v>
      </c>
      <c r="C547" t="s">
        <v>73</v>
      </c>
      <c r="D547" s="5">
        <v>2206</v>
      </c>
      <c r="E547" t="s">
        <v>346</v>
      </c>
      <c r="F547" t="str">
        <f>VLOOKUP(A547,HOP!A:L,12,0)</f>
        <v>2206.00</v>
      </c>
      <c r="G547" t="str">
        <f>VLOOKUP(A547,HOP!A:C,3,0)</f>
        <v>2360512</v>
      </c>
      <c r="H547">
        <f t="shared" si="16"/>
        <v>0</v>
      </c>
      <c r="I547" t="str">
        <f t="shared" si="17"/>
        <v>，2360512</v>
      </c>
      <c r="J547" t="str">
        <f>VLOOKUP(A547,HOP!A:T,20,0)</f>
        <v>直采</v>
      </c>
    </row>
    <row r="548" hidden="1" spans="1:10">
      <c r="A548" t="s">
        <v>2105</v>
      </c>
      <c r="B548" t="s">
        <v>37</v>
      </c>
      <c r="C548" t="s">
        <v>50</v>
      </c>
      <c r="D548" s="5">
        <v>545</v>
      </c>
      <c r="E548" t="s">
        <v>346</v>
      </c>
      <c r="F548" t="str">
        <f>VLOOKUP(A548,HOP!A:L,12,0)</f>
        <v>545.00</v>
      </c>
      <c r="G548" t="str">
        <f>VLOOKUP(A548,HOP!A:C,3,0)</f>
        <v>2360543</v>
      </c>
      <c r="H548">
        <f t="shared" si="16"/>
        <v>0</v>
      </c>
      <c r="I548" t="str">
        <f t="shared" si="17"/>
        <v>，2360543</v>
      </c>
      <c r="J548" t="str">
        <f>VLOOKUP(A548,HOP!A:T,20,0)</f>
        <v>直连</v>
      </c>
    </row>
    <row r="549" hidden="1" spans="1:10">
      <c r="A549" t="s">
        <v>2109</v>
      </c>
      <c r="B549" t="s">
        <v>37</v>
      </c>
      <c r="C549" t="s">
        <v>50</v>
      </c>
      <c r="D549" s="5">
        <v>128</v>
      </c>
      <c r="E549" t="s">
        <v>346</v>
      </c>
      <c r="F549" t="str">
        <f>VLOOKUP(A549,HOP!A:L,12,0)</f>
        <v>128.00</v>
      </c>
      <c r="G549" t="str">
        <f>VLOOKUP(A549,HOP!A:C,3,0)</f>
        <v>2360548</v>
      </c>
      <c r="H549">
        <f t="shared" si="16"/>
        <v>0</v>
      </c>
      <c r="I549" t="str">
        <f t="shared" si="17"/>
        <v>，2360548</v>
      </c>
      <c r="J549" t="str">
        <f>VLOOKUP(A549,HOP!A:T,20,0)</f>
        <v>直连</v>
      </c>
    </row>
    <row r="550" hidden="1" spans="1:10">
      <c r="A550" t="s">
        <v>2113</v>
      </c>
      <c r="B550" t="s">
        <v>79</v>
      </c>
      <c r="C550" t="s">
        <v>70</v>
      </c>
      <c r="D550" s="5">
        <v>86</v>
      </c>
      <c r="E550" t="s">
        <v>346</v>
      </c>
      <c r="F550" t="str">
        <f>VLOOKUP(A550,HOP!A:L,12,0)</f>
        <v>86.00</v>
      </c>
      <c r="G550" t="str">
        <f>VLOOKUP(A550,HOP!A:C,3,0)</f>
        <v>2360820</v>
      </c>
      <c r="H550">
        <f t="shared" si="16"/>
        <v>0</v>
      </c>
      <c r="I550" t="str">
        <f t="shared" si="17"/>
        <v>，2360820</v>
      </c>
      <c r="J550" t="str">
        <f>VLOOKUP(A550,HOP!A:T,20,0)</f>
        <v>直连</v>
      </c>
    </row>
    <row r="551" hidden="1" spans="1:10">
      <c r="A551" t="s">
        <v>2116</v>
      </c>
      <c r="B551" t="s">
        <v>37</v>
      </c>
      <c r="C551" t="s">
        <v>50</v>
      </c>
      <c r="D551" s="5">
        <v>804</v>
      </c>
      <c r="E551" t="s">
        <v>346</v>
      </c>
      <c r="F551" t="str">
        <f>VLOOKUP(A551,HOP!A:L,12,0)</f>
        <v>804.00</v>
      </c>
      <c r="G551" t="str">
        <f>VLOOKUP(A551,HOP!A:C,3,0)</f>
        <v>2360866</v>
      </c>
      <c r="H551">
        <f t="shared" si="16"/>
        <v>0</v>
      </c>
      <c r="I551" t="str">
        <f t="shared" si="17"/>
        <v>，2360866</v>
      </c>
      <c r="J551" t="str">
        <f>VLOOKUP(A551,HOP!A:T,20,0)</f>
        <v>直连</v>
      </c>
    </row>
    <row r="552" hidden="1" spans="1:10">
      <c r="A552" t="s">
        <v>2119</v>
      </c>
      <c r="B552" t="s">
        <v>37</v>
      </c>
      <c r="C552" t="s">
        <v>50</v>
      </c>
      <c r="D552" s="5">
        <v>365</v>
      </c>
      <c r="E552" t="s">
        <v>32</v>
      </c>
      <c r="F552" t="str">
        <f>VLOOKUP(A552,HOP!A:L,12,0)</f>
        <v>365.00</v>
      </c>
      <c r="G552" t="str">
        <f>VLOOKUP(A552,HOP!A:C,3,0)</f>
        <v>2360878</v>
      </c>
      <c r="H552">
        <f t="shared" si="16"/>
        <v>0</v>
      </c>
      <c r="I552" t="str">
        <f t="shared" si="17"/>
        <v>，2360878</v>
      </c>
      <c r="J552" t="str">
        <f>VLOOKUP(A552,HOP!A:T,20,0)</f>
        <v>直连</v>
      </c>
    </row>
    <row r="553" hidden="1" spans="1:10">
      <c r="A553" t="s">
        <v>2121</v>
      </c>
      <c r="B553" t="s">
        <v>50</v>
      </c>
      <c r="C553" t="s">
        <v>53</v>
      </c>
      <c r="D553" s="5">
        <v>158</v>
      </c>
      <c r="E553" t="s">
        <v>346</v>
      </c>
      <c r="F553" t="str">
        <f>VLOOKUP(A553,HOP!A:L,12,0)</f>
        <v>158.00</v>
      </c>
      <c r="G553" t="str">
        <f>VLOOKUP(A553,HOP!A:C,3,0)</f>
        <v>2361243</v>
      </c>
      <c r="H553">
        <f t="shared" si="16"/>
        <v>0</v>
      </c>
      <c r="I553" t="str">
        <f t="shared" si="17"/>
        <v>，2361243</v>
      </c>
      <c r="J553" t="str">
        <f>VLOOKUP(A553,HOP!A:T,20,0)</f>
        <v>直连</v>
      </c>
    </row>
    <row r="554" hidden="1" spans="1:10">
      <c r="A554" t="s">
        <v>2125</v>
      </c>
      <c r="B554" t="s">
        <v>50</v>
      </c>
      <c r="C554" t="s">
        <v>53</v>
      </c>
      <c r="D554" s="5">
        <v>134</v>
      </c>
      <c r="E554" t="s">
        <v>346</v>
      </c>
      <c r="F554" t="str">
        <f>VLOOKUP(A554,HOP!A:L,12,0)</f>
        <v>134.00</v>
      </c>
      <c r="G554" t="str">
        <f>VLOOKUP(A554,HOP!A:C,3,0)</f>
        <v>2361474</v>
      </c>
      <c r="H554">
        <f t="shared" si="16"/>
        <v>0</v>
      </c>
      <c r="I554" t="str">
        <f t="shared" si="17"/>
        <v>，2361474</v>
      </c>
      <c r="J554" t="str">
        <f>VLOOKUP(A554,HOP!A:T,20,0)</f>
        <v>直连</v>
      </c>
    </row>
    <row r="555" hidden="1" spans="1:10">
      <c r="A555" t="s">
        <v>2129</v>
      </c>
      <c r="B555" t="s">
        <v>100</v>
      </c>
      <c r="C555" t="s">
        <v>75</v>
      </c>
      <c r="D555" s="5">
        <v>1137</v>
      </c>
      <c r="E555" t="s">
        <v>346</v>
      </c>
      <c r="F555" t="str">
        <f>VLOOKUP(A555,HOP!A:L,12,0)</f>
        <v>1137.00</v>
      </c>
      <c r="G555" t="str">
        <f>VLOOKUP(A555,HOP!A:C,3,0)</f>
        <v>2361540</v>
      </c>
      <c r="H555">
        <f t="shared" si="16"/>
        <v>0</v>
      </c>
      <c r="I555" t="str">
        <f t="shared" si="17"/>
        <v>，2361540</v>
      </c>
      <c r="J555" t="str">
        <f>VLOOKUP(A555,HOP!A:T,20,0)</f>
        <v>直连</v>
      </c>
    </row>
    <row r="556" hidden="1" spans="1:10">
      <c r="A556" t="s">
        <v>2131</v>
      </c>
      <c r="B556" t="s">
        <v>50</v>
      </c>
      <c r="C556" t="s">
        <v>53</v>
      </c>
      <c r="D556" s="5">
        <v>95</v>
      </c>
      <c r="E556" t="s">
        <v>346</v>
      </c>
      <c r="F556" t="str">
        <f>VLOOKUP(A556,HOP!A:L,12,0)</f>
        <v>95.00</v>
      </c>
      <c r="G556" t="str">
        <f>VLOOKUP(A556,HOP!A:C,3,0)</f>
        <v>2361559</v>
      </c>
      <c r="H556">
        <f t="shared" si="16"/>
        <v>0</v>
      </c>
      <c r="I556" t="str">
        <f t="shared" si="17"/>
        <v>，2361559</v>
      </c>
      <c r="J556" t="str">
        <f>VLOOKUP(A556,HOP!A:T,20,0)</f>
        <v>直连</v>
      </c>
    </row>
    <row r="557" hidden="1" spans="1:10">
      <c r="A557" t="s">
        <v>2133</v>
      </c>
      <c r="B557" t="s">
        <v>50</v>
      </c>
      <c r="C557" t="s">
        <v>53</v>
      </c>
      <c r="D557" s="5">
        <v>95</v>
      </c>
      <c r="E557" t="s">
        <v>346</v>
      </c>
      <c r="F557" t="str">
        <f>VLOOKUP(A557,HOP!A:L,12,0)</f>
        <v>95.00</v>
      </c>
      <c r="G557" t="str">
        <f>VLOOKUP(A557,HOP!A:C,3,0)</f>
        <v>2361568</v>
      </c>
      <c r="H557">
        <f t="shared" si="16"/>
        <v>0</v>
      </c>
      <c r="I557" t="str">
        <f t="shared" si="17"/>
        <v>，2361568</v>
      </c>
      <c r="J557" t="str">
        <f>VLOOKUP(A557,HOP!A:T,20,0)</f>
        <v>直连</v>
      </c>
    </row>
    <row r="558" hidden="1" spans="1:10">
      <c r="A558" t="s">
        <v>2135</v>
      </c>
      <c r="B558" t="s">
        <v>50</v>
      </c>
      <c r="C558" t="s">
        <v>53</v>
      </c>
      <c r="D558" s="5">
        <v>158</v>
      </c>
      <c r="E558" t="s">
        <v>346</v>
      </c>
      <c r="F558" t="str">
        <f>VLOOKUP(A558,HOP!A:L,12,0)</f>
        <v>158.00</v>
      </c>
      <c r="G558" t="str">
        <f>VLOOKUP(A558,HOP!A:C,3,0)</f>
        <v>2361743</v>
      </c>
      <c r="H558">
        <f t="shared" si="16"/>
        <v>0</v>
      </c>
      <c r="I558" t="str">
        <f t="shared" si="17"/>
        <v>，2361743</v>
      </c>
      <c r="J558" t="str">
        <f>VLOOKUP(A558,HOP!A:T,20,0)</f>
        <v>直连</v>
      </c>
    </row>
    <row r="559" hidden="1" spans="1:10">
      <c r="A559" t="s">
        <v>2137</v>
      </c>
      <c r="B559" t="s">
        <v>50</v>
      </c>
      <c r="C559" t="s">
        <v>53</v>
      </c>
      <c r="D559" s="5">
        <v>95</v>
      </c>
      <c r="E559" t="s">
        <v>346</v>
      </c>
      <c r="F559" t="str">
        <f>VLOOKUP(A559,HOP!A:L,12,0)</f>
        <v>95.00</v>
      </c>
      <c r="G559" t="str">
        <f>VLOOKUP(A559,HOP!A:C,3,0)</f>
        <v>2361834</v>
      </c>
      <c r="H559">
        <f t="shared" si="16"/>
        <v>0</v>
      </c>
      <c r="I559" t="str">
        <f t="shared" si="17"/>
        <v>，2361834</v>
      </c>
      <c r="J559" t="str">
        <f>VLOOKUP(A559,HOP!A:T,20,0)</f>
        <v>直连</v>
      </c>
    </row>
    <row r="560" hidden="1" spans="1:10">
      <c r="A560" t="s">
        <v>2139</v>
      </c>
      <c r="B560" t="s">
        <v>50</v>
      </c>
      <c r="C560" t="s">
        <v>53</v>
      </c>
      <c r="D560" s="5">
        <v>95</v>
      </c>
      <c r="E560" t="s">
        <v>346</v>
      </c>
      <c r="F560" t="str">
        <f>VLOOKUP(A560,HOP!A:L,12,0)</f>
        <v>95.00</v>
      </c>
      <c r="G560" t="str">
        <f>VLOOKUP(A560,HOP!A:C,3,0)</f>
        <v>2361957</v>
      </c>
      <c r="H560">
        <f t="shared" si="16"/>
        <v>0</v>
      </c>
      <c r="I560" t="str">
        <f t="shared" si="17"/>
        <v>，2361957</v>
      </c>
      <c r="J560" t="str">
        <f>VLOOKUP(A560,HOP!A:T,20,0)</f>
        <v>直连</v>
      </c>
    </row>
    <row r="561" hidden="1" spans="1:10">
      <c r="A561" t="s">
        <v>2141</v>
      </c>
      <c r="B561" t="s">
        <v>50</v>
      </c>
      <c r="C561" t="s">
        <v>53</v>
      </c>
      <c r="D561" s="5">
        <v>128</v>
      </c>
      <c r="E561" t="s">
        <v>346</v>
      </c>
      <c r="F561" t="str">
        <f>VLOOKUP(A561,HOP!A:L,12,0)</f>
        <v>128.00</v>
      </c>
      <c r="G561" t="str">
        <f>VLOOKUP(A561,HOP!A:C,3,0)</f>
        <v>2362015</v>
      </c>
      <c r="H561">
        <f t="shared" si="16"/>
        <v>0</v>
      </c>
      <c r="I561" t="str">
        <f t="shared" si="17"/>
        <v>，2362015</v>
      </c>
      <c r="J561" t="str">
        <f>VLOOKUP(A561,HOP!A:T,20,0)</f>
        <v>直连</v>
      </c>
    </row>
    <row r="562" hidden="1" spans="1:10">
      <c r="A562" t="s">
        <v>2143</v>
      </c>
      <c r="B562" t="s">
        <v>100</v>
      </c>
      <c r="C562" t="s">
        <v>68</v>
      </c>
      <c r="D562" s="5">
        <v>691</v>
      </c>
      <c r="E562" t="s">
        <v>346</v>
      </c>
      <c r="F562" t="str">
        <f>VLOOKUP(A562,HOP!A:L,12,0)</f>
        <v>691.00</v>
      </c>
      <c r="G562" t="str">
        <f>VLOOKUP(A562,HOP!A:C,3,0)</f>
        <v>2362134</v>
      </c>
      <c r="H562">
        <f t="shared" si="16"/>
        <v>0</v>
      </c>
      <c r="I562" t="str">
        <f t="shared" si="17"/>
        <v>，2362134</v>
      </c>
      <c r="J562" t="str">
        <f>VLOOKUP(A562,HOP!A:T,20,0)</f>
        <v>直采</v>
      </c>
    </row>
    <row r="563" hidden="1" spans="1:10">
      <c r="A563" t="s">
        <v>2146</v>
      </c>
      <c r="B563" t="s">
        <v>50</v>
      </c>
      <c r="C563" t="s">
        <v>53</v>
      </c>
      <c r="D563" s="5">
        <v>178</v>
      </c>
      <c r="E563" t="s">
        <v>346</v>
      </c>
      <c r="F563" t="str">
        <f>VLOOKUP(A563,HOP!A:L,12,0)</f>
        <v>178.00</v>
      </c>
      <c r="G563" t="str">
        <f>VLOOKUP(A563,HOP!A:C,3,0)</f>
        <v>2362774</v>
      </c>
      <c r="H563">
        <f t="shared" si="16"/>
        <v>0</v>
      </c>
      <c r="I563" t="str">
        <f t="shared" si="17"/>
        <v>，2362774</v>
      </c>
      <c r="J563" t="str">
        <f>VLOOKUP(A563,HOP!A:T,20,0)</f>
        <v>直连</v>
      </c>
    </row>
    <row r="564" hidden="1" spans="1:10">
      <c r="A564" t="s">
        <v>2150</v>
      </c>
      <c r="B564" t="s">
        <v>50</v>
      </c>
      <c r="C564" t="s">
        <v>53</v>
      </c>
      <c r="D564" s="5">
        <v>128</v>
      </c>
      <c r="E564" t="s">
        <v>346</v>
      </c>
      <c r="F564" t="str">
        <f>VLOOKUP(A564,HOP!A:L,12,0)</f>
        <v>128.00</v>
      </c>
      <c r="G564" t="str">
        <f>VLOOKUP(A564,HOP!A:C,3,0)</f>
        <v>2362828</v>
      </c>
      <c r="H564">
        <f t="shared" si="16"/>
        <v>0</v>
      </c>
      <c r="I564" t="str">
        <f t="shared" si="17"/>
        <v>，2362828</v>
      </c>
      <c r="J564" t="str">
        <f>VLOOKUP(A564,HOP!A:T,20,0)</f>
        <v>直连</v>
      </c>
    </row>
    <row r="565" hidden="1" spans="1:10">
      <c r="A565" t="s">
        <v>2152</v>
      </c>
      <c r="B565" t="s">
        <v>50</v>
      </c>
      <c r="C565" t="s">
        <v>53</v>
      </c>
      <c r="D565" s="5">
        <v>154</v>
      </c>
      <c r="E565" t="s">
        <v>346</v>
      </c>
      <c r="F565" t="str">
        <f>VLOOKUP(A565,HOP!A:L,12,0)</f>
        <v>154.00</v>
      </c>
      <c r="G565" t="str">
        <f>VLOOKUP(A565,HOP!A:C,3,0)</f>
        <v>2362865</v>
      </c>
      <c r="H565">
        <f t="shared" si="16"/>
        <v>0</v>
      </c>
      <c r="I565" t="str">
        <f t="shared" si="17"/>
        <v>，2362865</v>
      </c>
      <c r="J565" t="str">
        <f>VLOOKUP(A565,HOP!A:T,20,0)</f>
        <v>直连</v>
      </c>
    </row>
    <row r="566" hidden="1" spans="1:10">
      <c r="A566" t="s">
        <v>2154</v>
      </c>
      <c r="B566" t="s">
        <v>45</v>
      </c>
      <c r="C566" t="s">
        <v>75</v>
      </c>
      <c r="D566" s="5">
        <v>322</v>
      </c>
      <c r="E566" t="s">
        <v>346</v>
      </c>
      <c r="F566" t="str">
        <f>VLOOKUP(A566,HOP!A:L,12,0)</f>
        <v>322.00</v>
      </c>
      <c r="G566" t="str">
        <f>VLOOKUP(A566,HOP!A:C,3,0)</f>
        <v>2364158</v>
      </c>
      <c r="H566">
        <f t="shared" si="16"/>
        <v>0</v>
      </c>
      <c r="I566" t="str">
        <f t="shared" si="17"/>
        <v>，2364158</v>
      </c>
      <c r="J566" t="str">
        <f>VLOOKUP(A566,HOP!A:T,20,0)</f>
        <v>直连</v>
      </c>
    </row>
    <row r="567" hidden="1" spans="1:10">
      <c r="A567" t="s">
        <v>2157</v>
      </c>
      <c r="B567" t="s">
        <v>68</v>
      </c>
      <c r="C567" t="s">
        <v>45</v>
      </c>
      <c r="D567" s="5">
        <v>322</v>
      </c>
      <c r="E567" t="s">
        <v>346</v>
      </c>
      <c r="F567" t="str">
        <f>VLOOKUP(A567,HOP!A:L,12,0)</f>
        <v>322.00</v>
      </c>
      <c r="G567" t="str">
        <f>VLOOKUP(A567,HOP!A:C,3,0)</f>
        <v>2364773</v>
      </c>
      <c r="H567">
        <f t="shared" si="16"/>
        <v>0</v>
      </c>
      <c r="I567" t="str">
        <f t="shared" si="17"/>
        <v>，2364773</v>
      </c>
      <c r="J567" t="str">
        <f>VLOOKUP(A567,HOP!A:T,20,0)</f>
        <v>直连</v>
      </c>
    </row>
    <row r="568" hidden="1" spans="1:10">
      <c r="A568" t="s">
        <v>2159</v>
      </c>
      <c r="B568" t="s">
        <v>100</v>
      </c>
      <c r="C568" t="s">
        <v>45</v>
      </c>
      <c r="D568" s="5">
        <v>2140</v>
      </c>
      <c r="E568" t="s">
        <v>346</v>
      </c>
      <c r="F568" t="str">
        <f>VLOOKUP(A568,HOP!A:L,12,0)</f>
        <v>2140.00</v>
      </c>
      <c r="G568" t="str">
        <f>VLOOKUP(A568,HOP!A:C,3,0)</f>
        <v>2369561</v>
      </c>
      <c r="H568">
        <f t="shared" si="16"/>
        <v>0</v>
      </c>
      <c r="I568" t="str">
        <f t="shared" si="17"/>
        <v>，2369561</v>
      </c>
      <c r="J568" t="str">
        <f>VLOOKUP(A568,HOP!A:T,20,0)</f>
        <v>直采</v>
      </c>
    </row>
    <row r="569" hidden="1" spans="1:10">
      <c r="A569" t="s">
        <v>2162</v>
      </c>
      <c r="B569" t="s">
        <v>64</v>
      </c>
      <c r="C569" t="s">
        <v>68</v>
      </c>
      <c r="D569" s="5">
        <v>346</v>
      </c>
      <c r="E569" t="s">
        <v>346</v>
      </c>
      <c r="F569" t="str">
        <f>VLOOKUP(A569,HOP!A:L,12,0)</f>
        <v>346.00</v>
      </c>
      <c r="G569" t="str">
        <f>VLOOKUP(A569,HOP!A:C,3,0)</f>
        <v>2369964</v>
      </c>
      <c r="H569">
        <f t="shared" si="16"/>
        <v>0</v>
      </c>
      <c r="I569" t="str">
        <f t="shared" si="17"/>
        <v>，2369964</v>
      </c>
      <c r="J569" t="str">
        <f>VLOOKUP(A569,HOP!A:T,20,0)</f>
        <v>直连</v>
      </c>
    </row>
    <row r="570" hidden="1" spans="1:10">
      <c r="A570" t="s">
        <v>2166</v>
      </c>
      <c r="B570" t="s">
        <v>68</v>
      </c>
      <c r="C570" t="s">
        <v>45</v>
      </c>
      <c r="D570" s="5">
        <v>642</v>
      </c>
      <c r="E570" t="s">
        <v>346</v>
      </c>
      <c r="F570" t="str">
        <f>VLOOKUP(A570,HOP!A:L,12,0)</f>
        <v>642.00</v>
      </c>
      <c r="G570" t="str">
        <f>VLOOKUP(A570,HOP!A:C,3,0)</f>
        <v>2369971</v>
      </c>
      <c r="H570">
        <f t="shared" si="16"/>
        <v>0</v>
      </c>
      <c r="I570" t="str">
        <f t="shared" si="17"/>
        <v>，2369971</v>
      </c>
      <c r="J570" t="str">
        <f>VLOOKUP(A570,HOP!A:T,20,0)</f>
        <v>直连</v>
      </c>
    </row>
    <row r="571" hidden="1" spans="1:10">
      <c r="A571" t="s">
        <v>2169</v>
      </c>
      <c r="B571" t="s">
        <v>79</v>
      </c>
      <c r="C571" t="s">
        <v>70</v>
      </c>
      <c r="D571" s="5">
        <v>322</v>
      </c>
      <c r="E571" t="s">
        <v>346</v>
      </c>
      <c r="F571" t="str">
        <f>VLOOKUP(A571,HOP!A:L,12,0)</f>
        <v>322.00</v>
      </c>
      <c r="G571" t="str">
        <f>VLOOKUP(A571,HOP!A:C,3,0)</f>
        <v>2370057</v>
      </c>
      <c r="H571">
        <f t="shared" si="16"/>
        <v>0</v>
      </c>
      <c r="I571" t="str">
        <f t="shared" si="17"/>
        <v>，2370057</v>
      </c>
      <c r="J571" t="str">
        <f>VLOOKUP(A571,HOP!A:T,20,0)</f>
        <v>直连</v>
      </c>
    </row>
    <row r="572" hidden="1" spans="1:10">
      <c r="A572" t="s">
        <v>2171</v>
      </c>
      <c r="B572" t="s">
        <v>64</v>
      </c>
      <c r="C572" t="s">
        <v>100</v>
      </c>
      <c r="D572" s="5">
        <v>263</v>
      </c>
      <c r="E572" t="s">
        <v>346</v>
      </c>
      <c r="F572" t="str">
        <f>VLOOKUP(A572,HOP!A:L,12,0)</f>
        <v>263.00</v>
      </c>
      <c r="G572" t="str">
        <f>VLOOKUP(A572,HOP!A:C,3,0)</f>
        <v>2370522</v>
      </c>
      <c r="H572">
        <f t="shared" si="16"/>
        <v>0</v>
      </c>
      <c r="I572" t="str">
        <f t="shared" si="17"/>
        <v>，2370522</v>
      </c>
      <c r="J572" t="str">
        <f>VLOOKUP(A572,HOP!A:T,20,0)</f>
        <v>直连</v>
      </c>
    </row>
    <row r="573" hidden="1" spans="1:10">
      <c r="A573" t="s">
        <v>2175</v>
      </c>
      <c r="B573" t="s">
        <v>79</v>
      </c>
      <c r="C573" t="s">
        <v>70</v>
      </c>
      <c r="D573" s="5">
        <v>1565</v>
      </c>
      <c r="E573" t="s">
        <v>346</v>
      </c>
      <c r="F573" t="str">
        <f>VLOOKUP(A573,HOP!A:L,12,0)</f>
        <v>1565.00</v>
      </c>
      <c r="G573" t="str">
        <f>VLOOKUP(A573,HOP!A:C,3,0)</f>
        <v>2370821</v>
      </c>
      <c r="H573">
        <f t="shared" si="16"/>
        <v>0</v>
      </c>
      <c r="I573" t="str">
        <f t="shared" si="17"/>
        <v>，2370821</v>
      </c>
      <c r="J573" t="str">
        <f>VLOOKUP(A573,HOP!A:T,20,0)</f>
        <v>直连</v>
      </c>
    </row>
    <row r="574" hidden="1" spans="1:10">
      <c r="A574" t="s">
        <v>2179</v>
      </c>
      <c r="B574" t="s">
        <v>73</v>
      </c>
      <c r="C574" t="s">
        <v>58</v>
      </c>
      <c r="D574" s="5">
        <v>250</v>
      </c>
      <c r="E574" t="s">
        <v>346</v>
      </c>
      <c r="F574" t="str">
        <f>VLOOKUP(A574,HOP!A:L,12,0)</f>
        <v>250.00</v>
      </c>
      <c r="G574" t="str">
        <f>VLOOKUP(A574,HOP!A:C,3,0)</f>
        <v>2371521</v>
      </c>
      <c r="H574">
        <f t="shared" si="16"/>
        <v>0</v>
      </c>
      <c r="I574" t="str">
        <f t="shared" si="17"/>
        <v>，2371521</v>
      </c>
      <c r="J574" t="str">
        <f>VLOOKUP(A574,HOP!A:T,20,0)</f>
        <v>直连</v>
      </c>
    </row>
    <row r="575" hidden="1" spans="1:10">
      <c r="A575" t="s">
        <v>2181</v>
      </c>
      <c r="B575" t="s">
        <v>64</v>
      </c>
      <c r="C575" t="s">
        <v>100</v>
      </c>
      <c r="D575" s="5">
        <v>141</v>
      </c>
      <c r="E575" t="s">
        <v>346</v>
      </c>
      <c r="F575" t="str">
        <f>VLOOKUP(A575,HOP!A:L,12,0)</f>
        <v>141.00</v>
      </c>
      <c r="G575" t="str">
        <f>VLOOKUP(A575,HOP!A:C,3,0)</f>
        <v>2371609</v>
      </c>
      <c r="H575">
        <f t="shared" si="16"/>
        <v>0</v>
      </c>
      <c r="I575" t="str">
        <f t="shared" si="17"/>
        <v>，2371609</v>
      </c>
      <c r="J575" t="str">
        <f>VLOOKUP(A575,HOP!A:T,20,0)</f>
        <v>直连</v>
      </c>
    </row>
    <row r="576" hidden="1" spans="1:10">
      <c r="A576" t="s">
        <v>2185</v>
      </c>
      <c r="B576" t="s">
        <v>75</v>
      </c>
      <c r="C576" t="s">
        <v>46</v>
      </c>
      <c r="D576" s="5">
        <v>571</v>
      </c>
      <c r="E576" t="s">
        <v>346</v>
      </c>
      <c r="F576" t="str">
        <f>VLOOKUP(A576,HOP!A:L,12,0)</f>
        <v>571.00</v>
      </c>
      <c r="G576" t="str">
        <f>VLOOKUP(A576,HOP!A:C,3,0)</f>
        <v>2371781</v>
      </c>
      <c r="H576">
        <f t="shared" si="16"/>
        <v>0</v>
      </c>
      <c r="I576" t="str">
        <f t="shared" si="17"/>
        <v>，2371781</v>
      </c>
      <c r="J576" t="str">
        <f>VLOOKUP(A576,HOP!A:T,20,0)</f>
        <v>直连</v>
      </c>
    </row>
    <row r="577" hidden="1" spans="1:10">
      <c r="A577" t="s">
        <v>2189</v>
      </c>
      <c r="B577" t="s">
        <v>75</v>
      </c>
      <c r="C577" t="s">
        <v>46</v>
      </c>
      <c r="D577" s="5">
        <v>1187</v>
      </c>
      <c r="E577" t="s">
        <v>346</v>
      </c>
      <c r="F577" t="str">
        <f>VLOOKUP(A577,HOP!A:L,12,0)</f>
        <v>1187.00</v>
      </c>
      <c r="G577" t="str">
        <f>VLOOKUP(A577,HOP!A:C,3,0)</f>
        <v>2371839</v>
      </c>
      <c r="H577">
        <f t="shared" si="16"/>
        <v>0</v>
      </c>
      <c r="I577" t="str">
        <f t="shared" si="17"/>
        <v>，2371839</v>
      </c>
      <c r="J577" t="str">
        <f>VLOOKUP(A577,HOP!A:T,20,0)</f>
        <v>直连</v>
      </c>
    </row>
    <row r="578" hidden="1" spans="1:10">
      <c r="A578" t="s">
        <v>2192</v>
      </c>
      <c r="B578" t="s">
        <v>79</v>
      </c>
      <c r="C578" t="s">
        <v>70</v>
      </c>
      <c r="D578" s="5">
        <v>979</v>
      </c>
      <c r="E578" t="s">
        <v>346</v>
      </c>
      <c r="F578" t="str">
        <f>VLOOKUP(A578,HOP!A:L,12,0)</f>
        <v>979.00</v>
      </c>
      <c r="G578" t="str">
        <f>VLOOKUP(A578,HOP!A:C,3,0)</f>
        <v>2372013</v>
      </c>
      <c r="H578">
        <f t="shared" si="16"/>
        <v>0</v>
      </c>
      <c r="I578" t="str">
        <f t="shared" si="17"/>
        <v>，2372013</v>
      </c>
      <c r="J578" t="str">
        <f>VLOOKUP(A578,HOP!A:T,20,0)</f>
        <v>直连</v>
      </c>
    </row>
    <row r="579" hidden="1" spans="1:10">
      <c r="A579" t="s">
        <v>2195</v>
      </c>
      <c r="B579" t="s">
        <v>100</v>
      </c>
      <c r="C579" t="s">
        <v>68</v>
      </c>
      <c r="D579" s="5">
        <v>865</v>
      </c>
      <c r="E579" t="s">
        <v>346</v>
      </c>
      <c r="F579" t="str">
        <f>VLOOKUP(A579,HOP!A:L,12,0)</f>
        <v>865.00</v>
      </c>
      <c r="G579" t="str">
        <f>VLOOKUP(A579,HOP!A:C,3,0)</f>
        <v>2372253</v>
      </c>
      <c r="H579">
        <f t="shared" ref="H579:H642" si="18">D579-F579</f>
        <v>0</v>
      </c>
      <c r="I579" t="str">
        <f t="shared" ref="I579:I642" si="19">$I$1&amp;G579</f>
        <v>，2372253</v>
      </c>
      <c r="J579" t="str">
        <f>VLOOKUP(A579,HOP!A:T,20,0)</f>
        <v>直连</v>
      </c>
    </row>
    <row r="580" hidden="1" spans="1:10">
      <c r="A580" t="s">
        <v>2198</v>
      </c>
      <c r="B580" t="s">
        <v>100</v>
      </c>
      <c r="C580" t="s">
        <v>68</v>
      </c>
      <c r="D580" s="5">
        <v>207</v>
      </c>
      <c r="E580" t="s">
        <v>346</v>
      </c>
      <c r="F580" t="str">
        <f>VLOOKUP(A580,HOP!A:L,12,0)</f>
        <v>207.00</v>
      </c>
      <c r="G580" t="str">
        <f>VLOOKUP(A580,HOP!A:C,3,0)</f>
        <v>2373362</v>
      </c>
      <c r="H580">
        <f t="shared" si="18"/>
        <v>0</v>
      </c>
      <c r="I580" t="str">
        <f t="shared" si="19"/>
        <v>，2373362</v>
      </c>
      <c r="J580" t="str">
        <f>VLOOKUP(A580,HOP!A:T,20,0)</f>
        <v>直连</v>
      </c>
    </row>
    <row r="581" hidden="1" spans="1:10">
      <c r="A581" t="s">
        <v>2201</v>
      </c>
      <c r="B581" t="s">
        <v>45</v>
      </c>
      <c r="C581" t="s">
        <v>75</v>
      </c>
      <c r="D581" s="5">
        <v>345</v>
      </c>
      <c r="E581" t="s">
        <v>346</v>
      </c>
      <c r="F581" t="str">
        <f>VLOOKUP(A581,HOP!A:L,12,0)</f>
        <v>345.00</v>
      </c>
      <c r="G581" t="str">
        <f>VLOOKUP(A581,HOP!A:C,3,0)</f>
        <v>2373592</v>
      </c>
      <c r="H581">
        <f t="shared" si="18"/>
        <v>0</v>
      </c>
      <c r="I581" t="str">
        <f t="shared" si="19"/>
        <v>，2373592</v>
      </c>
      <c r="J581" t="str">
        <f>VLOOKUP(A581,HOP!A:T,20,0)</f>
        <v>直连</v>
      </c>
    </row>
    <row r="582" hidden="1" spans="1:10">
      <c r="A582" t="s">
        <v>2203</v>
      </c>
      <c r="B582" t="s">
        <v>56</v>
      </c>
      <c r="C582" t="s">
        <v>100</v>
      </c>
      <c r="D582" s="5">
        <v>1268</v>
      </c>
      <c r="E582" t="s">
        <v>346</v>
      </c>
      <c r="F582" t="str">
        <f>VLOOKUP(A582,HOP!A:L,12,0)</f>
        <v>1268.00</v>
      </c>
      <c r="G582" t="str">
        <f>VLOOKUP(A582,HOP!A:C,3,0)</f>
        <v>2373629</v>
      </c>
      <c r="H582">
        <f t="shared" si="18"/>
        <v>0</v>
      </c>
      <c r="I582" t="str">
        <f t="shared" si="19"/>
        <v>，2373629</v>
      </c>
      <c r="J582" t="str">
        <f>VLOOKUP(A582,HOP!A:T,20,0)</f>
        <v>直连</v>
      </c>
    </row>
    <row r="583" hidden="1" spans="1:10">
      <c r="A583" t="s">
        <v>2206</v>
      </c>
      <c r="B583" t="s">
        <v>100</v>
      </c>
      <c r="C583" t="s">
        <v>68</v>
      </c>
      <c r="D583" s="5">
        <v>691</v>
      </c>
      <c r="E583" t="s">
        <v>346</v>
      </c>
      <c r="F583" t="str">
        <f>VLOOKUP(A583,HOP!A:L,12,0)</f>
        <v>691.00</v>
      </c>
      <c r="G583" t="str">
        <f>VLOOKUP(A583,HOP!A:C,3,0)</f>
        <v>2373782</v>
      </c>
      <c r="H583">
        <f t="shared" si="18"/>
        <v>0</v>
      </c>
      <c r="I583" t="str">
        <f t="shared" si="19"/>
        <v>，2373782</v>
      </c>
      <c r="J583" t="str">
        <f>VLOOKUP(A583,HOP!A:T,20,0)</f>
        <v>直采</v>
      </c>
    </row>
    <row r="584" hidden="1" spans="1:10">
      <c r="A584" t="s">
        <v>2208</v>
      </c>
      <c r="B584" t="s">
        <v>45</v>
      </c>
      <c r="C584" t="s">
        <v>75</v>
      </c>
      <c r="D584" s="5">
        <v>742</v>
      </c>
      <c r="E584" t="s">
        <v>346</v>
      </c>
      <c r="F584" t="str">
        <f>VLOOKUP(A584,HOP!A:L,12,0)</f>
        <v>742.00</v>
      </c>
      <c r="G584" t="str">
        <f>VLOOKUP(A584,HOP!A:C,3,0)</f>
        <v>2373925</v>
      </c>
      <c r="H584">
        <f t="shared" si="18"/>
        <v>0</v>
      </c>
      <c r="I584" t="str">
        <f t="shared" si="19"/>
        <v>，2373925</v>
      </c>
      <c r="J584" t="str">
        <f>VLOOKUP(A584,HOP!A:T,20,0)</f>
        <v>直连</v>
      </c>
    </row>
    <row r="585" hidden="1" spans="1:10">
      <c r="A585" t="s">
        <v>2212</v>
      </c>
      <c r="B585" t="s">
        <v>68</v>
      </c>
      <c r="C585" t="s">
        <v>73</v>
      </c>
      <c r="D585" s="5">
        <v>2256</v>
      </c>
      <c r="E585" t="s">
        <v>346</v>
      </c>
      <c r="F585" t="str">
        <f>VLOOKUP(A585,HOP!A:L,12,0)</f>
        <v>2256.00</v>
      </c>
      <c r="G585" t="str">
        <f>VLOOKUP(A585,HOP!A:C,3,0)</f>
        <v>2374912</v>
      </c>
      <c r="H585">
        <f t="shared" si="18"/>
        <v>0</v>
      </c>
      <c r="I585" t="str">
        <f t="shared" si="19"/>
        <v>，2374912</v>
      </c>
      <c r="J585" t="str">
        <f>VLOOKUP(A585,HOP!A:T,20,0)</f>
        <v>直连</v>
      </c>
    </row>
    <row r="586" hidden="1" spans="1:10">
      <c r="A586" t="s">
        <v>2215</v>
      </c>
      <c r="B586" t="s">
        <v>68</v>
      </c>
      <c r="C586" t="s">
        <v>45</v>
      </c>
      <c r="D586" s="5">
        <v>1839</v>
      </c>
      <c r="E586" t="s">
        <v>346</v>
      </c>
      <c r="F586" t="str">
        <f>VLOOKUP(A586,HOP!A:L,12,0)</f>
        <v>1839.00</v>
      </c>
      <c r="G586" t="str">
        <f>VLOOKUP(A586,HOP!A:C,3,0)</f>
        <v>2375020</v>
      </c>
      <c r="H586">
        <f t="shared" si="18"/>
        <v>0</v>
      </c>
      <c r="I586" t="str">
        <f t="shared" si="19"/>
        <v>，2375020</v>
      </c>
      <c r="J586" t="str">
        <f>VLOOKUP(A586,HOP!A:T,20,0)</f>
        <v>直连</v>
      </c>
    </row>
    <row r="587" hidden="1" spans="1:10">
      <c r="A587" t="s">
        <v>2218</v>
      </c>
      <c r="B587" t="s">
        <v>68</v>
      </c>
      <c r="C587" t="s">
        <v>45</v>
      </c>
      <c r="D587" s="5">
        <v>258</v>
      </c>
      <c r="E587" t="s">
        <v>346</v>
      </c>
      <c r="F587" t="str">
        <f>VLOOKUP(A587,HOP!A:L,12,0)</f>
        <v>258.00</v>
      </c>
      <c r="G587" t="str">
        <f>VLOOKUP(A587,HOP!A:C,3,0)</f>
        <v>2375290</v>
      </c>
      <c r="H587">
        <f t="shared" si="18"/>
        <v>0</v>
      </c>
      <c r="I587" t="str">
        <f t="shared" si="19"/>
        <v>，2375290</v>
      </c>
      <c r="J587" t="str">
        <f>VLOOKUP(A587,HOP!A:T,20,0)</f>
        <v>直连</v>
      </c>
    </row>
    <row r="588" hidden="1" spans="1:10">
      <c r="A588" t="s">
        <v>2222</v>
      </c>
      <c r="B588" t="s">
        <v>58</v>
      </c>
      <c r="C588" t="s">
        <v>79</v>
      </c>
      <c r="D588" s="5">
        <v>156</v>
      </c>
      <c r="E588" t="s">
        <v>346</v>
      </c>
      <c r="F588" t="str">
        <f>VLOOKUP(A588,HOP!A:L,12,0)</f>
        <v>156.00</v>
      </c>
      <c r="G588" t="str">
        <f>VLOOKUP(A588,HOP!A:C,3,0)</f>
        <v>2375619</v>
      </c>
      <c r="H588">
        <f t="shared" si="18"/>
        <v>0</v>
      </c>
      <c r="I588" t="str">
        <f t="shared" si="19"/>
        <v>，2375619</v>
      </c>
      <c r="J588" t="str">
        <f>VLOOKUP(A588,HOP!A:T,20,0)</f>
        <v>直连</v>
      </c>
    </row>
    <row r="589" hidden="1" spans="1:10">
      <c r="A589" t="s">
        <v>2224</v>
      </c>
      <c r="B589" t="s">
        <v>64</v>
      </c>
      <c r="C589" t="s">
        <v>100</v>
      </c>
      <c r="D589" s="5">
        <v>863</v>
      </c>
      <c r="E589" t="s">
        <v>346</v>
      </c>
      <c r="F589" t="str">
        <f>VLOOKUP(A589,HOP!A:L,12,0)</f>
        <v>863.00</v>
      </c>
      <c r="G589" t="str">
        <f>VLOOKUP(A589,HOP!A:C,3,0)</f>
        <v>2376624</v>
      </c>
      <c r="H589">
        <f t="shared" si="18"/>
        <v>0</v>
      </c>
      <c r="I589" t="str">
        <f t="shared" si="19"/>
        <v>，2376624</v>
      </c>
      <c r="J589" t="str">
        <f>VLOOKUP(A589,HOP!A:T,20,0)</f>
        <v>直连</v>
      </c>
    </row>
    <row r="590" hidden="1" spans="1:10">
      <c r="A590" t="s">
        <v>2227</v>
      </c>
      <c r="B590" t="s">
        <v>73</v>
      </c>
      <c r="C590" t="s">
        <v>58</v>
      </c>
      <c r="D590" s="5">
        <v>155</v>
      </c>
      <c r="E590" t="s">
        <v>346</v>
      </c>
      <c r="F590" t="str">
        <f>VLOOKUP(A590,HOP!A:L,12,0)</f>
        <v>155.00</v>
      </c>
      <c r="G590" t="str">
        <f>VLOOKUP(A590,HOP!A:C,3,0)</f>
        <v>2376826</v>
      </c>
      <c r="H590">
        <f t="shared" si="18"/>
        <v>0</v>
      </c>
      <c r="I590" t="str">
        <f t="shared" si="19"/>
        <v>，2376826</v>
      </c>
      <c r="J590" t="str">
        <f>VLOOKUP(A590,HOP!A:T,20,0)</f>
        <v>直连</v>
      </c>
    </row>
    <row r="591" hidden="1" spans="1:10">
      <c r="A591" t="s">
        <v>2230</v>
      </c>
      <c r="B591" t="s">
        <v>60</v>
      </c>
      <c r="C591" t="s">
        <v>100</v>
      </c>
      <c r="D591" s="5">
        <v>232</v>
      </c>
      <c r="E591" t="s">
        <v>346</v>
      </c>
      <c r="F591" t="str">
        <f>VLOOKUP(A591,HOP!A:L,12,0)</f>
        <v>232.00</v>
      </c>
      <c r="G591" t="str">
        <f>VLOOKUP(A591,HOP!A:C,3,0)</f>
        <v>2377538</v>
      </c>
      <c r="H591">
        <f t="shared" si="18"/>
        <v>0</v>
      </c>
      <c r="I591" t="str">
        <f t="shared" si="19"/>
        <v>，2377538</v>
      </c>
      <c r="J591" t="str">
        <f>VLOOKUP(A591,HOP!A:T,20,0)</f>
        <v>直连</v>
      </c>
    </row>
    <row r="592" hidden="1" spans="1:10">
      <c r="A592" t="s">
        <v>2233</v>
      </c>
      <c r="B592" t="s">
        <v>75</v>
      </c>
      <c r="C592" t="s">
        <v>46</v>
      </c>
      <c r="D592" s="5">
        <v>135</v>
      </c>
      <c r="E592" t="s">
        <v>346</v>
      </c>
      <c r="F592" t="str">
        <f>VLOOKUP(A592,HOP!A:L,12,0)</f>
        <v>135.00</v>
      </c>
      <c r="G592" t="str">
        <f>VLOOKUP(A592,HOP!A:C,3,0)</f>
        <v>2378464</v>
      </c>
      <c r="H592">
        <f t="shared" si="18"/>
        <v>0</v>
      </c>
      <c r="I592" t="str">
        <f t="shared" si="19"/>
        <v>，2378464</v>
      </c>
      <c r="J592" t="str">
        <f>VLOOKUP(A592,HOP!A:T,20,0)</f>
        <v>直连</v>
      </c>
    </row>
    <row r="593" hidden="1" spans="1:10">
      <c r="A593" t="s">
        <v>2236</v>
      </c>
      <c r="B593" t="s">
        <v>75</v>
      </c>
      <c r="C593" t="s">
        <v>79</v>
      </c>
      <c r="D593" s="5">
        <v>15925</v>
      </c>
      <c r="E593" t="s">
        <v>346</v>
      </c>
      <c r="F593" t="str">
        <f>VLOOKUP(A593,HOP!A:L,12,0)</f>
        <v>15925.00</v>
      </c>
      <c r="G593" t="str">
        <f>VLOOKUP(A593,HOP!A:C,3,0)</f>
        <v>2378512</v>
      </c>
      <c r="H593">
        <f t="shared" si="18"/>
        <v>0</v>
      </c>
      <c r="I593" t="str">
        <f t="shared" si="19"/>
        <v>，2378512</v>
      </c>
      <c r="J593" t="str">
        <f>VLOOKUP(A593,HOP!A:T,20,0)</f>
        <v>直采</v>
      </c>
    </row>
    <row r="594" hidden="1" spans="1:10">
      <c r="A594" t="s">
        <v>2240</v>
      </c>
      <c r="B594" t="s">
        <v>64</v>
      </c>
      <c r="C594" t="s">
        <v>100</v>
      </c>
      <c r="D594" s="5">
        <v>229</v>
      </c>
      <c r="E594" t="s">
        <v>346</v>
      </c>
      <c r="F594" t="str">
        <f>VLOOKUP(A594,HOP!A:L,12,0)</f>
        <v>229.00</v>
      </c>
      <c r="G594" t="str">
        <f>VLOOKUP(A594,HOP!A:C,3,0)</f>
        <v>2378539</v>
      </c>
      <c r="H594">
        <f t="shared" si="18"/>
        <v>0</v>
      </c>
      <c r="I594" t="str">
        <f t="shared" si="19"/>
        <v>，2378539</v>
      </c>
      <c r="J594" t="str">
        <f>VLOOKUP(A594,HOP!A:T,20,0)</f>
        <v>直连</v>
      </c>
    </row>
    <row r="595" hidden="1" spans="1:10">
      <c r="A595" t="s">
        <v>2243</v>
      </c>
      <c r="B595" t="s">
        <v>79</v>
      </c>
      <c r="C595" t="s">
        <v>70</v>
      </c>
      <c r="D595" s="5">
        <v>174</v>
      </c>
      <c r="E595" t="s">
        <v>346</v>
      </c>
      <c r="F595" t="str">
        <f>VLOOKUP(A595,HOP!A:L,12,0)</f>
        <v>174.00</v>
      </c>
      <c r="G595" t="str">
        <f>VLOOKUP(A595,HOP!A:C,3,0)</f>
        <v>2378742</v>
      </c>
      <c r="H595">
        <f t="shared" si="18"/>
        <v>0</v>
      </c>
      <c r="I595" t="str">
        <f t="shared" si="19"/>
        <v>，2378742</v>
      </c>
      <c r="J595" t="str">
        <f>VLOOKUP(A595,HOP!A:T,20,0)</f>
        <v>直连</v>
      </c>
    </row>
    <row r="596" hidden="1" spans="1:10">
      <c r="A596" t="s">
        <v>2246</v>
      </c>
      <c r="B596" t="s">
        <v>79</v>
      </c>
      <c r="C596" t="s">
        <v>70</v>
      </c>
      <c r="D596" s="5">
        <v>1910</v>
      </c>
      <c r="E596" t="s">
        <v>346</v>
      </c>
      <c r="F596" t="str">
        <f>VLOOKUP(A596,HOP!A:L,12,0)</f>
        <v>1910.00</v>
      </c>
      <c r="G596" t="str">
        <f>VLOOKUP(A596,HOP!A:C,3,0)</f>
        <v>2379108</v>
      </c>
      <c r="H596">
        <f t="shared" si="18"/>
        <v>0</v>
      </c>
      <c r="I596" t="str">
        <f t="shared" si="19"/>
        <v>，2379108</v>
      </c>
      <c r="J596" t="str">
        <f>VLOOKUP(A596,HOP!A:T,20,0)</f>
        <v>直连</v>
      </c>
    </row>
    <row r="597" hidden="1" spans="1:10">
      <c r="A597" t="s">
        <v>2250</v>
      </c>
      <c r="B597" t="s">
        <v>615</v>
      </c>
      <c r="C597" t="s">
        <v>45</v>
      </c>
      <c r="D597" s="5">
        <v>1834</v>
      </c>
      <c r="E597" t="s">
        <v>346</v>
      </c>
      <c r="F597" t="str">
        <f>VLOOKUP(A597,HOP!A:L,12,0)</f>
        <v>1834.00</v>
      </c>
      <c r="G597" t="str">
        <f>VLOOKUP(A597,HOP!A:C,3,0)</f>
        <v>2379159</v>
      </c>
      <c r="H597">
        <f t="shared" si="18"/>
        <v>0</v>
      </c>
      <c r="I597" t="str">
        <f t="shared" si="19"/>
        <v>，2379159</v>
      </c>
      <c r="J597" t="str">
        <f>VLOOKUP(A597,HOP!A:T,20,0)</f>
        <v>直连</v>
      </c>
    </row>
    <row r="598" hidden="1" spans="1:10">
      <c r="A598" t="s">
        <v>2254</v>
      </c>
      <c r="B598" t="s">
        <v>58</v>
      </c>
      <c r="C598" t="s">
        <v>66</v>
      </c>
      <c r="D598" s="5">
        <v>1743</v>
      </c>
      <c r="E598" t="s">
        <v>32</v>
      </c>
      <c r="F598" t="str">
        <f>VLOOKUP(A598,HOP!A:L,12,0)</f>
        <v>1743.00</v>
      </c>
      <c r="G598" t="str">
        <f>VLOOKUP(A598,HOP!A:C,3,0)</f>
        <v>2379809</v>
      </c>
      <c r="H598">
        <f t="shared" si="18"/>
        <v>0</v>
      </c>
      <c r="I598" t="str">
        <f t="shared" si="19"/>
        <v>，2379809</v>
      </c>
      <c r="J598" t="str">
        <f>VLOOKUP(A598,HOP!A:T,20,0)</f>
        <v>直连</v>
      </c>
    </row>
    <row r="599" hidden="1" spans="1:10">
      <c r="A599" t="s">
        <v>2257</v>
      </c>
      <c r="B599" t="s">
        <v>68</v>
      </c>
      <c r="C599" t="s">
        <v>79</v>
      </c>
      <c r="D599" s="5">
        <v>4851</v>
      </c>
      <c r="E599" t="s">
        <v>346</v>
      </c>
      <c r="F599" t="str">
        <f>VLOOKUP(A599,HOP!A:L,12,0)</f>
        <v>4851.00</v>
      </c>
      <c r="G599" t="str">
        <f>VLOOKUP(A599,HOP!A:C,3,0)</f>
        <v>2379883</v>
      </c>
      <c r="H599">
        <f t="shared" si="18"/>
        <v>0</v>
      </c>
      <c r="I599" t="str">
        <f t="shared" si="19"/>
        <v>，2379883</v>
      </c>
      <c r="J599" t="str">
        <f>VLOOKUP(A599,HOP!A:T,20,0)</f>
        <v>直连</v>
      </c>
    </row>
    <row r="600" hidden="1" spans="1:10">
      <c r="A600" t="s">
        <v>2260</v>
      </c>
      <c r="B600" t="s">
        <v>60</v>
      </c>
      <c r="C600" t="s">
        <v>68</v>
      </c>
      <c r="D600" s="5">
        <v>615</v>
      </c>
      <c r="E600" t="s">
        <v>346</v>
      </c>
      <c r="F600" t="str">
        <f>VLOOKUP(A600,HOP!A:L,12,0)</f>
        <v>615.00</v>
      </c>
      <c r="G600" t="str">
        <f>VLOOKUP(A600,HOP!A:C,3,0)</f>
        <v>2380163</v>
      </c>
      <c r="H600">
        <f t="shared" si="18"/>
        <v>0</v>
      </c>
      <c r="I600" t="str">
        <f t="shared" si="19"/>
        <v>，2380163</v>
      </c>
      <c r="J600" t="str">
        <f>VLOOKUP(A600,HOP!A:T,20,0)</f>
        <v>直连</v>
      </c>
    </row>
    <row r="601" hidden="1" spans="1:10">
      <c r="A601" t="s">
        <v>2264</v>
      </c>
      <c r="B601" t="s">
        <v>68</v>
      </c>
      <c r="C601" t="s">
        <v>45</v>
      </c>
      <c r="D601" s="5">
        <v>224</v>
      </c>
      <c r="E601" t="s">
        <v>346</v>
      </c>
      <c r="F601" t="str">
        <f>VLOOKUP(A601,HOP!A:L,12,0)</f>
        <v>224.00</v>
      </c>
      <c r="G601" t="str">
        <f>VLOOKUP(A601,HOP!A:C,3,0)</f>
        <v>2380225</v>
      </c>
      <c r="H601">
        <f t="shared" si="18"/>
        <v>0</v>
      </c>
      <c r="I601" t="str">
        <f t="shared" si="19"/>
        <v>，2380225</v>
      </c>
      <c r="J601" t="str">
        <f>VLOOKUP(A601,HOP!A:T,20,0)</f>
        <v>直连</v>
      </c>
    </row>
    <row r="602" hidden="1" spans="1:10">
      <c r="A602" t="s">
        <v>2266</v>
      </c>
      <c r="B602" t="s">
        <v>64</v>
      </c>
      <c r="C602" t="s">
        <v>68</v>
      </c>
      <c r="D602" s="5">
        <v>612</v>
      </c>
      <c r="E602" t="s">
        <v>346</v>
      </c>
      <c r="F602" t="str">
        <f>VLOOKUP(A602,HOP!A:L,12,0)</f>
        <v>612.00</v>
      </c>
      <c r="G602" t="str">
        <f>VLOOKUP(A602,HOP!A:C,3,0)</f>
        <v>2380683</v>
      </c>
      <c r="H602">
        <f t="shared" si="18"/>
        <v>0</v>
      </c>
      <c r="I602" t="str">
        <f t="shared" si="19"/>
        <v>，2380683</v>
      </c>
      <c r="J602" t="str">
        <f>VLOOKUP(A602,HOP!A:T,20,0)</f>
        <v>直采</v>
      </c>
    </row>
    <row r="603" hidden="1" spans="1:10">
      <c r="A603" t="s">
        <v>2269</v>
      </c>
      <c r="B603" t="s">
        <v>68</v>
      </c>
      <c r="C603" t="s">
        <v>45</v>
      </c>
      <c r="D603" s="5">
        <v>178</v>
      </c>
      <c r="E603" t="s">
        <v>346</v>
      </c>
      <c r="F603" t="str">
        <f>VLOOKUP(A603,HOP!A:L,12,0)</f>
        <v>178.00</v>
      </c>
      <c r="G603" t="str">
        <f>VLOOKUP(A603,HOP!A:C,3,0)</f>
        <v>2381254</v>
      </c>
      <c r="H603">
        <f t="shared" si="18"/>
        <v>0</v>
      </c>
      <c r="I603" t="str">
        <f t="shared" si="19"/>
        <v>，2381254</v>
      </c>
      <c r="J603" t="str">
        <f>VLOOKUP(A603,HOP!A:T,20,0)</f>
        <v>直连</v>
      </c>
    </row>
    <row r="604" hidden="1" spans="1:10">
      <c r="A604" t="s">
        <v>2271</v>
      </c>
      <c r="B604" t="s">
        <v>60</v>
      </c>
      <c r="C604" t="s">
        <v>75</v>
      </c>
      <c r="D604" s="5">
        <v>875</v>
      </c>
      <c r="E604" t="s">
        <v>346</v>
      </c>
      <c r="F604" t="str">
        <f>VLOOKUP(A604,HOP!A:L,12,0)</f>
        <v>875.00</v>
      </c>
      <c r="G604" t="str">
        <f>VLOOKUP(A604,HOP!A:C,3,0)</f>
        <v>2381530</v>
      </c>
      <c r="H604">
        <f t="shared" si="18"/>
        <v>0</v>
      </c>
      <c r="I604" t="str">
        <f t="shared" si="19"/>
        <v>，2381530</v>
      </c>
      <c r="J604" t="str">
        <f>VLOOKUP(A604,HOP!A:T,20,0)</f>
        <v>直连</v>
      </c>
    </row>
    <row r="605" hidden="1" spans="1:10">
      <c r="A605" t="s">
        <v>2275</v>
      </c>
      <c r="B605" t="s">
        <v>104</v>
      </c>
      <c r="C605" t="s">
        <v>45</v>
      </c>
      <c r="D605" s="5">
        <v>790</v>
      </c>
      <c r="E605" t="s">
        <v>346</v>
      </c>
      <c r="F605" t="str">
        <f>VLOOKUP(A605,HOP!A:L,12,0)</f>
        <v>790.00</v>
      </c>
      <c r="G605" t="str">
        <f>VLOOKUP(A605,HOP!A:C,3,0)</f>
        <v>2381692</v>
      </c>
      <c r="H605">
        <f t="shared" si="18"/>
        <v>0</v>
      </c>
      <c r="I605" t="str">
        <f t="shared" si="19"/>
        <v>，2381692</v>
      </c>
      <c r="J605" t="str">
        <f>VLOOKUP(A605,HOP!A:T,20,0)</f>
        <v>直连</v>
      </c>
    </row>
    <row r="606" hidden="1" spans="1:10">
      <c r="A606" t="s">
        <v>2279</v>
      </c>
      <c r="B606" t="s">
        <v>64</v>
      </c>
      <c r="C606" t="s">
        <v>100</v>
      </c>
      <c r="D606" s="5">
        <v>76</v>
      </c>
      <c r="E606" t="s">
        <v>346</v>
      </c>
      <c r="F606" t="str">
        <f>VLOOKUP(A606,HOP!A:L,12,0)</f>
        <v>76.00</v>
      </c>
      <c r="G606" t="str">
        <f>VLOOKUP(A606,HOP!A:C,3,0)</f>
        <v>2381646</v>
      </c>
      <c r="H606">
        <f t="shared" si="18"/>
        <v>0</v>
      </c>
      <c r="I606" t="str">
        <f t="shared" si="19"/>
        <v>，2381646</v>
      </c>
      <c r="J606" t="str">
        <f>VLOOKUP(A606,HOP!A:T,20,0)</f>
        <v>直连</v>
      </c>
    </row>
    <row r="607" hidden="1" spans="1:10">
      <c r="A607" t="s">
        <v>2283</v>
      </c>
      <c r="B607" t="s">
        <v>68</v>
      </c>
      <c r="C607" t="s">
        <v>45</v>
      </c>
      <c r="D607" s="5">
        <v>262</v>
      </c>
      <c r="E607" t="s">
        <v>346</v>
      </c>
      <c r="F607" t="str">
        <f>VLOOKUP(A607,HOP!A:L,12,0)</f>
        <v>262.00</v>
      </c>
      <c r="G607" t="str">
        <f>VLOOKUP(A607,HOP!A:C,3,0)</f>
        <v>2381710</v>
      </c>
      <c r="H607">
        <f t="shared" si="18"/>
        <v>0</v>
      </c>
      <c r="I607" t="str">
        <f t="shared" si="19"/>
        <v>，2381710</v>
      </c>
      <c r="J607" t="str">
        <f>VLOOKUP(A607,HOP!A:T,20,0)</f>
        <v>直采</v>
      </c>
    </row>
    <row r="608" hidden="1" spans="1:10">
      <c r="A608" t="s">
        <v>2285</v>
      </c>
      <c r="B608" t="s">
        <v>64</v>
      </c>
      <c r="C608" t="s">
        <v>100</v>
      </c>
      <c r="D608" s="5">
        <v>175</v>
      </c>
      <c r="E608" t="s">
        <v>346</v>
      </c>
      <c r="F608" t="str">
        <f>VLOOKUP(A608,HOP!A:L,12,0)</f>
        <v>175.00</v>
      </c>
      <c r="G608" t="str">
        <f>VLOOKUP(A608,HOP!A:C,3,0)</f>
        <v>2382050</v>
      </c>
      <c r="H608">
        <f t="shared" si="18"/>
        <v>0</v>
      </c>
      <c r="I608" t="str">
        <f t="shared" si="19"/>
        <v>，2382050</v>
      </c>
      <c r="J608" t="str">
        <f>VLOOKUP(A608,HOP!A:T,20,0)</f>
        <v>直连</v>
      </c>
    </row>
    <row r="609" hidden="1" spans="1:10">
      <c r="A609" t="s">
        <v>2288</v>
      </c>
      <c r="B609" t="s">
        <v>64</v>
      </c>
      <c r="C609" t="s">
        <v>45</v>
      </c>
      <c r="D609" s="5">
        <v>204</v>
      </c>
      <c r="E609" t="s">
        <v>346</v>
      </c>
      <c r="F609" t="str">
        <f>VLOOKUP(A609,HOP!A:L,12,0)</f>
        <v>204.00</v>
      </c>
      <c r="G609" t="str">
        <f>VLOOKUP(A609,HOP!A:C,3,0)</f>
        <v>2382074</v>
      </c>
      <c r="H609">
        <f t="shared" si="18"/>
        <v>0</v>
      </c>
      <c r="I609" t="str">
        <f t="shared" si="19"/>
        <v>，2382074</v>
      </c>
      <c r="J609" t="str">
        <f>VLOOKUP(A609,HOP!A:T,20,0)</f>
        <v>直连</v>
      </c>
    </row>
    <row r="610" hidden="1" spans="1:10">
      <c r="A610" t="s">
        <v>2290</v>
      </c>
      <c r="B610" t="s">
        <v>68</v>
      </c>
      <c r="C610" t="s">
        <v>45</v>
      </c>
      <c r="D610" s="5">
        <v>158</v>
      </c>
      <c r="E610" t="s">
        <v>346</v>
      </c>
      <c r="F610" t="str">
        <f>VLOOKUP(A610,HOP!A:L,12,0)</f>
        <v>158.00</v>
      </c>
      <c r="G610" t="str">
        <f>VLOOKUP(A610,HOP!A:C,3,0)</f>
        <v>2382145</v>
      </c>
      <c r="H610">
        <f t="shared" si="18"/>
        <v>0</v>
      </c>
      <c r="I610" t="str">
        <f t="shared" si="19"/>
        <v>，2382145</v>
      </c>
      <c r="J610" t="str">
        <f>VLOOKUP(A610,HOP!A:T,20,0)</f>
        <v>直连</v>
      </c>
    </row>
    <row r="611" hidden="1" spans="1:10">
      <c r="A611" t="s">
        <v>2292</v>
      </c>
      <c r="B611" t="s">
        <v>68</v>
      </c>
      <c r="C611" t="s">
        <v>45</v>
      </c>
      <c r="D611" s="5">
        <v>790</v>
      </c>
      <c r="E611" t="s">
        <v>32</v>
      </c>
      <c r="F611" t="str">
        <f>VLOOKUP(A611,HOP!A:L,12,0)</f>
        <v>790.00</v>
      </c>
      <c r="G611" t="str">
        <f>VLOOKUP(A611,HOP!A:C,3,0)</f>
        <v>2382235</v>
      </c>
      <c r="H611">
        <f t="shared" si="18"/>
        <v>0</v>
      </c>
      <c r="I611" t="str">
        <f t="shared" si="19"/>
        <v>，2382235</v>
      </c>
      <c r="J611" t="str">
        <f>VLOOKUP(A611,HOP!A:T,20,0)</f>
        <v>直连</v>
      </c>
    </row>
    <row r="612" spans="1:10">
      <c r="A612" t="s">
        <v>2295</v>
      </c>
      <c r="B612" t="s">
        <v>64</v>
      </c>
      <c r="C612" t="s">
        <v>45</v>
      </c>
      <c r="D612" s="5">
        <v>1117</v>
      </c>
      <c r="E612" t="s">
        <v>346</v>
      </c>
      <c r="F612" t="str">
        <f>VLOOKUP(A612,HOP!A:L,12,0)</f>
        <v>1116.99</v>
      </c>
      <c r="G612" t="str">
        <f>VLOOKUP(A612,HOP!A:C,3,0)</f>
        <v>2382493</v>
      </c>
      <c r="H612">
        <f t="shared" si="18"/>
        <v>0.00999999999999091</v>
      </c>
      <c r="I612" t="str">
        <f t="shared" si="19"/>
        <v>，2382493</v>
      </c>
      <c r="J612" t="str">
        <f>VLOOKUP(A612,HOP!A:T,20,0)</f>
        <v>直连</v>
      </c>
    </row>
    <row r="613" hidden="1" spans="1:10">
      <c r="A613" t="s">
        <v>2298</v>
      </c>
      <c r="B613" t="s">
        <v>100</v>
      </c>
      <c r="C613" t="s">
        <v>68</v>
      </c>
      <c r="D613" s="5">
        <v>381</v>
      </c>
      <c r="E613" t="s">
        <v>346</v>
      </c>
      <c r="F613" t="str">
        <f>VLOOKUP(A613,HOP!A:L,12,0)</f>
        <v>381.00</v>
      </c>
      <c r="G613" t="str">
        <f>VLOOKUP(A613,HOP!A:C,3,0)</f>
        <v>2382554</v>
      </c>
      <c r="H613">
        <f t="shared" si="18"/>
        <v>0</v>
      </c>
      <c r="I613" t="str">
        <f t="shared" si="19"/>
        <v>，2382554</v>
      </c>
      <c r="J613" t="str">
        <f>VLOOKUP(A613,HOP!A:T,20,0)</f>
        <v>直连</v>
      </c>
    </row>
    <row r="614" hidden="1" spans="1:10">
      <c r="A614" t="s">
        <v>2300</v>
      </c>
      <c r="B614" t="s">
        <v>68</v>
      </c>
      <c r="C614" t="s">
        <v>75</v>
      </c>
      <c r="D614" s="5">
        <v>754</v>
      </c>
      <c r="E614" t="s">
        <v>346</v>
      </c>
      <c r="F614" t="str">
        <f>VLOOKUP(A614,HOP!A:L,12,0)</f>
        <v>754.00</v>
      </c>
      <c r="G614" t="str">
        <f>VLOOKUP(A614,HOP!A:C,3,0)</f>
        <v>2382569</v>
      </c>
      <c r="H614">
        <f t="shared" si="18"/>
        <v>0</v>
      </c>
      <c r="I614" t="str">
        <f t="shared" si="19"/>
        <v>，2382569</v>
      </c>
      <c r="J614" t="str">
        <f>VLOOKUP(A614,HOP!A:T,20,0)</f>
        <v>直连</v>
      </c>
    </row>
    <row r="615" hidden="1" spans="1:10">
      <c r="A615" t="s">
        <v>2302</v>
      </c>
      <c r="B615" t="s">
        <v>68</v>
      </c>
      <c r="C615" t="s">
        <v>45</v>
      </c>
      <c r="D615" s="5">
        <v>310</v>
      </c>
      <c r="E615" t="s">
        <v>346</v>
      </c>
      <c r="F615" t="str">
        <f>VLOOKUP(A615,HOP!A:L,12,0)</f>
        <v>310.00</v>
      </c>
      <c r="G615" t="str">
        <f>VLOOKUP(A615,HOP!A:C,3,0)</f>
        <v>2382721</v>
      </c>
      <c r="H615">
        <f t="shared" si="18"/>
        <v>0</v>
      </c>
      <c r="I615" t="str">
        <f t="shared" si="19"/>
        <v>，2382721</v>
      </c>
      <c r="J615" t="str">
        <f>VLOOKUP(A615,HOP!A:T,20,0)</f>
        <v>直连</v>
      </c>
    </row>
    <row r="616" hidden="1" spans="1:10">
      <c r="A616" t="s">
        <v>2305</v>
      </c>
      <c r="B616" t="s">
        <v>104</v>
      </c>
      <c r="C616" t="s">
        <v>100</v>
      </c>
      <c r="D616" s="5">
        <v>1371</v>
      </c>
      <c r="E616" t="s">
        <v>346</v>
      </c>
      <c r="F616" t="str">
        <f>VLOOKUP(A616,HOP!A:L,12,0)</f>
        <v>1371.00</v>
      </c>
      <c r="G616" t="str">
        <f>VLOOKUP(A616,HOP!A:C,3,0)</f>
        <v>2382741</v>
      </c>
      <c r="H616">
        <f t="shared" si="18"/>
        <v>0</v>
      </c>
      <c r="I616" t="str">
        <f t="shared" si="19"/>
        <v>，2382741</v>
      </c>
      <c r="J616" t="str">
        <f>VLOOKUP(A616,HOP!A:T,20,0)</f>
        <v>直连</v>
      </c>
    </row>
    <row r="617" hidden="1" spans="1:10">
      <c r="A617" t="s">
        <v>2308</v>
      </c>
      <c r="B617" t="s">
        <v>68</v>
      </c>
      <c r="C617" t="s">
        <v>45</v>
      </c>
      <c r="D617" s="5">
        <v>310</v>
      </c>
      <c r="E617" t="s">
        <v>346</v>
      </c>
      <c r="F617" t="str">
        <f>VLOOKUP(A617,HOP!A:L,12,0)</f>
        <v>310.00</v>
      </c>
      <c r="G617" t="str">
        <f>VLOOKUP(A617,HOP!A:C,3,0)</f>
        <v>2382747</v>
      </c>
      <c r="H617">
        <f t="shared" si="18"/>
        <v>0</v>
      </c>
      <c r="I617" t="str">
        <f t="shared" si="19"/>
        <v>，2382747</v>
      </c>
      <c r="J617" t="str">
        <f>VLOOKUP(A617,HOP!A:T,20,0)</f>
        <v>直连</v>
      </c>
    </row>
    <row r="618" hidden="1" spans="1:10">
      <c r="A618" t="s">
        <v>2310</v>
      </c>
      <c r="B618" t="s">
        <v>82</v>
      </c>
      <c r="C618" t="s">
        <v>73</v>
      </c>
      <c r="D618" s="5">
        <v>106</v>
      </c>
      <c r="E618" t="s">
        <v>346</v>
      </c>
      <c r="F618" t="str">
        <f>VLOOKUP(A618,HOP!A:L,12,0)</f>
        <v>106.00</v>
      </c>
      <c r="G618" t="str">
        <f>VLOOKUP(A618,HOP!A:C,3,0)</f>
        <v>2382864</v>
      </c>
      <c r="H618">
        <f t="shared" si="18"/>
        <v>0</v>
      </c>
      <c r="I618" t="str">
        <f t="shared" si="19"/>
        <v>，2382864</v>
      </c>
      <c r="J618" t="str">
        <f>VLOOKUP(A618,HOP!A:T,20,0)</f>
        <v>直连</v>
      </c>
    </row>
    <row r="619" hidden="1" spans="1:10">
      <c r="A619" t="s">
        <v>2313</v>
      </c>
      <c r="B619" t="s">
        <v>45</v>
      </c>
      <c r="C619" t="s">
        <v>58</v>
      </c>
      <c r="D619" s="5">
        <v>675</v>
      </c>
      <c r="E619" t="s">
        <v>346</v>
      </c>
      <c r="F619" t="str">
        <f>VLOOKUP(A619,HOP!A:L,12,0)</f>
        <v>675.00</v>
      </c>
      <c r="G619" t="str">
        <f>VLOOKUP(A619,HOP!A:C,3,0)</f>
        <v>2382921</v>
      </c>
      <c r="H619">
        <f t="shared" si="18"/>
        <v>0</v>
      </c>
      <c r="I619" t="str">
        <f t="shared" si="19"/>
        <v>，2382921</v>
      </c>
      <c r="J619" t="str">
        <f>VLOOKUP(A619,HOP!A:T,20,0)</f>
        <v>直连</v>
      </c>
    </row>
    <row r="620" hidden="1" spans="1:10">
      <c r="A620" t="s">
        <v>2316</v>
      </c>
      <c r="B620" t="s">
        <v>100</v>
      </c>
      <c r="C620" t="s">
        <v>68</v>
      </c>
      <c r="D620" s="5">
        <v>941</v>
      </c>
      <c r="E620" t="s">
        <v>346</v>
      </c>
      <c r="F620" t="str">
        <f>VLOOKUP(A620,HOP!A:L,12,0)</f>
        <v>941.00</v>
      </c>
      <c r="G620" t="str">
        <f>VLOOKUP(A620,HOP!A:C,3,0)</f>
        <v>2383210</v>
      </c>
      <c r="H620">
        <f t="shared" si="18"/>
        <v>0</v>
      </c>
      <c r="I620" t="str">
        <f t="shared" si="19"/>
        <v>，2383210</v>
      </c>
      <c r="J620" t="str">
        <f>VLOOKUP(A620,HOP!A:T,20,0)</f>
        <v>直连</v>
      </c>
    </row>
    <row r="621" hidden="1" spans="1:10">
      <c r="A621" t="s">
        <v>2319</v>
      </c>
      <c r="B621" t="s">
        <v>68</v>
      </c>
      <c r="C621" t="s">
        <v>45</v>
      </c>
      <c r="D621" s="5">
        <v>140</v>
      </c>
      <c r="E621" t="s">
        <v>346</v>
      </c>
      <c r="F621" t="str">
        <f>VLOOKUP(A621,HOP!A:L,12,0)</f>
        <v>140.00</v>
      </c>
      <c r="G621" t="str">
        <f>VLOOKUP(A621,HOP!A:C,3,0)</f>
        <v>2383402</v>
      </c>
      <c r="H621">
        <f t="shared" si="18"/>
        <v>0</v>
      </c>
      <c r="I621" t="str">
        <f t="shared" si="19"/>
        <v>，2383402</v>
      </c>
      <c r="J621" t="str">
        <f>VLOOKUP(A621,HOP!A:T,20,0)</f>
        <v>直连</v>
      </c>
    </row>
    <row r="622" hidden="1" spans="1:10">
      <c r="A622" t="s">
        <v>2323</v>
      </c>
      <c r="B622" t="s">
        <v>60</v>
      </c>
      <c r="C622" t="s">
        <v>68</v>
      </c>
      <c r="D622" s="5">
        <v>408</v>
      </c>
      <c r="E622" t="s">
        <v>346</v>
      </c>
      <c r="F622" t="str">
        <f>VLOOKUP(A622,HOP!A:L,12,0)</f>
        <v>408.00</v>
      </c>
      <c r="G622" t="str">
        <f>VLOOKUP(A622,HOP!A:C,3,0)</f>
        <v>2383469</v>
      </c>
      <c r="H622">
        <f t="shared" si="18"/>
        <v>0</v>
      </c>
      <c r="I622" t="str">
        <f t="shared" si="19"/>
        <v>，2383469</v>
      </c>
      <c r="J622" t="str">
        <f>VLOOKUP(A622,HOP!A:T,20,0)</f>
        <v>直连</v>
      </c>
    </row>
    <row r="623" hidden="1" spans="1:10">
      <c r="A623" t="s">
        <v>2326</v>
      </c>
      <c r="B623" t="s">
        <v>45</v>
      </c>
      <c r="C623" t="s">
        <v>75</v>
      </c>
      <c r="D623" s="5">
        <v>119</v>
      </c>
      <c r="E623" t="s">
        <v>346</v>
      </c>
      <c r="F623" t="str">
        <f>VLOOKUP(A623,HOP!A:L,12,0)</f>
        <v>119.00</v>
      </c>
      <c r="G623" t="str">
        <f>VLOOKUP(A623,HOP!A:C,3,0)</f>
        <v>2383774</v>
      </c>
      <c r="H623">
        <f t="shared" si="18"/>
        <v>0</v>
      </c>
      <c r="I623" t="str">
        <f t="shared" si="19"/>
        <v>，2383774</v>
      </c>
      <c r="J623" t="str">
        <f>VLOOKUP(A623,HOP!A:T,20,0)</f>
        <v>直连</v>
      </c>
    </row>
    <row r="624" hidden="1" spans="1:10">
      <c r="A624" t="s">
        <v>2330</v>
      </c>
      <c r="B624" t="s">
        <v>60</v>
      </c>
      <c r="C624" t="s">
        <v>68</v>
      </c>
      <c r="D624" s="5">
        <v>1650</v>
      </c>
      <c r="E624" t="s">
        <v>346</v>
      </c>
      <c r="F624" t="str">
        <f>VLOOKUP(A624,HOP!A:L,12,0)</f>
        <v>1650.00</v>
      </c>
      <c r="G624" t="str">
        <f>VLOOKUP(A624,HOP!A:C,3,0)</f>
        <v>2384071</v>
      </c>
      <c r="H624">
        <f t="shared" si="18"/>
        <v>0</v>
      </c>
      <c r="I624" t="str">
        <f t="shared" si="19"/>
        <v>，2384071</v>
      </c>
      <c r="J624" t="str">
        <f>VLOOKUP(A624,HOP!A:T,20,0)</f>
        <v>直连</v>
      </c>
    </row>
    <row r="625" hidden="1" spans="1:10">
      <c r="A625" t="s">
        <v>2333</v>
      </c>
      <c r="B625" t="s">
        <v>68</v>
      </c>
      <c r="C625" t="s">
        <v>45</v>
      </c>
      <c r="D625" s="5">
        <v>103</v>
      </c>
      <c r="E625" t="s">
        <v>346</v>
      </c>
      <c r="F625" t="str">
        <f>VLOOKUP(A625,HOP!A:L,12,0)</f>
        <v>103.00</v>
      </c>
      <c r="G625" t="str">
        <f>VLOOKUP(A625,HOP!A:C,3,0)</f>
        <v>2384344</v>
      </c>
      <c r="H625">
        <f t="shared" si="18"/>
        <v>0</v>
      </c>
      <c r="I625" t="str">
        <f t="shared" si="19"/>
        <v>，2384344</v>
      </c>
      <c r="J625" t="str">
        <f>VLOOKUP(A625,HOP!A:T,20,0)</f>
        <v>直连</v>
      </c>
    </row>
    <row r="626" hidden="1" spans="1:10">
      <c r="A626" t="s">
        <v>2337</v>
      </c>
      <c r="B626" t="s">
        <v>68</v>
      </c>
      <c r="C626" t="s">
        <v>45</v>
      </c>
      <c r="D626" s="5">
        <v>250</v>
      </c>
      <c r="E626" t="s">
        <v>346</v>
      </c>
      <c r="F626" t="str">
        <f>VLOOKUP(A626,HOP!A:L,12,0)</f>
        <v>250.00</v>
      </c>
      <c r="G626" t="str">
        <f>VLOOKUP(A626,HOP!A:C,3,0)</f>
        <v>2384388</v>
      </c>
      <c r="H626">
        <f t="shared" si="18"/>
        <v>0</v>
      </c>
      <c r="I626" t="str">
        <f t="shared" si="19"/>
        <v>，2384388</v>
      </c>
      <c r="J626" t="str">
        <f>VLOOKUP(A626,HOP!A:T,20,0)</f>
        <v>直连</v>
      </c>
    </row>
    <row r="627" hidden="1" spans="1:10">
      <c r="A627" t="s">
        <v>2340</v>
      </c>
      <c r="B627" t="s">
        <v>68</v>
      </c>
      <c r="C627" t="s">
        <v>82</v>
      </c>
      <c r="D627" s="5">
        <v>3828</v>
      </c>
      <c r="E627" t="s">
        <v>346</v>
      </c>
      <c r="F627" t="str">
        <f>VLOOKUP(A627,HOP!A:L,12,0)</f>
        <v>3828.00</v>
      </c>
      <c r="G627" t="str">
        <f>VLOOKUP(A627,HOP!A:C,3,0)</f>
        <v>2384402</v>
      </c>
      <c r="H627">
        <f t="shared" si="18"/>
        <v>0</v>
      </c>
      <c r="I627" t="str">
        <f t="shared" si="19"/>
        <v>，2384402</v>
      </c>
      <c r="J627" t="str">
        <f>VLOOKUP(A627,HOP!A:T,20,0)</f>
        <v>直连</v>
      </c>
    </row>
    <row r="628" hidden="1" spans="1:10">
      <c r="A628" t="s">
        <v>2343</v>
      </c>
      <c r="B628" t="s">
        <v>68</v>
      </c>
      <c r="C628" t="s">
        <v>45</v>
      </c>
      <c r="D628" s="5">
        <v>314</v>
      </c>
      <c r="E628" t="s">
        <v>346</v>
      </c>
      <c r="F628" t="str">
        <f>VLOOKUP(A628,HOP!A:L,12,0)</f>
        <v>314.00</v>
      </c>
      <c r="G628" t="str">
        <f>VLOOKUP(A628,HOP!A:C,3,0)</f>
        <v>2384682</v>
      </c>
      <c r="H628">
        <f t="shared" si="18"/>
        <v>0</v>
      </c>
      <c r="I628" t="str">
        <f t="shared" si="19"/>
        <v>，2384682</v>
      </c>
      <c r="J628" t="str">
        <f>VLOOKUP(A628,HOP!A:T,20,0)</f>
        <v>直连</v>
      </c>
    </row>
    <row r="629" hidden="1" spans="1:10">
      <c r="A629" t="s">
        <v>2346</v>
      </c>
      <c r="B629" t="s">
        <v>68</v>
      </c>
      <c r="C629" t="s">
        <v>75</v>
      </c>
      <c r="D629" s="5">
        <v>366</v>
      </c>
      <c r="E629" t="s">
        <v>346</v>
      </c>
      <c r="F629" t="str">
        <f>VLOOKUP(A629,HOP!A:L,12,0)</f>
        <v>366.00</v>
      </c>
      <c r="G629" t="str">
        <f>VLOOKUP(A629,HOP!A:C,3,0)</f>
        <v>2384763</v>
      </c>
      <c r="H629">
        <f t="shared" si="18"/>
        <v>0</v>
      </c>
      <c r="I629" t="str">
        <f t="shared" si="19"/>
        <v>，2384763</v>
      </c>
      <c r="J629" t="str">
        <f>VLOOKUP(A629,HOP!A:T,20,0)</f>
        <v>直连</v>
      </c>
    </row>
    <row r="630" hidden="1" spans="1:10">
      <c r="A630" t="s">
        <v>2349</v>
      </c>
      <c r="B630" t="s">
        <v>46</v>
      </c>
      <c r="C630" t="s">
        <v>82</v>
      </c>
      <c r="D630" s="5">
        <v>974</v>
      </c>
      <c r="E630" t="s">
        <v>346</v>
      </c>
      <c r="F630" t="str">
        <f>VLOOKUP(A630,HOP!A:L,12,0)</f>
        <v>974.00</v>
      </c>
      <c r="G630" t="str">
        <f>VLOOKUP(A630,HOP!A:C,3,0)</f>
        <v>2384795</v>
      </c>
      <c r="H630">
        <f t="shared" si="18"/>
        <v>0</v>
      </c>
      <c r="I630" t="str">
        <f t="shared" si="19"/>
        <v>，2384795</v>
      </c>
      <c r="J630" t="str">
        <f>VLOOKUP(A630,HOP!A:T,20,0)</f>
        <v>直连</v>
      </c>
    </row>
    <row r="631" hidden="1" spans="1:10">
      <c r="A631" t="s">
        <v>2352</v>
      </c>
      <c r="B631" t="s">
        <v>64</v>
      </c>
      <c r="C631" t="s">
        <v>100</v>
      </c>
      <c r="D631" s="5">
        <v>73</v>
      </c>
      <c r="E631" t="s">
        <v>346</v>
      </c>
      <c r="F631" t="str">
        <f>VLOOKUP(A631,HOP!A:L,12,0)</f>
        <v>73.00</v>
      </c>
      <c r="G631" t="str">
        <f>VLOOKUP(A631,HOP!A:C,3,0)</f>
        <v>2384843</v>
      </c>
      <c r="H631">
        <f t="shared" si="18"/>
        <v>0</v>
      </c>
      <c r="I631" t="str">
        <f t="shared" si="19"/>
        <v>，2384843</v>
      </c>
      <c r="J631" t="str">
        <f>VLOOKUP(A631,HOP!A:T,20,0)</f>
        <v>直连</v>
      </c>
    </row>
    <row r="632" hidden="1" spans="1:10">
      <c r="A632" t="s">
        <v>2355</v>
      </c>
      <c r="B632" t="s">
        <v>60</v>
      </c>
      <c r="C632" t="s">
        <v>100</v>
      </c>
      <c r="D632" s="5">
        <v>532</v>
      </c>
      <c r="E632" t="s">
        <v>346</v>
      </c>
      <c r="F632" t="str">
        <f>VLOOKUP(A632,HOP!A:L,12,0)</f>
        <v>532.00</v>
      </c>
      <c r="G632" t="str">
        <f>VLOOKUP(A632,HOP!A:C,3,0)</f>
        <v>2384860</v>
      </c>
      <c r="H632">
        <f t="shared" si="18"/>
        <v>0</v>
      </c>
      <c r="I632" t="str">
        <f t="shared" si="19"/>
        <v>，2384860</v>
      </c>
      <c r="J632" t="str">
        <f>VLOOKUP(A632,HOP!A:T,20,0)</f>
        <v>直连</v>
      </c>
    </row>
    <row r="633" hidden="1" spans="1:10">
      <c r="A633" t="s">
        <v>2357</v>
      </c>
      <c r="B633" t="s">
        <v>79</v>
      </c>
      <c r="C633" t="s">
        <v>70</v>
      </c>
      <c r="D633" s="5">
        <v>98</v>
      </c>
      <c r="E633" t="s">
        <v>346</v>
      </c>
      <c r="F633" t="str">
        <f>VLOOKUP(A633,HOP!A:L,12,0)</f>
        <v>98.00</v>
      </c>
      <c r="G633" t="str">
        <f>VLOOKUP(A633,HOP!A:C,3,0)</f>
        <v>2384961</v>
      </c>
      <c r="H633">
        <f t="shared" si="18"/>
        <v>0</v>
      </c>
      <c r="I633" t="str">
        <f t="shared" si="19"/>
        <v>，2384961</v>
      </c>
      <c r="J633" t="str">
        <f>VLOOKUP(A633,HOP!A:T,20,0)</f>
        <v>直连</v>
      </c>
    </row>
    <row r="634" hidden="1" spans="1:10">
      <c r="A634" t="s">
        <v>2361</v>
      </c>
      <c r="B634" t="s">
        <v>82</v>
      </c>
      <c r="C634" t="s">
        <v>73</v>
      </c>
      <c r="D634" s="5">
        <v>220</v>
      </c>
      <c r="E634" t="s">
        <v>346</v>
      </c>
      <c r="F634" t="str">
        <f>VLOOKUP(A634,HOP!A:L,12,0)</f>
        <v>220.00</v>
      </c>
      <c r="G634" t="str">
        <f>VLOOKUP(A634,HOP!A:C,3,0)</f>
        <v>2384957</v>
      </c>
      <c r="H634">
        <f t="shared" si="18"/>
        <v>0</v>
      </c>
      <c r="I634" t="str">
        <f t="shared" si="19"/>
        <v>，2384957</v>
      </c>
      <c r="J634" t="str">
        <f>VLOOKUP(A634,HOP!A:T,20,0)</f>
        <v>直连</v>
      </c>
    </row>
    <row r="635" hidden="1" spans="1:10">
      <c r="A635" t="s">
        <v>2364</v>
      </c>
      <c r="B635" t="s">
        <v>68</v>
      </c>
      <c r="C635" t="s">
        <v>45</v>
      </c>
      <c r="D635" s="5">
        <v>146</v>
      </c>
      <c r="E635" t="s">
        <v>346</v>
      </c>
      <c r="F635" t="str">
        <f>VLOOKUP(A635,HOP!A:L,12,0)</f>
        <v>146.00</v>
      </c>
      <c r="G635" t="str">
        <f>VLOOKUP(A635,HOP!A:C,3,0)</f>
        <v>2384963</v>
      </c>
      <c r="H635">
        <f t="shared" si="18"/>
        <v>0</v>
      </c>
      <c r="I635" t="str">
        <f t="shared" si="19"/>
        <v>，2384963</v>
      </c>
      <c r="J635" t="str">
        <f>VLOOKUP(A635,HOP!A:T,20,0)</f>
        <v>直连</v>
      </c>
    </row>
    <row r="636" hidden="1" spans="1:10">
      <c r="A636" t="s">
        <v>2366</v>
      </c>
      <c r="B636" t="s">
        <v>79</v>
      </c>
      <c r="C636" t="s">
        <v>70</v>
      </c>
      <c r="D636" s="5">
        <v>311</v>
      </c>
      <c r="E636" t="s">
        <v>346</v>
      </c>
      <c r="F636" t="str">
        <f>VLOOKUP(A636,HOP!A:L,12,0)</f>
        <v>311.00</v>
      </c>
      <c r="G636" t="str">
        <f>VLOOKUP(A636,HOP!A:C,3,0)</f>
        <v>2384983</v>
      </c>
      <c r="H636">
        <f t="shared" si="18"/>
        <v>0</v>
      </c>
      <c r="I636" t="str">
        <f t="shared" si="19"/>
        <v>，2384983</v>
      </c>
      <c r="J636" t="str">
        <f>VLOOKUP(A636,HOP!A:T,20,0)</f>
        <v>直连</v>
      </c>
    </row>
    <row r="637" hidden="1" spans="1:10">
      <c r="A637" t="s">
        <v>2369</v>
      </c>
      <c r="B637" t="s">
        <v>68</v>
      </c>
      <c r="C637" t="s">
        <v>45</v>
      </c>
      <c r="D637" s="5">
        <v>129</v>
      </c>
      <c r="E637" t="s">
        <v>346</v>
      </c>
      <c r="F637" t="str">
        <f>VLOOKUP(A637,HOP!A:L,12,0)</f>
        <v>129.00</v>
      </c>
      <c r="G637" t="str">
        <f>VLOOKUP(A637,HOP!A:C,3,0)</f>
        <v>2385010</v>
      </c>
      <c r="H637">
        <f t="shared" si="18"/>
        <v>0</v>
      </c>
      <c r="I637" t="str">
        <f t="shared" si="19"/>
        <v>，2385010</v>
      </c>
      <c r="J637" t="str">
        <f>VLOOKUP(A637,HOP!A:T,20,0)</f>
        <v>直连</v>
      </c>
    </row>
    <row r="638" hidden="1" spans="1:10">
      <c r="A638" t="s">
        <v>2373</v>
      </c>
      <c r="B638" t="s">
        <v>100</v>
      </c>
      <c r="C638" t="s">
        <v>45</v>
      </c>
      <c r="D638" s="5">
        <v>628</v>
      </c>
      <c r="E638" t="s">
        <v>346</v>
      </c>
      <c r="F638" t="str">
        <f>VLOOKUP(A638,HOP!A:L,12,0)</f>
        <v>628.00</v>
      </c>
      <c r="G638" t="str">
        <f>VLOOKUP(A638,HOP!A:C,3,0)</f>
        <v>2385007</v>
      </c>
      <c r="H638">
        <f t="shared" si="18"/>
        <v>0</v>
      </c>
      <c r="I638" t="str">
        <f t="shared" si="19"/>
        <v>，2385007</v>
      </c>
      <c r="J638" t="str">
        <f>VLOOKUP(A638,HOP!A:T,20,0)</f>
        <v>直连</v>
      </c>
    </row>
    <row r="639" hidden="1" spans="1:10">
      <c r="A639" t="s">
        <v>2376</v>
      </c>
      <c r="B639" t="s">
        <v>75</v>
      </c>
      <c r="C639" t="s">
        <v>82</v>
      </c>
      <c r="D639" s="5">
        <v>644</v>
      </c>
      <c r="E639" t="s">
        <v>346</v>
      </c>
      <c r="F639" t="str">
        <f>VLOOKUP(A639,HOP!A:L,12,0)</f>
        <v>644.00</v>
      </c>
      <c r="G639" t="str">
        <f>VLOOKUP(A639,HOP!A:C,3,0)</f>
        <v>2385024</v>
      </c>
      <c r="H639">
        <f t="shared" si="18"/>
        <v>0</v>
      </c>
      <c r="I639" t="str">
        <f t="shared" si="19"/>
        <v>，2385024</v>
      </c>
      <c r="J639" t="str">
        <f>VLOOKUP(A639,HOP!A:T,20,0)</f>
        <v>直连</v>
      </c>
    </row>
    <row r="640" hidden="1" spans="1:10">
      <c r="A640" t="s">
        <v>2379</v>
      </c>
      <c r="B640" t="s">
        <v>100</v>
      </c>
      <c r="C640" t="s">
        <v>68</v>
      </c>
      <c r="D640" s="5">
        <v>70</v>
      </c>
      <c r="E640" t="s">
        <v>346</v>
      </c>
      <c r="F640" t="str">
        <f>VLOOKUP(A640,HOP!A:L,12,0)</f>
        <v>70.00</v>
      </c>
      <c r="G640" t="str">
        <f>VLOOKUP(A640,HOP!A:C,3,0)</f>
        <v>2385193</v>
      </c>
      <c r="H640">
        <f t="shared" si="18"/>
        <v>0</v>
      </c>
      <c r="I640" t="str">
        <f t="shared" si="19"/>
        <v>，2385193</v>
      </c>
      <c r="J640" t="str">
        <f>VLOOKUP(A640,HOP!A:T,20,0)</f>
        <v>直连</v>
      </c>
    </row>
    <row r="641" hidden="1" spans="1:10">
      <c r="A641" t="s">
        <v>2382</v>
      </c>
      <c r="B641" t="s">
        <v>64</v>
      </c>
      <c r="C641" t="s">
        <v>100</v>
      </c>
      <c r="D641" s="5">
        <v>535</v>
      </c>
      <c r="E641" t="s">
        <v>346</v>
      </c>
      <c r="F641" t="str">
        <f>VLOOKUP(A641,HOP!A:L,12,0)</f>
        <v>535.00</v>
      </c>
      <c r="G641" t="str">
        <f>VLOOKUP(A641,HOP!A:C,3,0)</f>
        <v>2385212</v>
      </c>
      <c r="H641">
        <f t="shared" si="18"/>
        <v>0</v>
      </c>
      <c r="I641" t="str">
        <f t="shared" si="19"/>
        <v>，2385212</v>
      </c>
      <c r="J641" t="str">
        <f>VLOOKUP(A641,HOP!A:T,20,0)</f>
        <v>直连</v>
      </c>
    </row>
    <row r="642" hidden="1" spans="1:10">
      <c r="A642" t="s">
        <v>2385</v>
      </c>
      <c r="B642" t="s">
        <v>79</v>
      </c>
      <c r="C642" t="s">
        <v>70</v>
      </c>
      <c r="D642" s="5">
        <v>378</v>
      </c>
      <c r="E642" t="s">
        <v>346</v>
      </c>
      <c r="F642" t="str">
        <f>VLOOKUP(A642,HOP!A:L,12,0)</f>
        <v>378.00</v>
      </c>
      <c r="G642" t="str">
        <f>VLOOKUP(A642,HOP!A:C,3,0)</f>
        <v>2385401</v>
      </c>
      <c r="H642">
        <f t="shared" si="18"/>
        <v>0</v>
      </c>
      <c r="I642" t="str">
        <f t="shared" si="19"/>
        <v>，2385401</v>
      </c>
      <c r="J642" t="str">
        <f>VLOOKUP(A642,HOP!A:T,20,0)</f>
        <v>直连</v>
      </c>
    </row>
    <row r="643" hidden="1" spans="1:10">
      <c r="A643" t="s">
        <v>2387</v>
      </c>
      <c r="B643" t="s">
        <v>68</v>
      </c>
      <c r="C643" t="s">
        <v>45</v>
      </c>
      <c r="D643" s="5">
        <v>104</v>
      </c>
      <c r="E643" t="s">
        <v>346</v>
      </c>
      <c r="F643" t="str">
        <f>VLOOKUP(A643,HOP!A:L,12,0)</f>
        <v>104.00</v>
      </c>
      <c r="G643" t="str">
        <f>VLOOKUP(A643,HOP!A:C,3,0)</f>
        <v>2385531</v>
      </c>
      <c r="H643">
        <f t="shared" ref="H643:H706" si="20">D643-F643</f>
        <v>0</v>
      </c>
      <c r="I643" t="str">
        <f t="shared" ref="I643:I706" si="21">$I$1&amp;G643</f>
        <v>，2385531</v>
      </c>
      <c r="J643" t="str">
        <f>VLOOKUP(A643,HOP!A:T,20,0)</f>
        <v>直连</v>
      </c>
    </row>
    <row r="644" hidden="1" spans="1:10">
      <c r="A644" t="s">
        <v>2391</v>
      </c>
      <c r="B644" t="s">
        <v>68</v>
      </c>
      <c r="C644" t="s">
        <v>45</v>
      </c>
      <c r="D644" s="5">
        <v>242</v>
      </c>
      <c r="E644" t="s">
        <v>346</v>
      </c>
      <c r="F644" t="str">
        <f>VLOOKUP(A644,HOP!A:L,12,0)</f>
        <v>242.00</v>
      </c>
      <c r="G644" t="str">
        <f>VLOOKUP(A644,HOP!A:C,3,0)</f>
        <v>2385642</v>
      </c>
      <c r="H644">
        <f t="shared" si="20"/>
        <v>0</v>
      </c>
      <c r="I644" t="str">
        <f t="shared" si="21"/>
        <v>，2385642</v>
      </c>
      <c r="J644" t="str">
        <f>VLOOKUP(A644,HOP!A:T,20,0)</f>
        <v>直连</v>
      </c>
    </row>
    <row r="645" hidden="1" spans="1:10">
      <c r="A645" t="s">
        <v>2394</v>
      </c>
      <c r="B645" t="s">
        <v>68</v>
      </c>
      <c r="C645" t="s">
        <v>45</v>
      </c>
      <c r="D645" s="5">
        <v>462</v>
      </c>
      <c r="E645" t="s">
        <v>346</v>
      </c>
      <c r="F645" t="str">
        <f>VLOOKUP(A645,HOP!A:L,12,0)</f>
        <v>462.00</v>
      </c>
      <c r="G645" t="str">
        <f>VLOOKUP(A645,HOP!A:C,3,0)</f>
        <v>2385640</v>
      </c>
      <c r="H645">
        <f t="shared" si="20"/>
        <v>0</v>
      </c>
      <c r="I645" t="str">
        <f t="shared" si="21"/>
        <v>，2385640</v>
      </c>
      <c r="J645" t="str">
        <f>VLOOKUP(A645,HOP!A:T,20,0)</f>
        <v>直连</v>
      </c>
    </row>
    <row r="646" hidden="1" spans="1:10">
      <c r="A646" t="s">
        <v>2397</v>
      </c>
      <c r="B646" t="s">
        <v>64</v>
      </c>
      <c r="C646" t="s">
        <v>100</v>
      </c>
      <c r="D646" s="5">
        <v>95</v>
      </c>
      <c r="E646" t="s">
        <v>346</v>
      </c>
      <c r="F646" t="str">
        <f>VLOOKUP(A646,HOP!A:L,12,0)</f>
        <v>95.00</v>
      </c>
      <c r="G646" t="str">
        <f>VLOOKUP(A646,HOP!A:C,3,0)</f>
        <v>2385773</v>
      </c>
      <c r="H646">
        <f t="shared" si="20"/>
        <v>0</v>
      </c>
      <c r="I646" t="str">
        <f t="shared" si="21"/>
        <v>，2385773</v>
      </c>
      <c r="J646" t="str">
        <f>VLOOKUP(A646,HOP!A:T,20,0)</f>
        <v>直连</v>
      </c>
    </row>
    <row r="647" hidden="1" spans="1:10">
      <c r="A647" t="s">
        <v>2399</v>
      </c>
      <c r="B647" t="s">
        <v>68</v>
      </c>
      <c r="C647" t="s">
        <v>45</v>
      </c>
      <c r="D647" s="5">
        <v>284</v>
      </c>
      <c r="E647" t="s">
        <v>346</v>
      </c>
      <c r="F647" t="str">
        <f>VLOOKUP(A647,HOP!A:L,12,0)</f>
        <v>284.00</v>
      </c>
      <c r="G647" t="str">
        <f>VLOOKUP(A647,HOP!A:C,3,0)</f>
        <v>2385908</v>
      </c>
      <c r="H647">
        <f t="shared" si="20"/>
        <v>0</v>
      </c>
      <c r="I647" t="str">
        <f t="shared" si="21"/>
        <v>，2385908</v>
      </c>
      <c r="J647" t="str">
        <f>VLOOKUP(A647,HOP!A:T,20,0)</f>
        <v>直连</v>
      </c>
    </row>
    <row r="648" hidden="1" spans="1:10">
      <c r="A648" t="s">
        <v>2402</v>
      </c>
      <c r="B648" t="s">
        <v>64</v>
      </c>
      <c r="C648" t="s">
        <v>100</v>
      </c>
      <c r="D648" s="5">
        <v>529</v>
      </c>
      <c r="E648" t="s">
        <v>346</v>
      </c>
      <c r="F648" t="str">
        <f>VLOOKUP(A648,HOP!A:L,12,0)</f>
        <v>529.00</v>
      </c>
      <c r="G648" t="str">
        <f>VLOOKUP(A648,HOP!A:C,3,0)</f>
        <v>2385921</v>
      </c>
      <c r="H648">
        <f t="shared" si="20"/>
        <v>0</v>
      </c>
      <c r="I648" t="str">
        <f t="shared" si="21"/>
        <v>，2385921</v>
      </c>
      <c r="J648" t="str">
        <f>VLOOKUP(A648,HOP!A:T,20,0)</f>
        <v>直连</v>
      </c>
    </row>
    <row r="649" hidden="1" spans="1:10">
      <c r="A649" t="s">
        <v>2405</v>
      </c>
      <c r="B649" t="s">
        <v>100</v>
      </c>
      <c r="C649" t="s">
        <v>68</v>
      </c>
      <c r="D649" s="5">
        <v>147</v>
      </c>
      <c r="E649" t="s">
        <v>346</v>
      </c>
      <c r="F649" t="str">
        <f>VLOOKUP(A649,HOP!A:L,12,0)</f>
        <v>147.00</v>
      </c>
      <c r="G649" t="str">
        <f>VLOOKUP(A649,HOP!A:C,3,0)</f>
        <v>2385925</v>
      </c>
      <c r="H649">
        <f t="shared" si="20"/>
        <v>0</v>
      </c>
      <c r="I649" t="str">
        <f t="shared" si="21"/>
        <v>，2385925</v>
      </c>
      <c r="J649" t="str">
        <f>VLOOKUP(A649,HOP!A:T,20,0)</f>
        <v>直连</v>
      </c>
    </row>
    <row r="650" hidden="1" spans="1:10">
      <c r="A650" t="s">
        <v>2407</v>
      </c>
      <c r="B650" t="s">
        <v>100</v>
      </c>
      <c r="C650" t="s">
        <v>68</v>
      </c>
      <c r="D650" s="5">
        <v>103</v>
      </c>
      <c r="E650" t="s">
        <v>346</v>
      </c>
      <c r="F650" t="str">
        <f>VLOOKUP(A650,HOP!A:L,12,0)</f>
        <v>103.00</v>
      </c>
      <c r="G650" t="str">
        <f>VLOOKUP(A650,HOP!A:C,3,0)</f>
        <v>2385967</v>
      </c>
      <c r="H650">
        <f t="shared" si="20"/>
        <v>0</v>
      </c>
      <c r="I650" t="str">
        <f t="shared" si="21"/>
        <v>，2385967</v>
      </c>
      <c r="J650" t="str">
        <f>VLOOKUP(A650,HOP!A:T,20,0)</f>
        <v>直连</v>
      </c>
    </row>
    <row r="651" hidden="1" spans="1:10">
      <c r="A651" t="s">
        <v>2409</v>
      </c>
      <c r="B651" t="s">
        <v>100</v>
      </c>
      <c r="C651" t="s">
        <v>45</v>
      </c>
      <c r="D651" s="5">
        <v>756</v>
      </c>
      <c r="E651" t="s">
        <v>346</v>
      </c>
      <c r="F651" t="str">
        <f>VLOOKUP(A651,HOP!A:L,12,0)</f>
        <v>756.00</v>
      </c>
      <c r="G651" t="str">
        <f>VLOOKUP(A651,HOP!A:C,3,0)</f>
        <v>2386031</v>
      </c>
      <c r="H651">
        <f t="shared" si="20"/>
        <v>0</v>
      </c>
      <c r="I651" t="str">
        <f t="shared" si="21"/>
        <v>，2386031</v>
      </c>
      <c r="J651" t="str">
        <f>VLOOKUP(A651,HOP!A:T,20,0)</f>
        <v>直连</v>
      </c>
    </row>
    <row r="652" hidden="1" spans="1:10">
      <c r="A652" t="s">
        <v>2411</v>
      </c>
      <c r="B652" t="s">
        <v>60</v>
      </c>
      <c r="C652" t="s">
        <v>100</v>
      </c>
      <c r="D652" s="5">
        <v>820</v>
      </c>
      <c r="E652" t="s">
        <v>346</v>
      </c>
      <c r="F652" t="str">
        <f>VLOOKUP(A652,HOP!A:L,12,0)</f>
        <v>820.00</v>
      </c>
      <c r="G652" t="str">
        <f>VLOOKUP(A652,HOP!A:C,3,0)</f>
        <v>2386064</v>
      </c>
      <c r="H652">
        <f t="shared" si="20"/>
        <v>0</v>
      </c>
      <c r="I652" t="str">
        <f t="shared" si="21"/>
        <v>，2386064</v>
      </c>
      <c r="J652" t="str">
        <f>VLOOKUP(A652,HOP!A:T,20,0)</f>
        <v>直连</v>
      </c>
    </row>
    <row r="653" hidden="1" spans="1:10">
      <c r="A653" t="s">
        <v>2414</v>
      </c>
      <c r="B653" t="s">
        <v>68</v>
      </c>
      <c r="C653" t="s">
        <v>45</v>
      </c>
      <c r="D653" s="5">
        <v>183</v>
      </c>
      <c r="E653" t="s">
        <v>346</v>
      </c>
      <c r="F653" t="str">
        <f>VLOOKUP(A653,HOP!A:L,12,0)</f>
        <v>183.00</v>
      </c>
      <c r="G653" t="str">
        <f>VLOOKUP(A653,HOP!A:C,3,0)</f>
        <v>2386089</v>
      </c>
      <c r="H653">
        <f t="shared" si="20"/>
        <v>0</v>
      </c>
      <c r="I653" t="str">
        <f t="shared" si="21"/>
        <v>，2386089</v>
      </c>
      <c r="J653" t="str">
        <f>VLOOKUP(A653,HOP!A:T,20,0)</f>
        <v>直连</v>
      </c>
    </row>
    <row r="654" hidden="1" spans="1:10">
      <c r="A654" t="s">
        <v>2416</v>
      </c>
      <c r="B654" t="s">
        <v>60</v>
      </c>
      <c r="C654" t="s">
        <v>68</v>
      </c>
      <c r="D654" s="5">
        <v>447</v>
      </c>
      <c r="E654" t="s">
        <v>346</v>
      </c>
      <c r="F654" t="str">
        <f>VLOOKUP(A654,HOP!A:L,12,0)</f>
        <v>447.00</v>
      </c>
      <c r="G654" t="str">
        <f>VLOOKUP(A654,HOP!A:C,3,0)</f>
        <v>2386208</v>
      </c>
      <c r="H654">
        <f t="shared" si="20"/>
        <v>0</v>
      </c>
      <c r="I654" t="str">
        <f t="shared" si="21"/>
        <v>，2386208</v>
      </c>
      <c r="J654" t="str">
        <f>VLOOKUP(A654,HOP!A:T,20,0)</f>
        <v>直连</v>
      </c>
    </row>
    <row r="655" hidden="1" spans="1:10">
      <c r="A655" t="s">
        <v>2420</v>
      </c>
      <c r="B655" t="s">
        <v>100</v>
      </c>
      <c r="C655" t="s">
        <v>45</v>
      </c>
      <c r="D655" s="5">
        <v>568</v>
      </c>
      <c r="E655" t="s">
        <v>346</v>
      </c>
      <c r="F655" t="str">
        <f>VLOOKUP(A655,HOP!A:L,12,0)</f>
        <v>568.00</v>
      </c>
      <c r="G655" t="str">
        <f>VLOOKUP(A655,HOP!A:C,3,0)</f>
        <v>2386235</v>
      </c>
      <c r="H655">
        <f t="shared" si="20"/>
        <v>0</v>
      </c>
      <c r="I655" t="str">
        <f t="shared" si="21"/>
        <v>，2386235</v>
      </c>
      <c r="J655" t="str">
        <f>VLOOKUP(A655,HOP!A:T,20,0)</f>
        <v>直连</v>
      </c>
    </row>
    <row r="656" hidden="1" spans="1:10">
      <c r="A656" t="s">
        <v>2423</v>
      </c>
      <c r="B656" t="s">
        <v>64</v>
      </c>
      <c r="C656" t="s">
        <v>100</v>
      </c>
      <c r="D656" s="5">
        <v>266</v>
      </c>
      <c r="E656" t="s">
        <v>346</v>
      </c>
      <c r="F656" t="str">
        <f>VLOOKUP(A656,HOP!A:L,12,0)</f>
        <v>266.00</v>
      </c>
      <c r="G656" t="str">
        <f>VLOOKUP(A656,HOP!A:C,3,0)</f>
        <v>2386289</v>
      </c>
      <c r="H656">
        <f t="shared" si="20"/>
        <v>0</v>
      </c>
      <c r="I656" t="str">
        <f t="shared" si="21"/>
        <v>，2386289</v>
      </c>
      <c r="J656" t="str">
        <f>VLOOKUP(A656,HOP!A:T,20,0)</f>
        <v>直连</v>
      </c>
    </row>
    <row r="657" hidden="1" spans="1:10">
      <c r="A657" t="s">
        <v>2426</v>
      </c>
      <c r="B657" t="s">
        <v>64</v>
      </c>
      <c r="C657" t="s">
        <v>100</v>
      </c>
      <c r="D657" s="5">
        <v>378</v>
      </c>
      <c r="E657" t="s">
        <v>346</v>
      </c>
      <c r="F657" t="str">
        <f>VLOOKUP(A657,HOP!A:L,12,0)</f>
        <v>378.00</v>
      </c>
      <c r="G657" t="str">
        <f>VLOOKUP(A657,HOP!A:C,3,0)</f>
        <v>2386290</v>
      </c>
      <c r="H657">
        <f t="shared" si="20"/>
        <v>0</v>
      </c>
      <c r="I657" t="str">
        <f t="shared" si="21"/>
        <v>，2386290</v>
      </c>
      <c r="J657" t="str">
        <f>VLOOKUP(A657,HOP!A:T,20,0)</f>
        <v>直连</v>
      </c>
    </row>
    <row r="658" hidden="1" spans="1:10">
      <c r="A658" t="s">
        <v>2428</v>
      </c>
      <c r="B658" t="s">
        <v>75</v>
      </c>
      <c r="C658" t="s">
        <v>46</v>
      </c>
      <c r="D658" s="5">
        <v>320</v>
      </c>
      <c r="E658" t="s">
        <v>346</v>
      </c>
      <c r="F658" t="str">
        <f>VLOOKUP(A658,HOP!A:L,12,0)</f>
        <v>320.00</v>
      </c>
      <c r="G658" t="str">
        <f>VLOOKUP(A658,HOP!A:C,3,0)</f>
        <v>2386306</v>
      </c>
      <c r="H658">
        <f t="shared" si="20"/>
        <v>0</v>
      </c>
      <c r="I658" t="str">
        <f t="shared" si="21"/>
        <v>，2386306</v>
      </c>
      <c r="J658" t="str">
        <f>VLOOKUP(A658,HOP!A:T,20,0)</f>
        <v>直连</v>
      </c>
    </row>
    <row r="659" hidden="1" spans="1:10">
      <c r="A659" t="s">
        <v>2431</v>
      </c>
      <c r="B659" t="s">
        <v>68</v>
      </c>
      <c r="C659" t="s">
        <v>45</v>
      </c>
      <c r="D659" s="5">
        <v>487</v>
      </c>
      <c r="E659" t="s">
        <v>346</v>
      </c>
      <c r="F659" t="str">
        <f>VLOOKUP(A659,HOP!A:L,12,0)</f>
        <v>487.00</v>
      </c>
      <c r="G659" t="str">
        <f>VLOOKUP(A659,HOP!A:C,3,0)</f>
        <v>2386343</v>
      </c>
      <c r="H659">
        <f t="shared" si="20"/>
        <v>0</v>
      </c>
      <c r="I659" t="str">
        <f t="shared" si="21"/>
        <v>，2386343</v>
      </c>
      <c r="J659" t="str">
        <f>VLOOKUP(A659,HOP!A:T,20,0)</f>
        <v>直连</v>
      </c>
    </row>
    <row r="660" hidden="1" spans="1:10">
      <c r="A660" t="s">
        <v>2435</v>
      </c>
      <c r="B660" t="s">
        <v>60</v>
      </c>
      <c r="C660" t="s">
        <v>68</v>
      </c>
      <c r="D660" s="5">
        <v>1419</v>
      </c>
      <c r="E660" t="s">
        <v>346</v>
      </c>
      <c r="F660" t="str">
        <f>VLOOKUP(A660,HOP!A:L,12,0)</f>
        <v>1419.00</v>
      </c>
      <c r="G660" t="str">
        <f>VLOOKUP(A660,HOP!A:C,3,0)</f>
        <v>2386425</v>
      </c>
      <c r="H660">
        <f t="shared" si="20"/>
        <v>0</v>
      </c>
      <c r="I660" t="str">
        <f t="shared" si="21"/>
        <v>，2386425</v>
      </c>
      <c r="J660" t="str">
        <f>VLOOKUP(A660,HOP!A:T,20,0)</f>
        <v>直连</v>
      </c>
    </row>
    <row r="661" hidden="1" spans="1:10">
      <c r="A661" t="s">
        <v>2438</v>
      </c>
      <c r="B661" t="s">
        <v>64</v>
      </c>
      <c r="C661" t="s">
        <v>100</v>
      </c>
      <c r="D661" s="5">
        <v>251</v>
      </c>
      <c r="E661" t="s">
        <v>346</v>
      </c>
      <c r="F661" t="str">
        <f>VLOOKUP(A661,HOP!A:L,12,0)</f>
        <v>251.00</v>
      </c>
      <c r="G661" t="str">
        <f>VLOOKUP(A661,HOP!A:C,3,0)</f>
        <v>2386478</v>
      </c>
      <c r="H661">
        <f t="shared" si="20"/>
        <v>0</v>
      </c>
      <c r="I661" t="str">
        <f t="shared" si="21"/>
        <v>，2386478</v>
      </c>
      <c r="J661" t="str">
        <f>VLOOKUP(A661,HOP!A:T,20,0)</f>
        <v>直采</v>
      </c>
    </row>
    <row r="662" hidden="1" spans="1:10">
      <c r="A662" t="s">
        <v>2440</v>
      </c>
      <c r="B662" t="s">
        <v>58</v>
      </c>
      <c r="C662" t="s">
        <v>70</v>
      </c>
      <c r="D662" s="5">
        <v>3558</v>
      </c>
      <c r="E662" t="s">
        <v>346</v>
      </c>
      <c r="F662" t="str">
        <f>VLOOKUP(A662,HOP!A:L,12,0)</f>
        <v>3558.00</v>
      </c>
      <c r="G662" t="str">
        <f>VLOOKUP(A662,HOP!A:C,3,0)</f>
        <v>2386491</v>
      </c>
      <c r="H662">
        <f t="shared" si="20"/>
        <v>0</v>
      </c>
      <c r="I662" t="str">
        <f t="shared" si="21"/>
        <v>，2386491</v>
      </c>
      <c r="J662" t="str">
        <f>VLOOKUP(A662,HOP!A:T,20,0)</f>
        <v>直连</v>
      </c>
    </row>
    <row r="663" hidden="1" spans="1:10">
      <c r="A663" t="s">
        <v>2443</v>
      </c>
      <c r="B663" t="s">
        <v>68</v>
      </c>
      <c r="C663" t="s">
        <v>45</v>
      </c>
      <c r="D663" s="5">
        <v>68</v>
      </c>
      <c r="E663" t="s">
        <v>346</v>
      </c>
      <c r="F663" t="str">
        <f>VLOOKUP(A663,HOP!A:L,12,0)</f>
        <v>68.00</v>
      </c>
      <c r="G663" t="str">
        <f>VLOOKUP(A663,HOP!A:C,3,0)</f>
        <v>2386513</v>
      </c>
      <c r="H663">
        <f t="shared" si="20"/>
        <v>0</v>
      </c>
      <c r="I663" t="str">
        <f t="shared" si="21"/>
        <v>，2386513</v>
      </c>
      <c r="J663" t="str">
        <f>VLOOKUP(A663,HOP!A:T,20,0)</f>
        <v>直连</v>
      </c>
    </row>
    <row r="664" hidden="1" spans="1:10">
      <c r="A664" t="s">
        <v>2446</v>
      </c>
      <c r="B664" t="s">
        <v>60</v>
      </c>
      <c r="C664" t="s">
        <v>100</v>
      </c>
      <c r="D664" s="5">
        <v>190</v>
      </c>
      <c r="E664" t="s">
        <v>346</v>
      </c>
      <c r="F664" t="str">
        <f>VLOOKUP(A664,HOP!A:L,12,0)</f>
        <v>190.00</v>
      </c>
      <c r="G664" t="str">
        <f>VLOOKUP(A664,HOP!A:C,3,0)</f>
        <v>2386576</v>
      </c>
      <c r="H664">
        <f t="shared" si="20"/>
        <v>0</v>
      </c>
      <c r="I664" t="str">
        <f t="shared" si="21"/>
        <v>，2386576</v>
      </c>
      <c r="J664" t="str">
        <f>VLOOKUP(A664,HOP!A:T,20,0)</f>
        <v>直连</v>
      </c>
    </row>
    <row r="665" hidden="1" spans="1:10">
      <c r="A665" t="s">
        <v>2449</v>
      </c>
      <c r="B665" t="s">
        <v>45</v>
      </c>
      <c r="C665" t="s">
        <v>73</v>
      </c>
      <c r="D665" s="5">
        <v>1068</v>
      </c>
      <c r="E665" t="s">
        <v>346</v>
      </c>
      <c r="F665" t="str">
        <f>VLOOKUP(A665,HOP!A:L,12,0)</f>
        <v>1068.00</v>
      </c>
      <c r="G665" t="str">
        <f>VLOOKUP(A665,HOP!A:C,3,0)</f>
        <v>2386641</v>
      </c>
      <c r="H665">
        <f t="shared" si="20"/>
        <v>0</v>
      </c>
      <c r="I665" t="str">
        <f t="shared" si="21"/>
        <v>，2386641</v>
      </c>
      <c r="J665" t="str">
        <f>VLOOKUP(A665,HOP!A:T,20,0)</f>
        <v>直连</v>
      </c>
    </row>
    <row r="666" hidden="1" spans="1:10">
      <c r="A666" t="s">
        <v>2452</v>
      </c>
      <c r="B666" t="s">
        <v>68</v>
      </c>
      <c r="C666" t="s">
        <v>45</v>
      </c>
      <c r="D666" s="5">
        <v>172</v>
      </c>
      <c r="E666" t="s">
        <v>346</v>
      </c>
      <c r="F666" t="str">
        <f>VLOOKUP(A666,HOP!A:L,12,0)</f>
        <v>172.00</v>
      </c>
      <c r="G666" t="str">
        <f>VLOOKUP(A666,HOP!A:C,3,0)</f>
        <v>2386717</v>
      </c>
      <c r="H666">
        <f t="shared" si="20"/>
        <v>0</v>
      </c>
      <c r="I666" t="str">
        <f t="shared" si="21"/>
        <v>，2386717</v>
      </c>
      <c r="J666" t="str">
        <f>VLOOKUP(A666,HOP!A:T,20,0)</f>
        <v>直连</v>
      </c>
    </row>
    <row r="667" hidden="1" spans="1:10">
      <c r="A667" t="s">
        <v>2455</v>
      </c>
      <c r="B667" t="s">
        <v>64</v>
      </c>
      <c r="C667" t="s">
        <v>45</v>
      </c>
      <c r="D667" s="5">
        <v>357</v>
      </c>
      <c r="E667" t="s">
        <v>346</v>
      </c>
      <c r="F667" t="str">
        <f>VLOOKUP(A667,HOP!A:L,12,0)</f>
        <v>357.00</v>
      </c>
      <c r="G667" t="str">
        <f>VLOOKUP(A667,HOP!A:C,3,0)</f>
        <v>2386828</v>
      </c>
      <c r="H667">
        <f t="shared" si="20"/>
        <v>0</v>
      </c>
      <c r="I667" t="str">
        <f t="shared" si="21"/>
        <v>，2386828</v>
      </c>
      <c r="J667" t="str">
        <f>VLOOKUP(A667,HOP!A:T,20,0)</f>
        <v>直连</v>
      </c>
    </row>
    <row r="668" hidden="1" spans="1:10">
      <c r="A668" t="s">
        <v>2458</v>
      </c>
      <c r="B668" t="s">
        <v>45</v>
      </c>
      <c r="C668" t="s">
        <v>73</v>
      </c>
      <c r="D668" s="5">
        <v>1491</v>
      </c>
      <c r="E668" t="s">
        <v>346</v>
      </c>
      <c r="F668" t="str">
        <f>VLOOKUP(A668,HOP!A:L,12,0)</f>
        <v>1491.00</v>
      </c>
      <c r="G668" t="str">
        <f>VLOOKUP(A668,HOP!A:C,3,0)</f>
        <v>2386909</v>
      </c>
      <c r="H668">
        <f t="shared" si="20"/>
        <v>0</v>
      </c>
      <c r="I668" t="str">
        <f t="shared" si="21"/>
        <v>，2386909</v>
      </c>
      <c r="J668" t="str">
        <f>VLOOKUP(A668,HOP!A:T,20,0)</f>
        <v>直连</v>
      </c>
    </row>
    <row r="669" hidden="1" spans="1:10">
      <c r="A669" t="s">
        <v>2461</v>
      </c>
      <c r="B669" t="s">
        <v>64</v>
      </c>
      <c r="C669" t="s">
        <v>45</v>
      </c>
      <c r="D669" s="5">
        <v>204</v>
      </c>
      <c r="E669" t="s">
        <v>346</v>
      </c>
      <c r="F669" t="str">
        <f>VLOOKUP(A669,HOP!A:L,12,0)</f>
        <v>204.00</v>
      </c>
      <c r="G669" t="str">
        <f>VLOOKUP(A669,HOP!A:C,3,0)</f>
        <v>2386945</v>
      </c>
      <c r="H669">
        <f t="shared" si="20"/>
        <v>0</v>
      </c>
      <c r="I669" t="str">
        <f t="shared" si="21"/>
        <v>，2386945</v>
      </c>
      <c r="J669" t="str">
        <f>VLOOKUP(A669,HOP!A:T,20,0)</f>
        <v>直连</v>
      </c>
    </row>
    <row r="670" hidden="1" spans="1:10">
      <c r="A670" t="s">
        <v>2463</v>
      </c>
      <c r="B670" t="s">
        <v>64</v>
      </c>
      <c r="C670" t="s">
        <v>75</v>
      </c>
      <c r="D670" s="5">
        <v>1546</v>
      </c>
      <c r="E670" t="s">
        <v>346</v>
      </c>
      <c r="F670" t="str">
        <f>VLOOKUP(A670,HOP!A:L,12,0)</f>
        <v>1546.00</v>
      </c>
      <c r="G670" t="str">
        <f>VLOOKUP(A670,HOP!A:C,3,0)</f>
        <v>2386963</v>
      </c>
      <c r="H670">
        <f t="shared" si="20"/>
        <v>0</v>
      </c>
      <c r="I670" t="str">
        <f t="shared" si="21"/>
        <v>，2386963</v>
      </c>
      <c r="J670" t="str">
        <f>VLOOKUP(A670,HOP!A:T,20,0)</f>
        <v>直连</v>
      </c>
    </row>
    <row r="671" hidden="1" spans="1:10">
      <c r="A671" t="s">
        <v>2466</v>
      </c>
      <c r="B671" t="s">
        <v>100</v>
      </c>
      <c r="C671" t="s">
        <v>45</v>
      </c>
      <c r="D671" s="5">
        <v>292</v>
      </c>
      <c r="E671" t="s">
        <v>346</v>
      </c>
      <c r="F671" t="str">
        <f>VLOOKUP(A671,HOP!A:L,12,0)</f>
        <v>292.00</v>
      </c>
      <c r="G671" t="str">
        <f>VLOOKUP(A671,HOP!A:C,3,0)</f>
        <v>2387007</v>
      </c>
      <c r="H671">
        <f t="shared" si="20"/>
        <v>0</v>
      </c>
      <c r="I671" t="str">
        <f t="shared" si="21"/>
        <v>，2387007</v>
      </c>
      <c r="J671" t="str">
        <f>VLOOKUP(A671,HOP!A:T,20,0)</f>
        <v>直连</v>
      </c>
    </row>
    <row r="672" hidden="1" spans="1:10">
      <c r="A672" t="s">
        <v>2468</v>
      </c>
      <c r="B672" t="s">
        <v>68</v>
      </c>
      <c r="C672" t="s">
        <v>75</v>
      </c>
      <c r="D672" s="5">
        <v>773</v>
      </c>
      <c r="E672" t="s">
        <v>346</v>
      </c>
      <c r="F672" t="str">
        <f>VLOOKUP(A672,HOP!A:L,12,0)</f>
        <v>773.00</v>
      </c>
      <c r="G672" t="str">
        <f>VLOOKUP(A672,HOP!A:C,3,0)</f>
        <v>2387192</v>
      </c>
      <c r="H672">
        <f t="shared" si="20"/>
        <v>0</v>
      </c>
      <c r="I672" t="str">
        <f t="shared" si="21"/>
        <v>，2387192</v>
      </c>
      <c r="J672" t="str">
        <f>VLOOKUP(A672,HOP!A:T,20,0)</f>
        <v>直连</v>
      </c>
    </row>
    <row r="673" hidden="1" spans="1:10">
      <c r="A673" t="s">
        <v>2471</v>
      </c>
      <c r="B673" t="s">
        <v>64</v>
      </c>
      <c r="C673" t="s">
        <v>68</v>
      </c>
      <c r="D673" s="5">
        <v>918</v>
      </c>
      <c r="E673" t="s">
        <v>346</v>
      </c>
      <c r="F673" t="str">
        <f>VLOOKUP(A673,HOP!A:L,12,0)</f>
        <v>918.00</v>
      </c>
      <c r="G673" t="str">
        <f>VLOOKUP(A673,HOP!A:C,3,0)</f>
        <v>2387206</v>
      </c>
      <c r="H673">
        <f t="shared" si="20"/>
        <v>0</v>
      </c>
      <c r="I673" t="str">
        <f t="shared" si="21"/>
        <v>，2387206</v>
      </c>
      <c r="J673" t="str">
        <f>VLOOKUP(A673,HOP!A:T,20,0)</f>
        <v>直连</v>
      </c>
    </row>
    <row r="674" hidden="1" spans="1:10">
      <c r="A674" t="s">
        <v>2473</v>
      </c>
      <c r="B674" t="s">
        <v>100</v>
      </c>
      <c r="C674" t="s">
        <v>45</v>
      </c>
      <c r="D674" s="5">
        <v>568</v>
      </c>
      <c r="E674" t="s">
        <v>346</v>
      </c>
      <c r="F674" t="str">
        <f>VLOOKUP(A674,HOP!A:L,12,0)</f>
        <v>568.00</v>
      </c>
      <c r="G674" t="str">
        <f>VLOOKUP(A674,HOP!A:C,3,0)</f>
        <v>2387212</v>
      </c>
      <c r="H674">
        <f t="shared" si="20"/>
        <v>0</v>
      </c>
      <c r="I674" t="str">
        <f t="shared" si="21"/>
        <v>，2387212</v>
      </c>
      <c r="J674" t="str">
        <f>VLOOKUP(A674,HOP!A:T,20,0)</f>
        <v>直连</v>
      </c>
    </row>
    <row r="675" hidden="1" spans="1:10">
      <c r="A675" t="s">
        <v>2475</v>
      </c>
      <c r="B675" t="s">
        <v>100</v>
      </c>
      <c r="C675" t="s">
        <v>45</v>
      </c>
      <c r="D675" s="5">
        <v>136</v>
      </c>
      <c r="E675" t="s">
        <v>346</v>
      </c>
      <c r="F675" t="str">
        <f>VLOOKUP(A675,HOP!A:L,12,0)</f>
        <v>136.00</v>
      </c>
      <c r="G675" t="str">
        <f>VLOOKUP(A675,HOP!A:C,3,0)</f>
        <v>2387221</v>
      </c>
      <c r="H675">
        <f t="shared" si="20"/>
        <v>0</v>
      </c>
      <c r="I675" t="str">
        <f t="shared" si="21"/>
        <v>，2387221</v>
      </c>
      <c r="J675" t="str">
        <f>VLOOKUP(A675,HOP!A:T,20,0)</f>
        <v>直连</v>
      </c>
    </row>
    <row r="676" hidden="1" spans="1:10">
      <c r="A676" t="s">
        <v>2478</v>
      </c>
      <c r="B676" t="s">
        <v>64</v>
      </c>
      <c r="C676" t="s">
        <v>75</v>
      </c>
      <c r="D676" s="5">
        <v>1562</v>
      </c>
      <c r="E676" t="s">
        <v>346</v>
      </c>
      <c r="F676" t="str">
        <f>VLOOKUP(A676,HOP!A:L,12,0)</f>
        <v>1562.00</v>
      </c>
      <c r="G676" t="str">
        <f>VLOOKUP(A676,HOP!A:C,3,0)</f>
        <v>2387239</v>
      </c>
      <c r="H676">
        <f t="shared" si="20"/>
        <v>0</v>
      </c>
      <c r="I676" t="str">
        <f t="shared" si="21"/>
        <v>，2387239</v>
      </c>
      <c r="J676" t="str">
        <f>VLOOKUP(A676,HOP!A:T,20,0)</f>
        <v>直连</v>
      </c>
    </row>
    <row r="677" hidden="1" spans="1:10">
      <c r="A677" t="s">
        <v>2480</v>
      </c>
      <c r="B677" t="s">
        <v>64</v>
      </c>
      <c r="C677" t="s">
        <v>100</v>
      </c>
      <c r="D677" s="5">
        <v>132</v>
      </c>
      <c r="E677" t="s">
        <v>346</v>
      </c>
      <c r="F677" t="str">
        <f>VLOOKUP(A677,HOP!A:L,12,0)</f>
        <v>132.00</v>
      </c>
      <c r="G677" t="str">
        <f>VLOOKUP(A677,HOP!A:C,3,0)</f>
        <v>2387250</v>
      </c>
      <c r="H677">
        <f t="shared" si="20"/>
        <v>0</v>
      </c>
      <c r="I677" t="str">
        <f t="shared" si="21"/>
        <v>，2387250</v>
      </c>
      <c r="J677" t="str">
        <f>VLOOKUP(A677,HOP!A:T,20,0)</f>
        <v>直连</v>
      </c>
    </row>
    <row r="678" hidden="1" spans="1:10">
      <c r="A678" t="s">
        <v>2483</v>
      </c>
      <c r="B678" t="s">
        <v>79</v>
      </c>
      <c r="C678" t="s">
        <v>70</v>
      </c>
      <c r="D678" s="5">
        <v>274</v>
      </c>
      <c r="E678" t="s">
        <v>346</v>
      </c>
      <c r="F678" t="str">
        <f>VLOOKUP(A678,HOP!A:L,12,0)</f>
        <v>274.00</v>
      </c>
      <c r="G678" t="str">
        <f>VLOOKUP(A678,HOP!A:C,3,0)</f>
        <v>2387257</v>
      </c>
      <c r="H678">
        <f t="shared" si="20"/>
        <v>0</v>
      </c>
      <c r="I678" t="str">
        <f t="shared" si="21"/>
        <v>，2387257</v>
      </c>
      <c r="J678" t="str">
        <f>VLOOKUP(A678,HOP!A:T,20,0)</f>
        <v>直连</v>
      </c>
    </row>
    <row r="679" hidden="1" spans="1:10">
      <c r="A679" t="s">
        <v>2487</v>
      </c>
      <c r="B679" t="s">
        <v>75</v>
      </c>
      <c r="C679" t="s">
        <v>46</v>
      </c>
      <c r="D679" s="5">
        <v>310</v>
      </c>
      <c r="E679" t="s">
        <v>346</v>
      </c>
      <c r="F679" t="str">
        <f>VLOOKUP(A679,HOP!A:L,12,0)</f>
        <v>310.00</v>
      </c>
      <c r="G679" t="str">
        <f>VLOOKUP(A679,HOP!A:C,3,0)</f>
        <v>2387259</v>
      </c>
      <c r="H679">
        <f t="shared" si="20"/>
        <v>0</v>
      </c>
      <c r="I679" t="str">
        <f t="shared" si="21"/>
        <v>，2387259</v>
      </c>
      <c r="J679" t="str">
        <f>VLOOKUP(A679,HOP!A:T,20,0)</f>
        <v>直连</v>
      </c>
    </row>
    <row r="680" hidden="1" spans="1:10">
      <c r="A680" t="s">
        <v>2489</v>
      </c>
      <c r="B680" t="s">
        <v>64</v>
      </c>
      <c r="C680" t="s">
        <v>100</v>
      </c>
      <c r="D680" s="5">
        <v>113</v>
      </c>
      <c r="E680" t="s">
        <v>346</v>
      </c>
      <c r="F680" t="str">
        <f>VLOOKUP(A680,HOP!A:L,12,0)</f>
        <v>113.00</v>
      </c>
      <c r="G680" t="str">
        <f>VLOOKUP(A680,HOP!A:C,3,0)</f>
        <v>2387286</v>
      </c>
      <c r="H680">
        <f t="shared" si="20"/>
        <v>0</v>
      </c>
      <c r="I680" t="str">
        <f t="shared" si="21"/>
        <v>，2387286</v>
      </c>
      <c r="J680" t="str">
        <f>VLOOKUP(A680,HOP!A:T,20,0)</f>
        <v>直连</v>
      </c>
    </row>
    <row r="681" hidden="1" spans="1:10">
      <c r="A681" t="s">
        <v>2492</v>
      </c>
      <c r="B681" t="s">
        <v>64</v>
      </c>
      <c r="C681" t="s">
        <v>100</v>
      </c>
      <c r="D681" s="5">
        <v>161</v>
      </c>
      <c r="E681" t="s">
        <v>346</v>
      </c>
      <c r="F681" t="str">
        <f>VLOOKUP(A681,HOP!A:L,12,0)</f>
        <v>161.00</v>
      </c>
      <c r="G681" t="str">
        <f>VLOOKUP(A681,HOP!A:C,3,0)</f>
        <v>2387288</v>
      </c>
      <c r="H681">
        <f t="shared" si="20"/>
        <v>0</v>
      </c>
      <c r="I681" t="str">
        <f t="shared" si="21"/>
        <v>，2387288</v>
      </c>
      <c r="J681" t="str">
        <f>VLOOKUP(A681,HOP!A:T,20,0)</f>
        <v>直连</v>
      </c>
    </row>
    <row r="682" hidden="1" spans="1:10">
      <c r="A682" t="s">
        <v>2495</v>
      </c>
      <c r="B682" t="s">
        <v>64</v>
      </c>
      <c r="C682" t="s">
        <v>68</v>
      </c>
      <c r="D682" s="5">
        <v>774</v>
      </c>
      <c r="E682" t="s">
        <v>346</v>
      </c>
      <c r="F682" t="str">
        <f>VLOOKUP(A682,HOP!A:L,12,0)</f>
        <v>774.00</v>
      </c>
      <c r="G682" t="str">
        <f>VLOOKUP(A682,HOP!A:C,3,0)</f>
        <v>2387292</v>
      </c>
      <c r="H682">
        <f t="shared" si="20"/>
        <v>0</v>
      </c>
      <c r="I682" t="str">
        <f t="shared" si="21"/>
        <v>，2387292</v>
      </c>
      <c r="J682" t="str">
        <f>VLOOKUP(A682,HOP!A:T,20,0)</f>
        <v>直连</v>
      </c>
    </row>
    <row r="683" hidden="1" spans="1:10">
      <c r="A683" t="s">
        <v>2498</v>
      </c>
      <c r="B683" t="s">
        <v>64</v>
      </c>
      <c r="C683" t="s">
        <v>100</v>
      </c>
      <c r="D683" s="5">
        <v>95</v>
      </c>
      <c r="E683" t="s">
        <v>346</v>
      </c>
      <c r="F683" t="str">
        <f>VLOOKUP(A683,HOP!A:L,12,0)</f>
        <v>95.00</v>
      </c>
      <c r="G683" t="str">
        <f>VLOOKUP(A683,HOP!A:C,3,0)</f>
        <v>2387312</v>
      </c>
      <c r="H683">
        <f t="shared" si="20"/>
        <v>0</v>
      </c>
      <c r="I683" t="str">
        <f t="shared" si="21"/>
        <v>，2387312</v>
      </c>
      <c r="J683" t="str">
        <f>VLOOKUP(A683,HOP!A:T,20,0)</f>
        <v>直连</v>
      </c>
    </row>
    <row r="684" hidden="1" spans="1:10">
      <c r="A684" t="s">
        <v>2500</v>
      </c>
      <c r="B684" t="s">
        <v>64</v>
      </c>
      <c r="C684" t="s">
        <v>68</v>
      </c>
      <c r="D684" s="5">
        <v>774</v>
      </c>
      <c r="E684" t="s">
        <v>346</v>
      </c>
      <c r="F684" t="str">
        <f>VLOOKUP(A684,HOP!A:L,12,0)</f>
        <v>774.00</v>
      </c>
      <c r="G684" t="str">
        <f>VLOOKUP(A684,HOP!A:C,3,0)</f>
        <v>2387316</v>
      </c>
      <c r="H684">
        <f t="shared" si="20"/>
        <v>0</v>
      </c>
      <c r="I684" t="str">
        <f t="shared" si="21"/>
        <v>，2387316</v>
      </c>
      <c r="J684" t="str">
        <f>VLOOKUP(A684,HOP!A:T,20,0)</f>
        <v>直连</v>
      </c>
    </row>
    <row r="685" hidden="1" spans="1:10">
      <c r="A685" t="s">
        <v>2502</v>
      </c>
      <c r="B685" t="s">
        <v>100</v>
      </c>
      <c r="C685" t="s">
        <v>68</v>
      </c>
      <c r="D685" s="5">
        <v>172</v>
      </c>
      <c r="E685" t="s">
        <v>346</v>
      </c>
      <c r="F685" t="str">
        <f>VLOOKUP(A685,HOP!A:L,12,0)</f>
        <v>172.00</v>
      </c>
      <c r="G685" t="str">
        <f>VLOOKUP(A685,HOP!A:C,3,0)</f>
        <v>2387326</v>
      </c>
      <c r="H685">
        <f t="shared" si="20"/>
        <v>0</v>
      </c>
      <c r="I685" t="str">
        <f t="shared" si="21"/>
        <v>，2387326</v>
      </c>
      <c r="J685" t="str">
        <f>VLOOKUP(A685,HOP!A:T,20,0)</f>
        <v>直连</v>
      </c>
    </row>
    <row r="686" hidden="1" spans="1:10">
      <c r="A686" t="s">
        <v>2505</v>
      </c>
      <c r="B686" t="s">
        <v>64</v>
      </c>
      <c r="C686" t="s">
        <v>100</v>
      </c>
      <c r="D686" s="5">
        <v>98</v>
      </c>
      <c r="E686" t="s">
        <v>346</v>
      </c>
      <c r="F686" t="str">
        <f>VLOOKUP(A686,HOP!A:L,12,0)</f>
        <v>98.00</v>
      </c>
      <c r="G686" t="str">
        <f>VLOOKUP(A686,HOP!A:C,3,0)</f>
        <v>2387333</v>
      </c>
      <c r="H686">
        <f t="shared" si="20"/>
        <v>0</v>
      </c>
      <c r="I686" t="str">
        <f t="shared" si="21"/>
        <v>，2387333</v>
      </c>
      <c r="J686" t="str">
        <f>VLOOKUP(A686,HOP!A:T,20,0)</f>
        <v>直连</v>
      </c>
    </row>
    <row r="687" hidden="1" spans="1:10">
      <c r="A687" t="s">
        <v>2508</v>
      </c>
      <c r="B687" t="s">
        <v>45</v>
      </c>
      <c r="C687" t="s">
        <v>46</v>
      </c>
      <c r="D687" s="5">
        <v>722</v>
      </c>
      <c r="E687" t="s">
        <v>346</v>
      </c>
      <c r="F687" t="str">
        <f>VLOOKUP(A687,HOP!A:L,12,0)</f>
        <v>722.00</v>
      </c>
      <c r="G687" t="str">
        <f>VLOOKUP(A687,HOP!A:C,3,0)</f>
        <v>2387342</v>
      </c>
      <c r="H687">
        <f t="shared" si="20"/>
        <v>0</v>
      </c>
      <c r="I687" t="str">
        <f t="shared" si="21"/>
        <v>，2387342</v>
      </c>
      <c r="J687" t="str">
        <f>VLOOKUP(A687,HOP!A:T,20,0)</f>
        <v>直连</v>
      </c>
    </row>
    <row r="688" hidden="1" spans="1:10">
      <c r="A688" t="s">
        <v>2511</v>
      </c>
      <c r="B688" t="s">
        <v>82</v>
      </c>
      <c r="C688" t="s">
        <v>73</v>
      </c>
      <c r="D688" s="5">
        <v>904</v>
      </c>
      <c r="E688" t="s">
        <v>346</v>
      </c>
      <c r="F688" t="str">
        <f>VLOOKUP(A688,HOP!A:L,12,0)</f>
        <v>904.00</v>
      </c>
      <c r="G688" t="str">
        <f>VLOOKUP(A688,HOP!A:C,3,0)</f>
        <v>2387390</v>
      </c>
      <c r="H688">
        <f t="shared" si="20"/>
        <v>0</v>
      </c>
      <c r="I688" t="str">
        <f t="shared" si="21"/>
        <v>，2387390</v>
      </c>
      <c r="J688" t="str">
        <f>VLOOKUP(A688,HOP!A:T,20,0)</f>
        <v>直连</v>
      </c>
    </row>
    <row r="689" hidden="1" spans="1:10">
      <c r="A689" t="s">
        <v>2514</v>
      </c>
      <c r="B689" t="s">
        <v>64</v>
      </c>
      <c r="C689" t="s">
        <v>100</v>
      </c>
      <c r="D689" s="5">
        <v>98</v>
      </c>
      <c r="E689" t="s">
        <v>346</v>
      </c>
      <c r="F689" t="str">
        <f>VLOOKUP(A689,HOP!A:L,12,0)</f>
        <v>98.00</v>
      </c>
      <c r="G689" t="str">
        <f>VLOOKUP(A689,HOP!A:C,3,0)</f>
        <v>2387446</v>
      </c>
      <c r="H689">
        <f t="shared" si="20"/>
        <v>0</v>
      </c>
      <c r="I689" t="str">
        <f t="shared" si="21"/>
        <v>，2387446</v>
      </c>
      <c r="J689" t="str">
        <f>VLOOKUP(A689,HOP!A:T,20,0)</f>
        <v>直连</v>
      </c>
    </row>
    <row r="690" hidden="1" spans="1:10">
      <c r="A690" t="s">
        <v>2516</v>
      </c>
      <c r="B690" t="s">
        <v>68</v>
      </c>
      <c r="C690" t="s">
        <v>45</v>
      </c>
      <c r="D690" s="5">
        <v>378</v>
      </c>
      <c r="E690" t="s">
        <v>346</v>
      </c>
      <c r="F690" t="str">
        <f>VLOOKUP(A690,HOP!A:L,12,0)</f>
        <v>378.00</v>
      </c>
      <c r="G690" t="str">
        <f>VLOOKUP(A690,HOP!A:C,3,0)</f>
        <v>2387442</v>
      </c>
      <c r="H690">
        <f t="shared" si="20"/>
        <v>0</v>
      </c>
      <c r="I690" t="str">
        <f t="shared" si="21"/>
        <v>，2387442</v>
      </c>
      <c r="J690" t="str">
        <f>VLOOKUP(A690,HOP!A:T,20,0)</f>
        <v>直连</v>
      </c>
    </row>
    <row r="691" hidden="1" spans="1:10">
      <c r="A691" t="s">
        <v>2518</v>
      </c>
      <c r="B691" t="s">
        <v>82</v>
      </c>
      <c r="C691" t="s">
        <v>73</v>
      </c>
      <c r="D691" s="5">
        <v>1757</v>
      </c>
      <c r="E691" t="s">
        <v>346</v>
      </c>
      <c r="F691" t="str">
        <f>VLOOKUP(A691,HOP!A:L,12,0)</f>
        <v>1757.00</v>
      </c>
      <c r="G691" t="str">
        <f>VLOOKUP(A691,HOP!A:C,3,0)</f>
        <v>2387448</v>
      </c>
      <c r="H691">
        <f t="shared" si="20"/>
        <v>0</v>
      </c>
      <c r="I691" t="str">
        <f t="shared" si="21"/>
        <v>，2387448</v>
      </c>
      <c r="J691" t="str">
        <f>VLOOKUP(A691,HOP!A:T,20,0)</f>
        <v>直连</v>
      </c>
    </row>
    <row r="692" hidden="1" spans="1:10">
      <c r="A692" t="s">
        <v>2522</v>
      </c>
      <c r="B692" t="s">
        <v>64</v>
      </c>
      <c r="C692" t="s">
        <v>100</v>
      </c>
      <c r="D692" s="5">
        <v>112</v>
      </c>
      <c r="E692" t="s">
        <v>346</v>
      </c>
      <c r="F692" t="str">
        <f>VLOOKUP(A692,HOP!A:L,12,0)</f>
        <v>112.00</v>
      </c>
      <c r="G692" t="str">
        <f>VLOOKUP(A692,HOP!A:C,3,0)</f>
        <v>2387454</v>
      </c>
      <c r="H692">
        <f t="shared" si="20"/>
        <v>0</v>
      </c>
      <c r="I692" t="str">
        <f t="shared" si="21"/>
        <v>，2387454</v>
      </c>
      <c r="J692" t="str">
        <f>VLOOKUP(A692,HOP!A:T,20,0)</f>
        <v>直连</v>
      </c>
    </row>
    <row r="693" hidden="1" spans="1:10">
      <c r="A693" t="s">
        <v>2525</v>
      </c>
      <c r="B693" t="s">
        <v>100</v>
      </c>
      <c r="C693" t="s">
        <v>68</v>
      </c>
      <c r="D693" s="5">
        <v>620</v>
      </c>
      <c r="E693" t="s">
        <v>346</v>
      </c>
      <c r="F693" t="str">
        <f>VLOOKUP(A693,HOP!A:L,12,0)</f>
        <v>620.00</v>
      </c>
      <c r="G693" t="str">
        <f>VLOOKUP(A693,HOP!A:C,3,0)</f>
        <v>2387465</v>
      </c>
      <c r="H693">
        <f t="shared" si="20"/>
        <v>0</v>
      </c>
      <c r="I693" t="str">
        <f t="shared" si="21"/>
        <v>，2387465</v>
      </c>
      <c r="J693" t="str">
        <f>VLOOKUP(A693,HOP!A:T,20,0)</f>
        <v>直连</v>
      </c>
    </row>
    <row r="694" hidden="1" spans="1:10">
      <c r="A694" t="s">
        <v>2529</v>
      </c>
      <c r="B694" t="s">
        <v>64</v>
      </c>
      <c r="C694" t="s">
        <v>100</v>
      </c>
      <c r="D694" s="5">
        <v>251</v>
      </c>
      <c r="E694" t="s">
        <v>346</v>
      </c>
      <c r="F694" t="str">
        <f>VLOOKUP(A694,HOP!A:L,12,0)</f>
        <v>251.00</v>
      </c>
      <c r="G694" t="str">
        <f>VLOOKUP(A694,HOP!A:C,3,0)</f>
        <v>2387534</v>
      </c>
      <c r="H694">
        <f t="shared" si="20"/>
        <v>0</v>
      </c>
      <c r="I694" t="str">
        <f t="shared" si="21"/>
        <v>，2387534</v>
      </c>
      <c r="J694" t="str">
        <f>VLOOKUP(A694,HOP!A:T,20,0)</f>
        <v>直采</v>
      </c>
    </row>
    <row r="695" hidden="1" spans="1:10">
      <c r="A695" t="s">
        <v>2531</v>
      </c>
      <c r="B695" t="s">
        <v>79</v>
      </c>
      <c r="C695" t="s">
        <v>70</v>
      </c>
      <c r="D695" s="5">
        <v>194</v>
      </c>
      <c r="E695" t="s">
        <v>346</v>
      </c>
      <c r="F695" t="str">
        <f>VLOOKUP(A695,HOP!A:L,12,0)</f>
        <v>194.00</v>
      </c>
      <c r="G695" t="str">
        <f>VLOOKUP(A695,HOP!A:C,3,0)</f>
        <v>2387590</v>
      </c>
      <c r="H695">
        <f t="shared" si="20"/>
        <v>0</v>
      </c>
      <c r="I695" t="str">
        <f t="shared" si="21"/>
        <v>，2387590</v>
      </c>
      <c r="J695" t="str">
        <f>VLOOKUP(A695,HOP!A:T,20,0)</f>
        <v>直连</v>
      </c>
    </row>
    <row r="696" hidden="1" spans="1:10">
      <c r="A696" t="s">
        <v>2535</v>
      </c>
      <c r="B696" t="s">
        <v>100</v>
      </c>
      <c r="C696" t="s">
        <v>45</v>
      </c>
      <c r="D696" s="5">
        <v>707</v>
      </c>
      <c r="E696" t="s">
        <v>346</v>
      </c>
      <c r="F696" t="str">
        <f>VLOOKUP(A696,HOP!A:L,12,0)</f>
        <v>707.00</v>
      </c>
      <c r="G696" t="str">
        <f>VLOOKUP(A696,HOP!A:C,3,0)</f>
        <v>2387685</v>
      </c>
      <c r="H696">
        <f t="shared" si="20"/>
        <v>0</v>
      </c>
      <c r="I696" t="str">
        <f t="shared" si="21"/>
        <v>，2387685</v>
      </c>
      <c r="J696" t="str">
        <f>VLOOKUP(A696,HOP!A:T,20,0)</f>
        <v>直连</v>
      </c>
    </row>
    <row r="697" hidden="1" spans="1:10">
      <c r="A697" t="s">
        <v>2538</v>
      </c>
      <c r="B697" t="s">
        <v>64</v>
      </c>
      <c r="C697" t="s">
        <v>100</v>
      </c>
      <c r="D697" s="5">
        <v>144</v>
      </c>
      <c r="E697" t="s">
        <v>346</v>
      </c>
      <c r="F697" t="str">
        <f>VLOOKUP(A697,HOP!A:L,12,0)</f>
        <v>144.00</v>
      </c>
      <c r="G697" t="str">
        <f>VLOOKUP(A697,HOP!A:C,3,0)</f>
        <v>2387720</v>
      </c>
      <c r="H697">
        <f t="shared" si="20"/>
        <v>0</v>
      </c>
      <c r="I697" t="str">
        <f t="shared" si="21"/>
        <v>，2387720</v>
      </c>
      <c r="J697" t="str">
        <f>VLOOKUP(A697,HOP!A:T,20,0)</f>
        <v>直连</v>
      </c>
    </row>
    <row r="698" hidden="1" spans="1:10">
      <c r="A698" t="s">
        <v>2542</v>
      </c>
      <c r="B698" t="s">
        <v>64</v>
      </c>
      <c r="C698" t="s">
        <v>100</v>
      </c>
      <c r="D698" s="5">
        <v>106</v>
      </c>
      <c r="E698" t="s">
        <v>346</v>
      </c>
      <c r="F698" t="str">
        <f>VLOOKUP(A698,HOP!A:L,12,0)</f>
        <v>106.00</v>
      </c>
      <c r="G698" t="str">
        <f>VLOOKUP(A698,HOP!A:C,3,0)</f>
        <v>2387741</v>
      </c>
      <c r="H698">
        <f t="shared" si="20"/>
        <v>0</v>
      </c>
      <c r="I698" t="str">
        <f t="shared" si="21"/>
        <v>，2387741</v>
      </c>
      <c r="J698" t="str">
        <f>VLOOKUP(A698,HOP!A:T,20,0)</f>
        <v>直连</v>
      </c>
    </row>
    <row r="699" hidden="1" spans="1:10">
      <c r="A699" t="s">
        <v>2545</v>
      </c>
      <c r="B699" t="s">
        <v>68</v>
      </c>
      <c r="C699" t="s">
        <v>45</v>
      </c>
      <c r="D699" s="5">
        <v>119</v>
      </c>
      <c r="E699" t="s">
        <v>346</v>
      </c>
      <c r="F699" t="str">
        <f>VLOOKUP(A699,HOP!A:L,12,0)</f>
        <v>119.00</v>
      </c>
      <c r="G699" t="str">
        <f>VLOOKUP(A699,HOP!A:C,3,0)</f>
        <v>2387748</v>
      </c>
      <c r="H699">
        <f t="shared" si="20"/>
        <v>0</v>
      </c>
      <c r="I699" t="str">
        <f t="shared" si="21"/>
        <v>，2387748</v>
      </c>
      <c r="J699" t="str">
        <f>VLOOKUP(A699,HOP!A:T,20,0)</f>
        <v>直连</v>
      </c>
    </row>
    <row r="700" hidden="1" spans="1:10">
      <c r="A700" t="s">
        <v>2547</v>
      </c>
      <c r="B700" t="s">
        <v>100</v>
      </c>
      <c r="C700" t="s">
        <v>68</v>
      </c>
      <c r="D700" s="5">
        <v>310</v>
      </c>
      <c r="E700" t="s">
        <v>346</v>
      </c>
      <c r="F700" t="str">
        <f>VLOOKUP(A700,HOP!A:L,12,0)</f>
        <v>310.00</v>
      </c>
      <c r="G700" t="str">
        <f>VLOOKUP(A700,HOP!A:C,3,0)</f>
        <v>2387753</v>
      </c>
      <c r="H700">
        <f t="shared" si="20"/>
        <v>0</v>
      </c>
      <c r="I700" t="str">
        <f t="shared" si="21"/>
        <v>，2387753</v>
      </c>
      <c r="J700" t="str">
        <f>VLOOKUP(A700,HOP!A:T,20,0)</f>
        <v>直连</v>
      </c>
    </row>
    <row r="701" hidden="1" spans="1:10">
      <c r="A701" t="s">
        <v>2550</v>
      </c>
      <c r="B701" t="s">
        <v>100</v>
      </c>
      <c r="C701" t="s">
        <v>45</v>
      </c>
      <c r="D701" s="5">
        <v>1149</v>
      </c>
      <c r="E701" t="s">
        <v>346</v>
      </c>
      <c r="F701" t="str">
        <f>VLOOKUP(A701,HOP!A:L,12,0)</f>
        <v>1149.00</v>
      </c>
      <c r="G701" t="str">
        <f>VLOOKUP(A701,HOP!A:C,3,0)</f>
        <v>2387806</v>
      </c>
      <c r="H701">
        <f t="shared" si="20"/>
        <v>0</v>
      </c>
      <c r="I701" t="str">
        <f t="shared" si="21"/>
        <v>，2387806</v>
      </c>
      <c r="J701" t="str">
        <f>VLOOKUP(A701,HOP!A:T,20,0)</f>
        <v>直连</v>
      </c>
    </row>
    <row r="702" hidden="1" spans="1:10">
      <c r="A702" t="s">
        <v>2553</v>
      </c>
      <c r="B702" t="s">
        <v>82</v>
      </c>
      <c r="C702" t="s">
        <v>73</v>
      </c>
      <c r="D702" s="5">
        <v>296</v>
      </c>
      <c r="E702" t="s">
        <v>346</v>
      </c>
      <c r="F702" t="str">
        <f>VLOOKUP(A702,HOP!A:L,12,0)</f>
        <v>296.00</v>
      </c>
      <c r="G702" t="str">
        <f>VLOOKUP(A702,HOP!A:C,3,0)</f>
        <v>2387828</v>
      </c>
      <c r="H702">
        <f t="shared" si="20"/>
        <v>0</v>
      </c>
      <c r="I702" t="str">
        <f t="shared" si="21"/>
        <v>，2387828</v>
      </c>
      <c r="J702" t="str">
        <f>VLOOKUP(A702,HOP!A:T,20,0)</f>
        <v>直连</v>
      </c>
    </row>
    <row r="703" hidden="1" spans="1:10">
      <c r="A703" t="s">
        <v>2556</v>
      </c>
      <c r="B703" t="s">
        <v>64</v>
      </c>
      <c r="C703" t="s">
        <v>100</v>
      </c>
      <c r="D703" s="5">
        <v>68</v>
      </c>
      <c r="E703" t="s">
        <v>346</v>
      </c>
      <c r="F703" t="str">
        <f>VLOOKUP(A703,HOP!A:L,12,0)</f>
        <v>68.00</v>
      </c>
      <c r="G703" t="str">
        <f>VLOOKUP(A703,HOP!A:C,3,0)</f>
        <v>2387897</v>
      </c>
      <c r="H703">
        <f t="shared" si="20"/>
        <v>0</v>
      </c>
      <c r="I703" t="str">
        <f t="shared" si="21"/>
        <v>，2387897</v>
      </c>
      <c r="J703" t="str">
        <f>VLOOKUP(A703,HOP!A:T,20,0)</f>
        <v>直连</v>
      </c>
    </row>
    <row r="704" hidden="1" spans="1:10">
      <c r="A704" t="s">
        <v>2558</v>
      </c>
      <c r="B704" t="s">
        <v>68</v>
      </c>
      <c r="C704" t="s">
        <v>46</v>
      </c>
      <c r="D704" s="5">
        <v>1143</v>
      </c>
      <c r="E704" t="s">
        <v>346</v>
      </c>
      <c r="F704" t="str">
        <f>VLOOKUP(A704,HOP!A:L,12,0)</f>
        <v>1143.00</v>
      </c>
      <c r="G704" t="str">
        <f>VLOOKUP(A704,HOP!A:C,3,0)</f>
        <v>2387935</v>
      </c>
      <c r="H704">
        <f t="shared" si="20"/>
        <v>0</v>
      </c>
      <c r="I704" t="str">
        <f t="shared" si="21"/>
        <v>，2387935</v>
      </c>
      <c r="J704" t="str">
        <f>VLOOKUP(A704,HOP!A:T,20,0)</f>
        <v>直连</v>
      </c>
    </row>
    <row r="705" hidden="1" spans="1:10">
      <c r="A705" t="s">
        <v>2562</v>
      </c>
      <c r="B705" t="s">
        <v>68</v>
      </c>
      <c r="C705" t="s">
        <v>45</v>
      </c>
      <c r="D705" s="5">
        <v>880</v>
      </c>
      <c r="E705" t="s">
        <v>346</v>
      </c>
      <c r="F705" t="str">
        <f>VLOOKUP(A705,HOP!A:L,12,0)</f>
        <v>880.00</v>
      </c>
      <c r="G705" t="str">
        <f>VLOOKUP(A705,HOP!A:C,3,0)</f>
        <v>2387936</v>
      </c>
      <c r="H705">
        <f t="shared" si="20"/>
        <v>0</v>
      </c>
      <c r="I705" t="str">
        <f t="shared" si="21"/>
        <v>，2387936</v>
      </c>
      <c r="J705" t="str">
        <f>VLOOKUP(A705,HOP!A:T,20,0)</f>
        <v>直连</v>
      </c>
    </row>
    <row r="706" hidden="1" spans="1:10">
      <c r="A706" t="s">
        <v>2565</v>
      </c>
      <c r="B706" t="s">
        <v>45</v>
      </c>
      <c r="C706" t="s">
        <v>75</v>
      </c>
      <c r="D706" s="5">
        <v>119</v>
      </c>
      <c r="E706" t="s">
        <v>346</v>
      </c>
      <c r="F706" t="str">
        <f>VLOOKUP(A706,HOP!A:L,12,0)</f>
        <v>119.00</v>
      </c>
      <c r="G706" t="str">
        <f>VLOOKUP(A706,HOP!A:C,3,0)</f>
        <v>2387970</v>
      </c>
      <c r="H706">
        <f t="shared" si="20"/>
        <v>0</v>
      </c>
      <c r="I706" t="str">
        <f t="shared" si="21"/>
        <v>，2387970</v>
      </c>
      <c r="J706" t="str">
        <f>VLOOKUP(A706,HOP!A:T,20,0)</f>
        <v>直连</v>
      </c>
    </row>
    <row r="707" hidden="1" spans="1:10">
      <c r="A707" t="s">
        <v>2567</v>
      </c>
      <c r="B707" t="s">
        <v>64</v>
      </c>
      <c r="C707" t="s">
        <v>100</v>
      </c>
      <c r="D707" s="5">
        <v>82</v>
      </c>
      <c r="E707" t="s">
        <v>346</v>
      </c>
      <c r="F707" t="str">
        <f>VLOOKUP(A707,HOP!A:L,12,0)</f>
        <v>82.00</v>
      </c>
      <c r="G707" t="str">
        <f>VLOOKUP(A707,HOP!A:C,3,0)</f>
        <v>2388046</v>
      </c>
      <c r="H707">
        <f t="shared" ref="H707:H770" si="22">D707-F707</f>
        <v>0</v>
      </c>
      <c r="I707" t="str">
        <f t="shared" ref="I707:I770" si="23">$I$1&amp;G707</f>
        <v>，2388046</v>
      </c>
      <c r="J707" t="str">
        <f>VLOOKUP(A707,HOP!A:T,20,0)</f>
        <v>直连</v>
      </c>
    </row>
    <row r="708" hidden="1" spans="1:10">
      <c r="A708" t="s">
        <v>2571</v>
      </c>
      <c r="B708" t="s">
        <v>64</v>
      </c>
      <c r="C708" t="s">
        <v>100</v>
      </c>
      <c r="D708" s="5">
        <v>267</v>
      </c>
      <c r="E708" t="s">
        <v>346</v>
      </c>
      <c r="F708" t="str">
        <f>VLOOKUP(A708,HOP!A:L,12,0)</f>
        <v>267.00</v>
      </c>
      <c r="G708" t="str">
        <f>VLOOKUP(A708,HOP!A:C,3,0)</f>
        <v>2388042</v>
      </c>
      <c r="H708">
        <f t="shared" si="22"/>
        <v>0</v>
      </c>
      <c r="I708" t="str">
        <f t="shared" si="23"/>
        <v>，2388042</v>
      </c>
      <c r="J708" t="str">
        <f>VLOOKUP(A708,HOP!A:T,20,0)</f>
        <v>直连</v>
      </c>
    </row>
    <row r="709" hidden="1" spans="1:10">
      <c r="A709" t="s">
        <v>2574</v>
      </c>
      <c r="B709" t="s">
        <v>64</v>
      </c>
      <c r="C709" t="s">
        <v>45</v>
      </c>
      <c r="D709" s="5">
        <v>1164</v>
      </c>
      <c r="E709" t="s">
        <v>346</v>
      </c>
      <c r="F709" t="str">
        <f>VLOOKUP(A709,HOP!A:L,12,0)</f>
        <v>1164.00</v>
      </c>
      <c r="G709" t="str">
        <f>VLOOKUP(A709,HOP!A:C,3,0)</f>
        <v>2388044</v>
      </c>
      <c r="H709">
        <f t="shared" si="22"/>
        <v>0</v>
      </c>
      <c r="I709" t="str">
        <f t="shared" si="23"/>
        <v>，2388044</v>
      </c>
      <c r="J709" t="str">
        <f>VLOOKUP(A709,HOP!A:T,20,0)</f>
        <v>直连</v>
      </c>
    </row>
    <row r="710" hidden="1" spans="1:10">
      <c r="A710" t="s">
        <v>2576</v>
      </c>
      <c r="B710" t="s">
        <v>64</v>
      </c>
      <c r="C710" t="s">
        <v>100</v>
      </c>
      <c r="D710" s="5">
        <v>251</v>
      </c>
      <c r="E710" t="s">
        <v>346</v>
      </c>
      <c r="F710" t="str">
        <f>VLOOKUP(A710,HOP!A:L,12,0)</f>
        <v>251.00</v>
      </c>
      <c r="G710" t="str">
        <f>VLOOKUP(A710,HOP!A:C,3,0)</f>
        <v>2388118</v>
      </c>
      <c r="H710">
        <f t="shared" si="22"/>
        <v>0</v>
      </c>
      <c r="I710" t="str">
        <f t="shared" si="23"/>
        <v>，2388118</v>
      </c>
      <c r="J710" t="str">
        <f>VLOOKUP(A710,HOP!A:T,20,0)</f>
        <v>直采</v>
      </c>
    </row>
    <row r="711" hidden="1" spans="1:10">
      <c r="A711" t="s">
        <v>2578</v>
      </c>
      <c r="B711" t="s">
        <v>68</v>
      </c>
      <c r="C711" t="s">
        <v>45</v>
      </c>
      <c r="D711" s="5">
        <v>182</v>
      </c>
      <c r="E711" t="s">
        <v>346</v>
      </c>
      <c r="F711" t="str">
        <f>VLOOKUP(A711,HOP!A:L,12,0)</f>
        <v>182.00</v>
      </c>
      <c r="G711" t="str">
        <f>VLOOKUP(A711,HOP!A:C,3,0)</f>
        <v>2388136</v>
      </c>
      <c r="H711">
        <f t="shared" si="22"/>
        <v>0</v>
      </c>
      <c r="I711" t="str">
        <f t="shared" si="23"/>
        <v>，2388136</v>
      </c>
      <c r="J711" t="str">
        <f>VLOOKUP(A711,HOP!A:T,20,0)</f>
        <v>直连</v>
      </c>
    </row>
    <row r="712" hidden="1" spans="1:10">
      <c r="A712" t="s">
        <v>2581</v>
      </c>
      <c r="B712" t="s">
        <v>64</v>
      </c>
      <c r="C712" t="s">
        <v>100</v>
      </c>
      <c r="D712" s="5">
        <v>146</v>
      </c>
      <c r="E712" t="s">
        <v>346</v>
      </c>
      <c r="F712" t="str">
        <f>VLOOKUP(A712,HOP!A:L,12,0)</f>
        <v>146.00</v>
      </c>
      <c r="G712" t="str">
        <f>VLOOKUP(A712,HOP!A:C,3,0)</f>
        <v>2388192</v>
      </c>
      <c r="H712">
        <f t="shared" si="22"/>
        <v>0</v>
      </c>
      <c r="I712" t="str">
        <f t="shared" si="23"/>
        <v>，2388192</v>
      </c>
      <c r="J712" t="str">
        <f>VLOOKUP(A712,HOP!A:T,20,0)</f>
        <v>直连</v>
      </c>
    </row>
    <row r="713" hidden="1" spans="1:10">
      <c r="A713" t="s">
        <v>2584</v>
      </c>
      <c r="B713" t="s">
        <v>64</v>
      </c>
      <c r="C713" t="s">
        <v>68</v>
      </c>
      <c r="D713" s="5">
        <v>818</v>
      </c>
      <c r="E713" t="s">
        <v>346</v>
      </c>
      <c r="F713" t="str">
        <f>VLOOKUP(A713,HOP!A:L,12,0)</f>
        <v>818.00</v>
      </c>
      <c r="G713" t="str">
        <f>VLOOKUP(A713,HOP!A:C,3,0)</f>
        <v>2388195</v>
      </c>
      <c r="H713">
        <f t="shared" si="22"/>
        <v>0</v>
      </c>
      <c r="I713" t="str">
        <f t="shared" si="23"/>
        <v>，2388195</v>
      </c>
      <c r="J713" t="str">
        <f>VLOOKUP(A713,HOP!A:T,20,0)</f>
        <v>直连</v>
      </c>
    </row>
    <row r="714" hidden="1" spans="1:10">
      <c r="A714" t="s">
        <v>2587</v>
      </c>
      <c r="B714" t="s">
        <v>68</v>
      </c>
      <c r="C714" t="s">
        <v>45</v>
      </c>
      <c r="D714" s="5">
        <v>379</v>
      </c>
      <c r="E714" t="s">
        <v>346</v>
      </c>
      <c r="F714" t="str">
        <f>VLOOKUP(A714,HOP!A:L,12,0)</f>
        <v>379.00</v>
      </c>
      <c r="G714" t="str">
        <f>VLOOKUP(A714,HOP!A:C,3,0)</f>
        <v>2388270</v>
      </c>
      <c r="H714">
        <f t="shared" si="22"/>
        <v>0</v>
      </c>
      <c r="I714" t="str">
        <f t="shared" si="23"/>
        <v>，2388270</v>
      </c>
      <c r="J714" t="str">
        <f>VLOOKUP(A714,HOP!A:T,20,0)</f>
        <v>直连</v>
      </c>
    </row>
    <row r="715" hidden="1" spans="1:10">
      <c r="A715" t="s">
        <v>2590</v>
      </c>
      <c r="B715" t="s">
        <v>64</v>
      </c>
      <c r="C715" t="s">
        <v>100</v>
      </c>
      <c r="D715" s="5">
        <v>223</v>
      </c>
      <c r="E715" t="s">
        <v>346</v>
      </c>
      <c r="F715" t="str">
        <f>VLOOKUP(A715,HOP!A:L,12,0)</f>
        <v>223.00</v>
      </c>
      <c r="G715" t="str">
        <f>VLOOKUP(A715,HOP!A:C,3,0)</f>
        <v>2388285</v>
      </c>
      <c r="H715">
        <f t="shared" si="22"/>
        <v>0</v>
      </c>
      <c r="I715" t="str">
        <f t="shared" si="23"/>
        <v>，2388285</v>
      </c>
      <c r="J715" t="str">
        <f>VLOOKUP(A715,HOP!A:T,20,0)</f>
        <v>直连</v>
      </c>
    </row>
    <row r="716" hidden="1" spans="1:10">
      <c r="A716" t="s">
        <v>2594</v>
      </c>
      <c r="B716" t="s">
        <v>100</v>
      </c>
      <c r="C716" t="s">
        <v>68</v>
      </c>
      <c r="D716" s="5">
        <v>750</v>
      </c>
      <c r="E716" t="s">
        <v>346</v>
      </c>
      <c r="F716" t="str">
        <f>VLOOKUP(A716,HOP!A:L,12,0)</f>
        <v>750.00</v>
      </c>
      <c r="G716" t="str">
        <f>VLOOKUP(A716,HOP!A:C,3,0)</f>
        <v>2388315</v>
      </c>
      <c r="H716">
        <f t="shared" si="22"/>
        <v>0</v>
      </c>
      <c r="I716" t="str">
        <f t="shared" si="23"/>
        <v>，2388315</v>
      </c>
      <c r="J716" t="str">
        <f>VLOOKUP(A716,HOP!A:T,20,0)</f>
        <v>直连</v>
      </c>
    </row>
    <row r="717" hidden="1" spans="1:10">
      <c r="A717" t="s">
        <v>2597</v>
      </c>
      <c r="B717" t="s">
        <v>64</v>
      </c>
      <c r="C717" t="s">
        <v>100</v>
      </c>
      <c r="D717" s="5">
        <v>156</v>
      </c>
      <c r="E717" t="s">
        <v>346</v>
      </c>
      <c r="F717" t="str">
        <f>VLOOKUP(A717,HOP!A:L,12,0)</f>
        <v>156.00</v>
      </c>
      <c r="G717" t="str">
        <f>VLOOKUP(A717,HOP!A:C,3,0)</f>
        <v>2388338</v>
      </c>
      <c r="H717">
        <f t="shared" si="22"/>
        <v>0</v>
      </c>
      <c r="I717" t="str">
        <f t="shared" si="23"/>
        <v>，2388338</v>
      </c>
      <c r="J717" t="str">
        <f>VLOOKUP(A717,HOP!A:T,20,0)</f>
        <v>直连</v>
      </c>
    </row>
    <row r="718" hidden="1" spans="1:10">
      <c r="A718" t="s">
        <v>2600</v>
      </c>
      <c r="B718" t="s">
        <v>79</v>
      </c>
      <c r="C718" t="s">
        <v>70</v>
      </c>
      <c r="D718" s="5">
        <v>346</v>
      </c>
      <c r="E718" t="s">
        <v>346</v>
      </c>
      <c r="F718" t="str">
        <f>VLOOKUP(A718,HOP!A:L,12,0)</f>
        <v>346.00</v>
      </c>
      <c r="G718" t="str">
        <f>VLOOKUP(A718,HOP!A:C,3,0)</f>
        <v>2388341</v>
      </c>
      <c r="H718">
        <f t="shared" si="22"/>
        <v>0</v>
      </c>
      <c r="I718" t="str">
        <f t="shared" si="23"/>
        <v>，2388341</v>
      </c>
      <c r="J718" t="str">
        <f>VLOOKUP(A718,HOP!A:T,20,0)</f>
        <v>直连</v>
      </c>
    </row>
    <row r="719" hidden="1" spans="1:10">
      <c r="A719" t="s">
        <v>2602</v>
      </c>
      <c r="B719" t="s">
        <v>64</v>
      </c>
      <c r="C719" t="s">
        <v>68</v>
      </c>
      <c r="D719" s="5">
        <v>3020</v>
      </c>
      <c r="E719" t="s">
        <v>346</v>
      </c>
      <c r="F719" t="str">
        <f>VLOOKUP(A719,HOP!A:L,12,0)</f>
        <v>3020.00</v>
      </c>
      <c r="G719" t="str">
        <f>VLOOKUP(A719,HOP!A:C,3,0)</f>
        <v>2388377</v>
      </c>
      <c r="H719">
        <f t="shared" si="22"/>
        <v>0</v>
      </c>
      <c r="I719" t="str">
        <f t="shared" si="23"/>
        <v>，2388377</v>
      </c>
      <c r="J719" t="str">
        <f>VLOOKUP(A719,HOP!A:T,20,0)</f>
        <v>直连</v>
      </c>
    </row>
    <row r="720" hidden="1" spans="1:10">
      <c r="A720" t="s">
        <v>2606</v>
      </c>
      <c r="B720" t="s">
        <v>64</v>
      </c>
      <c r="C720" t="s">
        <v>100</v>
      </c>
      <c r="D720" s="5">
        <v>95</v>
      </c>
      <c r="E720" t="s">
        <v>346</v>
      </c>
      <c r="F720" t="str">
        <f>VLOOKUP(A720,HOP!A:L,12,0)</f>
        <v>95.00</v>
      </c>
      <c r="G720" t="str">
        <f>VLOOKUP(A720,HOP!A:C,3,0)</f>
        <v>2388469</v>
      </c>
      <c r="H720">
        <f t="shared" si="22"/>
        <v>0</v>
      </c>
      <c r="I720" t="str">
        <f t="shared" si="23"/>
        <v>，2388469</v>
      </c>
      <c r="J720" t="str">
        <f>VLOOKUP(A720,HOP!A:T,20,0)</f>
        <v>直连</v>
      </c>
    </row>
    <row r="721" hidden="1" spans="1:10">
      <c r="A721" t="s">
        <v>2608</v>
      </c>
      <c r="B721" t="s">
        <v>58</v>
      </c>
      <c r="C721" t="s">
        <v>79</v>
      </c>
      <c r="D721" s="5">
        <v>346</v>
      </c>
      <c r="E721" t="s">
        <v>346</v>
      </c>
      <c r="F721" t="str">
        <f>VLOOKUP(A721,HOP!A:L,12,0)</f>
        <v>346.00</v>
      </c>
      <c r="G721" t="str">
        <f>VLOOKUP(A721,HOP!A:C,3,0)</f>
        <v>2388514</v>
      </c>
      <c r="H721">
        <f t="shared" si="22"/>
        <v>0</v>
      </c>
      <c r="I721" t="str">
        <f t="shared" si="23"/>
        <v>，2388514</v>
      </c>
      <c r="J721" t="str">
        <f>VLOOKUP(A721,HOP!A:T,20,0)</f>
        <v>直连</v>
      </c>
    </row>
    <row r="722" spans="1:10">
      <c r="A722" t="s">
        <v>2610</v>
      </c>
      <c r="B722" t="s">
        <v>64</v>
      </c>
      <c r="C722" t="s">
        <v>45</v>
      </c>
      <c r="D722" s="5">
        <v>718</v>
      </c>
      <c r="E722" t="s">
        <v>346</v>
      </c>
      <c r="F722" t="str">
        <f>VLOOKUP(A722,HOP!A:L,12,0)</f>
        <v>717.99</v>
      </c>
      <c r="G722" t="str">
        <f>VLOOKUP(A722,HOP!A:C,3,0)</f>
        <v>2388491</v>
      </c>
      <c r="H722">
        <f t="shared" si="22"/>
        <v>0.00999999999999091</v>
      </c>
      <c r="I722" t="str">
        <f t="shared" si="23"/>
        <v>，2388491</v>
      </c>
      <c r="J722" t="str">
        <f>VLOOKUP(A722,HOP!A:T,20,0)</f>
        <v>直连</v>
      </c>
    </row>
    <row r="723" hidden="1" spans="1:10">
      <c r="A723" t="s">
        <v>2612</v>
      </c>
      <c r="B723" t="s">
        <v>64</v>
      </c>
      <c r="C723" t="s">
        <v>100</v>
      </c>
      <c r="D723" s="5">
        <v>112</v>
      </c>
      <c r="E723" t="s">
        <v>346</v>
      </c>
      <c r="F723" t="str">
        <f>VLOOKUP(A723,HOP!A:L,12,0)</f>
        <v>112.00</v>
      </c>
      <c r="G723" t="str">
        <f>VLOOKUP(A723,HOP!A:C,3,0)</f>
        <v>2388535</v>
      </c>
      <c r="H723">
        <f t="shared" si="22"/>
        <v>0</v>
      </c>
      <c r="I723" t="str">
        <f t="shared" si="23"/>
        <v>，2388535</v>
      </c>
      <c r="J723" t="str">
        <f>VLOOKUP(A723,HOP!A:T,20,0)</f>
        <v>直连</v>
      </c>
    </row>
    <row r="724" hidden="1" spans="1:10">
      <c r="A724" t="s">
        <v>2614</v>
      </c>
      <c r="B724" t="s">
        <v>64</v>
      </c>
      <c r="C724" t="s">
        <v>100</v>
      </c>
      <c r="D724" s="5">
        <v>158</v>
      </c>
      <c r="E724" t="s">
        <v>346</v>
      </c>
      <c r="F724" t="str">
        <f>VLOOKUP(A724,HOP!A:L,12,0)</f>
        <v>158.00</v>
      </c>
      <c r="G724" t="str">
        <f>VLOOKUP(A724,HOP!A:C,3,0)</f>
        <v>2388496</v>
      </c>
      <c r="H724">
        <f t="shared" si="22"/>
        <v>0</v>
      </c>
      <c r="I724" t="str">
        <f t="shared" si="23"/>
        <v>，2388496</v>
      </c>
      <c r="J724" t="str">
        <f>VLOOKUP(A724,HOP!A:T,20,0)</f>
        <v>直连</v>
      </c>
    </row>
    <row r="725" hidden="1" spans="1:10">
      <c r="A725" t="s">
        <v>2616</v>
      </c>
      <c r="B725" t="s">
        <v>64</v>
      </c>
      <c r="C725" t="s">
        <v>100</v>
      </c>
      <c r="D725" s="5">
        <v>112</v>
      </c>
      <c r="E725" t="s">
        <v>346</v>
      </c>
      <c r="F725" t="str">
        <f>VLOOKUP(A725,HOP!A:L,12,0)</f>
        <v>112.00</v>
      </c>
      <c r="G725" t="str">
        <f>VLOOKUP(A725,HOP!A:C,3,0)</f>
        <v>2388607</v>
      </c>
      <c r="H725">
        <f t="shared" si="22"/>
        <v>0</v>
      </c>
      <c r="I725" t="str">
        <f t="shared" si="23"/>
        <v>，2388607</v>
      </c>
      <c r="J725" t="str">
        <f>VLOOKUP(A725,HOP!A:T,20,0)</f>
        <v>直连</v>
      </c>
    </row>
    <row r="726" hidden="1" spans="1:10">
      <c r="A726" t="s">
        <v>2618</v>
      </c>
      <c r="B726" t="s">
        <v>100</v>
      </c>
      <c r="C726" t="s">
        <v>45</v>
      </c>
      <c r="D726" s="5">
        <v>592</v>
      </c>
      <c r="E726" t="s">
        <v>346</v>
      </c>
      <c r="F726" t="str">
        <f>VLOOKUP(A726,HOP!A:L,12,0)</f>
        <v>592.00</v>
      </c>
      <c r="G726" t="str">
        <f>VLOOKUP(A726,HOP!A:C,3,0)</f>
        <v>2388653</v>
      </c>
      <c r="H726">
        <f t="shared" si="22"/>
        <v>0</v>
      </c>
      <c r="I726" t="str">
        <f t="shared" si="23"/>
        <v>，2388653</v>
      </c>
      <c r="J726" t="str">
        <f>VLOOKUP(A726,HOP!A:T,20,0)</f>
        <v>直采</v>
      </c>
    </row>
    <row r="727" hidden="1" spans="1:10">
      <c r="A727" t="s">
        <v>2620</v>
      </c>
      <c r="B727" t="s">
        <v>100</v>
      </c>
      <c r="C727" t="s">
        <v>68</v>
      </c>
      <c r="D727" s="5">
        <v>166</v>
      </c>
      <c r="E727" t="s">
        <v>346</v>
      </c>
      <c r="F727" t="str">
        <f>VLOOKUP(A727,HOP!A:L,12,0)</f>
        <v>166.00</v>
      </c>
      <c r="G727" t="str">
        <f>VLOOKUP(A727,HOP!A:C,3,0)</f>
        <v>2388661</v>
      </c>
      <c r="H727">
        <f t="shared" si="22"/>
        <v>0</v>
      </c>
      <c r="I727" t="str">
        <f t="shared" si="23"/>
        <v>，2388661</v>
      </c>
      <c r="J727" t="str">
        <f>VLOOKUP(A727,HOP!A:T,20,0)</f>
        <v>直连</v>
      </c>
    </row>
    <row r="728" hidden="1" spans="1:10">
      <c r="A728" t="s">
        <v>2623</v>
      </c>
      <c r="B728" t="s">
        <v>64</v>
      </c>
      <c r="C728" t="s">
        <v>68</v>
      </c>
      <c r="D728" s="5">
        <v>352</v>
      </c>
      <c r="E728" t="s">
        <v>346</v>
      </c>
      <c r="F728" t="str">
        <f>VLOOKUP(A728,HOP!A:L,12,0)</f>
        <v>352.00</v>
      </c>
      <c r="G728" t="str">
        <f>VLOOKUP(A728,HOP!A:C,3,0)</f>
        <v>2388762</v>
      </c>
      <c r="H728">
        <f t="shared" si="22"/>
        <v>0</v>
      </c>
      <c r="I728" t="str">
        <f t="shared" si="23"/>
        <v>，2388762</v>
      </c>
      <c r="J728" t="str">
        <f>VLOOKUP(A728,HOP!A:T,20,0)</f>
        <v>直连</v>
      </c>
    </row>
    <row r="729" hidden="1" spans="1:10">
      <c r="A729" t="s">
        <v>2626</v>
      </c>
      <c r="B729" t="s">
        <v>64</v>
      </c>
      <c r="C729" t="s">
        <v>100</v>
      </c>
      <c r="D729" s="5">
        <v>419</v>
      </c>
      <c r="E729" t="s">
        <v>346</v>
      </c>
      <c r="F729" t="str">
        <f>VLOOKUP(A729,HOP!A:L,12,0)</f>
        <v>419.00</v>
      </c>
      <c r="G729" t="str">
        <f>VLOOKUP(A729,HOP!A:C,3,0)</f>
        <v>2388942</v>
      </c>
      <c r="H729">
        <f t="shared" si="22"/>
        <v>0</v>
      </c>
      <c r="I729" t="str">
        <f t="shared" si="23"/>
        <v>，2388942</v>
      </c>
      <c r="J729" t="str">
        <f>VLOOKUP(A729,HOP!A:T,20,0)</f>
        <v>直连</v>
      </c>
    </row>
    <row r="730" hidden="1" spans="1:10">
      <c r="A730" t="s">
        <v>2629</v>
      </c>
      <c r="B730" t="s">
        <v>79</v>
      </c>
      <c r="C730" t="s">
        <v>66</v>
      </c>
      <c r="D730" s="5">
        <v>332</v>
      </c>
      <c r="E730" t="s">
        <v>346</v>
      </c>
      <c r="F730" t="str">
        <f>VLOOKUP(A730,HOP!A:L,12,0)</f>
        <v>332.00</v>
      </c>
      <c r="G730" t="str">
        <f>VLOOKUP(A730,HOP!A:C,3,0)</f>
        <v>2388994</v>
      </c>
      <c r="H730">
        <f t="shared" si="22"/>
        <v>0</v>
      </c>
      <c r="I730" t="str">
        <f t="shared" si="23"/>
        <v>，2388994</v>
      </c>
      <c r="J730" t="str">
        <f>VLOOKUP(A730,HOP!A:T,20,0)</f>
        <v>直连</v>
      </c>
    </row>
    <row r="731" hidden="1" spans="1:10">
      <c r="A731" t="s">
        <v>2632</v>
      </c>
      <c r="B731" t="s">
        <v>100</v>
      </c>
      <c r="C731" t="s">
        <v>68</v>
      </c>
      <c r="D731" s="5">
        <v>147</v>
      </c>
      <c r="E731" t="s">
        <v>346</v>
      </c>
      <c r="F731" t="str">
        <f>VLOOKUP(A731,HOP!A:L,12,0)</f>
        <v>147.00</v>
      </c>
      <c r="G731" t="str">
        <f>VLOOKUP(A731,HOP!A:C,3,0)</f>
        <v>2389030</v>
      </c>
      <c r="H731">
        <f t="shared" si="22"/>
        <v>0</v>
      </c>
      <c r="I731" t="str">
        <f t="shared" si="23"/>
        <v>，2389030</v>
      </c>
      <c r="J731" t="str">
        <f>VLOOKUP(A731,HOP!A:T,20,0)</f>
        <v>直连</v>
      </c>
    </row>
    <row r="732" hidden="1" spans="1:10">
      <c r="A732" t="s">
        <v>2634</v>
      </c>
      <c r="B732" t="s">
        <v>68</v>
      </c>
      <c r="C732" t="s">
        <v>45</v>
      </c>
      <c r="D732" s="5">
        <v>308</v>
      </c>
      <c r="E732" t="s">
        <v>346</v>
      </c>
      <c r="F732" t="str">
        <f>VLOOKUP(A732,HOP!A:L,12,0)</f>
        <v>308.00</v>
      </c>
      <c r="G732" t="str">
        <f>VLOOKUP(A732,HOP!A:C,3,0)</f>
        <v>2389077</v>
      </c>
      <c r="H732">
        <f t="shared" si="22"/>
        <v>0</v>
      </c>
      <c r="I732" t="str">
        <f t="shared" si="23"/>
        <v>，2389077</v>
      </c>
      <c r="J732" t="str">
        <f>VLOOKUP(A732,HOP!A:T,20,0)</f>
        <v>直连</v>
      </c>
    </row>
    <row r="733" hidden="1" spans="1:10">
      <c r="A733" t="s">
        <v>2637</v>
      </c>
      <c r="B733" t="s">
        <v>73</v>
      </c>
      <c r="C733" t="s">
        <v>58</v>
      </c>
      <c r="D733" s="5">
        <v>682</v>
      </c>
      <c r="E733" t="s">
        <v>346</v>
      </c>
      <c r="F733" t="str">
        <f>VLOOKUP(A733,HOP!A:L,12,0)</f>
        <v>682.00</v>
      </c>
      <c r="G733" t="str">
        <f>VLOOKUP(A733,HOP!A:C,3,0)</f>
        <v>2389125</v>
      </c>
      <c r="H733">
        <f t="shared" si="22"/>
        <v>0</v>
      </c>
      <c r="I733" t="str">
        <f t="shared" si="23"/>
        <v>，2389125</v>
      </c>
      <c r="J733" t="str">
        <f>VLOOKUP(A733,HOP!A:T,20,0)</f>
        <v>直采</v>
      </c>
    </row>
    <row r="734" hidden="1" spans="1:10">
      <c r="A734" t="s">
        <v>2640</v>
      </c>
      <c r="B734" t="s">
        <v>45</v>
      </c>
      <c r="C734" t="s">
        <v>75</v>
      </c>
      <c r="D734" s="5">
        <v>530</v>
      </c>
      <c r="E734" t="s">
        <v>346</v>
      </c>
      <c r="F734" t="str">
        <f>VLOOKUP(A734,HOP!A:L,12,0)</f>
        <v>530.00</v>
      </c>
      <c r="G734" t="str">
        <f>VLOOKUP(A734,HOP!A:C,3,0)</f>
        <v>2389134</v>
      </c>
      <c r="H734">
        <f t="shared" si="22"/>
        <v>0</v>
      </c>
      <c r="I734" t="str">
        <f t="shared" si="23"/>
        <v>，2389134</v>
      </c>
      <c r="J734" t="str">
        <f>VLOOKUP(A734,HOP!A:T,20,0)</f>
        <v>直连</v>
      </c>
    </row>
    <row r="735" hidden="1" spans="1:10">
      <c r="A735" t="s">
        <v>2643</v>
      </c>
      <c r="B735" t="s">
        <v>68</v>
      </c>
      <c r="C735" t="s">
        <v>45</v>
      </c>
      <c r="D735" s="5">
        <v>110</v>
      </c>
      <c r="E735" t="s">
        <v>346</v>
      </c>
      <c r="F735" t="str">
        <f>VLOOKUP(A735,HOP!A:L,12,0)</f>
        <v>110.00</v>
      </c>
      <c r="G735" t="str">
        <f>VLOOKUP(A735,HOP!A:C,3,0)</f>
        <v>2389170</v>
      </c>
      <c r="H735">
        <f t="shared" si="22"/>
        <v>0</v>
      </c>
      <c r="I735" t="str">
        <f t="shared" si="23"/>
        <v>，2389170</v>
      </c>
      <c r="J735" t="str">
        <f>VLOOKUP(A735,HOP!A:T,20,0)</f>
        <v>直连</v>
      </c>
    </row>
    <row r="736" hidden="1" spans="1:10">
      <c r="A736" t="s">
        <v>2646</v>
      </c>
      <c r="B736" t="s">
        <v>68</v>
      </c>
      <c r="C736" t="s">
        <v>45</v>
      </c>
      <c r="D736" s="5">
        <v>314</v>
      </c>
      <c r="E736" t="s">
        <v>346</v>
      </c>
      <c r="F736" t="str">
        <f>VLOOKUP(A736,HOP!A:L,12,0)</f>
        <v>314.00</v>
      </c>
      <c r="G736" t="str">
        <f>VLOOKUP(A736,HOP!A:C,3,0)</f>
        <v>2389180</v>
      </c>
      <c r="H736">
        <f t="shared" si="22"/>
        <v>0</v>
      </c>
      <c r="I736" t="str">
        <f t="shared" si="23"/>
        <v>，2389180</v>
      </c>
      <c r="J736" t="str">
        <f>VLOOKUP(A736,HOP!A:T,20,0)</f>
        <v>直连</v>
      </c>
    </row>
    <row r="737" hidden="1" spans="1:10">
      <c r="A737" t="s">
        <v>2648</v>
      </c>
      <c r="B737" t="s">
        <v>68</v>
      </c>
      <c r="C737" t="s">
        <v>46</v>
      </c>
      <c r="D737" s="5">
        <v>354</v>
      </c>
      <c r="E737" t="s">
        <v>346</v>
      </c>
      <c r="F737" t="str">
        <f>VLOOKUP(A737,HOP!A:L,12,0)</f>
        <v>354.00</v>
      </c>
      <c r="G737" t="str">
        <f>VLOOKUP(A737,HOP!A:C,3,0)</f>
        <v>2389191</v>
      </c>
      <c r="H737">
        <f t="shared" si="22"/>
        <v>0</v>
      </c>
      <c r="I737" t="str">
        <f t="shared" si="23"/>
        <v>，2389191</v>
      </c>
      <c r="J737" t="str">
        <f>VLOOKUP(A737,HOP!A:T,20,0)</f>
        <v>直连</v>
      </c>
    </row>
    <row r="738" hidden="1" spans="1:10">
      <c r="A738" t="s">
        <v>2651</v>
      </c>
      <c r="B738" t="s">
        <v>100</v>
      </c>
      <c r="C738" t="s">
        <v>45</v>
      </c>
      <c r="D738" s="5">
        <v>510</v>
      </c>
      <c r="E738" t="s">
        <v>346</v>
      </c>
      <c r="F738" t="str">
        <f>VLOOKUP(A738,HOP!A:L,12,0)</f>
        <v>510.00</v>
      </c>
      <c r="G738" t="str">
        <f>VLOOKUP(A738,HOP!A:C,3,0)</f>
        <v>2389200</v>
      </c>
      <c r="H738">
        <f t="shared" si="22"/>
        <v>0</v>
      </c>
      <c r="I738" t="str">
        <f t="shared" si="23"/>
        <v>，2389200</v>
      </c>
      <c r="J738" t="str">
        <f>VLOOKUP(A738,HOP!A:T,20,0)</f>
        <v>直连</v>
      </c>
    </row>
    <row r="739" hidden="1" spans="1:10">
      <c r="A739" t="s">
        <v>2653</v>
      </c>
      <c r="B739" t="s">
        <v>68</v>
      </c>
      <c r="C739" t="s">
        <v>45</v>
      </c>
      <c r="D739" s="5">
        <v>305</v>
      </c>
      <c r="E739" t="s">
        <v>346</v>
      </c>
      <c r="F739" t="str">
        <f>VLOOKUP(A739,HOP!A:L,12,0)</f>
        <v>305.00</v>
      </c>
      <c r="G739" t="str">
        <f>VLOOKUP(A739,HOP!A:C,3,0)</f>
        <v>2389239</v>
      </c>
      <c r="H739">
        <f t="shared" si="22"/>
        <v>0</v>
      </c>
      <c r="I739" t="str">
        <f t="shared" si="23"/>
        <v>，2389239</v>
      </c>
      <c r="J739" t="str">
        <f>VLOOKUP(A739,HOP!A:T,20,0)</f>
        <v>直连</v>
      </c>
    </row>
    <row r="740" hidden="1" spans="1:10">
      <c r="A740" t="s">
        <v>2656</v>
      </c>
      <c r="B740" t="s">
        <v>79</v>
      </c>
      <c r="C740" t="s">
        <v>70</v>
      </c>
      <c r="D740" s="5">
        <v>398</v>
      </c>
      <c r="E740" t="s">
        <v>346</v>
      </c>
      <c r="F740" t="str">
        <f>VLOOKUP(A740,HOP!A:L,12,0)</f>
        <v>398.00</v>
      </c>
      <c r="G740" t="str">
        <f>VLOOKUP(A740,HOP!A:C,3,0)</f>
        <v>2389271</v>
      </c>
      <c r="H740">
        <f t="shared" si="22"/>
        <v>0</v>
      </c>
      <c r="I740" t="str">
        <f t="shared" si="23"/>
        <v>，2389271</v>
      </c>
      <c r="J740" t="str">
        <f>VLOOKUP(A740,HOP!A:T,20,0)</f>
        <v>直连</v>
      </c>
    </row>
    <row r="741" hidden="1" spans="1:10">
      <c r="A741" t="s">
        <v>2659</v>
      </c>
      <c r="B741" t="s">
        <v>100</v>
      </c>
      <c r="C741" t="s">
        <v>68</v>
      </c>
      <c r="D741" s="5">
        <v>255</v>
      </c>
      <c r="E741" t="s">
        <v>346</v>
      </c>
      <c r="F741" t="str">
        <f>VLOOKUP(A741,HOP!A:L,12,0)</f>
        <v>255.00</v>
      </c>
      <c r="G741" t="str">
        <f>VLOOKUP(A741,HOP!A:C,3,0)</f>
        <v>2389286</v>
      </c>
      <c r="H741">
        <f t="shared" si="22"/>
        <v>0</v>
      </c>
      <c r="I741" t="str">
        <f t="shared" si="23"/>
        <v>，2389286</v>
      </c>
      <c r="J741" t="str">
        <f>VLOOKUP(A741,HOP!A:T,20,0)</f>
        <v>直连</v>
      </c>
    </row>
    <row r="742" hidden="1" spans="1:10">
      <c r="A742" t="s">
        <v>2662</v>
      </c>
      <c r="B742" t="s">
        <v>64</v>
      </c>
      <c r="C742" t="s">
        <v>100</v>
      </c>
      <c r="D742" s="5">
        <v>460</v>
      </c>
      <c r="E742" t="s">
        <v>346</v>
      </c>
      <c r="F742" t="str">
        <f>VLOOKUP(A742,HOP!A:L,12,0)</f>
        <v>460.00</v>
      </c>
      <c r="G742" t="str">
        <f>VLOOKUP(A742,HOP!A:C,3,0)</f>
        <v>2389320</v>
      </c>
      <c r="H742">
        <f t="shared" si="22"/>
        <v>0</v>
      </c>
      <c r="I742" t="str">
        <f t="shared" si="23"/>
        <v>，2389320</v>
      </c>
      <c r="J742" t="str">
        <f>VLOOKUP(A742,HOP!A:T,20,0)</f>
        <v>直连</v>
      </c>
    </row>
    <row r="743" hidden="1" spans="1:10">
      <c r="A743" t="s">
        <v>2664</v>
      </c>
      <c r="B743" t="s">
        <v>68</v>
      </c>
      <c r="C743" t="s">
        <v>45</v>
      </c>
      <c r="D743" s="5">
        <v>99</v>
      </c>
      <c r="E743" t="s">
        <v>346</v>
      </c>
      <c r="F743" t="str">
        <f>VLOOKUP(A743,HOP!A:L,12,0)</f>
        <v>99.00</v>
      </c>
      <c r="G743" t="str">
        <f>VLOOKUP(A743,HOP!A:C,3,0)</f>
        <v>2389324</v>
      </c>
      <c r="H743">
        <f t="shared" si="22"/>
        <v>0</v>
      </c>
      <c r="I743" t="str">
        <f t="shared" si="23"/>
        <v>，2389324</v>
      </c>
      <c r="J743" t="str">
        <f>VLOOKUP(A743,HOP!A:T,20,0)</f>
        <v>直连</v>
      </c>
    </row>
    <row r="744" hidden="1" spans="1:10">
      <c r="A744" t="s">
        <v>2667</v>
      </c>
      <c r="B744" t="s">
        <v>100</v>
      </c>
      <c r="C744" t="s">
        <v>45</v>
      </c>
      <c r="D744" s="5">
        <v>326</v>
      </c>
      <c r="E744" t="s">
        <v>346</v>
      </c>
      <c r="F744" t="str">
        <f>VLOOKUP(A744,HOP!A:L,12,0)</f>
        <v>326.00</v>
      </c>
      <c r="G744" t="str">
        <f>VLOOKUP(A744,HOP!A:C,3,0)</f>
        <v>2389365</v>
      </c>
      <c r="H744">
        <f t="shared" si="22"/>
        <v>0</v>
      </c>
      <c r="I744" t="str">
        <f t="shared" si="23"/>
        <v>，2389365</v>
      </c>
      <c r="J744" t="str">
        <f>VLOOKUP(A744,HOP!A:T,20,0)</f>
        <v>直连</v>
      </c>
    </row>
    <row r="745" hidden="1" spans="1:10">
      <c r="A745" t="s">
        <v>2670</v>
      </c>
      <c r="B745" t="s">
        <v>68</v>
      </c>
      <c r="C745" t="s">
        <v>45</v>
      </c>
      <c r="D745" s="5">
        <v>175</v>
      </c>
      <c r="E745" t="s">
        <v>346</v>
      </c>
      <c r="F745" t="str">
        <f>VLOOKUP(A745,HOP!A:L,12,0)</f>
        <v>175.00</v>
      </c>
      <c r="G745" t="str">
        <f>VLOOKUP(A745,HOP!A:C,3,0)</f>
        <v>2389381</v>
      </c>
      <c r="H745">
        <f t="shared" si="22"/>
        <v>0</v>
      </c>
      <c r="I745" t="str">
        <f t="shared" si="23"/>
        <v>，2389381</v>
      </c>
      <c r="J745" t="str">
        <f>VLOOKUP(A745,HOP!A:T,20,0)</f>
        <v>直连</v>
      </c>
    </row>
    <row r="746" hidden="1" spans="1:10">
      <c r="A746" t="s">
        <v>2673</v>
      </c>
      <c r="B746" t="s">
        <v>100</v>
      </c>
      <c r="C746" t="s">
        <v>45</v>
      </c>
      <c r="D746" s="5">
        <v>229</v>
      </c>
      <c r="E746" t="s">
        <v>346</v>
      </c>
      <c r="F746" t="str">
        <f>VLOOKUP(A746,HOP!A:L,12,0)</f>
        <v>229.00</v>
      </c>
      <c r="G746" t="str">
        <f>VLOOKUP(A746,HOP!A:C,3,0)</f>
        <v>2389384</v>
      </c>
      <c r="H746">
        <f t="shared" si="22"/>
        <v>0</v>
      </c>
      <c r="I746" t="str">
        <f t="shared" si="23"/>
        <v>，2389384</v>
      </c>
      <c r="J746" t="str">
        <f>VLOOKUP(A746,HOP!A:T,20,0)</f>
        <v>直连</v>
      </c>
    </row>
    <row r="747" hidden="1" spans="1:10">
      <c r="A747" t="s">
        <v>2675</v>
      </c>
      <c r="B747" t="s">
        <v>100</v>
      </c>
      <c r="C747" t="s">
        <v>68</v>
      </c>
      <c r="D747" s="5">
        <v>253</v>
      </c>
      <c r="E747" t="s">
        <v>346</v>
      </c>
      <c r="F747" t="str">
        <f>VLOOKUP(A747,HOP!A:L,12,0)</f>
        <v>253.00</v>
      </c>
      <c r="G747" t="str">
        <f>VLOOKUP(A747,HOP!A:C,3,0)</f>
        <v>2389392</v>
      </c>
      <c r="H747">
        <f t="shared" si="22"/>
        <v>0</v>
      </c>
      <c r="I747" t="str">
        <f t="shared" si="23"/>
        <v>，2389392</v>
      </c>
      <c r="J747" t="str">
        <f>VLOOKUP(A747,HOP!A:T,20,0)</f>
        <v>直采</v>
      </c>
    </row>
    <row r="748" hidden="1" spans="1:10">
      <c r="A748" t="s">
        <v>2677</v>
      </c>
      <c r="B748" t="s">
        <v>100</v>
      </c>
      <c r="C748" t="s">
        <v>75</v>
      </c>
      <c r="D748" s="5">
        <v>357</v>
      </c>
      <c r="E748" t="s">
        <v>346</v>
      </c>
      <c r="F748" t="str">
        <f>VLOOKUP(A748,HOP!A:L,12,0)</f>
        <v>357.00</v>
      </c>
      <c r="G748" t="str">
        <f>VLOOKUP(A748,HOP!A:C,3,0)</f>
        <v>2389404</v>
      </c>
      <c r="H748">
        <f t="shared" si="22"/>
        <v>0</v>
      </c>
      <c r="I748" t="str">
        <f t="shared" si="23"/>
        <v>，2389404</v>
      </c>
      <c r="J748" t="str">
        <f>VLOOKUP(A748,HOP!A:T,20,0)</f>
        <v>直连</v>
      </c>
    </row>
    <row r="749" hidden="1" spans="1:10">
      <c r="A749" t="s">
        <v>2679</v>
      </c>
      <c r="B749" t="s">
        <v>73</v>
      </c>
      <c r="C749" t="s">
        <v>79</v>
      </c>
      <c r="D749" s="5">
        <v>762</v>
      </c>
      <c r="E749" t="s">
        <v>346</v>
      </c>
      <c r="F749" t="str">
        <f>VLOOKUP(A749,HOP!A:L,12,0)</f>
        <v>762.00</v>
      </c>
      <c r="G749" t="str">
        <f>VLOOKUP(A749,HOP!A:C,3,0)</f>
        <v>2389410</v>
      </c>
      <c r="H749">
        <f t="shared" si="22"/>
        <v>0</v>
      </c>
      <c r="I749" t="str">
        <f t="shared" si="23"/>
        <v>，2389410</v>
      </c>
      <c r="J749" t="str">
        <f>VLOOKUP(A749,HOP!A:T,20,0)</f>
        <v>直连</v>
      </c>
    </row>
    <row r="750" hidden="1" spans="1:10">
      <c r="A750" t="s">
        <v>2682</v>
      </c>
      <c r="B750" t="s">
        <v>100</v>
      </c>
      <c r="C750" t="s">
        <v>68</v>
      </c>
      <c r="D750" s="5">
        <v>345</v>
      </c>
      <c r="E750" t="s">
        <v>346</v>
      </c>
      <c r="F750" t="str">
        <f>VLOOKUP(A750,HOP!A:L,12,0)</f>
        <v>345.00</v>
      </c>
      <c r="G750" t="str">
        <f>VLOOKUP(A750,HOP!A:C,3,0)</f>
        <v>2389429</v>
      </c>
      <c r="H750">
        <f t="shared" si="22"/>
        <v>0</v>
      </c>
      <c r="I750" t="str">
        <f t="shared" si="23"/>
        <v>，2389429</v>
      </c>
      <c r="J750" t="str">
        <f>VLOOKUP(A750,HOP!A:T,20,0)</f>
        <v>直连</v>
      </c>
    </row>
    <row r="751" hidden="1" spans="1:10">
      <c r="A751" t="s">
        <v>2685</v>
      </c>
      <c r="B751" t="s">
        <v>100</v>
      </c>
      <c r="C751" t="s">
        <v>68</v>
      </c>
      <c r="D751" s="5">
        <v>108</v>
      </c>
      <c r="E751" t="s">
        <v>346</v>
      </c>
      <c r="F751" t="str">
        <f>VLOOKUP(A751,HOP!A:L,12,0)</f>
        <v>108.00</v>
      </c>
      <c r="G751" t="str">
        <f>VLOOKUP(A751,HOP!A:C,3,0)</f>
        <v>2389439</v>
      </c>
      <c r="H751">
        <f t="shared" si="22"/>
        <v>0</v>
      </c>
      <c r="I751" t="str">
        <f t="shared" si="23"/>
        <v>，2389439</v>
      </c>
      <c r="J751" t="str">
        <f>VLOOKUP(A751,HOP!A:T,20,0)</f>
        <v>直连</v>
      </c>
    </row>
    <row r="752" hidden="1" spans="1:10">
      <c r="A752" t="s">
        <v>2688</v>
      </c>
      <c r="B752" t="s">
        <v>75</v>
      </c>
      <c r="C752" t="s">
        <v>46</v>
      </c>
      <c r="D752" s="5">
        <v>90</v>
      </c>
      <c r="E752" t="s">
        <v>346</v>
      </c>
      <c r="F752" t="str">
        <f>VLOOKUP(A752,HOP!A:L,12,0)</f>
        <v>90.00</v>
      </c>
      <c r="G752" t="str">
        <f>VLOOKUP(A752,HOP!A:C,3,0)</f>
        <v>2389458</v>
      </c>
      <c r="H752">
        <f t="shared" si="22"/>
        <v>0</v>
      </c>
      <c r="I752" t="str">
        <f t="shared" si="23"/>
        <v>，2389458</v>
      </c>
      <c r="J752" t="str">
        <f>VLOOKUP(A752,HOP!A:T,20,0)</f>
        <v>直连</v>
      </c>
    </row>
    <row r="753" hidden="1" spans="1:10">
      <c r="A753" t="s">
        <v>2692</v>
      </c>
      <c r="B753" t="s">
        <v>68</v>
      </c>
      <c r="C753" t="s">
        <v>45</v>
      </c>
      <c r="D753" s="5">
        <v>156</v>
      </c>
      <c r="E753" t="s">
        <v>346</v>
      </c>
      <c r="F753" t="str">
        <f>VLOOKUP(A753,HOP!A:L,12,0)</f>
        <v>156.00</v>
      </c>
      <c r="G753" t="str">
        <f>VLOOKUP(A753,HOP!A:C,3,0)</f>
        <v>2389472</v>
      </c>
      <c r="H753">
        <f t="shared" si="22"/>
        <v>0</v>
      </c>
      <c r="I753" t="str">
        <f t="shared" si="23"/>
        <v>，2389472</v>
      </c>
      <c r="J753" t="str">
        <f>VLOOKUP(A753,HOP!A:T,20,0)</f>
        <v>直连</v>
      </c>
    </row>
    <row r="754" hidden="1" spans="1:10">
      <c r="A754" t="s">
        <v>2694</v>
      </c>
      <c r="B754" t="s">
        <v>100</v>
      </c>
      <c r="C754" t="s">
        <v>45</v>
      </c>
      <c r="D754" s="5">
        <v>326</v>
      </c>
      <c r="E754" t="s">
        <v>346</v>
      </c>
      <c r="F754" t="str">
        <f>VLOOKUP(A754,HOP!A:L,12,0)</f>
        <v>326.00</v>
      </c>
      <c r="G754" t="str">
        <f>VLOOKUP(A754,HOP!A:C,3,0)</f>
        <v>2389483</v>
      </c>
      <c r="H754">
        <f t="shared" si="22"/>
        <v>0</v>
      </c>
      <c r="I754" t="str">
        <f t="shared" si="23"/>
        <v>，2389483</v>
      </c>
      <c r="J754" t="str">
        <f>VLOOKUP(A754,HOP!A:T,20,0)</f>
        <v>直连</v>
      </c>
    </row>
    <row r="755" hidden="1" spans="1:10">
      <c r="A755" t="s">
        <v>2696</v>
      </c>
      <c r="B755" t="s">
        <v>68</v>
      </c>
      <c r="C755" t="s">
        <v>45</v>
      </c>
      <c r="D755" s="5">
        <v>296</v>
      </c>
      <c r="E755" t="s">
        <v>346</v>
      </c>
      <c r="F755" t="str">
        <f>VLOOKUP(A755,HOP!A:L,12,0)</f>
        <v>296.00</v>
      </c>
      <c r="G755" t="str">
        <f>VLOOKUP(A755,HOP!A:C,3,0)</f>
        <v>2389486</v>
      </c>
      <c r="H755">
        <f t="shared" si="22"/>
        <v>0</v>
      </c>
      <c r="I755" t="str">
        <f t="shared" si="23"/>
        <v>，2389486</v>
      </c>
      <c r="J755" t="str">
        <f>VLOOKUP(A755,HOP!A:T,20,0)</f>
        <v>直采</v>
      </c>
    </row>
    <row r="756" hidden="1" spans="1:10">
      <c r="A756" t="s">
        <v>2698</v>
      </c>
      <c r="B756" t="s">
        <v>75</v>
      </c>
      <c r="C756" t="s">
        <v>46</v>
      </c>
      <c r="D756" s="5">
        <v>311</v>
      </c>
      <c r="E756" t="s">
        <v>346</v>
      </c>
      <c r="F756" t="str">
        <f>VLOOKUP(A756,HOP!A:L,12,0)</f>
        <v>311.00</v>
      </c>
      <c r="G756" t="str">
        <f>VLOOKUP(A756,HOP!A:C,3,0)</f>
        <v>2389494</v>
      </c>
      <c r="H756">
        <f t="shared" si="22"/>
        <v>0</v>
      </c>
      <c r="I756" t="str">
        <f t="shared" si="23"/>
        <v>，2389494</v>
      </c>
      <c r="J756" t="str">
        <f>VLOOKUP(A756,HOP!A:T,20,0)</f>
        <v>直连</v>
      </c>
    </row>
    <row r="757" hidden="1" spans="1:10">
      <c r="A757" t="s">
        <v>2700</v>
      </c>
      <c r="B757" t="s">
        <v>100</v>
      </c>
      <c r="C757" t="s">
        <v>68</v>
      </c>
      <c r="D757" s="5">
        <v>682</v>
      </c>
      <c r="E757" t="s">
        <v>346</v>
      </c>
      <c r="F757" t="str">
        <f>VLOOKUP(A757,HOP!A:L,12,0)</f>
        <v>682.00</v>
      </c>
      <c r="G757" t="str">
        <f>VLOOKUP(A757,HOP!A:C,3,0)</f>
        <v>2389517</v>
      </c>
      <c r="H757">
        <f t="shared" si="22"/>
        <v>0</v>
      </c>
      <c r="I757" t="str">
        <f t="shared" si="23"/>
        <v>，2389517</v>
      </c>
      <c r="J757" t="str">
        <f>VLOOKUP(A757,HOP!A:T,20,0)</f>
        <v>直采</v>
      </c>
    </row>
    <row r="758" hidden="1" spans="1:10">
      <c r="A758" t="s">
        <v>2702</v>
      </c>
      <c r="B758" t="s">
        <v>45</v>
      </c>
      <c r="C758" t="s">
        <v>58</v>
      </c>
      <c r="D758" s="5">
        <v>2471</v>
      </c>
      <c r="E758" t="s">
        <v>346</v>
      </c>
      <c r="F758" t="str">
        <f>VLOOKUP(A758,HOP!A:L,12,0)</f>
        <v>2471.00</v>
      </c>
      <c r="G758" t="str">
        <f>VLOOKUP(A758,HOP!A:C,3,0)</f>
        <v>2389522</v>
      </c>
      <c r="H758">
        <f t="shared" si="22"/>
        <v>0</v>
      </c>
      <c r="I758" t="str">
        <f t="shared" si="23"/>
        <v>，2389522</v>
      </c>
      <c r="J758" t="str">
        <f>VLOOKUP(A758,HOP!A:T,20,0)</f>
        <v>直连</v>
      </c>
    </row>
    <row r="759" hidden="1" spans="1:10">
      <c r="A759" t="s">
        <v>2705</v>
      </c>
      <c r="B759" t="s">
        <v>100</v>
      </c>
      <c r="C759" t="s">
        <v>68</v>
      </c>
      <c r="D759" s="5">
        <v>285</v>
      </c>
      <c r="E759" t="s">
        <v>346</v>
      </c>
      <c r="F759" t="str">
        <f>VLOOKUP(A759,HOP!A:L,12,0)</f>
        <v>285.00</v>
      </c>
      <c r="G759" t="str">
        <f>VLOOKUP(A759,HOP!A:C,3,0)</f>
        <v>2389539</v>
      </c>
      <c r="H759">
        <f t="shared" si="22"/>
        <v>0</v>
      </c>
      <c r="I759" t="str">
        <f t="shared" si="23"/>
        <v>，2389539</v>
      </c>
      <c r="J759" t="str">
        <f>VLOOKUP(A759,HOP!A:T,20,0)</f>
        <v>直连</v>
      </c>
    </row>
    <row r="760" hidden="1" spans="1:10">
      <c r="A760" t="s">
        <v>2707</v>
      </c>
      <c r="B760" t="s">
        <v>100</v>
      </c>
      <c r="C760" t="s">
        <v>68</v>
      </c>
      <c r="D760" s="5">
        <v>147</v>
      </c>
      <c r="E760" t="s">
        <v>346</v>
      </c>
      <c r="F760" t="str">
        <f>VLOOKUP(A760,HOP!A:L,12,0)</f>
        <v>147.00</v>
      </c>
      <c r="G760" t="str">
        <f>VLOOKUP(A760,HOP!A:C,3,0)</f>
        <v>2389540</v>
      </c>
      <c r="H760">
        <f t="shared" si="22"/>
        <v>0</v>
      </c>
      <c r="I760" t="str">
        <f t="shared" si="23"/>
        <v>，2389540</v>
      </c>
      <c r="J760" t="str">
        <f>VLOOKUP(A760,HOP!A:T,20,0)</f>
        <v>直连</v>
      </c>
    </row>
    <row r="761" hidden="1" spans="1:10">
      <c r="A761" t="s">
        <v>2709</v>
      </c>
      <c r="B761" t="s">
        <v>100</v>
      </c>
      <c r="C761" t="s">
        <v>68</v>
      </c>
      <c r="D761" s="5">
        <v>682</v>
      </c>
      <c r="E761" t="s">
        <v>346</v>
      </c>
      <c r="F761" t="str">
        <f>VLOOKUP(A761,HOP!A:L,12,0)</f>
        <v>682.00</v>
      </c>
      <c r="G761" t="str">
        <f>VLOOKUP(A761,HOP!A:C,3,0)</f>
        <v>2389552</v>
      </c>
      <c r="H761">
        <f t="shared" si="22"/>
        <v>0</v>
      </c>
      <c r="I761" t="str">
        <f t="shared" si="23"/>
        <v>，2389552</v>
      </c>
      <c r="J761" t="str">
        <f>VLOOKUP(A761,HOP!A:T,20,0)</f>
        <v>直采</v>
      </c>
    </row>
    <row r="762" hidden="1" spans="1:10">
      <c r="A762" t="s">
        <v>2711</v>
      </c>
      <c r="B762" t="s">
        <v>68</v>
      </c>
      <c r="C762" t="s">
        <v>45</v>
      </c>
      <c r="D762" s="5">
        <v>307</v>
      </c>
      <c r="E762" t="s">
        <v>346</v>
      </c>
      <c r="F762" t="str">
        <f>VLOOKUP(A762,HOP!A:L,12,0)</f>
        <v>307.00</v>
      </c>
      <c r="G762" t="str">
        <f>VLOOKUP(A762,HOP!A:C,3,0)</f>
        <v>2389563</v>
      </c>
      <c r="H762">
        <f t="shared" si="22"/>
        <v>0</v>
      </c>
      <c r="I762" t="str">
        <f t="shared" si="23"/>
        <v>，2389563</v>
      </c>
      <c r="J762" t="str">
        <f>VLOOKUP(A762,HOP!A:T,20,0)</f>
        <v>直连</v>
      </c>
    </row>
    <row r="763" hidden="1" spans="1:10">
      <c r="A763" t="s">
        <v>2713</v>
      </c>
      <c r="B763" t="s">
        <v>68</v>
      </c>
      <c r="C763" t="s">
        <v>45</v>
      </c>
      <c r="D763" s="5">
        <v>108</v>
      </c>
      <c r="E763" t="s">
        <v>346</v>
      </c>
      <c r="F763" t="str">
        <f>VLOOKUP(A763,HOP!A:L,12,0)</f>
        <v>108.00</v>
      </c>
      <c r="G763" t="str">
        <f>VLOOKUP(A763,HOP!A:C,3,0)</f>
        <v>2389569</v>
      </c>
      <c r="H763">
        <f t="shared" si="22"/>
        <v>0</v>
      </c>
      <c r="I763" t="str">
        <f t="shared" si="23"/>
        <v>，2389569</v>
      </c>
      <c r="J763" t="str">
        <f>VLOOKUP(A763,HOP!A:T,20,0)</f>
        <v>直连</v>
      </c>
    </row>
    <row r="764" hidden="1" spans="1:10">
      <c r="A764" t="s">
        <v>2715</v>
      </c>
      <c r="B764" t="s">
        <v>100</v>
      </c>
      <c r="C764" t="s">
        <v>45</v>
      </c>
      <c r="D764" s="5">
        <v>772</v>
      </c>
      <c r="E764" t="s">
        <v>346</v>
      </c>
      <c r="F764" t="str">
        <f>VLOOKUP(A764,HOP!A:L,12,0)</f>
        <v>772.00</v>
      </c>
      <c r="G764" t="str">
        <f>VLOOKUP(A764,HOP!A:C,3,0)</f>
        <v>2389586</v>
      </c>
      <c r="H764">
        <f t="shared" si="22"/>
        <v>0</v>
      </c>
      <c r="I764" t="str">
        <f t="shared" si="23"/>
        <v>，2389586</v>
      </c>
      <c r="J764" t="str">
        <f>VLOOKUP(A764,HOP!A:T,20,0)</f>
        <v>直连</v>
      </c>
    </row>
    <row r="765" hidden="1" spans="1:10">
      <c r="A765" t="s">
        <v>2717</v>
      </c>
      <c r="B765" t="s">
        <v>70</v>
      </c>
      <c r="C765" t="s">
        <v>66</v>
      </c>
      <c r="D765" s="5">
        <v>978</v>
      </c>
      <c r="E765" t="s">
        <v>346</v>
      </c>
      <c r="F765" t="str">
        <f>VLOOKUP(A765,HOP!A:L,12,0)</f>
        <v>978.00</v>
      </c>
      <c r="G765" t="str">
        <f>VLOOKUP(A765,HOP!A:C,3,0)</f>
        <v>2389619</v>
      </c>
      <c r="H765">
        <f t="shared" si="22"/>
        <v>0</v>
      </c>
      <c r="I765" t="str">
        <f t="shared" si="23"/>
        <v>，2389619</v>
      </c>
      <c r="J765" t="str">
        <f>VLOOKUP(A765,HOP!A:T,20,0)</f>
        <v>直连</v>
      </c>
    </row>
    <row r="766" hidden="1" spans="1:10">
      <c r="A766" t="s">
        <v>2720</v>
      </c>
      <c r="B766" t="s">
        <v>100</v>
      </c>
      <c r="C766" t="s">
        <v>68</v>
      </c>
      <c r="D766" s="5">
        <v>147</v>
      </c>
      <c r="E766" t="s">
        <v>346</v>
      </c>
      <c r="F766" t="str">
        <f>VLOOKUP(A766,HOP!A:L,12,0)</f>
        <v>147.00</v>
      </c>
      <c r="G766" t="str">
        <f>VLOOKUP(A766,HOP!A:C,3,0)</f>
        <v>2389670</v>
      </c>
      <c r="H766">
        <f t="shared" si="22"/>
        <v>0</v>
      </c>
      <c r="I766" t="str">
        <f t="shared" si="23"/>
        <v>，2389670</v>
      </c>
      <c r="J766" t="str">
        <f>VLOOKUP(A766,HOP!A:T,20,0)</f>
        <v>直连</v>
      </c>
    </row>
    <row r="767" hidden="1" spans="1:10">
      <c r="A767" t="s">
        <v>2722</v>
      </c>
      <c r="B767" t="s">
        <v>100</v>
      </c>
      <c r="C767" t="s">
        <v>68</v>
      </c>
      <c r="D767" s="5">
        <v>110</v>
      </c>
      <c r="E767" t="s">
        <v>346</v>
      </c>
      <c r="F767" t="str">
        <f>VLOOKUP(A767,HOP!A:L,12,0)</f>
        <v>110.00</v>
      </c>
      <c r="G767" t="str">
        <f>VLOOKUP(A767,HOP!A:C,3,0)</f>
        <v>2389715</v>
      </c>
      <c r="H767">
        <f t="shared" si="22"/>
        <v>0</v>
      </c>
      <c r="I767" t="str">
        <f t="shared" si="23"/>
        <v>，2389715</v>
      </c>
      <c r="J767" t="str">
        <f>VLOOKUP(A767,HOP!A:T,20,0)</f>
        <v>直连</v>
      </c>
    </row>
    <row r="768" hidden="1" spans="1:10">
      <c r="A768" t="s">
        <v>2724</v>
      </c>
      <c r="B768" t="s">
        <v>82</v>
      </c>
      <c r="C768" t="s">
        <v>58</v>
      </c>
      <c r="D768" s="5">
        <v>1278</v>
      </c>
      <c r="E768" t="s">
        <v>346</v>
      </c>
      <c r="F768" t="str">
        <f>VLOOKUP(A768,HOP!A:L,12,0)</f>
        <v>1278.00</v>
      </c>
      <c r="G768" t="str">
        <f>VLOOKUP(A768,HOP!A:C,3,0)</f>
        <v>2389759</v>
      </c>
      <c r="H768">
        <f t="shared" si="22"/>
        <v>0</v>
      </c>
      <c r="I768" t="str">
        <f t="shared" si="23"/>
        <v>，2389759</v>
      </c>
      <c r="J768" t="str">
        <f>VLOOKUP(A768,HOP!A:T,20,0)</f>
        <v>直连</v>
      </c>
    </row>
    <row r="769" hidden="1" spans="1:10">
      <c r="A769" t="s">
        <v>2728</v>
      </c>
      <c r="B769" t="s">
        <v>100</v>
      </c>
      <c r="C769" t="s">
        <v>68</v>
      </c>
      <c r="D769" s="5">
        <v>213</v>
      </c>
      <c r="E769" t="s">
        <v>346</v>
      </c>
      <c r="F769" t="str">
        <f>VLOOKUP(A769,HOP!A:L,12,0)</f>
        <v>213.00</v>
      </c>
      <c r="G769" t="str">
        <f>VLOOKUP(A769,HOP!A:C,3,0)</f>
        <v>2389796</v>
      </c>
      <c r="H769">
        <f t="shared" si="22"/>
        <v>0</v>
      </c>
      <c r="I769" t="str">
        <f t="shared" si="23"/>
        <v>，2389796</v>
      </c>
      <c r="J769" t="str">
        <f>VLOOKUP(A769,HOP!A:T,20,0)</f>
        <v>直连</v>
      </c>
    </row>
    <row r="770" hidden="1" spans="1:10">
      <c r="A770" t="s">
        <v>2731</v>
      </c>
      <c r="B770" t="s">
        <v>100</v>
      </c>
      <c r="C770" t="s">
        <v>45</v>
      </c>
      <c r="D770" s="5">
        <v>122</v>
      </c>
      <c r="E770" t="s">
        <v>346</v>
      </c>
      <c r="F770" t="str">
        <f>VLOOKUP(A770,HOP!A:L,12,0)</f>
        <v>122.00</v>
      </c>
      <c r="G770" t="str">
        <f>VLOOKUP(A770,HOP!A:C,3,0)</f>
        <v>2389815</v>
      </c>
      <c r="H770">
        <f t="shared" si="22"/>
        <v>0</v>
      </c>
      <c r="I770" t="str">
        <f t="shared" si="23"/>
        <v>，2389815</v>
      </c>
      <c r="J770" t="str">
        <f>VLOOKUP(A770,HOP!A:T,20,0)</f>
        <v>直连</v>
      </c>
    </row>
    <row r="771" hidden="1" spans="1:10">
      <c r="A771" t="s">
        <v>2735</v>
      </c>
      <c r="B771" t="s">
        <v>100</v>
      </c>
      <c r="C771" t="s">
        <v>68</v>
      </c>
      <c r="D771" s="5">
        <v>203</v>
      </c>
      <c r="E771" t="s">
        <v>346</v>
      </c>
      <c r="F771" t="str">
        <f>VLOOKUP(A771,HOP!A:L,12,0)</f>
        <v>203.00</v>
      </c>
      <c r="G771" t="str">
        <f>VLOOKUP(A771,HOP!A:C,3,0)</f>
        <v>2389853</v>
      </c>
      <c r="H771">
        <f t="shared" ref="H771:H834" si="24">D771-F771</f>
        <v>0</v>
      </c>
      <c r="I771" t="str">
        <f t="shared" ref="I771:I834" si="25">$I$1&amp;G771</f>
        <v>，2389853</v>
      </c>
      <c r="J771" t="str">
        <f>VLOOKUP(A771,HOP!A:T,20,0)</f>
        <v>直连</v>
      </c>
    </row>
    <row r="772" hidden="1" spans="1:10">
      <c r="A772" t="s">
        <v>2739</v>
      </c>
      <c r="B772" t="s">
        <v>100</v>
      </c>
      <c r="C772" t="s">
        <v>68</v>
      </c>
      <c r="D772" s="5">
        <v>97</v>
      </c>
      <c r="E772" t="s">
        <v>346</v>
      </c>
      <c r="F772" t="str">
        <f>VLOOKUP(A772,HOP!A:L,12,0)</f>
        <v>97.00</v>
      </c>
      <c r="G772" t="str">
        <f>VLOOKUP(A772,HOP!A:C,3,0)</f>
        <v>2389857</v>
      </c>
      <c r="H772">
        <f t="shared" si="24"/>
        <v>0</v>
      </c>
      <c r="I772" t="str">
        <f t="shared" si="25"/>
        <v>，2389857</v>
      </c>
      <c r="J772" t="str">
        <f>VLOOKUP(A772,HOP!A:T,20,0)</f>
        <v>直连</v>
      </c>
    </row>
    <row r="773" hidden="1" spans="1:10">
      <c r="A773" t="s">
        <v>2743</v>
      </c>
      <c r="B773" t="s">
        <v>100</v>
      </c>
      <c r="C773" t="s">
        <v>68</v>
      </c>
      <c r="D773" s="5">
        <v>147</v>
      </c>
      <c r="E773" t="s">
        <v>346</v>
      </c>
      <c r="F773" t="str">
        <f>VLOOKUP(A773,HOP!A:L,12,0)</f>
        <v>147.00</v>
      </c>
      <c r="G773" t="str">
        <f>VLOOKUP(A773,HOP!A:C,3,0)</f>
        <v>2389906</v>
      </c>
      <c r="H773">
        <f t="shared" si="24"/>
        <v>0</v>
      </c>
      <c r="I773" t="str">
        <f t="shared" si="25"/>
        <v>，2389906</v>
      </c>
      <c r="J773" t="str">
        <f>VLOOKUP(A773,HOP!A:T,20,0)</f>
        <v>直连</v>
      </c>
    </row>
    <row r="774" hidden="1" spans="1:10">
      <c r="A774" t="s">
        <v>2745</v>
      </c>
      <c r="B774" t="s">
        <v>100</v>
      </c>
      <c r="C774" t="s">
        <v>45</v>
      </c>
      <c r="D774" s="5">
        <v>820</v>
      </c>
      <c r="E774" t="s">
        <v>346</v>
      </c>
      <c r="F774" t="str">
        <f>VLOOKUP(A774,HOP!A:L,12,0)</f>
        <v>820.00</v>
      </c>
      <c r="G774" t="str">
        <f>VLOOKUP(A774,HOP!A:C,3,0)</f>
        <v>2389943</v>
      </c>
      <c r="H774">
        <f t="shared" si="24"/>
        <v>0</v>
      </c>
      <c r="I774" t="str">
        <f t="shared" si="25"/>
        <v>，2389943</v>
      </c>
      <c r="J774" t="str">
        <f>VLOOKUP(A774,HOP!A:T,20,0)</f>
        <v>直连</v>
      </c>
    </row>
    <row r="775" hidden="1" spans="1:10">
      <c r="A775" t="s">
        <v>2747</v>
      </c>
      <c r="B775" t="s">
        <v>100</v>
      </c>
      <c r="C775" t="s">
        <v>68</v>
      </c>
      <c r="D775" s="5">
        <v>136</v>
      </c>
      <c r="E775" t="s">
        <v>346</v>
      </c>
      <c r="F775" t="str">
        <f>VLOOKUP(A775,HOP!A:L,12,0)</f>
        <v>136.00</v>
      </c>
      <c r="G775" t="str">
        <f>VLOOKUP(A775,HOP!A:C,3,0)</f>
        <v>2389955</v>
      </c>
      <c r="H775">
        <f t="shared" si="24"/>
        <v>0</v>
      </c>
      <c r="I775" t="str">
        <f t="shared" si="25"/>
        <v>，2389955</v>
      </c>
      <c r="J775" t="str">
        <f>VLOOKUP(A775,HOP!A:T,20,0)</f>
        <v>直连</v>
      </c>
    </row>
    <row r="776" hidden="1" spans="1:10">
      <c r="A776" t="s">
        <v>2749</v>
      </c>
      <c r="B776" t="s">
        <v>79</v>
      </c>
      <c r="C776" t="s">
        <v>70</v>
      </c>
      <c r="D776" s="5">
        <v>183</v>
      </c>
      <c r="E776" t="s">
        <v>346</v>
      </c>
      <c r="F776" t="str">
        <f>VLOOKUP(A776,HOP!A:L,12,0)</f>
        <v>183.00</v>
      </c>
      <c r="G776" t="str">
        <f>VLOOKUP(A776,HOP!A:C,3,0)</f>
        <v>2389974</v>
      </c>
      <c r="H776">
        <f t="shared" si="24"/>
        <v>0</v>
      </c>
      <c r="I776" t="str">
        <f t="shared" si="25"/>
        <v>，2389974</v>
      </c>
      <c r="J776" t="str">
        <f>VLOOKUP(A776,HOP!A:T,20,0)</f>
        <v>直连</v>
      </c>
    </row>
    <row r="777" hidden="1" spans="1:10">
      <c r="A777" t="s">
        <v>2751</v>
      </c>
      <c r="B777" t="s">
        <v>68</v>
      </c>
      <c r="C777" t="s">
        <v>45</v>
      </c>
      <c r="D777" s="5">
        <v>571</v>
      </c>
      <c r="E777" t="s">
        <v>346</v>
      </c>
      <c r="F777" t="str">
        <f>VLOOKUP(A777,HOP!A:L,12,0)</f>
        <v>571.00</v>
      </c>
      <c r="G777" t="str">
        <f>VLOOKUP(A777,HOP!A:C,3,0)</f>
        <v>2390005</v>
      </c>
      <c r="H777">
        <f t="shared" si="24"/>
        <v>0</v>
      </c>
      <c r="I777" t="str">
        <f t="shared" si="25"/>
        <v>，2390005</v>
      </c>
      <c r="J777" t="str">
        <f>VLOOKUP(A777,HOP!A:T,20,0)</f>
        <v>直连</v>
      </c>
    </row>
    <row r="778" hidden="1" spans="1:10">
      <c r="A778" t="s">
        <v>2753</v>
      </c>
      <c r="B778" t="s">
        <v>100</v>
      </c>
      <c r="C778" t="s">
        <v>68</v>
      </c>
      <c r="D778" s="5">
        <v>148</v>
      </c>
      <c r="E778" t="s">
        <v>346</v>
      </c>
      <c r="F778" t="str">
        <f>VLOOKUP(A778,HOP!A:L,12,0)</f>
        <v>148.00</v>
      </c>
      <c r="G778" t="str">
        <f>VLOOKUP(A778,HOP!A:C,3,0)</f>
        <v>2390018</v>
      </c>
      <c r="H778">
        <f t="shared" si="24"/>
        <v>0</v>
      </c>
      <c r="I778" t="str">
        <f t="shared" si="25"/>
        <v>，2390018</v>
      </c>
      <c r="J778" t="str">
        <f>VLOOKUP(A778,HOP!A:T,20,0)</f>
        <v>直连</v>
      </c>
    </row>
    <row r="779" hidden="1" spans="1:10">
      <c r="A779" t="s">
        <v>2757</v>
      </c>
      <c r="B779" t="s">
        <v>100</v>
      </c>
      <c r="C779" t="s">
        <v>68</v>
      </c>
      <c r="D779" s="5">
        <v>68</v>
      </c>
      <c r="E779" t="s">
        <v>346</v>
      </c>
      <c r="F779" t="str">
        <f>VLOOKUP(A779,HOP!A:L,12,0)</f>
        <v>68.00</v>
      </c>
      <c r="G779" t="str">
        <f>VLOOKUP(A779,HOP!A:C,3,0)</f>
        <v>2390058</v>
      </c>
      <c r="H779">
        <f t="shared" si="24"/>
        <v>0</v>
      </c>
      <c r="I779" t="str">
        <f t="shared" si="25"/>
        <v>，2390058</v>
      </c>
      <c r="J779" t="str">
        <f>VLOOKUP(A779,HOP!A:T,20,0)</f>
        <v>直连</v>
      </c>
    </row>
    <row r="780" hidden="1" spans="1:10">
      <c r="A780" t="s">
        <v>2759</v>
      </c>
      <c r="B780" t="s">
        <v>100</v>
      </c>
      <c r="C780" t="s">
        <v>45</v>
      </c>
      <c r="D780" s="5">
        <v>488</v>
      </c>
      <c r="E780" t="s">
        <v>346</v>
      </c>
      <c r="F780" t="str">
        <f>VLOOKUP(A780,HOP!A:L,12,0)</f>
        <v>488.00</v>
      </c>
      <c r="G780" t="str">
        <f>VLOOKUP(A780,HOP!A:C,3,0)</f>
        <v>2390031</v>
      </c>
      <c r="H780">
        <f t="shared" si="24"/>
        <v>0</v>
      </c>
      <c r="I780" t="str">
        <f t="shared" si="25"/>
        <v>，2390031</v>
      </c>
      <c r="J780" t="str">
        <f>VLOOKUP(A780,HOP!A:T,20,0)</f>
        <v>直连</v>
      </c>
    </row>
    <row r="781" hidden="1" spans="1:10">
      <c r="A781" t="s">
        <v>2762</v>
      </c>
      <c r="B781" t="s">
        <v>100</v>
      </c>
      <c r="C781" t="s">
        <v>68</v>
      </c>
      <c r="D781" s="5">
        <v>196</v>
      </c>
      <c r="E781" t="s">
        <v>346</v>
      </c>
      <c r="F781" t="str">
        <f>VLOOKUP(A781,HOP!A:L,12,0)</f>
        <v>196.00</v>
      </c>
      <c r="G781" t="str">
        <f>VLOOKUP(A781,HOP!A:C,3,0)</f>
        <v>2390082</v>
      </c>
      <c r="H781">
        <f t="shared" si="24"/>
        <v>0</v>
      </c>
      <c r="I781" t="str">
        <f t="shared" si="25"/>
        <v>，2390082</v>
      </c>
      <c r="J781" t="str">
        <f>VLOOKUP(A781,HOP!A:T,20,0)</f>
        <v>直连</v>
      </c>
    </row>
    <row r="782" hidden="1" spans="1:10">
      <c r="A782" t="s">
        <v>2765</v>
      </c>
      <c r="B782" t="s">
        <v>46</v>
      </c>
      <c r="C782" t="s">
        <v>58</v>
      </c>
      <c r="D782" s="5">
        <v>648</v>
      </c>
      <c r="E782" t="s">
        <v>346</v>
      </c>
      <c r="F782" t="str">
        <f>VLOOKUP(A782,HOP!A:L,12,0)</f>
        <v>648.00</v>
      </c>
      <c r="G782" t="str">
        <f>VLOOKUP(A782,HOP!A:C,3,0)</f>
        <v>2390132</v>
      </c>
      <c r="H782">
        <f t="shared" si="24"/>
        <v>0</v>
      </c>
      <c r="I782" t="str">
        <f t="shared" si="25"/>
        <v>，2390132</v>
      </c>
      <c r="J782" t="str">
        <f>VLOOKUP(A782,HOP!A:T,20,0)</f>
        <v>直连</v>
      </c>
    </row>
    <row r="783" hidden="1" spans="1:10">
      <c r="A783" t="s">
        <v>2768</v>
      </c>
      <c r="B783" t="s">
        <v>100</v>
      </c>
      <c r="C783" t="s">
        <v>68</v>
      </c>
      <c r="D783" s="5">
        <v>110</v>
      </c>
      <c r="E783" t="s">
        <v>346</v>
      </c>
      <c r="F783" t="str">
        <f>VLOOKUP(A783,HOP!A:L,12,0)</f>
        <v>110.00</v>
      </c>
      <c r="G783" t="str">
        <f>VLOOKUP(A783,HOP!A:C,3,0)</f>
        <v>2390108</v>
      </c>
      <c r="H783">
        <f t="shared" si="24"/>
        <v>0</v>
      </c>
      <c r="I783" t="str">
        <f t="shared" si="25"/>
        <v>，2390108</v>
      </c>
      <c r="J783" t="str">
        <f>VLOOKUP(A783,HOP!A:T,20,0)</f>
        <v>直连</v>
      </c>
    </row>
    <row r="784" hidden="1" spans="1:10">
      <c r="A784" t="s">
        <v>2770</v>
      </c>
      <c r="B784" t="s">
        <v>68</v>
      </c>
      <c r="C784" t="s">
        <v>45</v>
      </c>
      <c r="D784" s="5">
        <v>207</v>
      </c>
      <c r="E784" t="s">
        <v>346</v>
      </c>
      <c r="F784" t="str">
        <f>VLOOKUP(A784,HOP!A:L,12,0)</f>
        <v>207.00</v>
      </c>
      <c r="G784" t="str">
        <f>VLOOKUP(A784,HOP!A:C,3,0)</f>
        <v>2390129</v>
      </c>
      <c r="H784">
        <f t="shared" si="24"/>
        <v>0</v>
      </c>
      <c r="I784" t="str">
        <f t="shared" si="25"/>
        <v>，2390129</v>
      </c>
      <c r="J784" t="str">
        <f>VLOOKUP(A784,HOP!A:T,20,0)</f>
        <v>直连</v>
      </c>
    </row>
    <row r="785" hidden="1" spans="1:10">
      <c r="A785" t="s">
        <v>2773</v>
      </c>
      <c r="B785" t="s">
        <v>100</v>
      </c>
      <c r="C785" t="s">
        <v>75</v>
      </c>
      <c r="D785" s="5">
        <v>975</v>
      </c>
      <c r="E785" t="s">
        <v>346</v>
      </c>
      <c r="F785" t="str">
        <f>VLOOKUP(A785,HOP!A:L,12,0)</f>
        <v>975.00</v>
      </c>
      <c r="G785" t="str">
        <f>VLOOKUP(A785,HOP!A:C,3,0)</f>
        <v>2390164</v>
      </c>
      <c r="H785">
        <f t="shared" si="24"/>
        <v>0</v>
      </c>
      <c r="I785" t="str">
        <f t="shared" si="25"/>
        <v>，2390164</v>
      </c>
      <c r="J785" t="str">
        <f>VLOOKUP(A785,HOP!A:T,20,0)</f>
        <v>直连</v>
      </c>
    </row>
    <row r="786" hidden="1" spans="1:10">
      <c r="A786" t="s">
        <v>2776</v>
      </c>
      <c r="B786" t="s">
        <v>68</v>
      </c>
      <c r="C786" t="s">
        <v>45</v>
      </c>
      <c r="D786" s="5">
        <v>214</v>
      </c>
      <c r="E786" t="s">
        <v>346</v>
      </c>
      <c r="F786" t="str">
        <f>VLOOKUP(A786,HOP!A:L,12,0)</f>
        <v>214.00</v>
      </c>
      <c r="G786" t="str">
        <f>VLOOKUP(A786,HOP!A:C,3,0)</f>
        <v>2390189</v>
      </c>
      <c r="H786">
        <f t="shared" si="24"/>
        <v>0</v>
      </c>
      <c r="I786" t="str">
        <f t="shared" si="25"/>
        <v>，2390189</v>
      </c>
      <c r="J786" t="str">
        <f>VLOOKUP(A786,HOP!A:T,20,0)</f>
        <v>直连</v>
      </c>
    </row>
    <row r="787" hidden="1" spans="1:10">
      <c r="A787" t="s">
        <v>2780</v>
      </c>
      <c r="B787" t="s">
        <v>100</v>
      </c>
      <c r="C787" t="s">
        <v>45</v>
      </c>
      <c r="D787" s="5">
        <v>400</v>
      </c>
      <c r="E787" t="s">
        <v>346</v>
      </c>
      <c r="F787" t="str">
        <f>VLOOKUP(A787,HOP!A:L,12,0)</f>
        <v>400.00</v>
      </c>
      <c r="G787" t="str">
        <f>VLOOKUP(A787,HOP!A:C,3,0)</f>
        <v>2390194</v>
      </c>
      <c r="H787">
        <f t="shared" si="24"/>
        <v>0</v>
      </c>
      <c r="I787" t="str">
        <f t="shared" si="25"/>
        <v>，2390194</v>
      </c>
      <c r="J787" t="str">
        <f>VLOOKUP(A787,HOP!A:T,20,0)</f>
        <v>直连</v>
      </c>
    </row>
    <row r="788" hidden="1" spans="1:10">
      <c r="A788" t="s">
        <v>2783</v>
      </c>
      <c r="B788" t="s">
        <v>100</v>
      </c>
      <c r="C788" t="s">
        <v>68</v>
      </c>
      <c r="D788" s="5">
        <v>167</v>
      </c>
      <c r="E788" t="s">
        <v>346</v>
      </c>
      <c r="F788" t="str">
        <f>VLOOKUP(A788,HOP!A:L,12,0)</f>
        <v>167.00</v>
      </c>
      <c r="G788" t="str">
        <f>VLOOKUP(A788,HOP!A:C,3,0)</f>
        <v>2390235</v>
      </c>
      <c r="H788">
        <f t="shared" si="24"/>
        <v>0</v>
      </c>
      <c r="I788" t="str">
        <f t="shared" si="25"/>
        <v>，2390235</v>
      </c>
      <c r="J788" t="str">
        <f>VLOOKUP(A788,HOP!A:T,20,0)</f>
        <v>直连</v>
      </c>
    </row>
    <row r="789" hidden="1" spans="1:10">
      <c r="A789" t="s">
        <v>2787</v>
      </c>
      <c r="B789" t="s">
        <v>68</v>
      </c>
      <c r="C789" t="s">
        <v>45</v>
      </c>
      <c r="D789" s="5">
        <v>108</v>
      </c>
      <c r="E789" t="s">
        <v>346</v>
      </c>
      <c r="F789" t="str">
        <f>VLOOKUP(A789,HOP!A:L,12,0)</f>
        <v>108.00</v>
      </c>
      <c r="G789" t="str">
        <f>VLOOKUP(A789,HOP!A:C,3,0)</f>
        <v>2390242</v>
      </c>
      <c r="H789">
        <f t="shared" si="24"/>
        <v>0</v>
      </c>
      <c r="I789" t="str">
        <f t="shared" si="25"/>
        <v>，2390242</v>
      </c>
      <c r="J789" t="str">
        <f>VLOOKUP(A789,HOP!A:T,20,0)</f>
        <v>直连</v>
      </c>
    </row>
    <row r="790" hidden="1" spans="1:10">
      <c r="A790" t="s">
        <v>2789</v>
      </c>
      <c r="B790" t="s">
        <v>100</v>
      </c>
      <c r="C790" t="s">
        <v>68</v>
      </c>
      <c r="D790" s="5">
        <v>136</v>
      </c>
      <c r="E790" t="s">
        <v>346</v>
      </c>
      <c r="F790" t="str">
        <f>VLOOKUP(A790,HOP!A:L,12,0)</f>
        <v>136.00</v>
      </c>
      <c r="G790" t="str">
        <f>VLOOKUP(A790,HOP!A:C,3,0)</f>
        <v>2390252</v>
      </c>
      <c r="H790">
        <f t="shared" si="24"/>
        <v>0</v>
      </c>
      <c r="I790" t="str">
        <f t="shared" si="25"/>
        <v>，2390252</v>
      </c>
      <c r="J790" t="str">
        <f>VLOOKUP(A790,HOP!A:T,20,0)</f>
        <v>直连</v>
      </c>
    </row>
    <row r="791" hidden="1" spans="1:10">
      <c r="A791" t="s">
        <v>2791</v>
      </c>
      <c r="B791" t="s">
        <v>68</v>
      </c>
      <c r="C791" t="s">
        <v>45</v>
      </c>
      <c r="D791" s="5">
        <v>278</v>
      </c>
      <c r="E791" t="s">
        <v>346</v>
      </c>
      <c r="F791" t="str">
        <f>VLOOKUP(A791,HOP!A:L,12,0)</f>
        <v>278.00</v>
      </c>
      <c r="G791" t="str">
        <f>VLOOKUP(A791,HOP!A:C,3,0)</f>
        <v>2390274</v>
      </c>
      <c r="H791">
        <f t="shared" si="24"/>
        <v>0</v>
      </c>
      <c r="I791" t="str">
        <f t="shared" si="25"/>
        <v>，2390274</v>
      </c>
      <c r="J791" t="str">
        <f>VLOOKUP(A791,HOP!A:T,20,0)</f>
        <v>直连</v>
      </c>
    </row>
    <row r="792" hidden="1" spans="1:10">
      <c r="A792" t="s">
        <v>2794</v>
      </c>
      <c r="B792" t="s">
        <v>70</v>
      </c>
      <c r="C792" t="s">
        <v>66</v>
      </c>
      <c r="D792" s="5">
        <v>601</v>
      </c>
      <c r="E792" t="s">
        <v>346</v>
      </c>
      <c r="F792" t="str">
        <f>VLOOKUP(A792,HOP!A:L,12,0)</f>
        <v>601.00</v>
      </c>
      <c r="G792" t="str">
        <f>VLOOKUP(A792,HOP!A:C,3,0)</f>
        <v>2390320</v>
      </c>
      <c r="H792">
        <f t="shared" si="24"/>
        <v>0</v>
      </c>
      <c r="I792" t="str">
        <f t="shared" si="25"/>
        <v>，2390320</v>
      </c>
      <c r="J792" t="str">
        <f>VLOOKUP(A792,HOP!A:T,20,0)</f>
        <v>直连</v>
      </c>
    </row>
    <row r="793" hidden="1" spans="1:10">
      <c r="A793" t="s">
        <v>2798</v>
      </c>
      <c r="B793" t="s">
        <v>100</v>
      </c>
      <c r="C793" t="s">
        <v>68</v>
      </c>
      <c r="D793" s="5">
        <v>167</v>
      </c>
      <c r="E793" t="s">
        <v>346</v>
      </c>
      <c r="F793" t="str">
        <f>VLOOKUP(A793,HOP!A:L,12,0)</f>
        <v>167.00</v>
      </c>
      <c r="G793" t="str">
        <f>VLOOKUP(A793,HOP!A:C,3,0)</f>
        <v>2390337</v>
      </c>
      <c r="H793">
        <f t="shared" si="24"/>
        <v>0</v>
      </c>
      <c r="I793" t="str">
        <f t="shared" si="25"/>
        <v>，2390337</v>
      </c>
      <c r="J793" t="str">
        <f>VLOOKUP(A793,HOP!A:T,20,0)</f>
        <v>直连</v>
      </c>
    </row>
    <row r="794" hidden="1" spans="1:10">
      <c r="A794" t="s">
        <v>2800</v>
      </c>
      <c r="B794" t="s">
        <v>46</v>
      </c>
      <c r="C794" t="s">
        <v>82</v>
      </c>
      <c r="D794" s="5">
        <v>382</v>
      </c>
      <c r="E794" t="s">
        <v>346</v>
      </c>
      <c r="F794" t="str">
        <f>VLOOKUP(A794,HOP!A:L,12,0)</f>
        <v>382.00</v>
      </c>
      <c r="G794" t="str">
        <f>VLOOKUP(A794,HOP!A:C,3,0)</f>
        <v>2390353</v>
      </c>
      <c r="H794">
        <f t="shared" si="24"/>
        <v>0</v>
      </c>
      <c r="I794" t="str">
        <f t="shared" si="25"/>
        <v>，2390353</v>
      </c>
      <c r="J794" t="str">
        <f>VLOOKUP(A794,HOP!A:T,20,0)</f>
        <v>直连</v>
      </c>
    </row>
    <row r="795" hidden="1" spans="1:10">
      <c r="A795" t="s">
        <v>2802</v>
      </c>
      <c r="B795" t="s">
        <v>68</v>
      </c>
      <c r="C795" t="s">
        <v>45</v>
      </c>
      <c r="D795" s="5">
        <v>209</v>
      </c>
      <c r="E795" t="s">
        <v>346</v>
      </c>
      <c r="F795" t="str">
        <f>VLOOKUP(A795,HOP!A:L,12,0)</f>
        <v>209.00</v>
      </c>
      <c r="G795" t="str">
        <f>VLOOKUP(A795,HOP!A:C,3,0)</f>
        <v>2390401</v>
      </c>
      <c r="H795">
        <f t="shared" si="24"/>
        <v>0</v>
      </c>
      <c r="I795" t="str">
        <f t="shared" si="25"/>
        <v>，2390401</v>
      </c>
      <c r="J795" t="str">
        <f>VLOOKUP(A795,HOP!A:T,20,0)</f>
        <v>直连</v>
      </c>
    </row>
    <row r="796" hidden="1" spans="1:10">
      <c r="A796" t="s">
        <v>2806</v>
      </c>
      <c r="B796" t="s">
        <v>58</v>
      </c>
      <c r="C796" t="s">
        <v>79</v>
      </c>
      <c r="D796" s="5">
        <v>460</v>
      </c>
      <c r="E796" t="s">
        <v>346</v>
      </c>
      <c r="F796" t="str">
        <f>VLOOKUP(A796,HOP!A:L,12,0)</f>
        <v>460.00</v>
      </c>
      <c r="G796" t="str">
        <f>VLOOKUP(A796,HOP!A:C,3,0)</f>
        <v>2390400</v>
      </c>
      <c r="H796">
        <f t="shared" si="24"/>
        <v>0</v>
      </c>
      <c r="I796" t="str">
        <f t="shared" si="25"/>
        <v>，2390400</v>
      </c>
      <c r="J796" t="str">
        <f>VLOOKUP(A796,HOP!A:T,20,0)</f>
        <v>直连</v>
      </c>
    </row>
    <row r="797" hidden="1" spans="1:10">
      <c r="A797" t="s">
        <v>2808</v>
      </c>
      <c r="B797" t="s">
        <v>82</v>
      </c>
      <c r="C797" t="s">
        <v>58</v>
      </c>
      <c r="D797" s="5">
        <v>699</v>
      </c>
      <c r="E797" t="s">
        <v>346</v>
      </c>
      <c r="F797" t="str">
        <f>VLOOKUP(A797,HOP!A:L,12,0)</f>
        <v>699.00</v>
      </c>
      <c r="G797" t="str">
        <f>VLOOKUP(A797,HOP!A:C,3,0)</f>
        <v>2390420</v>
      </c>
      <c r="H797">
        <f t="shared" si="24"/>
        <v>0</v>
      </c>
      <c r="I797" t="str">
        <f t="shared" si="25"/>
        <v>，2390420</v>
      </c>
      <c r="J797" t="str">
        <f>VLOOKUP(A797,HOP!A:T,20,0)</f>
        <v>直连</v>
      </c>
    </row>
    <row r="798" hidden="1" spans="1:10">
      <c r="A798" t="s">
        <v>2811</v>
      </c>
      <c r="B798" t="s">
        <v>45</v>
      </c>
      <c r="C798" t="s">
        <v>73</v>
      </c>
      <c r="D798" s="5">
        <v>432</v>
      </c>
      <c r="E798" t="s">
        <v>346</v>
      </c>
      <c r="F798" t="str">
        <f>VLOOKUP(A798,HOP!A:L,12,0)</f>
        <v>432.00</v>
      </c>
      <c r="G798" t="str">
        <f>VLOOKUP(A798,HOP!A:C,3,0)</f>
        <v>2390439</v>
      </c>
      <c r="H798">
        <f t="shared" si="24"/>
        <v>0</v>
      </c>
      <c r="I798" t="str">
        <f t="shared" si="25"/>
        <v>，2390439</v>
      </c>
      <c r="J798" t="str">
        <f>VLOOKUP(A798,HOP!A:T,20,0)</f>
        <v>直连</v>
      </c>
    </row>
    <row r="799" hidden="1" spans="1:10">
      <c r="A799" t="s">
        <v>2814</v>
      </c>
      <c r="B799" t="s">
        <v>100</v>
      </c>
      <c r="C799" t="s">
        <v>68</v>
      </c>
      <c r="D799" s="5">
        <v>409</v>
      </c>
      <c r="E799" t="s">
        <v>346</v>
      </c>
      <c r="F799" t="str">
        <f>VLOOKUP(A799,HOP!A:L,12,0)</f>
        <v>409.00</v>
      </c>
      <c r="G799" t="str">
        <f>VLOOKUP(A799,HOP!A:C,3,0)</f>
        <v>2390452</v>
      </c>
      <c r="H799">
        <f t="shared" si="24"/>
        <v>0</v>
      </c>
      <c r="I799" t="str">
        <f t="shared" si="25"/>
        <v>，2390452</v>
      </c>
      <c r="J799" t="str">
        <f>VLOOKUP(A799,HOP!A:T,20,0)</f>
        <v>直连</v>
      </c>
    </row>
    <row r="800" hidden="1" spans="1:10">
      <c r="A800" t="s">
        <v>2816</v>
      </c>
      <c r="B800" t="s">
        <v>68</v>
      </c>
      <c r="C800" t="s">
        <v>45</v>
      </c>
      <c r="D800" s="5">
        <v>748</v>
      </c>
      <c r="E800" t="s">
        <v>346</v>
      </c>
      <c r="F800" t="str">
        <f>VLOOKUP(A800,HOP!A:L,12,0)</f>
        <v>748.00</v>
      </c>
      <c r="G800" t="str">
        <f>VLOOKUP(A800,HOP!A:C,3,0)</f>
        <v>2390456</v>
      </c>
      <c r="H800">
        <f t="shared" si="24"/>
        <v>0</v>
      </c>
      <c r="I800" t="str">
        <f t="shared" si="25"/>
        <v>，2390456</v>
      </c>
      <c r="J800" t="str">
        <f>VLOOKUP(A800,HOP!A:T,20,0)</f>
        <v>直连</v>
      </c>
    </row>
    <row r="801" hidden="1" spans="1:10">
      <c r="A801" t="s">
        <v>2819</v>
      </c>
      <c r="B801" t="s">
        <v>100</v>
      </c>
      <c r="C801" t="s">
        <v>68</v>
      </c>
      <c r="D801" s="5">
        <v>125</v>
      </c>
      <c r="E801" t="s">
        <v>346</v>
      </c>
      <c r="F801" t="str">
        <f>VLOOKUP(A801,HOP!A:L,12,0)</f>
        <v>125.00</v>
      </c>
      <c r="G801" t="str">
        <f>VLOOKUP(A801,HOP!A:C,3,0)</f>
        <v>2390458</v>
      </c>
      <c r="H801">
        <f t="shared" si="24"/>
        <v>0</v>
      </c>
      <c r="I801" t="str">
        <f t="shared" si="25"/>
        <v>，2390458</v>
      </c>
      <c r="J801" t="str">
        <f>VLOOKUP(A801,HOP!A:T,20,0)</f>
        <v>直连</v>
      </c>
    </row>
    <row r="802" hidden="1" spans="1:10">
      <c r="A802" t="s">
        <v>2823</v>
      </c>
      <c r="B802" t="s">
        <v>68</v>
      </c>
      <c r="C802" t="s">
        <v>45</v>
      </c>
      <c r="D802" s="5">
        <v>180</v>
      </c>
      <c r="E802" t="s">
        <v>346</v>
      </c>
      <c r="F802" t="str">
        <f>VLOOKUP(A802,HOP!A:L,12,0)</f>
        <v>180.00</v>
      </c>
      <c r="G802" t="str">
        <f>VLOOKUP(A802,HOP!A:C,3,0)</f>
        <v>2390472</v>
      </c>
      <c r="H802">
        <f t="shared" si="24"/>
        <v>0</v>
      </c>
      <c r="I802" t="str">
        <f t="shared" si="25"/>
        <v>，2390472</v>
      </c>
      <c r="J802" t="str">
        <f>VLOOKUP(A802,HOP!A:T,20,0)</f>
        <v>直连</v>
      </c>
    </row>
    <row r="803" hidden="1" spans="1:10">
      <c r="A803" t="s">
        <v>2826</v>
      </c>
      <c r="B803" t="s">
        <v>100</v>
      </c>
      <c r="C803" t="s">
        <v>68</v>
      </c>
      <c r="D803" s="5">
        <v>108</v>
      </c>
      <c r="E803" t="s">
        <v>346</v>
      </c>
      <c r="F803" t="str">
        <f>VLOOKUP(A803,HOP!A:L,12,0)</f>
        <v>108.00</v>
      </c>
      <c r="G803" t="str">
        <f>VLOOKUP(A803,HOP!A:C,3,0)</f>
        <v>2390484</v>
      </c>
      <c r="H803">
        <f t="shared" si="24"/>
        <v>0</v>
      </c>
      <c r="I803" t="str">
        <f t="shared" si="25"/>
        <v>，2390484</v>
      </c>
      <c r="J803" t="str">
        <f>VLOOKUP(A803,HOP!A:T,20,0)</f>
        <v>直连</v>
      </c>
    </row>
    <row r="804" hidden="1" spans="1:10">
      <c r="A804" t="s">
        <v>2828</v>
      </c>
      <c r="B804" t="s">
        <v>75</v>
      </c>
      <c r="C804" t="s">
        <v>73</v>
      </c>
      <c r="D804" s="5">
        <v>2244</v>
      </c>
      <c r="E804" t="s">
        <v>346</v>
      </c>
      <c r="F804" t="str">
        <f>VLOOKUP(A804,HOP!A:L,12,0)</f>
        <v>2244.00</v>
      </c>
      <c r="G804" t="str">
        <f>VLOOKUP(A804,HOP!A:C,3,0)</f>
        <v>2390483</v>
      </c>
      <c r="H804">
        <f t="shared" si="24"/>
        <v>0</v>
      </c>
      <c r="I804" t="str">
        <f t="shared" si="25"/>
        <v>，2390483</v>
      </c>
      <c r="J804" t="str">
        <f>VLOOKUP(A804,HOP!A:T,20,0)</f>
        <v>直连</v>
      </c>
    </row>
    <row r="805" hidden="1" spans="1:10">
      <c r="A805" t="s">
        <v>2832</v>
      </c>
      <c r="B805" t="s">
        <v>58</v>
      </c>
      <c r="C805" t="s">
        <v>79</v>
      </c>
      <c r="D805" s="5">
        <v>203</v>
      </c>
      <c r="E805" t="s">
        <v>346</v>
      </c>
      <c r="F805" t="str">
        <f>VLOOKUP(A805,HOP!A:L,12,0)</f>
        <v>203.00</v>
      </c>
      <c r="G805" t="str">
        <f>VLOOKUP(A805,HOP!A:C,3,0)</f>
        <v>2391304</v>
      </c>
      <c r="H805">
        <f t="shared" si="24"/>
        <v>0</v>
      </c>
      <c r="I805" t="str">
        <f t="shared" si="25"/>
        <v>，2391304</v>
      </c>
      <c r="J805" t="str">
        <f>VLOOKUP(A805,HOP!A:T,20,0)</f>
        <v>直连</v>
      </c>
    </row>
    <row r="806" hidden="1" spans="1:10">
      <c r="A806" t="s">
        <v>2834</v>
      </c>
      <c r="B806" t="s">
        <v>68</v>
      </c>
      <c r="C806" t="s">
        <v>75</v>
      </c>
      <c r="D806" s="5">
        <v>517</v>
      </c>
      <c r="E806" t="s">
        <v>346</v>
      </c>
      <c r="F806" t="str">
        <f>VLOOKUP(A806,HOP!A:L,12,0)</f>
        <v>517.00</v>
      </c>
      <c r="G806" t="str">
        <f>VLOOKUP(A806,HOP!A:C,3,0)</f>
        <v>2390503</v>
      </c>
      <c r="H806">
        <f t="shared" si="24"/>
        <v>0</v>
      </c>
      <c r="I806" t="str">
        <f t="shared" si="25"/>
        <v>，2390503</v>
      </c>
      <c r="J806" t="str">
        <f>VLOOKUP(A806,HOP!A:T,20,0)</f>
        <v>直采</v>
      </c>
    </row>
    <row r="807" hidden="1" spans="1:10">
      <c r="A807" t="s">
        <v>2837</v>
      </c>
      <c r="B807" t="s">
        <v>100</v>
      </c>
      <c r="C807" t="s">
        <v>68</v>
      </c>
      <c r="D807" s="5">
        <v>490</v>
      </c>
      <c r="E807" t="s">
        <v>346</v>
      </c>
      <c r="F807" t="str">
        <f>VLOOKUP(A807,HOP!A:L,12,0)</f>
        <v>490.00</v>
      </c>
      <c r="G807" t="str">
        <f>VLOOKUP(A807,HOP!A:C,3,0)</f>
        <v>2390507</v>
      </c>
      <c r="H807">
        <f t="shared" si="24"/>
        <v>0</v>
      </c>
      <c r="I807" t="str">
        <f t="shared" si="25"/>
        <v>，2390507</v>
      </c>
      <c r="J807" t="str">
        <f>VLOOKUP(A807,HOP!A:T,20,0)</f>
        <v>直连</v>
      </c>
    </row>
    <row r="808" hidden="1" spans="1:10">
      <c r="A808" t="s">
        <v>2841</v>
      </c>
      <c r="B808" t="s">
        <v>100</v>
      </c>
      <c r="C808" t="s">
        <v>68</v>
      </c>
      <c r="D808" s="5">
        <v>83</v>
      </c>
      <c r="E808" t="s">
        <v>346</v>
      </c>
      <c r="F808" t="str">
        <f>VLOOKUP(A808,HOP!A:L,12,0)</f>
        <v>83.00</v>
      </c>
      <c r="G808" t="str">
        <f>VLOOKUP(A808,HOP!A:C,3,0)</f>
        <v>2390524</v>
      </c>
      <c r="H808">
        <f t="shared" si="24"/>
        <v>0</v>
      </c>
      <c r="I808" t="str">
        <f t="shared" si="25"/>
        <v>，2390524</v>
      </c>
      <c r="J808" t="str">
        <f>VLOOKUP(A808,HOP!A:T,20,0)</f>
        <v>直连</v>
      </c>
    </row>
    <row r="809" hidden="1" spans="1:10">
      <c r="A809" t="s">
        <v>2845</v>
      </c>
      <c r="B809" t="s">
        <v>100</v>
      </c>
      <c r="C809" t="s">
        <v>68</v>
      </c>
      <c r="D809" s="5">
        <v>255</v>
      </c>
      <c r="E809" t="s">
        <v>346</v>
      </c>
      <c r="F809" t="str">
        <f>VLOOKUP(A809,HOP!A:L,12,0)</f>
        <v>255.00</v>
      </c>
      <c r="G809" t="str">
        <f>VLOOKUP(A809,HOP!A:C,3,0)</f>
        <v>2390568</v>
      </c>
      <c r="H809">
        <f t="shared" si="24"/>
        <v>0</v>
      </c>
      <c r="I809" t="str">
        <f t="shared" si="25"/>
        <v>，2390568</v>
      </c>
      <c r="J809" t="str">
        <f>VLOOKUP(A809,HOP!A:T,20,0)</f>
        <v>直连</v>
      </c>
    </row>
    <row r="810" hidden="1" spans="1:10">
      <c r="A810" t="s">
        <v>2847</v>
      </c>
      <c r="B810" t="s">
        <v>82</v>
      </c>
      <c r="C810" t="s">
        <v>73</v>
      </c>
      <c r="D810" s="5">
        <v>239</v>
      </c>
      <c r="E810" t="s">
        <v>346</v>
      </c>
      <c r="F810" t="str">
        <f>VLOOKUP(A810,HOP!A:L,12,0)</f>
        <v>239.00</v>
      </c>
      <c r="G810" t="str">
        <f>VLOOKUP(A810,HOP!A:C,3,0)</f>
        <v>2390564</v>
      </c>
      <c r="H810">
        <f t="shared" si="24"/>
        <v>0</v>
      </c>
      <c r="I810" t="str">
        <f t="shared" si="25"/>
        <v>，2390564</v>
      </c>
      <c r="J810" t="str">
        <f>VLOOKUP(A810,HOP!A:T,20,0)</f>
        <v>直连</v>
      </c>
    </row>
    <row r="811" hidden="1" spans="1:10">
      <c r="A811" t="s">
        <v>2849</v>
      </c>
      <c r="B811" t="s">
        <v>68</v>
      </c>
      <c r="C811" t="s">
        <v>70</v>
      </c>
      <c r="D811" s="5">
        <v>2984</v>
      </c>
      <c r="E811" t="s">
        <v>346</v>
      </c>
      <c r="F811" t="str">
        <f>VLOOKUP(A811,HOP!A:L,12,0)</f>
        <v>2984.00</v>
      </c>
      <c r="G811" t="str">
        <f>VLOOKUP(A811,HOP!A:C,3,0)</f>
        <v>2390585</v>
      </c>
      <c r="H811">
        <f t="shared" si="24"/>
        <v>0</v>
      </c>
      <c r="I811" t="str">
        <f t="shared" si="25"/>
        <v>，2390585</v>
      </c>
      <c r="J811" t="str">
        <f>VLOOKUP(A811,HOP!A:T,20,0)</f>
        <v>直连</v>
      </c>
    </row>
    <row r="812" hidden="1" spans="1:10">
      <c r="A812" t="s">
        <v>2853</v>
      </c>
      <c r="B812" t="s">
        <v>68</v>
      </c>
      <c r="C812" t="s">
        <v>45</v>
      </c>
      <c r="D812" s="5">
        <v>108</v>
      </c>
      <c r="E812" t="s">
        <v>346</v>
      </c>
      <c r="F812" t="str">
        <f>VLOOKUP(A812,HOP!A:L,12,0)</f>
        <v>108.00</v>
      </c>
      <c r="G812" t="str">
        <f>VLOOKUP(A812,HOP!A:C,3,0)</f>
        <v>2390820</v>
      </c>
      <c r="H812">
        <f t="shared" si="24"/>
        <v>0</v>
      </c>
      <c r="I812" t="str">
        <f t="shared" si="25"/>
        <v>，2390820</v>
      </c>
      <c r="J812" t="str">
        <f>VLOOKUP(A812,HOP!A:T,20,0)</f>
        <v>直连</v>
      </c>
    </row>
    <row r="813" hidden="1" spans="1:10">
      <c r="A813" t="s">
        <v>2855</v>
      </c>
      <c r="B813" t="s">
        <v>68</v>
      </c>
      <c r="C813" t="s">
        <v>45</v>
      </c>
      <c r="D813" s="5">
        <v>218</v>
      </c>
      <c r="E813" t="s">
        <v>346</v>
      </c>
      <c r="F813" t="str">
        <f>VLOOKUP(A813,HOP!A:L,12,0)</f>
        <v>218.00</v>
      </c>
      <c r="G813" t="str">
        <f>VLOOKUP(A813,HOP!A:C,3,0)</f>
        <v>2390679</v>
      </c>
      <c r="H813">
        <f t="shared" si="24"/>
        <v>0</v>
      </c>
      <c r="I813" t="str">
        <f t="shared" si="25"/>
        <v>，2390679</v>
      </c>
      <c r="J813" t="str">
        <f>VLOOKUP(A813,HOP!A:T,20,0)</f>
        <v>直连</v>
      </c>
    </row>
    <row r="814" hidden="1" spans="1:10">
      <c r="A814" t="s">
        <v>2858</v>
      </c>
      <c r="B814" t="s">
        <v>68</v>
      </c>
      <c r="C814" t="s">
        <v>45</v>
      </c>
      <c r="D814" s="5">
        <v>183</v>
      </c>
      <c r="E814" t="s">
        <v>346</v>
      </c>
      <c r="F814" t="str">
        <f>VLOOKUP(A814,HOP!A:L,12,0)</f>
        <v>183.00</v>
      </c>
      <c r="G814" t="str">
        <f>VLOOKUP(A814,HOP!A:C,3,0)</f>
        <v>2390641</v>
      </c>
      <c r="H814">
        <f t="shared" si="24"/>
        <v>0</v>
      </c>
      <c r="I814" t="str">
        <f t="shared" si="25"/>
        <v>，2390641</v>
      </c>
      <c r="J814" t="str">
        <f>VLOOKUP(A814,HOP!A:T,20,0)</f>
        <v>直连</v>
      </c>
    </row>
    <row r="815" hidden="1" spans="1:10">
      <c r="A815" t="s">
        <v>2860</v>
      </c>
      <c r="B815" t="s">
        <v>68</v>
      </c>
      <c r="C815" t="s">
        <v>75</v>
      </c>
      <c r="D815" s="5">
        <v>175</v>
      </c>
      <c r="E815" t="s">
        <v>346</v>
      </c>
      <c r="F815" t="str">
        <f>VLOOKUP(A815,HOP!A:L,12,0)</f>
        <v>175.00</v>
      </c>
      <c r="G815" t="str">
        <f>VLOOKUP(A815,HOP!A:C,3,0)</f>
        <v>2390674</v>
      </c>
      <c r="H815">
        <f t="shared" si="24"/>
        <v>0</v>
      </c>
      <c r="I815" t="str">
        <f t="shared" si="25"/>
        <v>，2390674</v>
      </c>
      <c r="J815" t="str">
        <f>VLOOKUP(A815,HOP!A:T,20,0)</f>
        <v>直连</v>
      </c>
    </row>
    <row r="816" hidden="1" spans="1:10">
      <c r="A816" t="s">
        <v>2862</v>
      </c>
      <c r="B816" t="s">
        <v>100</v>
      </c>
      <c r="C816" t="s">
        <v>68</v>
      </c>
      <c r="D816" s="5">
        <v>110</v>
      </c>
      <c r="E816" t="s">
        <v>346</v>
      </c>
      <c r="F816" t="str">
        <f>VLOOKUP(A816,HOP!A:L,12,0)</f>
        <v>110.00</v>
      </c>
      <c r="G816" t="str">
        <f>VLOOKUP(A816,HOP!A:C,3,0)</f>
        <v>2390717</v>
      </c>
      <c r="H816">
        <f t="shared" si="24"/>
        <v>0</v>
      </c>
      <c r="I816" t="str">
        <f t="shared" si="25"/>
        <v>，2390717</v>
      </c>
      <c r="J816" t="str">
        <f>VLOOKUP(A816,HOP!A:T,20,0)</f>
        <v>直连</v>
      </c>
    </row>
    <row r="817" hidden="1" spans="1:10">
      <c r="A817" t="s">
        <v>2864</v>
      </c>
      <c r="B817" t="s">
        <v>100</v>
      </c>
      <c r="C817" t="s">
        <v>45</v>
      </c>
      <c r="D817" s="5">
        <v>186</v>
      </c>
      <c r="E817" t="s">
        <v>346</v>
      </c>
      <c r="F817" t="str">
        <f>VLOOKUP(A817,HOP!A:L,12,0)</f>
        <v>186.00</v>
      </c>
      <c r="G817" t="str">
        <f>VLOOKUP(A817,HOP!A:C,3,0)</f>
        <v>2390757</v>
      </c>
      <c r="H817">
        <f t="shared" si="24"/>
        <v>0</v>
      </c>
      <c r="I817" t="str">
        <f t="shared" si="25"/>
        <v>，2390757</v>
      </c>
      <c r="J817" t="str">
        <f>VLOOKUP(A817,HOP!A:T,20,0)</f>
        <v>直连</v>
      </c>
    </row>
    <row r="818" hidden="1" spans="1:10">
      <c r="A818" t="s">
        <v>2867</v>
      </c>
      <c r="B818" t="s">
        <v>68</v>
      </c>
      <c r="C818" t="s">
        <v>45</v>
      </c>
      <c r="D818" s="5">
        <v>195</v>
      </c>
      <c r="E818" t="s">
        <v>346</v>
      </c>
      <c r="F818" t="str">
        <f>VLOOKUP(A818,HOP!A:L,12,0)</f>
        <v>195.00</v>
      </c>
      <c r="G818" t="str">
        <f>VLOOKUP(A818,HOP!A:C,3,0)</f>
        <v>2390922</v>
      </c>
      <c r="H818">
        <f t="shared" si="24"/>
        <v>0</v>
      </c>
      <c r="I818" t="str">
        <f t="shared" si="25"/>
        <v>，2390922</v>
      </c>
      <c r="J818" t="str">
        <f>VLOOKUP(A818,HOP!A:T,20,0)</f>
        <v>直连</v>
      </c>
    </row>
    <row r="819" hidden="1" spans="1:10">
      <c r="A819" t="s">
        <v>2871</v>
      </c>
      <c r="B819" t="s">
        <v>68</v>
      </c>
      <c r="C819" t="s">
        <v>45</v>
      </c>
      <c r="D819" s="5">
        <v>210</v>
      </c>
      <c r="E819" t="s">
        <v>346</v>
      </c>
      <c r="F819" t="str">
        <f>VLOOKUP(A819,HOP!A:L,12,0)</f>
        <v>210.00</v>
      </c>
      <c r="G819" t="str">
        <f>VLOOKUP(A819,HOP!A:C,3,0)</f>
        <v>2390916</v>
      </c>
      <c r="H819">
        <f t="shared" si="24"/>
        <v>0</v>
      </c>
      <c r="I819" t="str">
        <f t="shared" si="25"/>
        <v>，2390916</v>
      </c>
      <c r="J819" t="str">
        <f>VLOOKUP(A819,HOP!A:T,20,0)</f>
        <v>直连</v>
      </c>
    </row>
    <row r="820" hidden="1" spans="1:10">
      <c r="A820" t="s">
        <v>2875</v>
      </c>
      <c r="B820" t="s">
        <v>58</v>
      </c>
      <c r="C820" t="s">
        <v>79</v>
      </c>
      <c r="D820" s="5">
        <v>345</v>
      </c>
      <c r="E820" t="s">
        <v>346</v>
      </c>
      <c r="F820" t="str">
        <f>VLOOKUP(A820,HOP!A:L,12,0)</f>
        <v>345.00</v>
      </c>
      <c r="G820" t="str">
        <f>VLOOKUP(A820,HOP!A:C,3,0)</f>
        <v>2390961</v>
      </c>
      <c r="H820">
        <f t="shared" si="24"/>
        <v>0</v>
      </c>
      <c r="I820" t="str">
        <f t="shared" si="25"/>
        <v>，2390961</v>
      </c>
      <c r="J820" t="str">
        <f>VLOOKUP(A820,HOP!A:T,20,0)</f>
        <v>直连</v>
      </c>
    </row>
    <row r="821" hidden="1" spans="1:10">
      <c r="A821" t="s">
        <v>2877</v>
      </c>
      <c r="B821" t="s">
        <v>45</v>
      </c>
      <c r="C821" t="s">
        <v>75</v>
      </c>
      <c r="D821" s="5">
        <v>194</v>
      </c>
      <c r="E821" t="s">
        <v>346</v>
      </c>
      <c r="F821" t="str">
        <f>VLOOKUP(A821,HOP!A:L,12,0)</f>
        <v>194.00</v>
      </c>
      <c r="G821" t="str">
        <f>VLOOKUP(A821,HOP!A:C,3,0)</f>
        <v>2390995</v>
      </c>
      <c r="H821">
        <f t="shared" si="24"/>
        <v>0</v>
      </c>
      <c r="I821" t="str">
        <f t="shared" si="25"/>
        <v>，2390995</v>
      </c>
      <c r="J821" t="str">
        <f>VLOOKUP(A821,HOP!A:T,20,0)</f>
        <v>直连</v>
      </c>
    </row>
    <row r="822" hidden="1" spans="1:10">
      <c r="A822" t="s">
        <v>2880</v>
      </c>
      <c r="B822" t="s">
        <v>68</v>
      </c>
      <c r="C822" t="s">
        <v>45</v>
      </c>
      <c r="D822" s="5">
        <v>1138</v>
      </c>
      <c r="E822" t="s">
        <v>346</v>
      </c>
      <c r="F822" t="str">
        <f>VLOOKUP(A822,HOP!A:L,12,0)</f>
        <v>1138.00</v>
      </c>
      <c r="G822" t="str">
        <f>VLOOKUP(A822,HOP!A:C,3,0)</f>
        <v>2390991</v>
      </c>
      <c r="H822">
        <f t="shared" si="24"/>
        <v>0</v>
      </c>
      <c r="I822" t="str">
        <f t="shared" si="25"/>
        <v>，2390991</v>
      </c>
      <c r="J822" t="str">
        <f>VLOOKUP(A822,HOP!A:T,20,0)</f>
        <v>直连</v>
      </c>
    </row>
    <row r="823" hidden="1" spans="1:10">
      <c r="A823" t="s">
        <v>2884</v>
      </c>
      <c r="B823" t="s">
        <v>68</v>
      </c>
      <c r="C823" t="s">
        <v>45</v>
      </c>
      <c r="D823" s="5">
        <v>215</v>
      </c>
      <c r="E823" t="s">
        <v>346</v>
      </c>
      <c r="F823" t="str">
        <f>VLOOKUP(A823,HOP!A:L,12,0)</f>
        <v>215.00</v>
      </c>
      <c r="G823" t="str">
        <f>VLOOKUP(A823,HOP!A:C,3,0)</f>
        <v>2391037</v>
      </c>
      <c r="H823">
        <f t="shared" si="24"/>
        <v>0</v>
      </c>
      <c r="I823" t="str">
        <f t="shared" si="25"/>
        <v>，2391037</v>
      </c>
      <c r="J823" t="str">
        <f>VLOOKUP(A823,HOP!A:T,20,0)</f>
        <v>直连</v>
      </c>
    </row>
    <row r="824" hidden="1" spans="1:10">
      <c r="A824" t="s">
        <v>2888</v>
      </c>
      <c r="B824" t="s">
        <v>100</v>
      </c>
      <c r="C824" t="s">
        <v>45</v>
      </c>
      <c r="D824" s="5">
        <v>675</v>
      </c>
      <c r="E824" t="s">
        <v>346</v>
      </c>
      <c r="F824" t="str">
        <f>VLOOKUP(A824,HOP!A:L,12,0)</f>
        <v>675.00</v>
      </c>
      <c r="G824" t="str">
        <f>VLOOKUP(A824,HOP!A:C,3,0)</f>
        <v>2391088</v>
      </c>
      <c r="H824">
        <f t="shared" si="24"/>
        <v>0</v>
      </c>
      <c r="I824" t="str">
        <f t="shared" si="25"/>
        <v>，2391088</v>
      </c>
      <c r="J824" t="str">
        <f>VLOOKUP(A824,HOP!A:T,20,0)</f>
        <v>直连</v>
      </c>
    </row>
    <row r="825" hidden="1" spans="1:10">
      <c r="A825" t="s">
        <v>2890</v>
      </c>
      <c r="B825" t="s">
        <v>100</v>
      </c>
      <c r="C825" t="s">
        <v>68</v>
      </c>
      <c r="D825" s="5">
        <v>106</v>
      </c>
      <c r="E825" t="s">
        <v>346</v>
      </c>
      <c r="F825" t="str">
        <f>VLOOKUP(A825,HOP!A:L,12,0)</f>
        <v>106.00</v>
      </c>
      <c r="G825" t="str">
        <f>VLOOKUP(A825,HOP!A:C,3,0)</f>
        <v>2391167</v>
      </c>
      <c r="H825">
        <f t="shared" si="24"/>
        <v>0</v>
      </c>
      <c r="I825" t="str">
        <f t="shared" si="25"/>
        <v>，2391167</v>
      </c>
      <c r="J825" t="str">
        <f>VLOOKUP(A825,HOP!A:T,20,0)</f>
        <v>直连</v>
      </c>
    </row>
    <row r="826" hidden="1" spans="1:10">
      <c r="A826" t="s">
        <v>2892</v>
      </c>
      <c r="B826" t="s">
        <v>100</v>
      </c>
      <c r="C826" t="s">
        <v>68</v>
      </c>
      <c r="D826" s="5">
        <v>296</v>
      </c>
      <c r="E826" t="s">
        <v>346</v>
      </c>
      <c r="F826" t="str">
        <f>VLOOKUP(A826,HOP!A:L,12,0)</f>
        <v>296.00</v>
      </c>
      <c r="G826" t="str">
        <f>VLOOKUP(A826,HOP!A:C,3,0)</f>
        <v>2391129</v>
      </c>
      <c r="H826">
        <f t="shared" si="24"/>
        <v>0</v>
      </c>
      <c r="I826" t="str">
        <f t="shared" si="25"/>
        <v>，2391129</v>
      </c>
      <c r="J826" t="str">
        <f>VLOOKUP(A826,HOP!A:T,20,0)</f>
        <v>直采</v>
      </c>
    </row>
    <row r="827" hidden="1" spans="1:10">
      <c r="A827" t="s">
        <v>2894</v>
      </c>
      <c r="B827" t="s">
        <v>68</v>
      </c>
      <c r="C827" t="s">
        <v>45</v>
      </c>
      <c r="D827" s="5">
        <v>108</v>
      </c>
      <c r="E827" t="s">
        <v>346</v>
      </c>
      <c r="F827" t="str">
        <f>VLOOKUP(A827,HOP!A:L,12,0)</f>
        <v>108.00</v>
      </c>
      <c r="G827" t="str">
        <f>VLOOKUP(A827,HOP!A:C,3,0)</f>
        <v>2391240</v>
      </c>
      <c r="H827">
        <f t="shared" si="24"/>
        <v>0</v>
      </c>
      <c r="I827" t="str">
        <f t="shared" si="25"/>
        <v>，2391240</v>
      </c>
      <c r="J827" t="str">
        <f>VLOOKUP(A827,HOP!A:T,20,0)</f>
        <v>直连</v>
      </c>
    </row>
    <row r="828" hidden="1" spans="1:10">
      <c r="A828" t="s">
        <v>2896</v>
      </c>
      <c r="B828" t="s">
        <v>100</v>
      </c>
      <c r="C828" t="s">
        <v>68</v>
      </c>
      <c r="D828" s="5">
        <v>253</v>
      </c>
      <c r="E828" t="s">
        <v>346</v>
      </c>
      <c r="F828" t="str">
        <f>VLOOKUP(A828,HOP!A:L,12,0)</f>
        <v>253.00</v>
      </c>
      <c r="G828" t="str">
        <f>VLOOKUP(A828,HOP!A:C,3,0)</f>
        <v>2391233</v>
      </c>
      <c r="H828">
        <f t="shared" si="24"/>
        <v>0</v>
      </c>
      <c r="I828" t="str">
        <f t="shared" si="25"/>
        <v>，2391233</v>
      </c>
      <c r="J828" t="str">
        <f>VLOOKUP(A828,HOP!A:T,20,0)</f>
        <v>直采</v>
      </c>
    </row>
    <row r="829" hidden="1" spans="1:10">
      <c r="A829" t="s">
        <v>2898</v>
      </c>
      <c r="B829" t="s">
        <v>68</v>
      </c>
      <c r="C829" t="s">
        <v>45</v>
      </c>
      <c r="D829" s="5">
        <v>146</v>
      </c>
      <c r="E829" t="s">
        <v>346</v>
      </c>
      <c r="F829" t="str">
        <f>VLOOKUP(A829,HOP!A:L,12,0)</f>
        <v>146.00</v>
      </c>
      <c r="G829" t="str">
        <f>VLOOKUP(A829,HOP!A:C,3,0)</f>
        <v>2391283</v>
      </c>
      <c r="H829">
        <f t="shared" si="24"/>
        <v>0</v>
      </c>
      <c r="I829" t="str">
        <f t="shared" si="25"/>
        <v>，2391283</v>
      </c>
      <c r="J829" t="str">
        <f>VLOOKUP(A829,HOP!A:T,20,0)</f>
        <v>直连</v>
      </c>
    </row>
    <row r="830" hidden="1" spans="1:10">
      <c r="A830" t="s">
        <v>2901</v>
      </c>
      <c r="B830" t="s">
        <v>100</v>
      </c>
      <c r="C830" t="s">
        <v>68</v>
      </c>
      <c r="D830" s="5">
        <v>284</v>
      </c>
      <c r="E830" t="s">
        <v>346</v>
      </c>
      <c r="F830" t="str">
        <f>VLOOKUP(A830,HOP!A:L,12,0)</f>
        <v>284.00</v>
      </c>
      <c r="G830" t="str">
        <f>VLOOKUP(A830,HOP!A:C,3,0)</f>
        <v>2391285</v>
      </c>
      <c r="H830">
        <f t="shared" si="24"/>
        <v>0</v>
      </c>
      <c r="I830" t="str">
        <f t="shared" si="25"/>
        <v>，2391285</v>
      </c>
      <c r="J830" t="str">
        <f>VLOOKUP(A830,HOP!A:T,20,0)</f>
        <v>直连</v>
      </c>
    </row>
    <row r="831" hidden="1" spans="1:10">
      <c r="A831" t="s">
        <v>2903</v>
      </c>
      <c r="B831" t="s">
        <v>68</v>
      </c>
      <c r="C831" t="s">
        <v>75</v>
      </c>
      <c r="D831" s="5">
        <v>122</v>
      </c>
      <c r="E831" t="s">
        <v>346</v>
      </c>
      <c r="F831" t="str">
        <f>VLOOKUP(A831,HOP!A:L,12,0)</f>
        <v>122.00</v>
      </c>
      <c r="G831" t="str">
        <f>VLOOKUP(A831,HOP!A:C,3,0)</f>
        <v>2391327</v>
      </c>
      <c r="H831">
        <f t="shared" si="24"/>
        <v>0</v>
      </c>
      <c r="I831" t="str">
        <f t="shared" si="25"/>
        <v>，2391327</v>
      </c>
      <c r="J831" t="str">
        <f>VLOOKUP(A831,HOP!A:T,20,0)</f>
        <v>直连</v>
      </c>
    </row>
    <row r="832" hidden="1" spans="1:10">
      <c r="A832" t="s">
        <v>2905</v>
      </c>
      <c r="B832" t="s">
        <v>68</v>
      </c>
      <c r="C832" t="s">
        <v>75</v>
      </c>
      <c r="D832" s="5">
        <v>207</v>
      </c>
      <c r="E832" t="s">
        <v>346</v>
      </c>
      <c r="F832" t="str">
        <f>VLOOKUP(A832,HOP!A:L,12,0)</f>
        <v>207.00</v>
      </c>
      <c r="G832" t="str">
        <f>VLOOKUP(A832,HOP!A:C,3,0)</f>
        <v>2391387</v>
      </c>
      <c r="H832">
        <f t="shared" si="24"/>
        <v>0</v>
      </c>
      <c r="I832" t="str">
        <f t="shared" si="25"/>
        <v>，2391387</v>
      </c>
      <c r="J832" t="str">
        <f>VLOOKUP(A832,HOP!A:T,20,0)</f>
        <v>直连</v>
      </c>
    </row>
    <row r="833" hidden="1" spans="1:10">
      <c r="A833" t="s">
        <v>2908</v>
      </c>
      <c r="B833" t="s">
        <v>68</v>
      </c>
      <c r="C833" t="s">
        <v>45</v>
      </c>
      <c r="D833" s="5">
        <v>108</v>
      </c>
      <c r="E833" t="s">
        <v>346</v>
      </c>
      <c r="F833" t="str">
        <f>VLOOKUP(A833,HOP!A:L,12,0)</f>
        <v>108.00</v>
      </c>
      <c r="G833" t="str">
        <f>VLOOKUP(A833,HOP!A:C,3,0)</f>
        <v>2391414</v>
      </c>
      <c r="H833">
        <f t="shared" si="24"/>
        <v>0</v>
      </c>
      <c r="I833" t="str">
        <f t="shared" si="25"/>
        <v>，2391414</v>
      </c>
      <c r="J833" t="str">
        <f>VLOOKUP(A833,HOP!A:T,20,0)</f>
        <v>直连</v>
      </c>
    </row>
    <row r="834" hidden="1" spans="1:10">
      <c r="A834" t="s">
        <v>2910</v>
      </c>
      <c r="B834" t="s">
        <v>45</v>
      </c>
      <c r="C834" t="s">
        <v>75</v>
      </c>
      <c r="D834" s="5">
        <v>161</v>
      </c>
      <c r="E834" t="s">
        <v>346</v>
      </c>
      <c r="F834" t="str">
        <f>VLOOKUP(A834,HOP!A:L,12,0)</f>
        <v>161.00</v>
      </c>
      <c r="G834" t="str">
        <f>VLOOKUP(A834,HOP!A:C,3,0)</f>
        <v>2391513</v>
      </c>
      <c r="H834">
        <f t="shared" si="24"/>
        <v>0</v>
      </c>
      <c r="I834" t="str">
        <f t="shared" si="25"/>
        <v>，2391513</v>
      </c>
      <c r="J834" t="str">
        <f>VLOOKUP(A834,HOP!A:T,20,0)</f>
        <v>直连</v>
      </c>
    </row>
    <row r="835" hidden="1" spans="1:10">
      <c r="A835" t="s">
        <v>2912</v>
      </c>
      <c r="B835" t="s">
        <v>68</v>
      </c>
      <c r="C835" t="s">
        <v>45</v>
      </c>
      <c r="D835" s="5">
        <v>161</v>
      </c>
      <c r="E835" t="s">
        <v>346</v>
      </c>
      <c r="F835" t="str">
        <f>VLOOKUP(A835,HOP!A:L,12,0)</f>
        <v>161.00</v>
      </c>
      <c r="G835" t="str">
        <f>VLOOKUP(A835,HOP!A:C,3,0)</f>
        <v>2391574</v>
      </c>
      <c r="H835">
        <f t="shared" ref="H835:H898" si="26">D835-F835</f>
        <v>0</v>
      </c>
      <c r="I835" t="str">
        <f t="shared" ref="I835:I898" si="27">$I$1&amp;G835</f>
        <v>，2391574</v>
      </c>
      <c r="J835" t="str">
        <f>VLOOKUP(A835,HOP!A:T,20,0)</f>
        <v>直连</v>
      </c>
    </row>
    <row r="836" hidden="1" spans="1:10">
      <c r="A836" t="s">
        <v>2914</v>
      </c>
      <c r="B836" t="s">
        <v>68</v>
      </c>
      <c r="C836" t="s">
        <v>45</v>
      </c>
      <c r="D836" s="5">
        <v>158</v>
      </c>
      <c r="E836" t="s">
        <v>346</v>
      </c>
      <c r="F836" t="str">
        <f>VLOOKUP(A836,HOP!A:L,12,0)</f>
        <v>158.00</v>
      </c>
      <c r="G836" t="str">
        <f>VLOOKUP(A836,HOP!A:C,3,0)</f>
        <v>2391576</v>
      </c>
      <c r="H836">
        <f t="shared" si="26"/>
        <v>0</v>
      </c>
      <c r="I836" t="str">
        <f t="shared" si="27"/>
        <v>，2391576</v>
      </c>
      <c r="J836" t="str">
        <f>VLOOKUP(A836,HOP!A:T,20,0)</f>
        <v>直连</v>
      </c>
    </row>
    <row r="837" hidden="1" spans="1:10">
      <c r="A837" t="s">
        <v>2917</v>
      </c>
      <c r="B837" t="s">
        <v>75</v>
      </c>
      <c r="C837" t="s">
        <v>46</v>
      </c>
      <c r="D837" s="5">
        <v>306</v>
      </c>
      <c r="E837" t="s">
        <v>346</v>
      </c>
      <c r="F837" t="str">
        <f>VLOOKUP(A837,HOP!A:L,12,0)</f>
        <v>306.00</v>
      </c>
      <c r="G837" t="str">
        <f>VLOOKUP(A837,HOP!A:C,3,0)</f>
        <v>2391618</v>
      </c>
      <c r="H837">
        <f t="shared" si="26"/>
        <v>0</v>
      </c>
      <c r="I837" t="str">
        <f t="shared" si="27"/>
        <v>，2391618</v>
      </c>
      <c r="J837" t="str">
        <f>VLOOKUP(A837,HOP!A:T,20,0)</f>
        <v>直采</v>
      </c>
    </row>
    <row r="838" hidden="1" spans="1:10">
      <c r="A838" t="s">
        <v>2919</v>
      </c>
      <c r="B838" t="s">
        <v>68</v>
      </c>
      <c r="C838" t="s">
        <v>45</v>
      </c>
      <c r="D838" s="5">
        <v>409</v>
      </c>
      <c r="E838" t="s">
        <v>346</v>
      </c>
      <c r="F838" t="str">
        <f>VLOOKUP(A838,HOP!A:L,12,0)</f>
        <v>409.00</v>
      </c>
      <c r="G838" t="str">
        <f>VLOOKUP(A838,HOP!A:C,3,0)</f>
        <v>2391625</v>
      </c>
      <c r="H838">
        <f t="shared" si="26"/>
        <v>0</v>
      </c>
      <c r="I838" t="str">
        <f t="shared" si="27"/>
        <v>，2391625</v>
      </c>
      <c r="J838" t="str">
        <f>VLOOKUP(A838,HOP!A:T,20,0)</f>
        <v>直连</v>
      </c>
    </row>
    <row r="839" hidden="1" spans="1:10">
      <c r="A839" t="s">
        <v>2921</v>
      </c>
      <c r="B839" t="s">
        <v>73</v>
      </c>
      <c r="C839" t="s">
        <v>58</v>
      </c>
      <c r="D839" s="5">
        <v>83</v>
      </c>
      <c r="E839" t="s">
        <v>346</v>
      </c>
      <c r="F839" t="str">
        <f>VLOOKUP(A839,HOP!A:L,12,0)</f>
        <v>83.00</v>
      </c>
      <c r="G839" t="str">
        <f>VLOOKUP(A839,HOP!A:C,3,0)</f>
        <v>2391639</v>
      </c>
      <c r="H839">
        <f t="shared" si="26"/>
        <v>0</v>
      </c>
      <c r="I839" t="str">
        <f t="shared" si="27"/>
        <v>，2391639</v>
      </c>
      <c r="J839" t="str">
        <f>VLOOKUP(A839,HOP!A:T,20,0)</f>
        <v>直连</v>
      </c>
    </row>
    <row r="840" hidden="1" spans="1:10">
      <c r="A840" t="s">
        <v>2923</v>
      </c>
      <c r="B840" t="s">
        <v>73</v>
      </c>
      <c r="C840" t="s">
        <v>58</v>
      </c>
      <c r="D840" s="5">
        <v>162</v>
      </c>
      <c r="E840" t="s">
        <v>346</v>
      </c>
      <c r="F840" t="str">
        <f>VLOOKUP(A840,HOP!A:L,12,0)</f>
        <v>162.00</v>
      </c>
      <c r="G840" t="str">
        <f>VLOOKUP(A840,HOP!A:C,3,0)</f>
        <v>2391646</v>
      </c>
      <c r="H840">
        <f t="shared" si="26"/>
        <v>0</v>
      </c>
      <c r="I840" t="str">
        <f t="shared" si="27"/>
        <v>，2391646</v>
      </c>
      <c r="J840" t="str">
        <f>VLOOKUP(A840,HOP!A:T,20,0)</f>
        <v>直连</v>
      </c>
    </row>
    <row r="841" hidden="1" spans="1:10">
      <c r="A841" t="s">
        <v>2925</v>
      </c>
      <c r="B841" t="s">
        <v>68</v>
      </c>
      <c r="C841" t="s">
        <v>45</v>
      </c>
      <c r="D841" s="5">
        <v>165</v>
      </c>
      <c r="E841" t="s">
        <v>346</v>
      </c>
      <c r="F841" t="str">
        <f>VLOOKUP(A841,HOP!A:L,12,0)</f>
        <v>165.00</v>
      </c>
      <c r="G841" t="str">
        <f>VLOOKUP(A841,HOP!A:C,3,0)</f>
        <v>2391658</v>
      </c>
      <c r="H841">
        <f t="shared" si="26"/>
        <v>0</v>
      </c>
      <c r="I841" t="str">
        <f t="shared" si="27"/>
        <v>，2391658</v>
      </c>
      <c r="J841" t="str">
        <f>VLOOKUP(A841,HOP!A:T,20,0)</f>
        <v>直连</v>
      </c>
    </row>
    <row r="842" hidden="1" spans="1:10">
      <c r="A842" t="s">
        <v>2927</v>
      </c>
      <c r="B842" t="s">
        <v>68</v>
      </c>
      <c r="C842" t="s">
        <v>45</v>
      </c>
      <c r="D842" s="5">
        <v>253</v>
      </c>
      <c r="E842" t="s">
        <v>346</v>
      </c>
      <c r="F842" t="str">
        <f>VLOOKUP(A842,HOP!A:L,12,0)</f>
        <v>253.00</v>
      </c>
      <c r="G842" t="str">
        <f>VLOOKUP(A842,HOP!A:C,3,0)</f>
        <v>2391668</v>
      </c>
      <c r="H842">
        <f t="shared" si="26"/>
        <v>0</v>
      </c>
      <c r="I842" t="str">
        <f t="shared" si="27"/>
        <v>，2391668</v>
      </c>
      <c r="J842" t="str">
        <f>VLOOKUP(A842,HOP!A:T,20,0)</f>
        <v>直采</v>
      </c>
    </row>
    <row r="843" hidden="1" spans="1:10">
      <c r="A843" t="s">
        <v>2929</v>
      </c>
      <c r="B843" t="s">
        <v>68</v>
      </c>
      <c r="C843" t="s">
        <v>45</v>
      </c>
      <c r="D843" s="5">
        <v>184</v>
      </c>
      <c r="E843" t="s">
        <v>346</v>
      </c>
      <c r="F843" t="str">
        <f>VLOOKUP(A843,HOP!A:L,12,0)</f>
        <v>184.00</v>
      </c>
      <c r="G843" t="str">
        <f>VLOOKUP(A843,HOP!A:C,3,0)</f>
        <v>2391687</v>
      </c>
      <c r="H843">
        <f t="shared" si="26"/>
        <v>0</v>
      </c>
      <c r="I843" t="str">
        <f t="shared" si="27"/>
        <v>，2391687</v>
      </c>
      <c r="J843" t="str">
        <f>VLOOKUP(A843,HOP!A:T,20,0)</f>
        <v>直连</v>
      </c>
    </row>
    <row r="844" hidden="1" spans="1:10">
      <c r="A844" t="s">
        <v>2931</v>
      </c>
      <c r="B844" t="s">
        <v>68</v>
      </c>
      <c r="C844" t="s">
        <v>45</v>
      </c>
      <c r="D844" s="5">
        <v>224</v>
      </c>
      <c r="E844" t="s">
        <v>346</v>
      </c>
      <c r="F844" t="str">
        <f>VLOOKUP(A844,HOP!A:L,12,0)</f>
        <v>224.00</v>
      </c>
      <c r="G844" t="str">
        <f>VLOOKUP(A844,HOP!A:C,3,0)</f>
        <v>2391686</v>
      </c>
      <c r="H844">
        <f t="shared" si="26"/>
        <v>0</v>
      </c>
      <c r="I844" t="str">
        <f t="shared" si="27"/>
        <v>，2391686</v>
      </c>
      <c r="J844" t="str">
        <f>VLOOKUP(A844,HOP!A:T,20,0)</f>
        <v>直连</v>
      </c>
    </row>
    <row r="845" hidden="1" spans="1:10">
      <c r="A845" t="s">
        <v>2934</v>
      </c>
      <c r="B845" t="s">
        <v>68</v>
      </c>
      <c r="C845" t="s">
        <v>45</v>
      </c>
      <c r="D845" s="5">
        <v>160</v>
      </c>
      <c r="E845" t="s">
        <v>346</v>
      </c>
      <c r="F845" t="str">
        <f>VLOOKUP(A845,HOP!A:L,12,0)</f>
        <v>160.00</v>
      </c>
      <c r="G845" t="str">
        <f>VLOOKUP(A845,HOP!A:C,3,0)</f>
        <v>2391699</v>
      </c>
      <c r="H845">
        <f t="shared" si="26"/>
        <v>0</v>
      </c>
      <c r="I845" t="str">
        <f t="shared" si="27"/>
        <v>，2391699</v>
      </c>
      <c r="J845" t="str">
        <f>VLOOKUP(A845,HOP!A:T,20,0)</f>
        <v>直连</v>
      </c>
    </row>
    <row r="846" hidden="1" spans="1:10">
      <c r="A846" t="s">
        <v>2937</v>
      </c>
      <c r="B846" t="s">
        <v>46</v>
      </c>
      <c r="C846" t="s">
        <v>82</v>
      </c>
      <c r="D846" s="5">
        <v>95</v>
      </c>
      <c r="E846" t="s">
        <v>346</v>
      </c>
      <c r="F846" t="str">
        <f>VLOOKUP(A846,HOP!A:L,12,0)</f>
        <v>95.00</v>
      </c>
      <c r="G846" t="str">
        <f>VLOOKUP(A846,HOP!A:C,3,0)</f>
        <v>2391757</v>
      </c>
      <c r="H846">
        <f t="shared" si="26"/>
        <v>0</v>
      </c>
      <c r="I846" t="str">
        <f t="shared" si="27"/>
        <v>，2391757</v>
      </c>
      <c r="J846" t="str">
        <f>VLOOKUP(A846,HOP!A:T,20,0)</f>
        <v>直连</v>
      </c>
    </row>
    <row r="847" hidden="1" spans="1:10">
      <c r="A847" t="s">
        <v>2939</v>
      </c>
      <c r="B847" t="s">
        <v>68</v>
      </c>
      <c r="C847" t="s">
        <v>45</v>
      </c>
      <c r="D847" s="5">
        <v>677</v>
      </c>
      <c r="E847" t="s">
        <v>346</v>
      </c>
      <c r="F847" t="str">
        <f>VLOOKUP(A847,HOP!A:L,12,0)</f>
        <v>677.00</v>
      </c>
      <c r="G847" t="str">
        <f>VLOOKUP(A847,HOP!A:C,3,0)</f>
        <v>2391878</v>
      </c>
      <c r="H847">
        <f t="shared" si="26"/>
        <v>0</v>
      </c>
      <c r="I847" t="str">
        <f t="shared" si="27"/>
        <v>，2391878</v>
      </c>
      <c r="J847" t="str">
        <f>VLOOKUP(A847,HOP!A:T,20,0)</f>
        <v>直连</v>
      </c>
    </row>
    <row r="848" hidden="1" spans="1:10">
      <c r="A848" t="s">
        <v>2942</v>
      </c>
      <c r="B848" t="s">
        <v>68</v>
      </c>
      <c r="C848" t="s">
        <v>45</v>
      </c>
      <c r="D848" s="5">
        <v>176</v>
      </c>
      <c r="E848" t="s">
        <v>346</v>
      </c>
      <c r="F848" t="str">
        <f>VLOOKUP(A848,HOP!A:L,12,0)</f>
        <v>176.00</v>
      </c>
      <c r="G848" t="str">
        <f>VLOOKUP(A848,HOP!A:C,3,0)</f>
        <v>2391898</v>
      </c>
      <c r="H848">
        <f t="shared" si="26"/>
        <v>0</v>
      </c>
      <c r="I848" t="str">
        <f t="shared" si="27"/>
        <v>，2391898</v>
      </c>
      <c r="J848" t="str">
        <f>VLOOKUP(A848,HOP!A:T,20,0)</f>
        <v>直连</v>
      </c>
    </row>
    <row r="849" hidden="1" spans="1:10">
      <c r="A849" t="s">
        <v>2945</v>
      </c>
      <c r="B849" t="s">
        <v>68</v>
      </c>
      <c r="C849" t="s">
        <v>45</v>
      </c>
      <c r="D849" s="5">
        <v>85</v>
      </c>
      <c r="E849" t="s">
        <v>346</v>
      </c>
      <c r="F849" t="str">
        <f>VLOOKUP(A849,HOP!A:L,12,0)</f>
        <v>85.00</v>
      </c>
      <c r="G849" t="str">
        <f>VLOOKUP(A849,HOP!A:C,3,0)</f>
        <v>2391980</v>
      </c>
      <c r="H849">
        <f t="shared" si="26"/>
        <v>0</v>
      </c>
      <c r="I849" t="str">
        <f t="shared" si="27"/>
        <v>，2391980</v>
      </c>
      <c r="J849" t="str">
        <f>VLOOKUP(A849,HOP!A:T,20,0)</f>
        <v>直连</v>
      </c>
    </row>
    <row r="850" hidden="1" spans="1:10">
      <c r="A850" t="s">
        <v>2947</v>
      </c>
      <c r="B850" t="s">
        <v>68</v>
      </c>
      <c r="C850" t="s">
        <v>45</v>
      </c>
      <c r="D850" s="5">
        <v>85</v>
      </c>
      <c r="E850" t="s">
        <v>346</v>
      </c>
      <c r="F850" t="str">
        <f>VLOOKUP(A850,HOP!A:L,12,0)</f>
        <v>85.00</v>
      </c>
      <c r="G850" t="str">
        <f>VLOOKUP(A850,HOP!A:C,3,0)</f>
        <v>2392013</v>
      </c>
      <c r="H850">
        <f t="shared" si="26"/>
        <v>0</v>
      </c>
      <c r="I850" t="str">
        <f t="shared" si="27"/>
        <v>，2392013</v>
      </c>
      <c r="J850" t="str">
        <f>VLOOKUP(A850,HOP!A:T,20,0)</f>
        <v>直连</v>
      </c>
    </row>
    <row r="851" hidden="1" spans="1:10">
      <c r="A851" t="s">
        <v>2949</v>
      </c>
      <c r="B851" t="s">
        <v>68</v>
      </c>
      <c r="C851" t="s">
        <v>45</v>
      </c>
      <c r="D851" s="5">
        <v>378</v>
      </c>
      <c r="E851" t="s">
        <v>346</v>
      </c>
      <c r="F851" t="str">
        <f>VLOOKUP(A851,HOP!A:L,12,0)</f>
        <v>378.00</v>
      </c>
      <c r="G851" t="str">
        <f>VLOOKUP(A851,HOP!A:C,3,0)</f>
        <v>2392028</v>
      </c>
      <c r="H851">
        <f t="shared" si="26"/>
        <v>0</v>
      </c>
      <c r="I851" t="str">
        <f t="shared" si="27"/>
        <v>，2392028</v>
      </c>
      <c r="J851" t="str">
        <f>VLOOKUP(A851,HOP!A:T,20,0)</f>
        <v>直连</v>
      </c>
    </row>
    <row r="852" hidden="1" spans="1:10">
      <c r="A852" t="s">
        <v>2951</v>
      </c>
      <c r="B852" t="s">
        <v>68</v>
      </c>
      <c r="C852" t="s">
        <v>45</v>
      </c>
      <c r="D852" s="5">
        <v>119</v>
      </c>
      <c r="E852" t="s">
        <v>346</v>
      </c>
      <c r="F852" t="str">
        <f>VLOOKUP(A852,HOP!A:L,12,0)</f>
        <v>119.00</v>
      </c>
      <c r="G852" t="str">
        <f>VLOOKUP(A852,HOP!A:C,3,0)</f>
        <v>2392141</v>
      </c>
      <c r="H852">
        <f t="shared" si="26"/>
        <v>0</v>
      </c>
      <c r="I852" t="str">
        <f t="shared" si="27"/>
        <v>，2392141</v>
      </c>
      <c r="J852" t="str">
        <f>VLOOKUP(A852,HOP!A:T,20,0)</f>
        <v>直连</v>
      </c>
    </row>
    <row r="853" hidden="1" spans="1:10">
      <c r="A853" t="s">
        <v>2953</v>
      </c>
      <c r="B853" t="s">
        <v>68</v>
      </c>
      <c r="C853" t="s">
        <v>45</v>
      </c>
      <c r="D853" s="5">
        <v>106</v>
      </c>
      <c r="E853" t="s">
        <v>346</v>
      </c>
      <c r="F853" t="str">
        <f>VLOOKUP(A853,HOP!A:L,12,0)</f>
        <v>106.00</v>
      </c>
      <c r="G853" t="str">
        <f>VLOOKUP(A853,HOP!A:C,3,0)</f>
        <v>2392078</v>
      </c>
      <c r="H853">
        <f t="shared" si="26"/>
        <v>0</v>
      </c>
      <c r="I853" t="str">
        <f t="shared" si="27"/>
        <v>，2392078</v>
      </c>
      <c r="J853" t="str">
        <f>VLOOKUP(A853,HOP!A:T,20,0)</f>
        <v>直连</v>
      </c>
    </row>
    <row r="854" hidden="1" spans="1:10">
      <c r="A854" t="s">
        <v>2956</v>
      </c>
      <c r="B854" t="s">
        <v>68</v>
      </c>
      <c r="C854" t="s">
        <v>45</v>
      </c>
      <c r="D854" s="5">
        <v>85</v>
      </c>
      <c r="E854" t="s">
        <v>346</v>
      </c>
      <c r="F854" t="str">
        <f>VLOOKUP(A854,HOP!A:L,12,0)</f>
        <v>85.00</v>
      </c>
      <c r="G854" t="str">
        <f>VLOOKUP(A854,HOP!A:C,3,0)</f>
        <v>2392103</v>
      </c>
      <c r="H854">
        <f t="shared" si="26"/>
        <v>0</v>
      </c>
      <c r="I854" t="str">
        <f t="shared" si="27"/>
        <v>，2392103</v>
      </c>
      <c r="J854" t="str">
        <f>VLOOKUP(A854,HOP!A:T,20,0)</f>
        <v>直连</v>
      </c>
    </row>
    <row r="855" hidden="1" spans="1:10">
      <c r="A855" t="s">
        <v>2958</v>
      </c>
      <c r="B855" t="s">
        <v>68</v>
      </c>
      <c r="C855" t="s">
        <v>45</v>
      </c>
      <c r="D855" s="5">
        <v>359</v>
      </c>
      <c r="E855" t="s">
        <v>346</v>
      </c>
      <c r="F855" t="str">
        <f>VLOOKUP(A855,HOP!A:L,12,0)</f>
        <v>359.00</v>
      </c>
      <c r="G855" t="str">
        <f>VLOOKUP(A855,HOP!A:C,3,0)</f>
        <v>2392164</v>
      </c>
      <c r="H855">
        <f t="shared" si="26"/>
        <v>0</v>
      </c>
      <c r="I855" t="str">
        <f t="shared" si="27"/>
        <v>，2392164</v>
      </c>
      <c r="J855" t="str">
        <f>VLOOKUP(A855,HOP!A:T,20,0)</f>
        <v>直采</v>
      </c>
    </row>
    <row r="856" hidden="1" spans="1:10">
      <c r="A856" t="s">
        <v>2961</v>
      </c>
      <c r="B856" t="s">
        <v>68</v>
      </c>
      <c r="C856" t="s">
        <v>45</v>
      </c>
      <c r="D856" s="5">
        <v>248</v>
      </c>
      <c r="E856" t="s">
        <v>346</v>
      </c>
      <c r="F856" t="str">
        <f>VLOOKUP(A856,HOP!A:L,12,0)</f>
        <v>248.00</v>
      </c>
      <c r="G856" t="str">
        <f>VLOOKUP(A856,HOP!A:C,3,0)</f>
        <v>2392191</v>
      </c>
      <c r="H856">
        <f t="shared" si="26"/>
        <v>0</v>
      </c>
      <c r="I856" t="str">
        <f t="shared" si="27"/>
        <v>，2392191</v>
      </c>
      <c r="J856" t="str">
        <f>VLOOKUP(A856,HOP!A:T,20,0)</f>
        <v>直连</v>
      </c>
    </row>
    <row r="857" hidden="1" spans="1:10">
      <c r="A857" t="s">
        <v>2964</v>
      </c>
      <c r="B857" t="s">
        <v>45</v>
      </c>
      <c r="C857" t="s">
        <v>75</v>
      </c>
      <c r="D857" s="5">
        <v>249</v>
      </c>
      <c r="E857" t="s">
        <v>346</v>
      </c>
      <c r="F857" t="str">
        <f>VLOOKUP(A857,HOP!A:L,12,0)</f>
        <v>249.00</v>
      </c>
      <c r="G857" t="str">
        <f>VLOOKUP(A857,HOP!A:C,3,0)</f>
        <v>2392264</v>
      </c>
      <c r="H857">
        <f t="shared" si="26"/>
        <v>0</v>
      </c>
      <c r="I857" t="str">
        <f t="shared" si="27"/>
        <v>，2392264</v>
      </c>
      <c r="J857" t="str">
        <f>VLOOKUP(A857,HOP!A:T,20,0)</f>
        <v>直连</v>
      </c>
    </row>
    <row r="858" hidden="1" spans="1:10">
      <c r="A858" t="s">
        <v>2967</v>
      </c>
      <c r="B858" t="s">
        <v>45</v>
      </c>
      <c r="C858" t="s">
        <v>75</v>
      </c>
      <c r="D858" s="5">
        <v>244</v>
      </c>
      <c r="E858" t="s">
        <v>346</v>
      </c>
      <c r="F858" t="str">
        <f>VLOOKUP(A858,HOP!A:L,12,0)</f>
        <v>244.00</v>
      </c>
      <c r="G858" t="str">
        <f>VLOOKUP(A858,HOP!A:C,3,0)</f>
        <v>2392272</v>
      </c>
      <c r="H858">
        <f t="shared" si="26"/>
        <v>0</v>
      </c>
      <c r="I858" t="str">
        <f t="shared" si="27"/>
        <v>，2392272</v>
      </c>
      <c r="J858" t="str">
        <f>VLOOKUP(A858,HOP!A:T,20,0)</f>
        <v>直连</v>
      </c>
    </row>
    <row r="859" hidden="1" spans="1:10">
      <c r="A859" t="s">
        <v>2969</v>
      </c>
      <c r="B859" t="s">
        <v>68</v>
      </c>
      <c r="C859" t="s">
        <v>45</v>
      </c>
      <c r="D859" s="5">
        <v>119</v>
      </c>
      <c r="E859" t="s">
        <v>346</v>
      </c>
      <c r="F859" t="str">
        <f>VLOOKUP(A859,HOP!A:L,12,0)</f>
        <v>119.00</v>
      </c>
      <c r="G859" t="str">
        <f>VLOOKUP(A859,HOP!A:C,3,0)</f>
        <v>2392304</v>
      </c>
      <c r="H859">
        <f t="shared" si="26"/>
        <v>0</v>
      </c>
      <c r="I859" t="str">
        <f t="shared" si="27"/>
        <v>，2392304</v>
      </c>
      <c r="J859" t="str">
        <f>VLOOKUP(A859,HOP!A:T,20,0)</f>
        <v>直连</v>
      </c>
    </row>
    <row r="860" hidden="1" spans="1:10">
      <c r="A860" t="s">
        <v>2971</v>
      </c>
      <c r="B860" t="s">
        <v>68</v>
      </c>
      <c r="C860" t="s">
        <v>45</v>
      </c>
      <c r="D860" s="5">
        <v>142</v>
      </c>
      <c r="E860" t="s">
        <v>346</v>
      </c>
      <c r="F860" t="str">
        <f>VLOOKUP(A860,HOP!A:L,12,0)</f>
        <v>142.00</v>
      </c>
      <c r="G860" t="str">
        <f>VLOOKUP(A860,HOP!A:C,3,0)</f>
        <v>2392408</v>
      </c>
      <c r="H860">
        <f t="shared" si="26"/>
        <v>0</v>
      </c>
      <c r="I860" t="str">
        <f t="shared" si="27"/>
        <v>，2392408</v>
      </c>
      <c r="J860" t="str">
        <f>VLOOKUP(A860,HOP!A:T,20,0)</f>
        <v>直连</v>
      </c>
    </row>
    <row r="861" hidden="1" spans="1:10">
      <c r="A861" t="s">
        <v>2974</v>
      </c>
      <c r="B861" t="s">
        <v>68</v>
      </c>
      <c r="C861" t="s">
        <v>45</v>
      </c>
      <c r="D861" s="5">
        <v>106</v>
      </c>
      <c r="E861" t="s">
        <v>346</v>
      </c>
      <c r="F861" t="str">
        <f>VLOOKUP(A861,HOP!A:L,12,0)</f>
        <v>106.00</v>
      </c>
      <c r="G861" t="str">
        <f>VLOOKUP(A861,HOP!A:C,3,0)</f>
        <v>2392377</v>
      </c>
      <c r="H861">
        <f t="shared" si="26"/>
        <v>0</v>
      </c>
      <c r="I861" t="str">
        <f t="shared" si="27"/>
        <v>，2392377</v>
      </c>
      <c r="J861" t="str">
        <f>VLOOKUP(A861,HOP!A:T,20,0)</f>
        <v>直连</v>
      </c>
    </row>
    <row r="862" hidden="1" spans="1:10">
      <c r="A862" t="s">
        <v>2976</v>
      </c>
      <c r="B862" t="s">
        <v>68</v>
      </c>
      <c r="C862" t="s">
        <v>45</v>
      </c>
      <c r="D862" s="5">
        <v>85</v>
      </c>
      <c r="E862" t="s">
        <v>346</v>
      </c>
      <c r="F862" t="str">
        <f>VLOOKUP(A862,HOP!A:L,12,0)</f>
        <v>85.00</v>
      </c>
      <c r="G862" t="str">
        <f>VLOOKUP(A862,HOP!A:C,3,0)</f>
        <v>2392509</v>
      </c>
      <c r="H862">
        <f t="shared" si="26"/>
        <v>0</v>
      </c>
      <c r="I862" t="str">
        <f t="shared" si="27"/>
        <v>，2392509</v>
      </c>
      <c r="J862" t="str">
        <f>VLOOKUP(A862,HOP!A:T,20,0)</f>
        <v>直连</v>
      </c>
    </row>
    <row r="863" hidden="1" spans="1:10">
      <c r="A863" t="s">
        <v>2978</v>
      </c>
      <c r="B863" t="s">
        <v>75</v>
      </c>
      <c r="C863" t="s">
        <v>46</v>
      </c>
      <c r="D863" s="5">
        <v>190</v>
      </c>
      <c r="E863" t="s">
        <v>346</v>
      </c>
      <c r="F863" t="str">
        <f>VLOOKUP(A863,HOP!A:L,12,0)</f>
        <v>190.00</v>
      </c>
      <c r="G863" t="str">
        <f>VLOOKUP(A863,HOP!A:C,3,0)</f>
        <v>2392364</v>
      </c>
      <c r="H863">
        <f t="shared" si="26"/>
        <v>0</v>
      </c>
      <c r="I863" t="str">
        <f t="shared" si="27"/>
        <v>，2392364</v>
      </c>
      <c r="J863" t="str">
        <f>VLOOKUP(A863,HOP!A:T,20,0)</f>
        <v>直连</v>
      </c>
    </row>
    <row r="864" hidden="1" spans="1:10">
      <c r="A864" t="s">
        <v>2981</v>
      </c>
      <c r="B864" t="s">
        <v>68</v>
      </c>
      <c r="C864" t="s">
        <v>45</v>
      </c>
      <c r="D864" s="5">
        <v>236</v>
      </c>
      <c r="E864" t="s">
        <v>346</v>
      </c>
      <c r="F864" t="str">
        <f>VLOOKUP(A864,HOP!A:L,12,0)</f>
        <v>236.00</v>
      </c>
      <c r="G864" t="str">
        <f>VLOOKUP(A864,HOP!A:C,3,0)</f>
        <v>2392387</v>
      </c>
      <c r="H864">
        <f t="shared" si="26"/>
        <v>0</v>
      </c>
      <c r="I864" t="str">
        <f t="shared" si="27"/>
        <v>，2392387</v>
      </c>
      <c r="J864" t="str">
        <f>VLOOKUP(A864,HOP!A:T,20,0)</f>
        <v>直连</v>
      </c>
    </row>
    <row r="865" hidden="1" spans="1:10">
      <c r="A865" t="s">
        <v>2985</v>
      </c>
      <c r="B865" t="s">
        <v>68</v>
      </c>
      <c r="C865" t="s">
        <v>45</v>
      </c>
      <c r="D865" s="5">
        <v>185</v>
      </c>
      <c r="E865" t="s">
        <v>346</v>
      </c>
      <c r="F865" t="str">
        <f>VLOOKUP(A865,HOP!A:L,12,0)</f>
        <v>185.00</v>
      </c>
      <c r="G865" t="str">
        <f>VLOOKUP(A865,HOP!A:C,3,0)</f>
        <v>2392406</v>
      </c>
      <c r="H865">
        <f t="shared" si="26"/>
        <v>0</v>
      </c>
      <c r="I865" t="str">
        <f t="shared" si="27"/>
        <v>，2392406</v>
      </c>
      <c r="J865" t="str">
        <f>VLOOKUP(A865,HOP!A:T,20,0)</f>
        <v>直连</v>
      </c>
    </row>
    <row r="866" hidden="1" spans="1:10">
      <c r="A866" t="s">
        <v>2987</v>
      </c>
      <c r="B866" t="s">
        <v>68</v>
      </c>
      <c r="C866" t="s">
        <v>45</v>
      </c>
      <c r="D866" s="5">
        <v>211</v>
      </c>
      <c r="E866" t="s">
        <v>346</v>
      </c>
      <c r="F866" t="str">
        <f>VLOOKUP(A866,HOP!A:L,12,0)</f>
        <v>211.00</v>
      </c>
      <c r="G866" t="str">
        <f>VLOOKUP(A866,HOP!A:C,3,0)</f>
        <v>2392418</v>
      </c>
      <c r="H866">
        <f t="shared" si="26"/>
        <v>0</v>
      </c>
      <c r="I866" t="str">
        <f t="shared" si="27"/>
        <v>，2392418</v>
      </c>
      <c r="J866" t="str">
        <f>VLOOKUP(A866,HOP!A:T,20,0)</f>
        <v>直连</v>
      </c>
    </row>
    <row r="867" hidden="1" spans="1:10">
      <c r="A867" t="s">
        <v>2990</v>
      </c>
      <c r="B867" t="s">
        <v>68</v>
      </c>
      <c r="C867" t="s">
        <v>45</v>
      </c>
      <c r="D867" s="5">
        <v>329</v>
      </c>
      <c r="E867" t="s">
        <v>346</v>
      </c>
      <c r="F867" t="str">
        <f>VLOOKUP(A867,HOP!A:L,12,0)</f>
        <v>329.00</v>
      </c>
      <c r="G867" t="str">
        <f>VLOOKUP(A867,HOP!A:C,3,0)</f>
        <v>2392441</v>
      </c>
      <c r="H867">
        <f t="shared" si="26"/>
        <v>0</v>
      </c>
      <c r="I867" t="str">
        <f t="shared" si="27"/>
        <v>，2392441</v>
      </c>
      <c r="J867" t="str">
        <f>VLOOKUP(A867,HOP!A:T,20,0)</f>
        <v>直连</v>
      </c>
    </row>
    <row r="868" hidden="1" spans="1:10">
      <c r="A868" t="s">
        <v>2993</v>
      </c>
      <c r="B868" t="s">
        <v>68</v>
      </c>
      <c r="C868" t="s">
        <v>45</v>
      </c>
      <c r="D868" s="5">
        <v>236</v>
      </c>
      <c r="E868" t="s">
        <v>346</v>
      </c>
      <c r="F868" t="str">
        <f>VLOOKUP(A868,HOP!A:L,12,0)</f>
        <v>236.00</v>
      </c>
      <c r="G868" t="str">
        <f>VLOOKUP(A868,HOP!A:C,3,0)</f>
        <v>2392444</v>
      </c>
      <c r="H868">
        <f t="shared" si="26"/>
        <v>0</v>
      </c>
      <c r="I868" t="str">
        <f t="shared" si="27"/>
        <v>，2392444</v>
      </c>
      <c r="J868" t="str">
        <f>VLOOKUP(A868,HOP!A:T,20,0)</f>
        <v>直连</v>
      </c>
    </row>
    <row r="869" hidden="1" spans="1:10">
      <c r="A869" t="s">
        <v>2995</v>
      </c>
      <c r="B869" t="s">
        <v>68</v>
      </c>
      <c r="C869" t="s">
        <v>45</v>
      </c>
      <c r="D869" s="5">
        <v>472</v>
      </c>
      <c r="E869" t="s">
        <v>346</v>
      </c>
      <c r="F869" t="str">
        <f>VLOOKUP(A869,HOP!A:L,12,0)</f>
        <v>472.00</v>
      </c>
      <c r="G869" t="str">
        <f>VLOOKUP(A869,HOP!A:C,3,0)</f>
        <v>2392526</v>
      </c>
      <c r="H869">
        <f t="shared" si="26"/>
        <v>0</v>
      </c>
      <c r="I869" t="str">
        <f t="shared" si="27"/>
        <v>，2392526</v>
      </c>
      <c r="J869" t="str">
        <f>VLOOKUP(A869,HOP!A:T,20,0)</f>
        <v>直连</v>
      </c>
    </row>
    <row r="870" hidden="1" spans="1:10">
      <c r="A870" t="s">
        <v>2997</v>
      </c>
      <c r="B870" t="s">
        <v>68</v>
      </c>
      <c r="C870" t="s">
        <v>45</v>
      </c>
      <c r="D870" s="5">
        <v>220</v>
      </c>
      <c r="E870" t="s">
        <v>346</v>
      </c>
      <c r="F870" t="str">
        <f>VLOOKUP(A870,HOP!A:L,12,0)</f>
        <v>220.00</v>
      </c>
      <c r="G870" t="str">
        <f>VLOOKUP(A870,HOP!A:C,3,0)</f>
        <v>2392599</v>
      </c>
      <c r="H870">
        <f t="shared" si="26"/>
        <v>0</v>
      </c>
      <c r="I870" t="str">
        <f t="shared" si="27"/>
        <v>，2392599</v>
      </c>
      <c r="J870" t="str">
        <f>VLOOKUP(A870,HOP!A:T,20,0)</f>
        <v>直连</v>
      </c>
    </row>
    <row r="871" hidden="1" spans="1:10">
      <c r="A871" t="s">
        <v>3000</v>
      </c>
      <c r="B871" t="s">
        <v>45</v>
      </c>
      <c r="C871" t="s">
        <v>75</v>
      </c>
      <c r="D871" s="5">
        <v>95</v>
      </c>
      <c r="E871" t="s">
        <v>346</v>
      </c>
      <c r="F871" t="str">
        <f>VLOOKUP(A871,HOP!A:L,12,0)</f>
        <v>95.00</v>
      </c>
      <c r="G871" t="str">
        <f>VLOOKUP(A871,HOP!A:C,3,0)</f>
        <v>2392734</v>
      </c>
      <c r="H871">
        <f t="shared" si="26"/>
        <v>0</v>
      </c>
      <c r="I871" t="str">
        <f t="shared" si="27"/>
        <v>，2392734</v>
      </c>
      <c r="J871" t="str">
        <f>VLOOKUP(A871,HOP!A:T,20,0)</f>
        <v>直连</v>
      </c>
    </row>
    <row r="872" hidden="1" spans="1:10">
      <c r="A872" t="s">
        <v>3002</v>
      </c>
      <c r="B872" t="s">
        <v>68</v>
      </c>
      <c r="C872" t="s">
        <v>45</v>
      </c>
      <c r="D872" s="5">
        <v>85</v>
      </c>
      <c r="E872" t="s">
        <v>346</v>
      </c>
      <c r="F872" t="str">
        <f>VLOOKUP(A872,HOP!A:L,12,0)</f>
        <v>85.00</v>
      </c>
      <c r="G872" t="str">
        <f>VLOOKUP(A872,HOP!A:C,3,0)</f>
        <v>2392728</v>
      </c>
      <c r="H872">
        <f t="shared" si="26"/>
        <v>0</v>
      </c>
      <c r="I872" t="str">
        <f t="shared" si="27"/>
        <v>，2392728</v>
      </c>
      <c r="J872" t="str">
        <f>VLOOKUP(A872,HOP!A:T,20,0)</f>
        <v>直连</v>
      </c>
    </row>
    <row r="873" hidden="1" spans="1:10">
      <c r="A873" t="s">
        <v>3004</v>
      </c>
      <c r="B873" t="s">
        <v>68</v>
      </c>
      <c r="C873" t="s">
        <v>45</v>
      </c>
      <c r="D873" s="5">
        <v>308</v>
      </c>
      <c r="E873" t="s">
        <v>346</v>
      </c>
      <c r="F873" t="str">
        <f>VLOOKUP(A873,HOP!A:L,12,0)</f>
        <v>308.00</v>
      </c>
      <c r="G873" t="str">
        <f>VLOOKUP(A873,HOP!A:C,3,0)</f>
        <v>2392776</v>
      </c>
      <c r="H873">
        <f t="shared" si="26"/>
        <v>0</v>
      </c>
      <c r="I873" t="str">
        <f t="shared" si="27"/>
        <v>，2392776</v>
      </c>
      <c r="J873" t="str">
        <f>VLOOKUP(A873,HOP!A:T,20,0)</f>
        <v>直连</v>
      </c>
    </row>
    <row r="874" hidden="1" spans="1:10">
      <c r="A874" t="s">
        <v>3007</v>
      </c>
      <c r="B874" t="s">
        <v>45</v>
      </c>
      <c r="C874" t="s">
        <v>46</v>
      </c>
      <c r="D874" s="5">
        <v>4168</v>
      </c>
      <c r="E874" t="s">
        <v>346</v>
      </c>
      <c r="F874" t="str">
        <f>VLOOKUP(A874,HOP!A:L,12,0)</f>
        <v>4168.00</v>
      </c>
      <c r="G874" t="str">
        <f>VLOOKUP(A874,HOP!A:C,3,0)</f>
        <v>2392794</v>
      </c>
      <c r="H874">
        <f t="shared" si="26"/>
        <v>0</v>
      </c>
      <c r="I874" t="str">
        <f t="shared" si="27"/>
        <v>，2392794</v>
      </c>
      <c r="J874" t="str">
        <f>VLOOKUP(A874,HOP!A:T,20,0)</f>
        <v>直连</v>
      </c>
    </row>
    <row r="875" hidden="1" spans="1:10">
      <c r="A875" t="s">
        <v>3011</v>
      </c>
      <c r="B875" t="s">
        <v>45</v>
      </c>
      <c r="C875" t="s">
        <v>75</v>
      </c>
      <c r="D875" s="5">
        <v>196</v>
      </c>
      <c r="E875" t="s">
        <v>346</v>
      </c>
      <c r="F875" t="str">
        <f>VLOOKUP(A875,HOP!A:L,12,0)</f>
        <v>196.00</v>
      </c>
      <c r="G875" t="str">
        <f>VLOOKUP(A875,HOP!A:C,3,0)</f>
        <v>2392816</v>
      </c>
      <c r="H875">
        <f t="shared" si="26"/>
        <v>0</v>
      </c>
      <c r="I875" t="str">
        <f t="shared" si="27"/>
        <v>，2392816</v>
      </c>
      <c r="J875" t="str">
        <f>VLOOKUP(A875,HOP!A:T,20,0)</f>
        <v>直连</v>
      </c>
    </row>
    <row r="876" hidden="1" spans="1:10">
      <c r="A876" t="s">
        <v>3013</v>
      </c>
      <c r="B876" t="s">
        <v>68</v>
      </c>
      <c r="C876" t="s">
        <v>45</v>
      </c>
      <c r="D876" s="5">
        <v>144</v>
      </c>
      <c r="E876" t="s">
        <v>346</v>
      </c>
      <c r="F876" t="str">
        <f>VLOOKUP(A876,HOP!A:L,12,0)</f>
        <v>144.00</v>
      </c>
      <c r="G876" t="str">
        <f>VLOOKUP(A876,HOP!A:C,3,0)</f>
        <v>2392821</v>
      </c>
      <c r="H876">
        <f t="shared" si="26"/>
        <v>0</v>
      </c>
      <c r="I876" t="str">
        <f t="shared" si="27"/>
        <v>，2392821</v>
      </c>
      <c r="J876" t="str">
        <f>VLOOKUP(A876,HOP!A:T,20,0)</f>
        <v>直连</v>
      </c>
    </row>
    <row r="877" hidden="1" spans="1:10">
      <c r="A877" t="s">
        <v>3015</v>
      </c>
      <c r="B877" t="s">
        <v>68</v>
      </c>
      <c r="C877" t="s">
        <v>45</v>
      </c>
      <c r="D877" s="5">
        <v>171</v>
      </c>
      <c r="E877" t="s">
        <v>346</v>
      </c>
      <c r="F877" t="str">
        <f>VLOOKUP(A877,HOP!A:L,12,0)</f>
        <v>171.00</v>
      </c>
      <c r="G877" t="str">
        <f>VLOOKUP(A877,HOP!A:C,3,0)</f>
        <v>2392997</v>
      </c>
      <c r="H877">
        <f t="shared" si="26"/>
        <v>0</v>
      </c>
      <c r="I877" t="str">
        <f t="shared" si="27"/>
        <v>，2392997</v>
      </c>
      <c r="J877" t="str">
        <f>VLOOKUP(A877,HOP!A:T,20,0)</f>
        <v>直连</v>
      </c>
    </row>
    <row r="878" hidden="1" spans="1:10">
      <c r="A878" t="s">
        <v>3018</v>
      </c>
      <c r="B878" t="s">
        <v>68</v>
      </c>
      <c r="C878" t="s">
        <v>45</v>
      </c>
      <c r="D878" s="5">
        <v>85</v>
      </c>
      <c r="E878" t="s">
        <v>346</v>
      </c>
      <c r="F878" t="str">
        <f>VLOOKUP(A878,HOP!A:L,12,0)</f>
        <v>85.00</v>
      </c>
      <c r="G878" t="str">
        <f>VLOOKUP(A878,HOP!A:C,3,0)</f>
        <v>2393052</v>
      </c>
      <c r="H878">
        <f t="shared" si="26"/>
        <v>0</v>
      </c>
      <c r="I878" t="str">
        <f t="shared" si="27"/>
        <v>，2393052</v>
      </c>
      <c r="J878" t="str">
        <f>VLOOKUP(A878,HOP!A:T,20,0)</f>
        <v>直连</v>
      </c>
    </row>
    <row r="879" hidden="1" spans="1:10">
      <c r="A879" t="s">
        <v>3020</v>
      </c>
      <c r="B879" t="s">
        <v>46</v>
      </c>
      <c r="C879" t="s">
        <v>73</v>
      </c>
      <c r="D879" s="5">
        <v>616</v>
      </c>
      <c r="E879" t="s">
        <v>346</v>
      </c>
      <c r="F879" t="str">
        <f>VLOOKUP(A879,HOP!A:L,12,0)</f>
        <v>616.00</v>
      </c>
      <c r="G879" t="str">
        <f>VLOOKUP(A879,HOP!A:C,3,0)</f>
        <v>2393063</v>
      </c>
      <c r="H879">
        <f t="shared" si="26"/>
        <v>0</v>
      </c>
      <c r="I879" t="str">
        <f t="shared" si="27"/>
        <v>，2393063</v>
      </c>
      <c r="J879" t="str">
        <f>VLOOKUP(A879,HOP!A:T,20,0)</f>
        <v>直采</v>
      </c>
    </row>
    <row r="880" hidden="1" spans="1:10">
      <c r="A880" t="s">
        <v>3023</v>
      </c>
      <c r="B880" t="s">
        <v>68</v>
      </c>
      <c r="C880" t="s">
        <v>45</v>
      </c>
      <c r="D880" s="5">
        <v>144</v>
      </c>
      <c r="E880" t="s">
        <v>346</v>
      </c>
      <c r="F880" t="str">
        <f>VLOOKUP(A880,HOP!A:L,12,0)</f>
        <v>144.00</v>
      </c>
      <c r="G880" t="str">
        <f>VLOOKUP(A880,HOP!A:C,3,0)</f>
        <v>2393067</v>
      </c>
      <c r="H880">
        <f t="shared" si="26"/>
        <v>0</v>
      </c>
      <c r="I880" t="str">
        <f t="shared" si="27"/>
        <v>，2393067</v>
      </c>
      <c r="J880" t="str">
        <f>VLOOKUP(A880,HOP!A:T,20,0)</f>
        <v>直连</v>
      </c>
    </row>
    <row r="881" hidden="1" spans="1:10">
      <c r="A881" t="s">
        <v>3025</v>
      </c>
      <c r="B881" t="s">
        <v>68</v>
      </c>
      <c r="C881" t="s">
        <v>45</v>
      </c>
      <c r="D881" s="5">
        <v>163</v>
      </c>
      <c r="E881" t="s">
        <v>346</v>
      </c>
      <c r="F881" t="str">
        <f>VLOOKUP(A881,HOP!A:L,12,0)</f>
        <v>163.00</v>
      </c>
      <c r="G881" t="str">
        <f>VLOOKUP(A881,HOP!A:C,3,0)</f>
        <v>2393097</v>
      </c>
      <c r="H881">
        <f t="shared" si="26"/>
        <v>0</v>
      </c>
      <c r="I881" t="str">
        <f t="shared" si="27"/>
        <v>，2393097</v>
      </c>
      <c r="J881" t="str">
        <f>VLOOKUP(A881,HOP!A:T,20,0)</f>
        <v>直连</v>
      </c>
    </row>
    <row r="882" hidden="1" spans="1:10">
      <c r="A882" t="s">
        <v>3028</v>
      </c>
      <c r="B882" t="s">
        <v>79</v>
      </c>
      <c r="C882" t="s">
        <v>70</v>
      </c>
      <c r="D882" s="5">
        <v>129</v>
      </c>
      <c r="E882" t="s">
        <v>346</v>
      </c>
      <c r="F882" t="str">
        <f>VLOOKUP(A882,HOP!A:L,12,0)</f>
        <v>129.00</v>
      </c>
      <c r="G882" t="str">
        <f>VLOOKUP(A882,HOP!A:C,3,0)</f>
        <v>2393278</v>
      </c>
      <c r="H882">
        <f t="shared" si="26"/>
        <v>0</v>
      </c>
      <c r="I882" t="str">
        <f t="shared" si="27"/>
        <v>，2393278</v>
      </c>
      <c r="J882" t="str">
        <f>VLOOKUP(A882,HOP!A:T,20,0)</f>
        <v>直连</v>
      </c>
    </row>
    <row r="883" hidden="1" spans="1:10">
      <c r="A883" t="s">
        <v>3030</v>
      </c>
      <c r="B883" t="s">
        <v>68</v>
      </c>
      <c r="C883" t="s">
        <v>45</v>
      </c>
      <c r="D883" s="5">
        <v>208</v>
      </c>
      <c r="E883" t="s">
        <v>346</v>
      </c>
      <c r="F883" t="str">
        <f>VLOOKUP(A883,HOP!A:L,12,0)</f>
        <v>208.00</v>
      </c>
      <c r="G883" t="str">
        <f>VLOOKUP(A883,HOP!A:C,3,0)</f>
        <v>2393126</v>
      </c>
      <c r="H883">
        <f t="shared" si="26"/>
        <v>0</v>
      </c>
      <c r="I883" t="str">
        <f t="shared" si="27"/>
        <v>，2393126</v>
      </c>
      <c r="J883" t="str">
        <f>VLOOKUP(A883,HOP!A:T,20,0)</f>
        <v>直连</v>
      </c>
    </row>
    <row r="884" hidden="1" spans="1:10">
      <c r="A884" t="s">
        <v>3033</v>
      </c>
      <c r="B884" t="s">
        <v>79</v>
      </c>
      <c r="C884" t="s">
        <v>70</v>
      </c>
      <c r="D884" s="5">
        <v>129</v>
      </c>
      <c r="E884" t="s">
        <v>346</v>
      </c>
      <c r="F884" t="str">
        <f>VLOOKUP(A884,HOP!A:L,12,0)</f>
        <v>129.00</v>
      </c>
      <c r="G884" t="str">
        <f>VLOOKUP(A884,HOP!A:C,3,0)</f>
        <v>2393140</v>
      </c>
      <c r="H884">
        <f t="shared" si="26"/>
        <v>0</v>
      </c>
      <c r="I884" t="str">
        <f t="shared" si="27"/>
        <v>，2393140</v>
      </c>
      <c r="J884" t="str">
        <f>VLOOKUP(A884,HOP!A:T,20,0)</f>
        <v>直连</v>
      </c>
    </row>
    <row r="885" hidden="1" spans="1:10">
      <c r="A885" t="s">
        <v>3035</v>
      </c>
      <c r="B885" t="s">
        <v>82</v>
      </c>
      <c r="C885" t="s">
        <v>73</v>
      </c>
      <c r="D885" s="5">
        <v>166</v>
      </c>
      <c r="E885" t="s">
        <v>346</v>
      </c>
      <c r="F885" t="str">
        <f>VLOOKUP(A885,HOP!A:L,12,0)</f>
        <v>166.00</v>
      </c>
      <c r="G885" t="str">
        <f>VLOOKUP(A885,HOP!A:C,3,0)</f>
        <v>2393191</v>
      </c>
      <c r="H885">
        <f t="shared" si="26"/>
        <v>0</v>
      </c>
      <c r="I885" t="str">
        <f t="shared" si="27"/>
        <v>，2393191</v>
      </c>
      <c r="J885" t="str">
        <f>VLOOKUP(A885,HOP!A:T,20,0)</f>
        <v>直连</v>
      </c>
    </row>
    <row r="886" hidden="1" spans="1:10">
      <c r="A886" t="s">
        <v>3038</v>
      </c>
      <c r="B886" t="s">
        <v>68</v>
      </c>
      <c r="C886" t="s">
        <v>45</v>
      </c>
      <c r="D886" s="5">
        <v>299</v>
      </c>
      <c r="E886" t="s">
        <v>346</v>
      </c>
      <c r="F886" t="str">
        <f>VLOOKUP(A886,HOP!A:L,12,0)</f>
        <v>299.00</v>
      </c>
      <c r="G886" t="str">
        <f>VLOOKUP(A886,HOP!A:C,3,0)</f>
        <v>2393213</v>
      </c>
      <c r="H886">
        <f t="shared" si="26"/>
        <v>0</v>
      </c>
      <c r="I886" t="str">
        <f t="shared" si="27"/>
        <v>，2393213</v>
      </c>
      <c r="J886" t="str">
        <f>VLOOKUP(A886,HOP!A:T,20,0)</f>
        <v>直连</v>
      </c>
    </row>
    <row r="887" hidden="1" spans="1:10">
      <c r="A887" t="s">
        <v>3042</v>
      </c>
      <c r="B887" t="s">
        <v>68</v>
      </c>
      <c r="C887" t="s">
        <v>45</v>
      </c>
      <c r="D887" s="5">
        <v>197</v>
      </c>
      <c r="E887" t="s">
        <v>346</v>
      </c>
      <c r="F887" t="str">
        <f>VLOOKUP(A887,HOP!A:L,12,0)</f>
        <v>197.00</v>
      </c>
      <c r="G887" t="str">
        <f>VLOOKUP(A887,HOP!A:C,3,0)</f>
        <v>2393229</v>
      </c>
      <c r="H887">
        <f t="shared" si="26"/>
        <v>0</v>
      </c>
      <c r="I887" t="str">
        <f t="shared" si="27"/>
        <v>，2393229</v>
      </c>
      <c r="J887" t="str">
        <f>VLOOKUP(A887,HOP!A:T,20,0)</f>
        <v>直连</v>
      </c>
    </row>
    <row r="888" hidden="1" spans="1:10">
      <c r="A888" t="s">
        <v>3045</v>
      </c>
      <c r="B888" t="s">
        <v>82</v>
      </c>
      <c r="C888" t="s">
        <v>73</v>
      </c>
      <c r="D888" s="5">
        <v>239</v>
      </c>
      <c r="E888" t="s">
        <v>346</v>
      </c>
      <c r="F888" t="str">
        <f>VLOOKUP(A888,HOP!A:L,12,0)</f>
        <v>239.00</v>
      </c>
      <c r="G888" t="str">
        <f>VLOOKUP(A888,HOP!A:C,3,0)</f>
        <v>2393382</v>
      </c>
      <c r="H888">
        <f t="shared" si="26"/>
        <v>0</v>
      </c>
      <c r="I888" t="str">
        <f t="shared" si="27"/>
        <v>，2393382</v>
      </c>
      <c r="J888" t="str">
        <f>VLOOKUP(A888,HOP!A:T,20,0)</f>
        <v>直连</v>
      </c>
    </row>
    <row r="889" hidden="1" spans="1:10">
      <c r="A889" t="s">
        <v>3047</v>
      </c>
      <c r="B889" t="s">
        <v>70</v>
      </c>
      <c r="C889" t="s">
        <v>66</v>
      </c>
      <c r="D889" s="5">
        <v>345</v>
      </c>
      <c r="E889" t="s">
        <v>346</v>
      </c>
      <c r="F889" t="str">
        <f>VLOOKUP(A889,HOP!A:L,12,0)</f>
        <v>345.00</v>
      </c>
      <c r="G889" t="str">
        <f>VLOOKUP(A889,HOP!A:C,3,0)</f>
        <v>2393424</v>
      </c>
      <c r="H889">
        <f t="shared" si="26"/>
        <v>0</v>
      </c>
      <c r="I889" t="str">
        <f t="shared" si="27"/>
        <v>，2393424</v>
      </c>
      <c r="J889" t="str">
        <f>VLOOKUP(A889,HOP!A:T,20,0)</f>
        <v>直连</v>
      </c>
    </row>
    <row r="890" hidden="1" spans="1:10">
      <c r="A890" t="s">
        <v>3049</v>
      </c>
      <c r="B890" t="s">
        <v>58</v>
      </c>
      <c r="C890" t="s">
        <v>70</v>
      </c>
      <c r="D890" s="5">
        <v>818</v>
      </c>
      <c r="E890" t="s">
        <v>346</v>
      </c>
      <c r="F890" t="str">
        <f>VLOOKUP(A890,HOP!A:L,12,0)</f>
        <v>818.00</v>
      </c>
      <c r="G890" t="str">
        <f>VLOOKUP(A890,HOP!A:C,3,0)</f>
        <v>2393432</v>
      </c>
      <c r="H890">
        <f t="shared" si="26"/>
        <v>0</v>
      </c>
      <c r="I890" t="str">
        <f t="shared" si="27"/>
        <v>，2393432</v>
      </c>
      <c r="J890" t="str">
        <f>VLOOKUP(A890,HOP!A:T,20,0)</f>
        <v>直连</v>
      </c>
    </row>
    <row r="891" hidden="1" spans="1:10">
      <c r="A891" t="s">
        <v>3051</v>
      </c>
      <c r="B891" t="s">
        <v>75</v>
      </c>
      <c r="C891" t="s">
        <v>46</v>
      </c>
      <c r="D891" s="5">
        <v>687</v>
      </c>
      <c r="E891" t="s">
        <v>346</v>
      </c>
      <c r="F891" t="str">
        <f>VLOOKUP(A891,HOP!A:L,12,0)</f>
        <v>687.00</v>
      </c>
      <c r="G891" t="str">
        <f>VLOOKUP(A891,HOP!A:C,3,0)</f>
        <v>2393493</v>
      </c>
      <c r="H891">
        <f t="shared" si="26"/>
        <v>0</v>
      </c>
      <c r="I891" t="str">
        <f t="shared" si="27"/>
        <v>，2393493</v>
      </c>
      <c r="J891" t="str">
        <f>VLOOKUP(A891,HOP!A:T,20,0)</f>
        <v>直连</v>
      </c>
    </row>
    <row r="892" hidden="1" spans="1:10">
      <c r="A892" t="s">
        <v>3055</v>
      </c>
      <c r="B892" t="s">
        <v>45</v>
      </c>
      <c r="C892" t="s">
        <v>70</v>
      </c>
      <c r="D892" s="5">
        <v>1715</v>
      </c>
      <c r="E892" t="s">
        <v>346</v>
      </c>
      <c r="F892" t="str">
        <f>VLOOKUP(A892,HOP!A:L,12,0)</f>
        <v>1715.00</v>
      </c>
      <c r="G892" t="str">
        <f>VLOOKUP(A892,HOP!A:C,3,0)</f>
        <v>2393499</v>
      </c>
      <c r="H892">
        <f t="shared" si="26"/>
        <v>0</v>
      </c>
      <c r="I892" t="str">
        <f t="shared" si="27"/>
        <v>，2393499</v>
      </c>
      <c r="J892" t="str">
        <f>VLOOKUP(A892,HOP!A:T,20,0)</f>
        <v>直连</v>
      </c>
    </row>
    <row r="893" hidden="1" spans="1:10">
      <c r="A893" t="s">
        <v>3058</v>
      </c>
      <c r="B893" t="s">
        <v>58</v>
      </c>
      <c r="C893" t="s">
        <v>79</v>
      </c>
      <c r="D893" s="5">
        <v>1071</v>
      </c>
      <c r="E893" t="s">
        <v>346</v>
      </c>
      <c r="F893" t="str">
        <f>VLOOKUP(A893,HOP!A:L,12,0)</f>
        <v>1071.00</v>
      </c>
      <c r="G893" t="str">
        <f>VLOOKUP(A893,HOP!A:C,3,0)</f>
        <v>2393701</v>
      </c>
      <c r="H893">
        <f t="shared" si="26"/>
        <v>0</v>
      </c>
      <c r="I893" t="str">
        <f t="shared" si="27"/>
        <v>，2393701</v>
      </c>
      <c r="J893" t="str">
        <f>VLOOKUP(A893,HOP!A:T,20,0)</f>
        <v>直连</v>
      </c>
    </row>
    <row r="894" hidden="1" spans="1:10">
      <c r="A894" t="s">
        <v>3061</v>
      </c>
      <c r="B894" t="s">
        <v>75</v>
      </c>
      <c r="C894" t="s">
        <v>46</v>
      </c>
      <c r="D894" s="5">
        <v>187</v>
      </c>
      <c r="E894" t="s">
        <v>346</v>
      </c>
      <c r="F894" t="str">
        <f>VLOOKUP(A894,HOP!A:L,12,0)</f>
        <v>187.00</v>
      </c>
      <c r="G894" t="str">
        <f>VLOOKUP(A894,HOP!A:C,3,0)</f>
        <v>2393807</v>
      </c>
      <c r="H894">
        <f t="shared" si="26"/>
        <v>0</v>
      </c>
      <c r="I894" t="str">
        <f t="shared" si="27"/>
        <v>，2393807</v>
      </c>
      <c r="J894" t="str">
        <f>VLOOKUP(A894,HOP!A:T,20,0)</f>
        <v>直连</v>
      </c>
    </row>
    <row r="895" hidden="1" spans="1:10">
      <c r="A895" t="s">
        <v>3064</v>
      </c>
      <c r="B895" t="s">
        <v>45</v>
      </c>
      <c r="C895" t="s">
        <v>75</v>
      </c>
      <c r="D895" s="5">
        <v>104</v>
      </c>
      <c r="E895" t="s">
        <v>346</v>
      </c>
      <c r="F895" t="str">
        <f>VLOOKUP(A895,HOP!A:L,12,0)</f>
        <v>104.00</v>
      </c>
      <c r="G895" t="str">
        <f>VLOOKUP(A895,HOP!A:C,3,0)</f>
        <v>2393841</v>
      </c>
      <c r="H895">
        <f t="shared" si="26"/>
        <v>0</v>
      </c>
      <c r="I895" t="str">
        <f t="shared" si="27"/>
        <v>，2393841</v>
      </c>
      <c r="J895" t="str">
        <f>VLOOKUP(A895,HOP!A:T,20,0)</f>
        <v>直连</v>
      </c>
    </row>
    <row r="896" hidden="1" spans="1:10">
      <c r="A896" t="s">
        <v>3066</v>
      </c>
      <c r="B896" t="s">
        <v>45</v>
      </c>
      <c r="C896" t="s">
        <v>75</v>
      </c>
      <c r="D896" s="5">
        <v>239</v>
      </c>
      <c r="E896" t="s">
        <v>346</v>
      </c>
      <c r="F896" t="str">
        <f>VLOOKUP(A896,HOP!A:L,12,0)</f>
        <v>239.00</v>
      </c>
      <c r="G896" t="str">
        <f>VLOOKUP(A896,HOP!A:C,3,0)</f>
        <v>2393941</v>
      </c>
      <c r="H896">
        <f t="shared" si="26"/>
        <v>0</v>
      </c>
      <c r="I896" t="str">
        <f t="shared" si="27"/>
        <v>，2393941</v>
      </c>
      <c r="J896" t="str">
        <f>VLOOKUP(A896,HOP!A:T,20,0)</f>
        <v>直连</v>
      </c>
    </row>
    <row r="897" hidden="1" spans="1:10">
      <c r="A897" t="s">
        <v>3068</v>
      </c>
      <c r="B897" t="s">
        <v>75</v>
      </c>
      <c r="C897" t="s">
        <v>82</v>
      </c>
      <c r="D897" s="5">
        <v>334</v>
      </c>
      <c r="E897" t="s">
        <v>346</v>
      </c>
      <c r="F897" t="str">
        <f>VLOOKUP(A897,HOP!A:L,12,0)</f>
        <v>334.00</v>
      </c>
      <c r="G897" t="str">
        <f>VLOOKUP(A897,HOP!A:C,3,0)</f>
        <v>2394083</v>
      </c>
      <c r="H897">
        <f t="shared" si="26"/>
        <v>0</v>
      </c>
      <c r="I897" t="str">
        <f t="shared" si="27"/>
        <v>，2394083</v>
      </c>
      <c r="J897" t="str">
        <f>VLOOKUP(A897,HOP!A:T,20,0)</f>
        <v>直连</v>
      </c>
    </row>
    <row r="898" hidden="1" spans="1:10">
      <c r="A898" t="s">
        <v>3072</v>
      </c>
      <c r="B898" t="s">
        <v>45</v>
      </c>
      <c r="C898" t="s">
        <v>75</v>
      </c>
      <c r="D898" s="5">
        <v>359</v>
      </c>
      <c r="E898" t="s">
        <v>346</v>
      </c>
      <c r="F898" t="str">
        <f>VLOOKUP(A898,HOP!A:L,12,0)</f>
        <v>359.00</v>
      </c>
      <c r="G898" t="str">
        <f>VLOOKUP(A898,HOP!A:C,3,0)</f>
        <v>2394085</v>
      </c>
      <c r="H898">
        <f t="shared" si="26"/>
        <v>0</v>
      </c>
      <c r="I898" t="str">
        <f t="shared" si="27"/>
        <v>，2394085</v>
      </c>
      <c r="J898" t="str">
        <f>VLOOKUP(A898,HOP!A:T,20,0)</f>
        <v>直采</v>
      </c>
    </row>
    <row r="899" hidden="1" spans="1:10">
      <c r="A899" t="s">
        <v>3074</v>
      </c>
      <c r="B899" t="s">
        <v>45</v>
      </c>
      <c r="C899" t="s">
        <v>75</v>
      </c>
      <c r="D899" s="5">
        <v>459</v>
      </c>
      <c r="E899" t="s">
        <v>346</v>
      </c>
      <c r="F899" t="str">
        <f>VLOOKUP(A899,HOP!A:L,12,0)</f>
        <v>459.00</v>
      </c>
      <c r="G899" t="str">
        <f>VLOOKUP(A899,HOP!A:C,3,0)</f>
        <v>2394120</v>
      </c>
      <c r="H899">
        <f t="shared" ref="H899:H962" si="28">D899-F899</f>
        <v>0</v>
      </c>
      <c r="I899" t="str">
        <f t="shared" ref="I899:I962" si="29">$I$1&amp;G899</f>
        <v>，2394120</v>
      </c>
      <c r="J899" t="str">
        <f>VLOOKUP(A899,HOP!A:T,20,0)</f>
        <v>直连</v>
      </c>
    </row>
    <row r="900" hidden="1" spans="1:10">
      <c r="A900" t="s">
        <v>3077</v>
      </c>
      <c r="B900" t="s">
        <v>45</v>
      </c>
      <c r="C900" t="s">
        <v>75</v>
      </c>
      <c r="D900" s="5">
        <v>104</v>
      </c>
      <c r="E900" t="s">
        <v>346</v>
      </c>
      <c r="F900" t="str">
        <f>VLOOKUP(A900,HOP!A:L,12,0)</f>
        <v>104.00</v>
      </c>
      <c r="G900" t="str">
        <f>VLOOKUP(A900,HOP!A:C,3,0)</f>
        <v>2394130</v>
      </c>
      <c r="H900">
        <f t="shared" si="28"/>
        <v>0</v>
      </c>
      <c r="I900" t="str">
        <f t="shared" si="29"/>
        <v>，2394130</v>
      </c>
      <c r="J900" t="str">
        <f>VLOOKUP(A900,HOP!A:T,20,0)</f>
        <v>直连</v>
      </c>
    </row>
    <row r="901" hidden="1" spans="1:10">
      <c r="A901" t="s">
        <v>3079</v>
      </c>
      <c r="B901" t="s">
        <v>45</v>
      </c>
      <c r="C901" t="s">
        <v>75</v>
      </c>
      <c r="D901" s="5">
        <v>91</v>
      </c>
      <c r="E901" t="s">
        <v>346</v>
      </c>
      <c r="F901" t="str">
        <f>VLOOKUP(A901,HOP!A:L,12,0)</f>
        <v>91.00</v>
      </c>
      <c r="G901" t="str">
        <f>VLOOKUP(A901,HOP!A:C,3,0)</f>
        <v>2394153</v>
      </c>
      <c r="H901">
        <f t="shared" si="28"/>
        <v>0</v>
      </c>
      <c r="I901" t="str">
        <f t="shared" si="29"/>
        <v>，2394153</v>
      </c>
      <c r="J901" t="str">
        <f>VLOOKUP(A901,HOP!A:T,20,0)</f>
        <v>直连</v>
      </c>
    </row>
    <row r="902" hidden="1" spans="1:10">
      <c r="A902" t="s">
        <v>3083</v>
      </c>
      <c r="B902" t="s">
        <v>45</v>
      </c>
      <c r="C902" t="s">
        <v>75</v>
      </c>
      <c r="D902" s="5">
        <v>85</v>
      </c>
      <c r="E902" t="s">
        <v>346</v>
      </c>
      <c r="F902" t="str">
        <f>VLOOKUP(A902,HOP!A:L,12,0)</f>
        <v>85.00</v>
      </c>
      <c r="G902" t="str">
        <f>VLOOKUP(A902,HOP!A:C,3,0)</f>
        <v>2394180</v>
      </c>
      <c r="H902">
        <f t="shared" si="28"/>
        <v>0</v>
      </c>
      <c r="I902" t="str">
        <f t="shared" si="29"/>
        <v>，2394180</v>
      </c>
      <c r="J902" t="str">
        <f>VLOOKUP(A902,HOP!A:T,20,0)</f>
        <v>直连</v>
      </c>
    </row>
    <row r="903" hidden="1" spans="1:10">
      <c r="A903" t="s">
        <v>3085</v>
      </c>
      <c r="B903" t="s">
        <v>45</v>
      </c>
      <c r="C903" t="s">
        <v>75</v>
      </c>
      <c r="D903" s="5">
        <v>152</v>
      </c>
      <c r="E903" t="s">
        <v>346</v>
      </c>
      <c r="F903" t="str">
        <f>VLOOKUP(A903,HOP!A:L,12,0)</f>
        <v>152.00</v>
      </c>
      <c r="G903" t="str">
        <f>VLOOKUP(A903,HOP!A:C,3,0)</f>
        <v>2394224</v>
      </c>
      <c r="H903">
        <f t="shared" si="28"/>
        <v>0</v>
      </c>
      <c r="I903" t="str">
        <f t="shared" si="29"/>
        <v>，2394224</v>
      </c>
      <c r="J903" t="str">
        <f>VLOOKUP(A903,HOP!A:T,20,0)</f>
        <v>直连</v>
      </c>
    </row>
    <row r="904" hidden="1" spans="1:10">
      <c r="A904" t="s">
        <v>3088</v>
      </c>
      <c r="B904" t="s">
        <v>75</v>
      </c>
      <c r="C904" t="s">
        <v>73</v>
      </c>
      <c r="D904" s="5">
        <v>369</v>
      </c>
      <c r="E904" t="s">
        <v>346</v>
      </c>
      <c r="F904" t="str">
        <f>VLOOKUP(A904,HOP!A:L,12,0)</f>
        <v>369.00</v>
      </c>
      <c r="G904" t="str">
        <f>VLOOKUP(A904,HOP!A:C,3,0)</f>
        <v>2394363</v>
      </c>
      <c r="H904">
        <f t="shared" si="28"/>
        <v>0</v>
      </c>
      <c r="I904" t="str">
        <f t="shared" si="29"/>
        <v>，2394363</v>
      </c>
      <c r="J904" t="str">
        <f>VLOOKUP(A904,HOP!A:T,20,0)</f>
        <v>直连</v>
      </c>
    </row>
    <row r="905" hidden="1" spans="1:10">
      <c r="A905" t="s">
        <v>3092</v>
      </c>
      <c r="B905" t="s">
        <v>45</v>
      </c>
      <c r="C905" t="s">
        <v>75</v>
      </c>
      <c r="D905" s="5">
        <v>239</v>
      </c>
      <c r="E905" t="s">
        <v>346</v>
      </c>
      <c r="F905" t="str">
        <f>VLOOKUP(A905,HOP!A:L,12,0)</f>
        <v>239.00</v>
      </c>
      <c r="G905" t="str">
        <f>VLOOKUP(A905,HOP!A:C,3,0)</f>
        <v>2394410</v>
      </c>
      <c r="H905">
        <f t="shared" si="28"/>
        <v>0</v>
      </c>
      <c r="I905" t="str">
        <f t="shared" si="29"/>
        <v>，2394410</v>
      </c>
      <c r="J905" t="str">
        <f>VLOOKUP(A905,HOP!A:T,20,0)</f>
        <v>直连</v>
      </c>
    </row>
    <row r="906" hidden="1" spans="1:10">
      <c r="A906" t="s">
        <v>3094</v>
      </c>
      <c r="B906" t="s">
        <v>70</v>
      </c>
      <c r="C906" t="s">
        <v>66</v>
      </c>
      <c r="D906" s="5">
        <v>345</v>
      </c>
      <c r="E906" t="s">
        <v>346</v>
      </c>
      <c r="F906" t="str">
        <f>VLOOKUP(A906,HOP!A:L,12,0)</f>
        <v>345.00</v>
      </c>
      <c r="G906" t="str">
        <f>VLOOKUP(A906,HOP!A:C,3,0)</f>
        <v>2394422</v>
      </c>
      <c r="H906">
        <f t="shared" si="28"/>
        <v>0</v>
      </c>
      <c r="I906" t="str">
        <f t="shared" si="29"/>
        <v>，2394422</v>
      </c>
      <c r="J906" t="str">
        <f>VLOOKUP(A906,HOP!A:T,20,0)</f>
        <v>直连</v>
      </c>
    </row>
    <row r="907" hidden="1" spans="1:10">
      <c r="A907" t="s">
        <v>3096</v>
      </c>
      <c r="B907" t="s">
        <v>45</v>
      </c>
      <c r="C907" t="s">
        <v>75</v>
      </c>
      <c r="D907" s="5">
        <v>472</v>
      </c>
      <c r="E907" t="s">
        <v>346</v>
      </c>
      <c r="F907" t="str">
        <f>VLOOKUP(A907,HOP!A:L,12,0)</f>
        <v>472.00</v>
      </c>
      <c r="G907" t="str">
        <f>VLOOKUP(A907,HOP!A:C,3,0)</f>
        <v>2394436</v>
      </c>
      <c r="H907">
        <f t="shared" si="28"/>
        <v>0</v>
      </c>
      <c r="I907" t="str">
        <f t="shared" si="29"/>
        <v>，2394436</v>
      </c>
      <c r="J907" t="str">
        <f>VLOOKUP(A907,HOP!A:T,20,0)</f>
        <v>直连</v>
      </c>
    </row>
    <row r="908" hidden="1" spans="1:10">
      <c r="A908" t="s">
        <v>3098</v>
      </c>
      <c r="B908" t="s">
        <v>45</v>
      </c>
      <c r="C908" t="s">
        <v>75</v>
      </c>
      <c r="D908" s="5">
        <v>409</v>
      </c>
      <c r="E908" t="s">
        <v>346</v>
      </c>
      <c r="F908" t="str">
        <f>VLOOKUP(A908,HOP!A:L,12,0)</f>
        <v>409.00</v>
      </c>
      <c r="G908" t="str">
        <f>VLOOKUP(A908,HOP!A:C,3,0)</f>
        <v>2394487</v>
      </c>
      <c r="H908">
        <f t="shared" si="28"/>
        <v>0</v>
      </c>
      <c r="I908" t="str">
        <f t="shared" si="29"/>
        <v>，2394487</v>
      </c>
      <c r="J908" t="str">
        <f>VLOOKUP(A908,HOP!A:T,20,0)</f>
        <v>直连</v>
      </c>
    </row>
    <row r="909" hidden="1" spans="1:10">
      <c r="A909" t="s">
        <v>3100</v>
      </c>
      <c r="B909" t="s">
        <v>46</v>
      </c>
      <c r="C909" t="s">
        <v>73</v>
      </c>
      <c r="D909" s="5">
        <v>368</v>
      </c>
      <c r="E909" t="s">
        <v>346</v>
      </c>
      <c r="F909" t="str">
        <f>VLOOKUP(A909,HOP!A:L,12,0)</f>
        <v>368.00</v>
      </c>
      <c r="G909" t="str">
        <f>VLOOKUP(A909,HOP!A:C,3,0)</f>
        <v>2394491</v>
      </c>
      <c r="H909">
        <f t="shared" si="28"/>
        <v>0</v>
      </c>
      <c r="I909" t="str">
        <f t="shared" si="29"/>
        <v>，2394491</v>
      </c>
      <c r="J909" t="str">
        <f>VLOOKUP(A909,HOP!A:T,20,0)</f>
        <v>直连</v>
      </c>
    </row>
    <row r="910" hidden="1" spans="1:10">
      <c r="A910" t="s">
        <v>3102</v>
      </c>
      <c r="B910" t="s">
        <v>45</v>
      </c>
      <c r="C910" t="s">
        <v>75</v>
      </c>
      <c r="D910" s="5">
        <v>165</v>
      </c>
      <c r="E910" t="s">
        <v>346</v>
      </c>
      <c r="F910" t="str">
        <f>VLOOKUP(A910,HOP!A:L,12,0)</f>
        <v>165.00</v>
      </c>
      <c r="G910" t="str">
        <f>VLOOKUP(A910,HOP!A:C,3,0)</f>
        <v>2394540</v>
      </c>
      <c r="H910">
        <f t="shared" si="28"/>
        <v>0</v>
      </c>
      <c r="I910" t="str">
        <f t="shared" si="29"/>
        <v>，2394540</v>
      </c>
      <c r="J910" t="str">
        <f>VLOOKUP(A910,HOP!A:T,20,0)</f>
        <v>直连</v>
      </c>
    </row>
    <row r="911" hidden="1" spans="1:10">
      <c r="A911" t="s">
        <v>3104</v>
      </c>
      <c r="B911" t="s">
        <v>82</v>
      </c>
      <c r="C911" t="s">
        <v>73</v>
      </c>
      <c r="D911" s="5">
        <v>144</v>
      </c>
      <c r="E911" t="s">
        <v>346</v>
      </c>
      <c r="F911" t="str">
        <f>VLOOKUP(A911,HOP!A:L,12,0)</f>
        <v>144.00</v>
      </c>
      <c r="G911" t="str">
        <f>VLOOKUP(A911,HOP!A:C,3,0)</f>
        <v>2394543</v>
      </c>
      <c r="H911">
        <f t="shared" si="28"/>
        <v>0</v>
      </c>
      <c r="I911" t="str">
        <f t="shared" si="29"/>
        <v>，2394543</v>
      </c>
      <c r="J911" t="str">
        <f>VLOOKUP(A911,HOP!A:T,20,0)</f>
        <v>直连</v>
      </c>
    </row>
    <row r="912" hidden="1" spans="1:10">
      <c r="A912" t="s">
        <v>3106</v>
      </c>
      <c r="B912" t="s">
        <v>75</v>
      </c>
      <c r="C912" t="s">
        <v>46</v>
      </c>
      <c r="D912" s="5">
        <v>165</v>
      </c>
      <c r="E912" t="s">
        <v>346</v>
      </c>
      <c r="F912" t="str">
        <f>VLOOKUP(A912,HOP!A:L,12,0)</f>
        <v>165.00</v>
      </c>
      <c r="G912" t="str">
        <f>VLOOKUP(A912,HOP!A:C,3,0)</f>
        <v>2394574</v>
      </c>
      <c r="H912">
        <f t="shared" si="28"/>
        <v>0</v>
      </c>
      <c r="I912" t="str">
        <f t="shared" si="29"/>
        <v>，2394574</v>
      </c>
      <c r="J912" t="str">
        <f>VLOOKUP(A912,HOP!A:T,20,0)</f>
        <v>直连</v>
      </c>
    </row>
    <row r="913" hidden="1" spans="1:10">
      <c r="A913" t="s">
        <v>3108</v>
      </c>
      <c r="B913" t="s">
        <v>79</v>
      </c>
      <c r="C913" t="s">
        <v>70</v>
      </c>
      <c r="D913" s="5">
        <v>1001</v>
      </c>
      <c r="E913" t="s">
        <v>346</v>
      </c>
      <c r="F913" t="str">
        <f>VLOOKUP(A913,HOP!A:L,12,0)</f>
        <v>1001.00</v>
      </c>
      <c r="G913" t="str">
        <f>VLOOKUP(A913,HOP!A:C,3,0)</f>
        <v>2394596</v>
      </c>
      <c r="H913">
        <f t="shared" si="28"/>
        <v>0</v>
      </c>
      <c r="I913" t="str">
        <f t="shared" si="29"/>
        <v>，2394596</v>
      </c>
      <c r="J913" t="str">
        <f>VLOOKUP(A913,HOP!A:T,20,0)</f>
        <v>直连</v>
      </c>
    </row>
    <row r="914" hidden="1" spans="1:10">
      <c r="A914" t="s">
        <v>3111</v>
      </c>
      <c r="B914" t="s">
        <v>45</v>
      </c>
      <c r="C914" t="s">
        <v>75</v>
      </c>
      <c r="D914" s="5">
        <v>255</v>
      </c>
      <c r="E914" t="s">
        <v>346</v>
      </c>
      <c r="F914" t="str">
        <f>VLOOKUP(A914,HOP!A:L,12,0)</f>
        <v>255.00</v>
      </c>
      <c r="G914" t="str">
        <f>VLOOKUP(A914,HOP!A:C,3,0)</f>
        <v>2394625</v>
      </c>
      <c r="H914">
        <f t="shared" si="28"/>
        <v>0</v>
      </c>
      <c r="I914" t="str">
        <f t="shared" si="29"/>
        <v>，2394625</v>
      </c>
      <c r="J914" t="str">
        <f>VLOOKUP(A914,HOP!A:T,20,0)</f>
        <v>直连</v>
      </c>
    </row>
    <row r="915" hidden="1" spans="1:10">
      <c r="A915" t="s">
        <v>3113</v>
      </c>
      <c r="B915" t="s">
        <v>45</v>
      </c>
      <c r="C915" t="s">
        <v>75</v>
      </c>
      <c r="D915" s="5">
        <v>239</v>
      </c>
      <c r="E915" t="s">
        <v>346</v>
      </c>
      <c r="F915" t="str">
        <f>VLOOKUP(A915,HOP!A:L,12,0)</f>
        <v>239.00</v>
      </c>
      <c r="G915" t="str">
        <f>VLOOKUP(A915,HOP!A:C,3,0)</f>
        <v>2394650</v>
      </c>
      <c r="H915">
        <f t="shared" si="28"/>
        <v>0</v>
      </c>
      <c r="I915" t="str">
        <f t="shared" si="29"/>
        <v>，2394650</v>
      </c>
      <c r="J915" t="str">
        <f>VLOOKUP(A915,HOP!A:T,20,0)</f>
        <v>直连</v>
      </c>
    </row>
    <row r="916" hidden="1" spans="1:10">
      <c r="A916" t="s">
        <v>3115</v>
      </c>
      <c r="B916" t="s">
        <v>75</v>
      </c>
      <c r="C916" t="s">
        <v>82</v>
      </c>
      <c r="D916" s="5">
        <v>429</v>
      </c>
      <c r="E916" t="s">
        <v>346</v>
      </c>
      <c r="F916" t="str">
        <f>VLOOKUP(A916,HOP!A:L,12,0)</f>
        <v>429.00</v>
      </c>
      <c r="G916" t="str">
        <f>VLOOKUP(A916,HOP!A:C,3,0)</f>
        <v>2394752</v>
      </c>
      <c r="H916">
        <f t="shared" si="28"/>
        <v>0</v>
      </c>
      <c r="I916" t="str">
        <f t="shared" si="29"/>
        <v>，2394752</v>
      </c>
      <c r="J916" t="str">
        <f>VLOOKUP(A916,HOP!A:T,20,0)</f>
        <v>直连</v>
      </c>
    </row>
    <row r="917" hidden="1" spans="1:10">
      <c r="A917" t="s">
        <v>3117</v>
      </c>
      <c r="B917" t="s">
        <v>45</v>
      </c>
      <c r="C917" t="s">
        <v>75</v>
      </c>
      <c r="D917" s="5">
        <v>89</v>
      </c>
      <c r="E917" t="s">
        <v>346</v>
      </c>
      <c r="F917" t="str">
        <f>VLOOKUP(A917,HOP!A:L,12,0)</f>
        <v>89.00</v>
      </c>
      <c r="G917" t="str">
        <f>VLOOKUP(A917,HOP!A:C,3,0)</f>
        <v>2394873</v>
      </c>
      <c r="H917">
        <f t="shared" si="28"/>
        <v>0</v>
      </c>
      <c r="I917" t="str">
        <f t="shared" si="29"/>
        <v>，2394873</v>
      </c>
      <c r="J917" t="str">
        <f>VLOOKUP(A917,HOP!A:T,20,0)</f>
        <v>直连</v>
      </c>
    </row>
    <row r="918" hidden="1" spans="1:10">
      <c r="A918" t="s">
        <v>3121</v>
      </c>
      <c r="B918" t="s">
        <v>45</v>
      </c>
      <c r="C918" t="s">
        <v>75</v>
      </c>
      <c r="D918" s="5">
        <v>175</v>
      </c>
      <c r="E918" t="s">
        <v>346</v>
      </c>
      <c r="F918" t="str">
        <f>VLOOKUP(A918,HOP!A:L,12,0)</f>
        <v>175.00</v>
      </c>
      <c r="G918" t="str">
        <f>VLOOKUP(A918,HOP!A:C,3,0)</f>
        <v>2394940</v>
      </c>
      <c r="H918">
        <f t="shared" si="28"/>
        <v>0</v>
      </c>
      <c r="I918" t="str">
        <f t="shared" si="29"/>
        <v>，2394940</v>
      </c>
      <c r="J918" t="str">
        <f>VLOOKUP(A918,HOP!A:T,20,0)</f>
        <v>直连</v>
      </c>
    </row>
    <row r="919" hidden="1" spans="1:10">
      <c r="A919" t="s">
        <v>3124</v>
      </c>
      <c r="B919" t="s">
        <v>45</v>
      </c>
      <c r="C919" t="s">
        <v>75</v>
      </c>
      <c r="D919" s="5">
        <v>279</v>
      </c>
      <c r="E919" t="s">
        <v>346</v>
      </c>
      <c r="F919" t="str">
        <f>VLOOKUP(A919,HOP!A:L,12,0)</f>
        <v>279.00</v>
      </c>
      <c r="G919" t="str">
        <f>VLOOKUP(A919,HOP!A:C,3,0)</f>
        <v>2394996</v>
      </c>
      <c r="H919">
        <f t="shared" si="28"/>
        <v>0</v>
      </c>
      <c r="I919" t="str">
        <f t="shared" si="29"/>
        <v>，2394996</v>
      </c>
      <c r="J919" t="str">
        <f>VLOOKUP(A919,HOP!A:T,20,0)</f>
        <v>直连</v>
      </c>
    </row>
    <row r="920" hidden="1" spans="1:10">
      <c r="A920" t="s">
        <v>3128</v>
      </c>
      <c r="B920" t="s">
        <v>75</v>
      </c>
      <c r="C920" t="s">
        <v>82</v>
      </c>
      <c r="D920" s="5">
        <v>944</v>
      </c>
      <c r="E920" t="s">
        <v>346</v>
      </c>
      <c r="F920" t="str">
        <f>VLOOKUP(A920,HOP!A:L,12,0)</f>
        <v>944.00</v>
      </c>
      <c r="G920" t="str">
        <f>VLOOKUP(A920,HOP!A:C,3,0)</f>
        <v>2395046</v>
      </c>
      <c r="H920">
        <f t="shared" si="28"/>
        <v>0</v>
      </c>
      <c r="I920" t="str">
        <f t="shared" si="29"/>
        <v>，2395046</v>
      </c>
      <c r="J920" t="str">
        <f>VLOOKUP(A920,HOP!A:T,20,0)</f>
        <v>直连</v>
      </c>
    </row>
    <row r="921" hidden="1" spans="1:10">
      <c r="A921" t="s">
        <v>3131</v>
      </c>
      <c r="B921" t="s">
        <v>45</v>
      </c>
      <c r="C921" t="s">
        <v>75</v>
      </c>
      <c r="D921" s="5">
        <v>95</v>
      </c>
      <c r="E921" t="s">
        <v>346</v>
      </c>
      <c r="F921" t="str">
        <f>VLOOKUP(A921,HOP!A:L,12,0)</f>
        <v>95.00</v>
      </c>
      <c r="G921" t="str">
        <f>VLOOKUP(A921,HOP!A:C,3,0)</f>
        <v>2395074</v>
      </c>
      <c r="H921">
        <f t="shared" si="28"/>
        <v>0</v>
      </c>
      <c r="I921" t="str">
        <f t="shared" si="29"/>
        <v>，2395074</v>
      </c>
      <c r="J921" t="str">
        <f>VLOOKUP(A921,HOP!A:T,20,0)</f>
        <v>直连</v>
      </c>
    </row>
    <row r="922" hidden="1" spans="1:10">
      <c r="A922" t="s">
        <v>3133</v>
      </c>
      <c r="B922" t="s">
        <v>46</v>
      </c>
      <c r="C922" t="s">
        <v>82</v>
      </c>
      <c r="D922" s="5">
        <v>378</v>
      </c>
      <c r="E922" t="s">
        <v>346</v>
      </c>
      <c r="F922" t="str">
        <f>VLOOKUP(A922,HOP!A:L,12,0)</f>
        <v>378.00</v>
      </c>
      <c r="G922" t="str">
        <f>VLOOKUP(A922,HOP!A:C,3,0)</f>
        <v>2395064</v>
      </c>
      <c r="H922">
        <f t="shared" si="28"/>
        <v>0</v>
      </c>
      <c r="I922" t="str">
        <f t="shared" si="29"/>
        <v>，2395064</v>
      </c>
      <c r="J922" t="str">
        <f>VLOOKUP(A922,HOP!A:T,20,0)</f>
        <v>直连</v>
      </c>
    </row>
    <row r="923" hidden="1" spans="1:10">
      <c r="A923" t="s">
        <v>3135</v>
      </c>
      <c r="B923" t="s">
        <v>45</v>
      </c>
      <c r="C923" t="s">
        <v>75</v>
      </c>
      <c r="D923" s="5">
        <v>191</v>
      </c>
      <c r="E923" t="s">
        <v>346</v>
      </c>
      <c r="F923" t="str">
        <f>VLOOKUP(A923,HOP!A:L,12,0)</f>
        <v>191.00</v>
      </c>
      <c r="G923" t="str">
        <f>VLOOKUP(A923,HOP!A:C,3,0)</f>
        <v>2395117</v>
      </c>
      <c r="H923">
        <f t="shared" si="28"/>
        <v>0</v>
      </c>
      <c r="I923" t="str">
        <f t="shared" si="29"/>
        <v>，2395117</v>
      </c>
      <c r="J923" t="str">
        <f>VLOOKUP(A923,HOP!A:T,20,0)</f>
        <v>直连</v>
      </c>
    </row>
    <row r="924" hidden="1" spans="1:10">
      <c r="A924" t="s">
        <v>3139</v>
      </c>
      <c r="B924" t="s">
        <v>45</v>
      </c>
      <c r="C924" t="s">
        <v>75</v>
      </c>
      <c r="D924" s="5">
        <v>459</v>
      </c>
      <c r="E924" t="s">
        <v>346</v>
      </c>
      <c r="F924" t="str">
        <f>VLOOKUP(A924,HOP!A:L,12,0)</f>
        <v>459.00</v>
      </c>
      <c r="G924" t="str">
        <f>VLOOKUP(A924,HOP!A:C,3,0)</f>
        <v>2395258</v>
      </c>
      <c r="H924">
        <f t="shared" si="28"/>
        <v>0</v>
      </c>
      <c r="I924" t="str">
        <f t="shared" si="29"/>
        <v>，2395258</v>
      </c>
      <c r="J924" t="str">
        <f>VLOOKUP(A924,HOP!A:T,20,0)</f>
        <v>直连</v>
      </c>
    </row>
    <row r="925" hidden="1" spans="1:10">
      <c r="A925" t="s">
        <v>3141</v>
      </c>
      <c r="B925" t="s">
        <v>45</v>
      </c>
      <c r="C925" t="s">
        <v>75</v>
      </c>
      <c r="D925" s="5">
        <v>395</v>
      </c>
      <c r="E925" t="s">
        <v>346</v>
      </c>
      <c r="F925" t="str">
        <f>VLOOKUP(A925,HOP!A:L,12,0)</f>
        <v>395.00</v>
      </c>
      <c r="G925" t="str">
        <f>VLOOKUP(A925,HOP!A:C,3,0)</f>
        <v>2395386</v>
      </c>
      <c r="H925">
        <f t="shared" si="28"/>
        <v>0</v>
      </c>
      <c r="I925" t="str">
        <f t="shared" si="29"/>
        <v>，2395386</v>
      </c>
      <c r="J925" t="str">
        <f>VLOOKUP(A925,HOP!A:T,20,0)</f>
        <v>直连</v>
      </c>
    </row>
    <row r="926" hidden="1" spans="1:10">
      <c r="A926" t="s">
        <v>3144</v>
      </c>
      <c r="B926" t="s">
        <v>58</v>
      </c>
      <c r="C926" t="s">
        <v>70</v>
      </c>
      <c r="D926" s="5">
        <v>366</v>
      </c>
      <c r="E926" t="s">
        <v>346</v>
      </c>
      <c r="F926" t="str">
        <f>VLOOKUP(A926,HOP!A:L,12,0)</f>
        <v>366.00</v>
      </c>
      <c r="G926" t="str">
        <f>VLOOKUP(A926,HOP!A:C,3,0)</f>
        <v>2395405</v>
      </c>
      <c r="H926">
        <f t="shared" si="28"/>
        <v>0</v>
      </c>
      <c r="I926" t="str">
        <f t="shared" si="29"/>
        <v>，2395405</v>
      </c>
      <c r="J926" t="str">
        <f>VLOOKUP(A926,HOP!A:T,20,0)</f>
        <v>直连</v>
      </c>
    </row>
    <row r="927" hidden="1" spans="1:10">
      <c r="A927" t="s">
        <v>3147</v>
      </c>
      <c r="B927" t="s">
        <v>58</v>
      </c>
      <c r="C927" t="s">
        <v>70</v>
      </c>
      <c r="D927" s="5">
        <v>366</v>
      </c>
      <c r="E927" t="s">
        <v>346</v>
      </c>
      <c r="F927" t="str">
        <f>VLOOKUP(A927,HOP!A:L,12,0)</f>
        <v>366.00</v>
      </c>
      <c r="G927" t="str">
        <f>VLOOKUP(A927,HOP!A:C,3,0)</f>
        <v>2395415</v>
      </c>
      <c r="H927">
        <f t="shared" si="28"/>
        <v>0</v>
      </c>
      <c r="I927" t="str">
        <f t="shared" si="29"/>
        <v>，2395415</v>
      </c>
      <c r="J927" t="str">
        <f>VLOOKUP(A927,HOP!A:T,20,0)</f>
        <v>直连</v>
      </c>
    </row>
    <row r="928" hidden="1" spans="1:10">
      <c r="A928" t="s">
        <v>3149</v>
      </c>
      <c r="B928" t="s">
        <v>75</v>
      </c>
      <c r="C928" t="s">
        <v>46</v>
      </c>
      <c r="D928" s="5">
        <v>345</v>
      </c>
      <c r="E928" t="s">
        <v>346</v>
      </c>
      <c r="F928" t="str">
        <f>VLOOKUP(A928,HOP!A:L,12,0)</f>
        <v>345.00</v>
      </c>
      <c r="G928" t="str">
        <f>VLOOKUP(A928,HOP!A:C,3,0)</f>
        <v>2395428</v>
      </c>
      <c r="H928">
        <f t="shared" si="28"/>
        <v>0</v>
      </c>
      <c r="I928" t="str">
        <f t="shared" si="29"/>
        <v>，2395428</v>
      </c>
      <c r="J928" t="str">
        <f>VLOOKUP(A928,HOP!A:T,20,0)</f>
        <v>直连</v>
      </c>
    </row>
    <row r="929" hidden="1" spans="1:10">
      <c r="A929" t="s">
        <v>3151</v>
      </c>
      <c r="B929" t="s">
        <v>58</v>
      </c>
      <c r="C929" t="s">
        <v>70</v>
      </c>
      <c r="D929" s="5">
        <v>366</v>
      </c>
      <c r="E929" t="s">
        <v>346</v>
      </c>
      <c r="F929" t="str">
        <f>VLOOKUP(A929,HOP!A:L,12,0)</f>
        <v>366.00</v>
      </c>
      <c r="G929" t="str">
        <f>VLOOKUP(A929,HOP!A:C,3,0)</f>
        <v>2395425</v>
      </c>
      <c r="H929">
        <f t="shared" si="28"/>
        <v>0</v>
      </c>
      <c r="I929" t="str">
        <f t="shared" si="29"/>
        <v>，2395425</v>
      </c>
      <c r="J929" t="str">
        <f>VLOOKUP(A929,HOP!A:T,20,0)</f>
        <v>直连</v>
      </c>
    </row>
    <row r="930" hidden="1" spans="1:10">
      <c r="A930" t="s">
        <v>3153</v>
      </c>
      <c r="B930" t="s">
        <v>46</v>
      </c>
      <c r="C930" t="s">
        <v>82</v>
      </c>
      <c r="D930" s="5">
        <v>303</v>
      </c>
      <c r="E930" t="s">
        <v>32</v>
      </c>
      <c r="F930" t="str">
        <f>VLOOKUP(A930,HOP!A:L,12,0)</f>
        <v>303.00</v>
      </c>
      <c r="G930" t="str">
        <f>VLOOKUP(A930,HOP!A:C,3,0)</f>
        <v>2395476</v>
      </c>
      <c r="H930">
        <f t="shared" si="28"/>
        <v>0</v>
      </c>
      <c r="I930" t="str">
        <f t="shared" si="29"/>
        <v>，2395476</v>
      </c>
      <c r="J930" t="str">
        <f>VLOOKUP(A930,HOP!A:T,20,0)</f>
        <v>直连</v>
      </c>
    </row>
    <row r="931" hidden="1" spans="1:10">
      <c r="A931" t="s">
        <v>3157</v>
      </c>
      <c r="B931" t="s">
        <v>46</v>
      </c>
      <c r="C931" t="s">
        <v>73</v>
      </c>
      <c r="D931" s="5">
        <v>478</v>
      </c>
      <c r="E931" t="s">
        <v>346</v>
      </c>
      <c r="F931" t="str">
        <f>VLOOKUP(A931,HOP!A:L,12,0)</f>
        <v>478.00</v>
      </c>
      <c r="G931" t="str">
        <f>VLOOKUP(A931,HOP!A:C,3,0)</f>
        <v>2395500</v>
      </c>
      <c r="H931">
        <f t="shared" si="28"/>
        <v>0</v>
      </c>
      <c r="I931" t="str">
        <f t="shared" si="29"/>
        <v>，2395500</v>
      </c>
      <c r="J931" t="str">
        <f>VLOOKUP(A931,HOP!A:T,20,0)</f>
        <v>直连</v>
      </c>
    </row>
    <row r="932" hidden="1" spans="1:10">
      <c r="A932" t="s">
        <v>3160</v>
      </c>
      <c r="B932" t="s">
        <v>75</v>
      </c>
      <c r="C932" t="s">
        <v>46</v>
      </c>
      <c r="D932" s="5">
        <v>687</v>
      </c>
      <c r="E932" t="s">
        <v>346</v>
      </c>
      <c r="F932" t="str">
        <f>VLOOKUP(A932,HOP!A:L,12,0)</f>
        <v>687.00</v>
      </c>
      <c r="G932" t="str">
        <f>VLOOKUP(A932,HOP!A:C,3,0)</f>
        <v>2395502</v>
      </c>
      <c r="H932">
        <f t="shared" si="28"/>
        <v>0</v>
      </c>
      <c r="I932" t="str">
        <f t="shared" si="29"/>
        <v>，2395502</v>
      </c>
      <c r="J932" t="str">
        <f>VLOOKUP(A932,HOP!A:T,20,0)</f>
        <v>直连</v>
      </c>
    </row>
    <row r="933" hidden="1" spans="1:10">
      <c r="A933" t="s">
        <v>3163</v>
      </c>
      <c r="B933" t="s">
        <v>75</v>
      </c>
      <c r="C933" t="s">
        <v>46</v>
      </c>
      <c r="D933" s="5">
        <v>96</v>
      </c>
      <c r="E933" t="s">
        <v>346</v>
      </c>
      <c r="F933" t="str">
        <f>VLOOKUP(A933,HOP!A:L,12,0)</f>
        <v>96.00</v>
      </c>
      <c r="G933" t="str">
        <f>VLOOKUP(A933,HOP!A:C,3,0)</f>
        <v>2395516</v>
      </c>
      <c r="H933">
        <f t="shared" si="28"/>
        <v>0</v>
      </c>
      <c r="I933" t="str">
        <f t="shared" si="29"/>
        <v>，2395516</v>
      </c>
      <c r="J933" t="str">
        <f>VLOOKUP(A933,HOP!A:T,20,0)</f>
        <v>直连</v>
      </c>
    </row>
    <row r="934" hidden="1" spans="1:10">
      <c r="A934" t="s">
        <v>3166</v>
      </c>
      <c r="B934" t="s">
        <v>75</v>
      </c>
      <c r="C934" t="s">
        <v>46</v>
      </c>
      <c r="D934" s="5">
        <v>378</v>
      </c>
      <c r="E934" t="s">
        <v>346</v>
      </c>
      <c r="F934" t="str">
        <f>VLOOKUP(A934,HOP!A:L,12,0)</f>
        <v>378.00</v>
      </c>
      <c r="G934" t="str">
        <f>VLOOKUP(A934,HOP!A:C,3,0)</f>
        <v>2395530</v>
      </c>
      <c r="H934">
        <f t="shared" si="28"/>
        <v>0</v>
      </c>
      <c r="I934" t="str">
        <f t="shared" si="29"/>
        <v>，2395530</v>
      </c>
      <c r="J934" t="str">
        <f>VLOOKUP(A934,HOP!A:T,20,0)</f>
        <v>直连</v>
      </c>
    </row>
    <row r="935" hidden="1" spans="1:10">
      <c r="A935" t="s">
        <v>3168</v>
      </c>
      <c r="B935" t="s">
        <v>46</v>
      </c>
      <c r="C935" t="s">
        <v>82</v>
      </c>
      <c r="D935" s="5">
        <v>345</v>
      </c>
      <c r="E935" t="s">
        <v>346</v>
      </c>
      <c r="F935" t="str">
        <f>VLOOKUP(A935,HOP!A:L,12,0)</f>
        <v>345.00</v>
      </c>
      <c r="G935" t="str">
        <f>VLOOKUP(A935,HOP!A:C,3,0)</f>
        <v>2395541</v>
      </c>
      <c r="H935">
        <f t="shared" si="28"/>
        <v>0</v>
      </c>
      <c r="I935" t="str">
        <f t="shared" si="29"/>
        <v>，2395541</v>
      </c>
      <c r="J935" t="str">
        <f>VLOOKUP(A935,HOP!A:T,20,0)</f>
        <v>直连</v>
      </c>
    </row>
    <row r="936" hidden="1" spans="1:10">
      <c r="A936" t="s">
        <v>3170</v>
      </c>
      <c r="B936" t="s">
        <v>75</v>
      </c>
      <c r="C936" t="s">
        <v>82</v>
      </c>
      <c r="D936" s="5">
        <v>452</v>
      </c>
      <c r="E936" t="s">
        <v>346</v>
      </c>
      <c r="F936" t="str">
        <f>VLOOKUP(A936,HOP!A:L,12,0)</f>
        <v>452.00</v>
      </c>
      <c r="G936" t="str">
        <f>VLOOKUP(A936,HOP!A:C,3,0)</f>
        <v>2395575</v>
      </c>
      <c r="H936">
        <f t="shared" si="28"/>
        <v>0</v>
      </c>
      <c r="I936" t="str">
        <f t="shared" si="29"/>
        <v>，2395575</v>
      </c>
      <c r="J936" t="str">
        <f>VLOOKUP(A936,HOP!A:T,20,0)</f>
        <v>直连</v>
      </c>
    </row>
    <row r="937" hidden="1" spans="1:10">
      <c r="A937" t="s">
        <v>3173</v>
      </c>
      <c r="B937" t="s">
        <v>58</v>
      </c>
      <c r="C937" t="s">
        <v>79</v>
      </c>
      <c r="D937" s="5">
        <v>1071</v>
      </c>
      <c r="E937" t="s">
        <v>346</v>
      </c>
      <c r="F937" t="str">
        <f>VLOOKUP(A937,HOP!A:L,12,0)</f>
        <v>1071.00</v>
      </c>
      <c r="G937" t="str">
        <f>VLOOKUP(A937,HOP!A:C,3,0)</f>
        <v>2395586</v>
      </c>
      <c r="H937">
        <f t="shared" si="28"/>
        <v>0</v>
      </c>
      <c r="I937" t="str">
        <f t="shared" si="29"/>
        <v>，2395586</v>
      </c>
      <c r="J937" t="str">
        <f>VLOOKUP(A937,HOP!A:T,20,0)</f>
        <v>直连</v>
      </c>
    </row>
    <row r="938" hidden="1" spans="1:10">
      <c r="A938" t="s">
        <v>3175</v>
      </c>
      <c r="B938" t="s">
        <v>73</v>
      </c>
      <c r="C938" t="s">
        <v>58</v>
      </c>
      <c r="D938" s="5">
        <v>1184</v>
      </c>
      <c r="E938" t="s">
        <v>346</v>
      </c>
      <c r="F938" t="str">
        <f>VLOOKUP(A938,HOP!A:L,12,0)</f>
        <v>1184.00</v>
      </c>
      <c r="G938" t="str">
        <f>VLOOKUP(A938,HOP!A:C,3,0)</f>
        <v>2395609</v>
      </c>
      <c r="H938">
        <f t="shared" si="28"/>
        <v>0</v>
      </c>
      <c r="I938" t="str">
        <f t="shared" si="29"/>
        <v>，2395609</v>
      </c>
      <c r="J938" t="str">
        <f>VLOOKUP(A938,HOP!A:T,20,0)</f>
        <v>直连</v>
      </c>
    </row>
    <row r="939" hidden="1" spans="1:10">
      <c r="A939" t="s">
        <v>3178</v>
      </c>
      <c r="B939" t="s">
        <v>46</v>
      </c>
      <c r="C939" t="s">
        <v>79</v>
      </c>
      <c r="D939" s="5">
        <v>345</v>
      </c>
      <c r="E939" t="s">
        <v>346</v>
      </c>
      <c r="F939" t="str">
        <f>VLOOKUP(A939,HOP!A:L,12,0)</f>
        <v>345.00</v>
      </c>
      <c r="G939" t="str">
        <f>VLOOKUP(A939,HOP!A:C,3,0)</f>
        <v>2395626</v>
      </c>
      <c r="H939">
        <f t="shared" si="28"/>
        <v>0</v>
      </c>
      <c r="I939" t="str">
        <f t="shared" si="29"/>
        <v>，2395626</v>
      </c>
      <c r="J939" t="str">
        <f>VLOOKUP(A939,HOP!A:T,20,0)</f>
        <v>直连</v>
      </c>
    </row>
    <row r="940" hidden="1" spans="1:10">
      <c r="A940" t="s">
        <v>3180</v>
      </c>
      <c r="B940" t="s">
        <v>75</v>
      </c>
      <c r="C940" t="s">
        <v>46</v>
      </c>
      <c r="D940" s="5">
        <v>98</v>
      </c>
      <c r="E940" t="s">
        <v>346</v>
      </c>
      <c r="F940" t="str">
        <f>VLOOKUP(A940,HOP!A:L,12,0)</f>
        <v>98.00</v>
      </c>
      <c r="G940" t="str">
        <f>VLOOKUP(A940,HOP!A:C,3,0)</f>
        <v>2395630</v>
      </c>
      <c r="H940">
        <f t="shared" si="28"/>
        <v>0</v>
      </c>
      <c r="I940" t="str">
        <f t="shared" si="29"/>
        <v>，2395630</v>
      </c>
      <c r="J940" t="str">
        <f>VLOOKUP(A940,HOP!A:T,20,0)</f>
        <v>直连</v>
      </c>
    </row>
    <row r="941" hidden="1" spans="1:10">
      <c r="A941" t="s">
        <v>3182</v>
      </c>
      <c r="B941" t="s">
        <v>73</v>
      </c>
      <c r="C941" t="s">
        <v>58</v>
      </c>
      <c r="D941" s="5">
        <v>1293</v>
      </c>
      <c r="E941" t="s">
        <v>346</v>
      </c>
      <c r="F941" t="str">
        <f>VLOOKUP(A941,HOP!A:L,12,0)</f>
        <v>1293.00</v>
      </c>
      <c r="G941" t="str">
        <f>VLOOKUP(A941,HOP!A:C,3,0)</f>
        <v>2395639</v>
      </c>
      <c r="H941">
        <f t="shared" si="28"/>
        <v>0</v>
      </c>
      <c r="I941" t="str">
        <f t="shared" si="29"/>
        <v>，2395639</v>
      </c>
      <c r="J941" t="str">
        <f>VLOOKUP(A941,HOP!A:T,20,0)</f>
        <v>直连</v>
      </c>
    </row>
    <row r="942" hidden="1" spans="1:10">
      <c r="A942" t="s">
        <v>3184</v>
      </c>
      <c r="B942" t="s">
        <v>75</v>
      </c>
      <c r="C942" t="s">
        <v>46</v>
      </c>
      <c r="D942" s="5">
        <v>95</v>
      </c>
      <c r="E942" t="s">
        <v>346</v>
      </c>
      <c r="F942" t="str">
        <f>VLOOKUP(A942,HOP!A:L,12,0)</f>
        <v>95.00</v>
      </c>
      <c r="G942" t="str">
        <f>VLOOKUP(A942,HOP!A:C,3,0)</f>
        <v>2395644</v>
      </c>
      <c r="H942">
        <f t="shared" si="28"/>
        <v>0</v>
      </c>
      <c r="I942" t="str">
        <f t="shared" si="29"/>
        <v>，2395644</v>
      </c>
      <c r="J942" t="str">
        <f>VLOOKUP(A942,HOP!A:T,20,0)</f>
        <v>直连</v>
      </c>
    </row>
    <row r="943" hidden="1" spans="1:10">
      <c r="A943" t="s">
        <v>3186</v>
      </c>
      <c r="B943" t="s">
        <v>75</v>
      </c>
      <c r="C943" t="s">
        <v>46</v>
      </c>
      <c r="D943" s="5">
        <v>113</v>
      </c>
      <c r="E943" t="s">
        <v>346</v>
      </c>
      <c r="F943" t="str">
        <f>VLOOKUP(A943,HOP!A:L,12,0)</f>
        <v>113.00</v>
      </c>
      <c r="G943" t="str">
        <f>VLOOKUP(A943,HOP!A:C,3,0)</f>
        <v>2395714</v>
      </c>
      <c r="H943">
        <f t="shared" si="28"/>
        <v>0</v>
      </c>
      <c r="I943" t="str">
        <f t="shared" si="29"/>
        <v>，2395714</v>
      </c>
      <c r="J943" t="str">
        <f>VLOOKUP(A943,HOP!A:T,20,0)</f>
        <v>直连</v>
      </c>
    </row>
    <row r="944" hidden="1" spans="1:10">
      <c r="A944" t="s">
        <v>3189</v>
      </c>
      <c r="B944" t="s">
        <v>75</v>
      </c>
      <c r="C944" t="s">
        <v>46</v>
      </c>
      <c r="D944" s="5">
        <v>359</v>
      </c>
      <c r="E944" t="s">
        <v>346</v>
      </c>
      <c r="F944" t="str">
        <f>VLOOKUP(A944,HOP!A:L,12,0)</f>
        <v>359.00</v>
      </c>
      <c r="G944" t="str">
        <f>VLOOKUP(A944,HOP!A:C,3,0)</f>
        <v>2395748</v>
      </c>
      <c r="H944">
        <f t="shared" si="28"/>
        <v>0</v>
      </c>
      <c r="I944" t="str">
        <f t="shared" si="29"/>
        <v>，2395748</v>
      </c>
      <c r="J944" t="str">
        <f>VLOOKUP(A944,HOP!A:T,20,0)</f>
        <v>直采</v>
      </c>
    </row>
    <row r="945" hidden="1" spans="1:10">
      <c r="A945" t="s">
        <v>3191</v>
      </c>
      <c r="B945" t="s">
        <v>75</v>
      </c>
      <c r="C945" t="s">
        <v>46</v>
      </c>
      <c r="D945" s="5">
        <v>219</v>
      </c>
      <c r="E945" t="s">
        <v>346</v>
      </c>
      <c r="F945" t="str">
        <f>VLOOKUP(A945,HOP!A:L,12,0)</f>
        <v>219.00</v>
      </c>
      <c r="G945" t="str">
        <f>VLOOKUP(A945,HOP!A:C,3,0)</f>
        <v>2395764</v>
      </c>
      <c r="H945">
        <f t="shared" si="28"/>
        <v>0</v>
      </c>
      <c r="I945" t="str">
        <f t="shared" si="29"/>
        <v>，2395764</v>
      </c>
      <c r="J945" t="str">
        <f>VLOOKUP(A945,HOP!A:T,20,0)</f>
        <v>直连</v>
      </c>
    </row>
    <row r="946" hidden="1" spans="1:10">
      <c r="A946" t="s">
        <v>3194</v>
      </c>
      <c r="B946" t="s">
        <v>46</v>
      </c>
      <c r="C946" t="s">
        <v>82</v>
      </c>
      <c r="D946" s="5">
        <v>378</v>
      </c>
      <c r="E946" t="s">
        <v>346</v>
      </c>
      <c r="F946" t="str">
        <f>VLOOKUP(A946,HOP!A:L,12,0)</f>
        <v>378.00</v>
      </c>
      <c r="G946" t="str">
        <f>VLOOKUP(A946,HOP!A:C,3,0)</f>
        <v>2395804</v>
      </c>
      <c r="H946">
        <f t="shared" si="28"/>
        <v>0</v>
      </c>
      <c r="I946" t="str">
        <f t="shared" si="29"/>
        <v>，2395804</v>
      </c>
      <c r="J946" t="str">
        <f>VLOOKUP(A946,HOP!A:T,20,0)</f>
        <v>直连</v>
      </c>
    </row>
    <row r="947" hidden="1" spans="1:10">
      <c r="A947" t="s">
        <v>3196</v>
      </c>
      <c r="B947" t="s">
        <v>70</v>
      </c>
      <c r="C947" t="s">
        <v>66</v>
      </c>
      <c r="D947" s="5">
        <v>459</v>
      </c>
      <c r="E947" t="s">
        <v>346</v>
      </c>
      <c r="F947" t="str">
        <f>VLOOKUP(A947,HOP!A:L,12,0)</f>
        <v>459.00</v>
      </c>
      <c r="G947" t="str">
        <f>VLOOKUP(A947,HOP!A:C,3,0)</f>
        <v>2395805</v>
      </c>
      <c r="H947">
        <f t="shared" si="28"/>
        <v>0</v>
      </c>
      <c r="I947" t="str">
        <f t="shared" si="29"/>
        <v>，2395805</v>
      </c>
      <c r="J947" t="str">
        <f>VLOOKUP(A947,HOP!A:T,20,0)</f>
        <v>直连</v>
      </c>
    </row>
    <row r="948" hidden="1" spans="1:10">
      <c r="A948" t="s">
        <v>3198</v>
      </c>
      <c r="B948" t="s">
        <v>75</v>
      </c>
      <c r="C948" t="s">
        <v>46</v>
      </c>
      <c r="D948" s="5">
        <v>97</v>
      </c>
      <c r="E948" t="s">
        <v>346</v>
      </c>
      <c r="F948" t="str">
        <f>VLOOKUP(A948,HOP!A:L,12,0)</f>
        <v>97.00</v>
      </c>
      <c r="G948" t="str">
        <f>VLOOKUP(A948,HOP!A:C,3,0)</f>
        <v>2395814</v>
      </c>
      <c r="H948">
        <f t="shared" si="28"/>
        <v>0</v>
      </c>
      <c r="I948" t="str">
        <f t="shared" si="29"/>
        <v>，2395814</v>
      </c>
      <c r="J948" t="str">
        <f>VLOOKUP(A948,HOP!A:T,20,0)</f>
        <v>直连</v>
      </c>
    </row>
    <row r="949" hidden="1" spans="1:10">
      <c r="A949" t="s">
        <v>3200</v>
      </c>
      <c r="B949" t="s">
        <v>75</v>
      </c>
      <c r="C949" t="s">
        <v>46</v>
      </c>
      <c r="D949" s="5">
        <v>345</v>
      </c>
      <c r="E949" t="s">
        <v>346</v>
      </c>
      <c r="F949" t="str">
        <f>VLOOKUP(A949,HOP!A:L,12,0)</f>
        <v>345.00</v>
      </c>
      <c r="G949" t="str">
        <f>VLOOKUP(A949,HOP!A:C,3,0)</f>
        <v>2395831</v>
      </c>
      <c r="H949">
        <f t="shared" si="28"/>
        <v>0</v>
      </c>
      <c r="I949" t="str">
        <f t="shared" si="29"/>
        <v>，2395831</v>
      </c>
      <c r="J949" t="str">
        <f>VLOOKUP(A949,HOP!A:T,20,0)</f>
        <v>直连</v>
      </c>
    </row>
    <row r="950" hidden="1" spans="1:10">
      <c r="A950" t="s">
        <v>3202</v>
      </c>
      <c r="B950" t="s">
        <v>82</v>
      </c>
      <c r="C950" t="s">
        <v>73</v>
      </c>
      <c r="D950" s="5">
        <v>239</v>
      </c>
      <c r="E950" t="s">
        <v>346</v>
      </c>
      <c r="F950" t="str">
        <f>VLOOKUP(A950,HOP!A:L,12,0)</f>
        <v>239.00</v>
      </c>
      <c r="G950" t="str">
        <f>VLOOKUP(A950,HOP!A:C,3,0)</f>
        <v>2395900</v>
      </c>
      <c r="H950">
        <f t="shared" si="28"/>
        <v>0</v>
      </c>
      <c r="I950" t="str">
        <f t="shared" si="29"/>
        <v>，2395900</v>
      </c>
      <c r="J950" t="str">
        <f>VLOOKUP(A950,HOP!A:T,20,0)</f>
        <v>直连</v>
      </c>
    </row>
    <row r="951" hidden="1" spans="1:10">
      <c r="A951" t="s">
        <v>3204</v>
      </c>
      <c r="B951" t="s">
        <v>82</v>
      </c>
      <c r="C951" t="s">
        <v>73</v>
      </c>
      <c r="D951" s="5">
        <v>98</v>
      </c>
      <c r="E951" t="s">
        <v>346</v>
      </c>
      <c r="F951" t="str">
        <f>VLOOKUP(A951,HOP!A:L,12,0)</f>
        <v>98.00</v>
      </c>
      <c r="G951" t="str">
        <f>VLOOKUP(A951,HOP!A:C,3,0)</f>
        <v>2395903</v>
      </c>
      <c r="H951">
        <f t="shared" si="28"/>
        <v>0</v>
      </c>
      <c r="I951" t="str">
        <f t="shared" si="29"/>
        <v>，2395903</v>
      </c>
      <c r="J951" t="str">
        <f>VLOOKUP(A951,HOP!A:T,20,0)</f>
        <v>直连</v>
      </c>
    </row>
    <row r="952" hidden="1" spans="1:10">
      <c r="A952" t="s">
        <v>3207</v>
      </c>
      <c r="B952" t="s">
        <v>75</v>
      </c>
      <c r="C952" t="s">
        <v>46</v>
      </c>
      <c r="D952" s="5">
        <v>85</v>
      </c>
      <c r="E952" t="s">
        <v>346</v>
      </c>
      <c r="F952" t="str">
        <f>VLOOKUP(A952,HOP!A:L,12,0)</f>
        <v>85.00</v>
      </c>
      <c r="G952" t="str">
        <f>VLOOKUP(A952,HOP!A:C,3,0)</f>
        <v>2396006</v>
      </c>
      <c r="H952">
        <f t="shared" si="28"/>
        <v>0</v>
      </c>
      <c r="I952" t="str">
        <f t="shared" si="29"/>
        <v>，2396006</v>
      </c>
      <c r="J952" t="str">
        <f>VLOOKUP(A952,HOP!A:T,20,0)</f>
        <v>直连</v>
      </c>
    </row>
    <row r="953" hidden="1" spans="1:10">
      <c r="A953" t="s">
        <v>3209</v>
      </c>
      <c r="B953" t="s">
        <v>75</v>
      </c>
      <c r="C953" t="s">
        <v>46</v>
      </c>
      <c r="D953" s="5">
        <v>96</v>
      </c>
      <c r="E953" t="s">
        <v>346</v>
      </c>
      <c r="F953" t="str">
        <f>VLOOKUP(A953,HOP!A:L,12,0)</f>
        <v>96.00</v>
      </c>
      <c r="G953" t="str">
        <f>VLOOKUP(A953,HOP!A:C,3,0)</f>
        <v>2396053</v>
      </c>
      <c r="H953">
        <f t="shared" si="28"/>
        <v>0</v>
      </c>
      <c r="I953" t="str">
        <f t="shared" si="29"/>
        <v>，2396053</v>
      </c>
      <c r="J953" t="str">
        <f>VLOOKUP(A953,HOP!A:T,20,0)</f>
        <v>直连</v>
      </c>
    </row>
    <row r="954" hidden="1" spans="1:10">
      <c r="A954" t="s">
        <v>3211</v>
      </c>
      <c r="B954" t="s">
        <v>75</v>
      </c>
      <c r="C954" t="s">
        <v>46</v>
      </c>
      <c r="D954" s="5">
        <v>124</v>
      </c>
      <c r="E954" t="s">
        <v>346</v>
      </c>
      <c r="F954" t="str">
        <f>VLOOKUP(A954,HOP!A:L,12,0)</f>
        <v>124.00</v>
      </c>
      <c r="G954" t="str">
        <f>VLOOKUP(A954,HOP!A:C,3,0)</f>
        <v>2396064</v>
      </c>
      <c r="H954">
        <f t="shared" si="28"/>
        <v>0</v>
      </c>
      <c r="I954" t="str">
        <f t="shared" si="29"/>
        <v>，2396064</v>
      </c>
      <c r="J954" t="str">
        <f>VLOOKUP(A954,HOP!A:T,20,0)</f>
        <v>直连</v>
      </c>
    </row>
    <row r="955" hidden="1" spans="1:10">
      <c r="A955" t="s">
        <v>3214</v>
      </c>
      <c r="B955" t="s">
        <v>75</v>
      </c>
      <c r="C955" t="s">
        <v>82</v>
      </c>
      <c r="D955" s="5">
        <v>190</v>
      </c>
      <c r="E955" t="s">
        <v>346</v>
      </c>
      <c r="F955" t="str">
        <f>VLOOKUP(A955,HOP!A:L,12,0)</f>
        <v>190.00</v>
      </c>
      <c r="G955" t="str">
        <f>VLOOKUP(A955,HOP!A:C,3,0)</f>
        <v>2396104</v>
      </c>
      <c r="H955">
        <f t="shared" si="28"/>
        <v>0</v>
      </c>
      <c r="I955" t="str">
        <f t="shared" si="29"/>
        <v>，2396104</v>
      </c>
      <c r="J955" t="str">
        <f>VLOOKUP(A955,HOP!A:T,20,0)</f>
        <v>直连</v>
      </c>
    </row>
    <row r="956" hidden="1" spans="1:10">
      <c r="A956" t="s">
        <v>3216</v>
      </c>
      <c r="B956" t="s">
        <v>75</v>
      </c>
      <c r="C956" t="s">
        <v>46</v>
      </c>
      <c r="D956" s="5">
        <v>347</v>
      </c>
      <c r="E956" t="s">
        <v>346</v>
      </c>
      <c r="F956" t="str">
        <f>VLOOKUP(A956,HOP!A:L,12,0)</f>
        <v>347.00</v>
      </c>
      <c r="G956" t="str">
        <f>VLOOKUP(A956,HOP!A:C,3,0)</f>
        <v>2396083</v>
      </c>
      <c r="H956">
        <f t="shared" si="28"/>
        <v>0</v>
      </c>
      <c r="I956" t="str">
        <f t="shared" si="29"/>
        <v>，2396083</v>
      </c>
      <c r="J956" t="str">
        <f>VLOOKUP(A956,HOP!A:T,20,0)</f>
        <v>直连</v>
      </c>
    </row>
    <row r="957" hidden="1" spans="1:10">
      <c r="A957" t="s">
        <v>3219</v>
      </c>
      <c r="B957" t="s">
        <v>75</v>
      </c>
      <c r="C957" t="s">
        <v>46</v>
      </c>
      <c r="D957" s="5">
        <v>266</v>
      </c>
      <c r="E957" t="s">
        <v>346</v>
      </c>
      <c r="F957" t="str">
        <f>VLOOKUP(A957,HOP!A:L,12,0)</f>
        <v>266.00</v>
      </c>
      <c r="G957" t="str">
        <f>VLOOKUP(A957,HOP!A:C,3,0)</f>
        <v>2396087</v>
      </c>
      <c r="H957">
        <f t="shared" si="28"/>
        <v>0</v>
      </c>
      <c r="I957" t="str">
        <f t="shared" si="29"/>
        <v>，2396087</v>
      </c>
      <c r="J957" t="str">
        <f>VLOOKUP(A957,HOP!A:T,20,0)</f>
        <v>直连</v>
      </c>
    </row>
    <row r="958" hidden="1" spans="1:10">
      <c r="A958" t="s">
        <v>3221</v>
      </c>
      <c r="B958" t="s">
        <v>58</v>
      </c>
      <c r="C958" t="s">
        <v>70</v>
      </c>
      <c r="D958" s="5">
        <v>230</v>
      </c>
      <c r="E958" t="s">
        <v>346</v>
      </c>
      <c r="F958" t="str">
        <f>VLOOKUP(A958,HOP!A:L,12,0)</f>
        <v>230.00</v>
      </c>
      <c r="G958" t="str">
        <f>VLOOKUP(A958,HOP!A:C,3,0)</f>
        <v>2396176</v>
      </c>
      <c r="H958">
        <f t="shared" si="28"/>
        <v>0</v>
      </c>
      <c r="I958" t="str">
        <f t="shared" si="29"/>
        <v>，2396176</v>
      </c>
      <c r="J958" t="str">
        <f>VLOOKUP(A958,HOP!A:T,20,0)</f>
        <v>直连</v>
      </c>
    </row>
    <row r="959" hidden="1" spans="1:10">
      <c r="A959" t="s">
        <v>3223</v>
      </c>
      <c r="B959" t="s">
        <v>75</v>
      </c>
      <c r="C959" t="s">
        <v>46</v>
      </c>
      <c r="D959" s="5">
        <v>95</v>
      </c>
      <c r="E959" t="s">
        <v>346</v>
      </c>
      <c r="F959" t="str">
        <f>VLOOKUP(A959,HOP!A:L,12,0)</f>
        <v>95.00</v>
      </c>
      <c r="G959" t="str">
        <f>VLOOKUP(A959,HOP!A:C,3,0)</f>
        <v>2396187</v>
      </c>
      <c r="H959">
        <f t="shared" si="28"/>
        <v>0</v>
      </c>
      <c r="I959" t="str">
        <f t="shared" si="29"/>
        <v>，2396187</v>
      </c>
      <c r="J959" t="str">
        <f>VLOOKUP(A959,HOP!A:T,20,0)</f>
        <v>直连</v>
      </c>
    </row>
    <row r="960" hidden="1" spans="1:10">
      <c r="A960" t="s">
        <v>3225</v>
      </c>
      <c r="B960" t="s">
        <v>75</v>
      </c>
      <c r="C960" t="s">
        <v>46</v>
      </c>
      <c r="D960" s="5">
        <v>108</v>
      </c>
      <c r="E960" t="s">
        <v>346</v>
      </c>
      <c r="F960" t="str">
        <f>VLOOKUP(A960,HOP!A:L,12,0)</f>
        <v>108.00</v>
      </c>
      <c r="G960" t="str">
        <f>VLOOKUP(A960,HOP!A:C,3,0)</f>
        <v>2396197</v>
      </c>
      <c r="H960">
        <f t="shared" si="28"/>
        <v>0</v>
      </c>
      <c r="I960" t="str">
        <f t="shared" si="29"/>
        <v>，2396197</v>
      </c>
      <c r="J960" t="str">
        <f>VLOOKUP(A960,HOP!A:T,20,0)</f>
        <v>直连</v>
      </c>
    </row>
    <row r="961" hidden="1" spans="1:10">
      <c r="A961" t="s">
        <v>3227</v>
      </c>
      <c r="B961" t="s">
        <v>46</v>
      </c>
      <c r="C961" t="s">
        <v>58</v>
      </c>
      <c r="D961" s="5">
        <v>798</v>
      </c>
      <c r="E961" t="s">
        <v>346</v>
      </c>
      <c r="F961" t="str">
        <f>VLOOKUP(A961,HOP!A:L,12,0)</f>
        <v>798.00</v>
      </c>
      <c r="G961" t="str">
        <f>VLOOKUP(A961,HOP!A:C,3,0)</f>
        <v>2396214</v>
      </c>
      <c r="H961">
        <f t="shared" si="28"/>
        <v>0</v>
      </c>
      <c r="I961" t="str">
        <f t="shared" si="29"/>
        <v>，2396214</v>
      </c>
      <c r="J961" t="str">
        <f>VLOOKUP(A961,HOP!A:T,20,0)</f>
        <v>直连</v>
      </c>
    </row>
    <row r="962" hidden="1" spans="1:10">
      <c r="A962" t="s">
        <v>3230</v>
      </c>
      <c r="B962" t="s">
        <v>75</v>
      </c>
      <c r="C962" t="s">
        <v>46</v>
      </c>
      <c r="D962" s="5">
        <v>95</v>
      </c>
      <c r="E962" t="s">
        <v>346</v>
      </c>
      <c r="F962" t="str">
        <f>VLOOKUP(A962,HOP!A:L,12,0)</f>
        <v>95.00</v>
      </c>
      <c r="G962" t="str">
        <f>VLOOKUP(A962,HOP!A:C,3,0)</f>
        <v>2396290</v>
      </c>
      <c r="H962">
        <f t="shared" si="28"/>
        <v>0</v>
      </c>
      <c r="I962" t="str">
        <f t="shared" si="29"/>
        <v>，2396290</v>
      </c>
      <c r="J962" t="str">
        <f>VLOOKUP(A962,HOP!A:T,20,0)</f>
        <v>直连</v>
      </c>
    </row>
    <row r="963" hidden="1" spans="1:10">
      <c r="A963" t="s">
        <v>3232</v>
      </c>
      <c r="B963" t="s">
        <v>75</v>
      </c>
      <c r="C963" t="s">
        <v>46</v>
      </c>
      <c r="D963" s="5">
        <v>472</v>
      </c>
      <c r="E963" t="s">
        <v>346</v>
      </c>
      <c r="F963" t="str">
        <f>VLOOKUP(A963,HOP!A:L,12,0)</f>
        <v>472.00</v>
      </c>
      <c r="G963" t="str">
        <f>VLOOKUP(A963,HOP!A:C,3,0)</f>
        <v>2396226</v>
      </c>
      <c r="H963">
        <f t="shared" ref="H963:H1026" si="30">D963-F963</f>
        <v>0</v>
      </c>
      <c r="I963" t="str">
        <f t="shared" ref="I963:I1026" si="31">$I$1&amp;G963</f>
        <v>，2396226</v>
      </c>
      <c r="J963" t="str">
        <f>VLOOKUP(A963,HOP!A:T,20,0)</f>
        <v>直连</v>
      </c>
    </row>
    <row r="964" hidden="1" spans="1:10">
      <c r="A964" t="s">
        <v>3234</v>
      </c>
      <c r="B964" t="s">
        <v>73</v>
      </c>
      <c r="C964" t="s">
        <v>58</v>
      </c>
      <c r="D964" s="5">
        <v>239</v>
      </c>
      <c r="E964" t="s">
        <v>346</v>
      </c>
      <c r="F964" t="str">
        <f>VLOOKUP(A964,HOP!A:L,12,0)</f>
        <v>239.00</v>
      </c>
      <c r="G964" t="str">
        <f>VLOOKUP(A964,HOP!A:C,3,0)</f>
        <v>2396254</v>
      </c>
      <c r="H964">
        <f t="shared" si="30"/>
        <v>0</v>
      </c>
      <c r="I964" t="str">
        <f t="shared" si="31"/>
        <v>，2396254</v>
      </c>
      <c r="J964" t="str">
        <f>VLOOKUP(A964,HOP!A:T,20,0)</f>
        <v>直连</v>
      </c>
    </row>
    <row r="965" hidden="1" spans="1:10">
      <c r="A965" t="s">
        <v>3236</v>
      </c>
      <c r="B965" t="s">
        <v>75</v>
      </c>
      <c r="C965" t="s">
        <v>46</v>
      </c>
      <c r="D965" s="5">
        <v>95</v>
      </c>
      <c r="E965" t="s">
        <v>346</v>
      </c>
      <c r="F965" t="str">
        <f>VLOOKUP(A965,HOP!A:L,12,0)</f>
        <v>95.00</v>
      </c>
      <c r="G965" t="str">
        <f>VLOOKUP(A965,HOP!A:C,3,0)</f>
        <v>2396439</v>
      </c>
      <c r="H965">
        <f t="shared" si="30"/>
        <v>0</v>
      </c>
      <c r="I965" t="str">
        <f t="shared" si="31"/>
        <v>，2396439</v>
      </c>
      <c r="J965" t="str">
        <f>VLOOKUP(A965,HOP!A:T,20,0)</f>
        <v>直连</v>
      </c>
    </row>
    <row r="966" hidden="1" spans="1:10">
      <c r="A966" t="s">
        <v>3238</v>
      </c>
      <c r="B966" t="s">
        <v>82</v>
      </c>
      <c r="C966" t="s">
        <v>73</v>
      </c>
      <c r="D966" s="5">
        <v>306</v>
      </c>
      <c r="E966" t="s">
        <v>346</v>
      </c>
      <c r="F966" t="str">
        <f>VLOOKUP(A966,HOP!A:L,12,0)</f>
        <v>306.00</v>
      </c>
      <c r="G966" t="str">
        <f>VLOOKUP(A966,HOP!A:C,3,0)</f>
        <v>2396342</v>
      </c>
      <c r="H966">
        <f t="shared" si="30"/>
        <v>0</v>
      </c>
      <c r="I966" t="str">
        <f t="shared" si="31"/>
        <v>，2396342</v>
      </c>
      <c r="J966" t="str">
        <f>VLOOKUP(A966,HOP!A:T,20,0)</f>
        <v>直采</v>
      </c>
    </row>
    <row r="967" hidden="1" spans="1:10">
      <c r="A967" t="s">
        <v>3240</v>
      </c>
      <c r="B967" t="s">
        <v>75</v>
      </c>
      <c r="C967" t="s">
        <v>46</v>
      </c>
      <c r="D967" s="5">
        <v>216</v>
      </c>
      <c r="E967" t="s">
        <v>346</v>
      </c>
      <c r="F967" t="str">
        <f>VLOOKUP(A967,HOP!A:L,12,0)</f>
        <v>216.00</v>
      </c>
      <c r="G967" t="str">
        <f>VLOOKUP(A967,HOP!A:C,3,0)</f>
        <v>2396357</v>
      </c>
      <c r="H967">
        <f t="shared" si="30"/>
        <v>0</v>
      </c>
      <c r="I967" t="str">
        <f t="shared" si="31"/>
        <v>，2396357</v>
      </c>
      <c r="J967" t="str">
        <f>VLOOKUP(A967,HOP!A:T,20,0)</f>
        <v>直连</v>
      </c>
    </row>
    <row r="968" hidden="1" spans="1:10">
      <c r="A968" t="s">
        <v>3243</v>
      </c>
      <c r="B968" t="s">
        <v>82</v>
      </c>
      <c r="C968" t="s">
        <v>73</v>
      </c>
      <c r="D968" s="5">
        <v>239</v>
      </c>
      <c r="E968" t="s">
        <v>346</v>
      </c>
      <c r="F968" t="str">
        <f>VLOOKUP(A968,HOP!A:L,12,0)</f>
        <v>239.00</v>
      </c>
      <c r="G968" t="str">
        <f>VLOOKUP(A968,HOP!A:C,3,0)</f>
        <v>2396364</v>
      </c>
      <c r="H968">
        <f t="shared" si="30"/>
        <v>0</v>
      </c>
      <c r="I968" t="str">
        <f t="shared" si="31"/>
        <v>，2396364</v>
      </c>
      <c r="J968" t="str">
        <f>VLOOKUP(A968,HOP!A:T,20,0)</f>
        <v>直连</v>
      </c>
    </row>
    <row r="969" hidden="1" spans="1:10">
      <c r="A969" t="s">
        <v>3245</v>
      </c>
      <c r="B969" t="s">
        <v>82</v>
      </c>
      <c r="C969" t="s">
        <v>58</v>
      </c>
      <c r="D969" s="5">
        <v>478</v>
      </c>
      <c r="E969" t="s">
        <v>346</v>
      </c>
      <c r="F969" t="str">
        <f>VLOOKUP(A969,HOP!A:L,12,0)</f>
        <v>478.00</v>
      </c>
      <c r="G969" t="str">
        <f>VLOOKUP(A969,HOP!A:C,3,0)</f>
        <v>2396470</v>
      </c>
      <c r="H969">
        <f t="shared" si="30"/>
        <v>0</v>
      </c>
      <c r="I969" t="str">
        <f t="shared" si="31"/>
        <v>，2396470</v>
      </c>
      <c r="J969" t="str">
        <f>VLOOKUP(A969,HOP!A:T,20,0)</f>
        <v>直连</v>
      </c>
    </row>
    <row r="970" hidden="1" spans="1:10">
      <c r="A970" t="s">
        <v>3247</v>
      </c>
      <c r="B970" t="s">
        <v>46</v>
      </c>
      <c r="C970" t="s">
        <v>73</v>
      </c>
      <c r="D970" s="5">
        <v>730</v>
      </c>
      <c r="E970" t="s">
        <v>346</v>
      </c>
      <c r="F970" t="str">
        <f>VLOOKUP(A970,HOP!A:L,12,0)</f>
        <v>730.00</v>
      </c>
      <c r="G970" t="str">
        <f>VLOOKUP(A970,HOP!A:C,3,0)</f>
        <v>2396503</v>
      </c>
      <c r="H970">
        <f t="shared" si="30"/>
        <v>0</v>
      </c>
      <c r="I970" t="str">
        <f t="shared" si="31"/>
        <v>，2396503</v>
      </c>
      <c r="J970" t="str">
        <f>VLOOKUP(A970,HOP!A:T,20,0)</f>
        <v>直连</v>
      </c>
    </row>
    <row r="971" hidden="1" spans="1:10">
      <c r="A971" t="s">
        <v>3250</v>
      </c>
      <c r="B971" t="s">
        <v>58</v>
      </c>
      <c r="C971" t="s">
        <v>79</v>
      </c>
      <c r="D971" s="5">
        <v>1293</v>
      </c>
      <c r="E971" t="s">
        <v>346</v>
      </c>
      <c r="F971" t="str">
        <f>VLOOKUP(A971,HOP!A:L,12,0)</f>
        <v>1293.00</v>
      </c>
      <c r="G971" t="str">
        <f>VLOOKUP(A971,HOP!A:C,3,0)</f>
        <v>2396563</v>
      </c>
      <c r="H971">
        <f t="shared" si="30"/>
        <v>0</v>
      </c>
      <c r="I971" t="str">
        <f t="shared" si="31"/>
        <v>，2396563</v>
      </c>
      <c r="J971" t="str">
        <f>VLOOKUP(A971,HOP!A:T,20,0)</f>
        <v>直连</v>
      </c>
    </row>
    <row r="972" hidden="1" spans="1:10">
      <c r="A972" t="s">
        <v>3252</v>
      </c>
      <c r="B972" t="s">
        <v>73</v>
      </c>
      <c r="C972" t="s">
        <v>79</v>
      </c>
      <c r="D972" s="5">
        <v>633</v>
      </c>
      <c r="E972" t="s">
        <v>346</v>
      </c>
      <c r="F972" t="str">
        <f>VLOOKUP(A972,HOP!A:L,12,0)</f>
        <v>633.00</v>
      </c>
      <c r="G972" t="str">
        <f>VLOOKUP(A972,HOP!A:C,3,0)</f>
        <v>2396598</v>
      </c>
      <c r="H972">
        <f t="shared" si="30"/>
        <v>0</v>
      </c>
      <c r="I972" t="str">
        <f t="shared" si="31"/>
        <v>，2396598</v>
      </c>
      <c r="J972" t="str">
        <f>VLOOKUP(A972,HOP!A:T,20,0)</f>
        <v>直连</v>
      </c>
    </row>
    <row r="973" hidden="1" spans="1:10">
      <c r="A973" t="s">
        <v>3254</v>
      </c>
      <c r="B973" t="s">
        <v>75</v>
      </c>
      <c r="C973" t="s">
        <v>46</v>
      </c>
      <c r="D973" s="5">
        <v>144</v>
      </c>
      <c r="E973" t="s">
        <v>346</v>
      </c>
      <c r="F973" t="str">
        <f>VLOOKUP(A973,HOP!A:L,12,0)</f>
        <v>144.00</v>
      </c>
      <c r="G973" t="str">
        <f>VLOOKUP(A973,HOP!A:C,3,0)</f>
        <v>2396647</v>
      </c>
      <c r="H973">
        <f t="shared" si="30"/>
        <v>0</v>
      </c>
      <c r="I973" t="str">
        <f t="shared" si="31"/>
        <v>，2396647</v>
      </c>
      <c r="J973" t="str">
        <f>VLOOKUP(A973,HOP!A:T,20,0)</f>
        <v>直连</v>
      </c>
    </row>
    <row r="974" hidden="1" spans="1:10">
      <c r="A974" t="s">
        <v>3256</v>
      </c>
      <c r="B974" t="s">
        <v>46</v>
      </c>
      <c r="C974" t="s">
        <v>58</v>
      </c>
      <c r="D974" s="5">
        <v>1104</v>
      </c>
      <c r="E974" t="s">
        <v>346</v>
      </c>
      <c r="F974" t="str">
        <f>VLOOKUP(A974,HOP!A:L,12,0)</f>
        <v>1104.00</v>
      </c>
      <c r="G974" t="str">
        <f>VLOOKUP(A974,HOP!A:C,3,0)</f>
        <v>2396729</v>
      </c>
      <c r="H974">
        <f t="shared" si="30"/>
        <v>0</v>
      </c>
      <c r="I974" t="str">
        <f t="shared" si="31"/>
        <v>，2396729</v>
      </c>
      <c r="J974" t="str">
        <f>VLOOKUP(A974,HOP!A:T,20,0)</f>
        <v>直连</v>
      </c>
    </row>
    <row r="975" hidden="1" spans="1:10">
      <c r="A975" t="s">
        <v>3259</v>
      </c>
      <c r="B975" t="s">
        <v>75</v>
      </c>
      <c r="C975" t="s">
        <v>46</v>
      </c>
      <c r="D975" s="5">
        <v>371</v>
      </c>
      <c r="E975" t="s">
        <v>346</v>
      </c>
      <c r="F975" t="str">
        <f>VLOOKUP(A975,HOP!A:L,12,0)</f>
        <v>371.00</v>
      </c>
      <c r="G975" t="str">
        <f>VLOOKUP(A975,HOP!A:C,3,0)</f>
        <v>2396751</v>
      </c>
      <c r="H975">
        <f t="shared" si="30"/>
        <v>0</v>
      </c>
      <c r="I975" t="str">
        <f t="shared" si="31"/>
        <v>，2396751</v>
      </c>
      <c r="J975" t="str">
        <f>VLOOKUP(A975,HOP!A:T,20,0)</f>
        <v>直连</v>
      </c>
    </row>
    <row r="976" hidden="1" spans="1:10">
      <c r="A976" t="s">
        <v>3262</v>
      </c>
      <c r="B976" t="s">
        <v>79</v>
      </c>
      <c r="C976" t="s">
        <v>70</v>
      </c>
      <c r="D976" s="5">
        <v>1268</v>
      </c>
      <c r="E976" t="s">
        <v>346</v>
      </c>
      <c r="F976" t="str">
        <f>VLOOKUP(A976,HOP!A:L,12,0)</f>
        <v>1268.00</v>
      </c>
      <c r="G976" t="str">
        <f>VLOOKUP(A976,HOP!A:C,3,0)</f>
        <v>2396791</v>
      </c>
      <c r="H976">
        <f t="shared" si="30"/>
        <v>0</v>
      </c>
      <c r="I976" t="str">
        <f t="shared" si="31"/>
        <v>，2396791</v>
      </c>
      <c r="J976" t="str">
        <f>VLOOKUP(A976,HOP!A:T,20,0)</f>
        <v>直连</v>
      </c>
    </row>
    <row r="977" hidden="1" spans="1:10">
      <c r="A977" t="s">
        <v>3265</v>
      </c>
      <c r="B977" t="s">
        <v>82</v>
      </c>
      <c r="C977" t="s">
        <v>58</v>
      </c>
      <c r="D977" s="5">
        <v>736</v>
      </c>
      <c r="E977" t="s">
        <v>346</v>
      </c>
      <c r="F977" t="str">
        <f>VLOOKUP(A977,HOP!A:L,12,0)</f>
        <v>736.00</v>
      </c>
      <c r="G977" t="str">
        <f>VLOOKUP(A977,HOP!A:C,3,0)</f>
        <v>2396869</v>
      </c>
      <c r="H977">
        <f t="shared" si="30"/>
        <v>0</v>
      </c>
      <c r="I977" t="str">
        <f t="shared" si="31"/>
        <v>，2396869</v>
      </c>
      <c r="J977" t="str">
        <f>VLOOKUP(A977,HOP!A:T,20,0)</f>
        <v>直连</v>
      </c>
    </row>
    <row r="978" hidden="1" spans="1:10">
      <c r="A978" t="s">
        <v>3268</v>
      </c>
      <c r="B978" t="s">
        <v>82</v>
      </c>
      <c r="C978" t="s">
        <v>58</v>
      </c>
      <c r="D978" s="5">
        <v>742</v>
      </c>
      <c r="E978" t="s">
        <v>346</v>
      </c>
      <c r="F978" t="str">
        <f>VLOOKUP(A978,HOP!A:L,12,0)</f>
        <v>742.00</v>
      </c>
      <c r="G978" t="str">
        <f>VLOOKUP(A978,HOP!A:C,3,0)</f>
        <v>2396875</v>
      </c>
      <c r="H978">
        <f t="shared" si="30"/>
        <v>0</v>
      </c>
      <c r="I978" t="str">
        <f t="shared" si="31"/>
        <v>，2396875</v>
      </c>
      <c r="J978" t="str">
        <f>VLOOKUP(A978,HOP!A:T,20,0)</f>
        <v>直连</v>
      </c>
    </row>
    <row r="979" hidden="1" spans="1:10">
      <c r="A979" t="s">
        <v>3270</v>
      </c>
      <c r="B979" t="s">
        <v>46</v>
      </c>
      <c r="C979" t="s">
        <v>73</v>
      </c>
      <c r="D979" s="5">
        <v>1012</v>
      </c>
      <c r="E979" t="s">
        <v>346</v>
      </c>
      <c r="F979" t="str">
        <f>VLOOKUP(A979,HOP!A:L,12,0)</f>
        <v>1012.00</v>
      </c>
      <c r="G979" t="str">
        <f>VLOOKUP(A979,HOP!A:C,3,0)</f>
        <v>2396915</v>
      </c>
      <c r="H979">
        <f t="shared" si="30"/>
        <v>0</v>
      </c>
      <c r="I979" t="str">
        <f t="shared" si="31"/>
        <v>，2396915</v>
      </c>
      <c r="J979" t="str">
        <f>VLOOKUP(A979,HOP!A:T,20,0)</f>
        <v>直连</v>
      </c>
    </row>
    <row r="980" spans="1:10">
      <c r="A980" t="s">
        <v>3273</v>
      </c>
      <c r="B980" t="s">
        <v>46</v>
      </c>
      <c r="C980" t="s">
        <v>58</v>
      </c>
      <c r="D980" s="5">
        <v>245</v>
      </c>
      <c r="E980" t="s">
        <v>346</v>
      </c>
      <c r="F980" t="str">
        <f>VLOOKUP(A980,HOP!A:L,12,0)</f>
        <v>245.01</v>
      </c>
      <c r="G980" t="str">
        <f>VLOOKUP(A980,HOP!A:C,3,0)</f>
        <v>2396932</v>
      </c>
      <c r="H980">
        <f t="shared" si="30"/>
        <v>-0.00999999999999091</v>
      </c>
      <c r="I980" t="str">
        <f t="shared" si="31"/>
        <v>，2396932</v>
      </c>
      <c r="J980" t="str">
        <f>VLOOKUP(A980,HOP!A:T,20,0)</f>
        <v>直连</v>
      </c>
    </row>
    <row r="981" hidden="1" spans="1:10">
      <c r="A981" t="s">
        <v>3276</v>
      </c>
      <c r="B981" t="s">
        <v>75</v>
      </c>
      <c r="C981" t="s">
        <v>46</v>
      </c>
      <c r="D981" s="5">
        <v>187</v>
      </c>
      <c r="E981" t="s">
        <v>346</v>
      </c>
      <c r="F981" t="str">
        <f>VLOOKUP(A981,HOP!A:L,12,0)</f>
        <v>187.00</v>
      </c>
      <c r="G981" t="str">
        <f>VLOOKUP(A981,HOP!A:C,3,0)</f>
        <v>2397081</v>
      </c>
      <c r="H981">
        <f t="shared" si="30"/>
        <v>0</v>
      </c>
      <c r="I981" t="str">
        <f t="shared" si="31"/>
        <v>，2397081</v>
      </c>
      <c r="J981" t="str">
        <f>VLOOKUP(A981,HOP!A:T,20,0)</f>
        <v>直连</v>
      </c>
    </row>
    <row r="982" hidden="1" spans="1:10">
      <c r="A982" t="s">
        <v>3279</v>
      </c>
      <c r="B982" t="s">
        <v>46</v>
      </c>
      <c r="C982" t="s">
        <v>82</v>
      </c>
      <c r="D982" s="5">
        <v>624</v>
      </c>
      <c r="E982" t="s">
        <v>32</v>
      </c>
      <c r="F982" t="str">
        <f>VLOOKUP(A982,HOP!A:L,12,0)</f>
        <v>624.00</v>
      </c>
      <c r="G982" t="str">
        <f>VLOOKUP(A982,HOP!A:C,3,0)</f>
        <v>2397041</v>
      </c>
      <c r="H982">
        <f t="shared" si="30"/>
        <v>0</v>
      </c>
      <c r="I982" t="str">
        <f t="shared" si="31"/>
        <v>，2397041</v>
      </c>
      <c r="J982" t="str">
        <f>VLOOKUP(A982,HOP!A:T,20,0)</f>
        <v>直连</v>
      </c>
    </row>
    <row r="983" hidden="1" spans="1:10">
      <c r="A983" t="s">
        <v>3282</v>
      </c>
      <c r="B983" t="s">
        <v>75</v>
      </c>
      <c r="C983" t="s">
        <v>46</v>
      </c>
      <c r="D983" s="5">
        <v>458</v>
      </c>
      <c r="E983" t="s">
        <v>346</v>
      </c>
      <c r="F983" t="str">
        <f>VLOOKUP(A983,HOP!A:L,12,0)</f>
        <v>458.00</v>
      </c>
      <c r="G983" t="str">
        <f>VLOOKUP(A983,HOP!A:C,3,0)</f>
        <v>2397152</v>
      </c>
      <c r="H983">
        <f t="shared" si="30"/>
        <v>0</v>
      </c>
      <c r="I983" t="str">
        <f t="shared" si="31"/>
        <v>，2397152</v>
      </c>
      <c r="J983" t="str">
        <f>VLOOKUP(A983,HOP!A:T,20,0)</f>
        <v>直连</v>
      </c>
    </row>
    <row r="984" hidden="1" spans="1:10">
      <c r="A984" t="s">
        <v>3284</v>
      </c>
      <c r="B984" t="s">
        <v>58</v>
      </c>
      <c r="C984" t="s">
        <v>70</v>
      </c>
      <c r="D984" s="5">
        <v>366</v>
      </c>
      <c r="E984" t="s">
        <v>346</v>
      </c>
      <c r="F984" t="str">
        <f>VLOOKUP(A984,HOP!A:L,12,0)</f>
        <v>366.00</v>
      </c>
      <c r="G984" t="str">
        <f>VLOOKUP(A984,HOP!A:C,3,0)</f>
        <v>2397189</v>
      </c>
      <c r="H984">
        <f t="shared" si="30"/>
        <v>0</v>
      </c>
      <c r="I984" t="str">
        <f t="shared" si="31"/>
        <v>，2397189</v>
      </c>
      <c r="J984" t="str">
        <f>VLOOKUP(A984,HOP!A:T,20,0)</f>
        <v>直连</v>
      </c>
    </row>
    <row r="985" hidden="1" spans="1:10">
      <c r="A985" t="s">
        <v>3286</v>
      </c>
      <c r="B985" t="s">
        <v>75</v>
      </c>
      <c r="C985" t="s">
        <v>46</v>
      </c>
      <c r="D985" s="5">
        <v>142</v>
      </c>
      <c r="E985" t="s">
        <v>346</v>
      </c>
      <c r="F985" t="str">
        <f>VLOOKUP(A985,HOP!A:L,12,0)</f>
        <v>142.00</v>
      </c>
      <c r="G985" t="str">
        <f>VLOOKUP(A985,HOP!A:C,3,0)</f>
        <v>2397233</v>
      </c>
      <c r="H985">
        <f t="shared" si="30"/>
        <v>0</v>
      </c>
      <c r="I985" t="str">
        <f t="shared" si="31"/>
        <v>，2397233</v>
      </c>
      <c r="J985" t="str">
        <f>VLOOKUP(A985,HOP!A:T,20,0)</f>
        <v>直连</v>
      </c>
    </row>
    <row r="986" hidden="1" spans="1:10">
      <c r="A986" t="s">
        <v>3289</v>
      </c>
      <c r="B986" t="s">
        <v>73</v>
      </c>
      <c r="C986" t="s">
        <v>58</v>
      </c>
      <c r="D986" s="5">
        <v>882</v>
      </c>
      <c r="E986" t="s">
        <v>346</v>
      </c>
      <c r="F986" t="str">
        <f>VLOOKUP(A986,HOP!A:L,12,0)</f>
        <v>882.00</v>
      </c>
      <c r="G986" t="str">
        <f>VLOOKUP(A986,HOP!A:C,3,0)</f>
        <v>2397268</v>
      </c>
      <c r="H986">
        <f t="shared" si="30"/>
        <v>0</v>
      </c>
      <c r="I986" t="str">
        <f t="shared" si="31"/>
        <v>，2397268</v>
      </c>
      <c r="J986" t="str">
        <f>VLOOKUP(A986,HOP!A:T,20,0)</f>
        <v>直连</v>
      </c>
    </row>
    <row r="987" hidden="1" spans="1:10">
      <c r="A987" t="s">
        <v>3292</v>
      </c>
      <c r="B987" t="s">
        <v>73</v>
      </c>
      <c r="C987" t="s">
        <v>58</v>
      </c>
      <c r="D987" s="5">
        <v>225</v>
      </c>
      <c r="E987" t="s">
        <v>346</v>
      </c>
      <c r="F987" t="str">
        <f>VLOOKUP(A987,HOP!A:L,12,0)</f>
        <v>225.00</v>
      </c>
      <c r="G987" t="str">
        <f>VLOOKUP(A987,HOP!A:C,3,0)</f>
        <v>2397295</v>
      </c>
      <c r="H987">
        <f t="shared" si="30"/>
        <v>0</v>
      </c>
      <c r="I987" t="str">
        <f t="shared" si="31"/>
        <v>，2397295</v>
      </c>
      <c r="J987" t="str">
        <f>VLOOKUP(A987,HOP!A:T,20,0)</f>
        <v>直连</v>
      </c>
    </row>
    <row r="988" hidden="1" spans="1:10">
      <c r="A988" t="s">
        <v>3296</v>
      </c>
      <c r="B988" t="s">
        <v>75</v>
      </c>
      <c r="C988" t="s">
        <v>46</v>
      </c>
      <c r="D988" s="5">
        <v>262</v>
      </c>
      <c r="E988" t="s">
        <v>346</v>
      </c>
      <c r="F988" t="str">
        <f>VLOOKUP(A988,HOP!A:L,12,0)</f>
        <v>262.00</v>
      </c>
      <c r="G988" t="str">
        <f>VLOOKUP(A988,HOP!A:C,3,0)</f>
        <v>2397299</v>
      </c>
      <c r="H988">
        <f t="shared" si="30"/>
        <v>0</v>
      </c>
      <c r="I988" t="str">
        <f t="shared" si="31"/>
        <v>，2397299</v>
      </c>
      <c r="J988" t="str">
        <f>VLOOKUP(A988,HOP!A:T,20,0)</f>
        <v>直连</v>
      </c>
    </row>
    <row r="989" hidden="1" spans="1:10">
      <c r="A989" t="s">
        <v>3299</v>
      </c>
      <c r="B989" t="s">
        <v>73</v>
      </c>
      <c r="C989" t="s">
        <v>58</v>
      </c>
      <c r="D989" s="5">
        <v>77</v>
      </c>
      <c r="E989" t="s">
        <v>346</v>
      </c>
      <c r="F989" t="str">
        <f>VLOOKUP(A989,HOP!A:L,12,0)</f>
        <v>77.00</v>
      </c>
      <c r="G989" t="str">
        <f>VLOOKUP(A989,HOP!A:C,3,0)</f>
        <v>2397436</v>
      </c>
      <c r="H989">
        <f t="shared" si="30"/>
        <v>0</v>
      </c>
      <c r="I989" t="str">
        <f t="shared" si="31"/>
        <v>，2397436</v>
      </c>
      <c r="J989" t="str">
        <f>VLOOKUP(A989,HOP!A:T,20,0)</f>
        <v>直连</v>
      </c>
    </row>
    <row r="990" hidden="1" spans="1:10">
      <c r="A990" t="s">
        <v>3302</v>
      </c>
      <c r="B990" t="s">
        <v>58</v>
      </c>
      <c r="C990" t="s">
        <v>79</v>
      </c>
      <c r="D990" s="5">
        <v>250</v>
      </c>
      <c r="E990" t="s">
        <v>346</v>
      </c>
      <c r="F990" t="str">
        <f>VLOOKUP(A990,HOP!A:L,12,0)</f>
        <v>250.00</v>
      </c>
      <c r="G990" t="str">
        <f>VLOOKUP(A990,HOP!A:C,3,0)</f>
        <v>2397446</v>
      </c>
      <c r="H990">
        <f t="shared" si="30"/>
        <v>0</v>
      </c>
      <c r="I990" t="str">
        <f t="shared" si="31"/>
        <v>，2397446</v>
      </c>
      <c r="J990" t="str">
        <f>VLOOKUP(A990,HOP!A:T,20,0)</f>
        <v>直连</v>
      </c>
    </row>
    <row r="991" hidden="1" spans="1:10">
      <c r="A991" t="s">
        <v>3304</v>
      </c>
      <c r="B991" t="s">
        <v>46</v>
      </c>
      <c r="C991" t="s">
        <v>73</v>
      </c>
      <c r="D991" s="5">
        <v>380</v>
      </c>
      <c r="E991" t="s">
        <v>346</v>
      </c>
      <c r="F991" t="str">
        <f>VLOOKUP(A991,HOP!A:L,12,0)</f>
        <v>380.00</v>
      </c>
      <c r="G991" t="str">
        <f>VLOOKUP(A991,HOP!A:C,3,0)</f>
        <v>2398476</v>
      </c>
      <c r="H991">
        <f t="shared" si="30"/>
        <v>0</v>
      </c>
      <c r="I991" t="str">
        <f t="shared" si="31"/>
        <v>，2398476</v>
      </c>
      <c r="J991" t="str">
        <f>VLOOKUP(A991,HOP!A:T,20,0)</f>
        <v>直连</v>
      </c>
    </row>
    <row r="992" hidden="1" spans="1:10">
      <c r="A992" t="s">
        <v>3307</v>
      </c>
      <c r="B992" t="s">
        <v>82</v>
      </c>
      <c r="C992" t="s">
        <v>73</v>
      </c>
      <c r="D992" s="5">
        <v>239</v>
      </c>
      <c r="E992" t="s">
        <v>346</v>
      </c>
      <c r="F992" t="str">
        <f>VLOOKUP(A992,HOP!A:L,12,0)</f>
        <v>239.00</v>
      </c>
      <c r="G992" t="str">
        <f>VLOOKUP(A992,HOP!A:C,3,0)</f>
        <v>2398479</v>
      </c>
      <c r="H992">
        <f t="shared" si="30"/>
        <v>0</v>
      </c>
      <c r="I992" t="str">
        <f t="shared" si="31"/>
        <v>，2398479</v>
      </c>
      <c r="J992" t="str">
        <f>VLOOKUP(A992,HOP!A:T,20,0)</f>
        <v>直连</v>
      </c>
    </row>
    <row r="993" hidden="1" spans="1:10">
      <c r="A993" t="s">
        <v>3309</v>
      </c>
      <c r="B993" t="s">
        <v>46</v>
      </c>
      <c r="C993" t="s">
        <v>82</v>
      </c>
      <c r="D993" s="5">
        <v>165</v>
      </c>
      <c r="E993" t="s">
        <v>346</v>
      </c>
      <c r="F993" t="str">
        <f>VLOOKUP(A993,HOP!A:L,12,0)</f>
        <v>165.00</v>
      </c>
      <c r="G993" t="str">
        <f>VLOOKUP(A993,HOP!A:C,3,0)</f>
        <v>2398507</v>
      </c>
      <c r="H993">
        <f t="shared" si="30"/>
        <v>0</v>
      </c>
      <c r="I993" t="str">
        <f t="shared" si="31"/>
        <v>，2398507</v>
      </c>
      <c r="J993" t="str">
        <f>VLOOKUP(A993,HOP!A:T,20,0)</f>
        <v>直连</v>
      </c>
    </row>
    <row r="994" hidden="1" spans="1:10">
      <c r="A994" t="s">
        <v>3311</v>
      </c>
      <c r="B994" t="s">
        <v>82</v>
      </c>
      <c r="C994" t="s">
        <v>73</v>
      </c>
      <c r="D994" s="5">
        <v>85</v>
      </c>
      <c r="E994" t="s">
        <v>346</v>
      </c>
      <c r="F994" t="str">
        <f>VLOOKUP(A994,HOP!A:L,12,0)</f>
        <v>85.00</v>
      </c>
      <c r="G994" t="str">
        <f>VLOOKUP(A994,HOP!A:C,3,0)</f>
        <v>2398560</v>
      </c>
      <c r="H994">
        <f t="shared" si="30"/>
        <v>0</v>
      </c>
      <c r="I994" t="str">
        <f t="shared" si="31"/>
        <v>，2398560</v>
      </c>
      <c r="J994" t="str">
        <f>VLOOKUP(A994,HOP!A:T,20,0)</f>
        <v>直连</v>
      </c>
    </row>
    <row r="995" hidden="1" spans="1:10">
      <c r="A995" t="s">
        <v>3313</v>
      </c>
      <c r="B995" t="s">
        <v>73</v>
      </c>
      <c r="C995" t="s">
        <v>58</v>
      </c>
      <c r="D995" s="5">
        <v>646</v>
      </c>
      <c r="E995" t="s">
        <v>346</v>
      </c>
      <c r="F995" t="str">
        <f>VLOOKUP(A995,HOP!A:L,12,0)</f>
        <v>646.00</v>
      </c>
      <c r="G995" t="str">
        <f>VLOOKUP(A995,HOP!A:C,3,0)</f>
        <v>2398596</v>
      </c>
      <c r="H995">
        <f t="shared" si="30"/>
        <v>0</v>
      </c>
      <c r="I995" t="str">
        <f t="shared" si="31"/>
        <v>，2398596</v>
      </c>
      <c r="J995" t="str">
        <f>VLOOKUP(A995,HOP!A:T,20,0)</f>
        <v>直连</v>
      </c>
    </row>
    <row r="996" hidden="1" spans="1:10">
      <c r="A996" t="s">
        <v>3315</v>
      </c>
      <c r="B996" t="s">
        <v>46</v>
      </c>
      <c r="C996" t="s">
        <v>82</v>
      </c>
      <c r="D996" s="5">
        <v>309</v>
      </c>
      <c r="E996" t="s">
        <v>346</v>
      </c>
      <c r="F996" t="str">
        <f>VLOOKUP(A996,HOP!A:L,12,0)</f>
        <v>309.00</v>
      </c>
      <c r="G996" t="str">
        <f>VLOOKUP(A996,HOP!A:C,3,0)</f>
        <v>2398616</v>
      </c>
      <c r="H996">
        <f t="shared" si="30"/>
        <v>0</v>
      </c>
      <c r="I996" t="str">
        <f t="shared" si="31"/>
        <v>，2398616</v>
      </c>
      <c r="J996" t="str">
        <f>VLOOKUP(A996,HOP!A:T,20,0)</f>
        <v>直连</v>
      </c>
    </row>
    <row r="997" hidden="1" spans="1:10">
      <c r="A997" t="s">
        <v>3318</v>
      </c>
      <c r="B997" t="s">
        <v>46</v>
      </c>
      <c r="C997" t="s">
        <v>82</v>
      </c>
      <c r="D997" s="5">
        <v>239</v>
      </c>
      <c r="E997" t="s">
        <v>346</v>
      </c>
      <c r="F997" t="str">
        <f>VLOOKUP(A997,HOP!A:L,12,0)</f>
        <v>239.00</v>
      </c>
      <c r="G997" t="str">
        <f>VLOOKUP(A997,HOP!A:C,3,0)</f>
        <v>2398669</v>
      </c>
      <c r="H997">
        <f t="shared" si="30"/>
        <v>0</v>
      </c>
      <c r="I997" t="str">
        <f t="shared" si="31"/>
        <v>，2398669</v>
      </c>
      <c r="J997" t="str">
        <f>VLOOKUP(A997,HOP!A:T,20,0)</f>
        <v>直连</v>
      </c>
    </row>
    <row r="998" hidden="1" spans="1:10">
      <c r="A998" t="s">
        <v>3320</v>
      </c>
      <c r="B998" t="s">
        <v>46</v>
      </c>
      <c r="C998" t="s">
        <v>82</v>
      </c>
      <c r="D998" s="5">
        <v>223</v>
      </c>
      <c r="E998" t="s">
        <v>346</v>
      </c>
      <c r="F998" t="str">
        <f>VLOOKUP(A998,HOP!A:L,12,0)</f>
        <v>223.00</v>
      </c>
      <c r="G998" t="str">
        <f>VLOOKUP(A998,HOP!A:C,3,0)</f>
        <v>2398728</v>
      </c>
      <c r="H998">
        <f t="shared" si="30"/>
        <v>0</v>
      </c>
      <c r="I998" t="str">
        <f t="shared" si="31"/>
        <v>，2398728</v>
      </c>
      <c r="J998" t="str">
        <f>VLOOKUP(A998,HOP!A:T,20,0)</f>
        <v>直连</v>
      </c>
    </row>
    <row r="999" hidden="1" spans="1:10">
      <c r="A999" t="s">
        <v>3323</v>
      </c>
      <c r="B999" t="s">
        <v>46</v>
      </c>
      <c r="C999" t="s">
        <v>82</v>
      </c>
      <c r="D999" s="5">
        <v>112</v>
      </c>
      <c r="E999" t="s">
        <v>346</v>
      </c>
      <c r="F999" t="str">
        <f>VLOOKUP(A999,HOP!A:L,12,0)</f>
        <v>112.00</v>
      </c>
      <c r="G999" t="str">
        <f>VLOOKUP(A999,HOP!A:C,3,0)</f>
        <v>2398752</v>
      </c>
      <c r="H999">
        <f t="shared" si="30"/>
        <v>0</v>
      </c>
      <c r="I999" t="str">
        <f t="shared" si="31"/>
        <v>，2398752</v>
      </c>
      <c r="J999" t="str">
        <f>VLOOKUP(A999,HOP!A:T,20,0)</f>
        <v>直连</v>
      </c>
    </row>
    <row r="1000" hidden="1" spans="1:10">
      <c r="A1000" t="s">
        <v>3325</v>
      </c>
      <c r="B1000" t="s">
        <v>46</v>
      </c>
      <c r="C1000" t="s">
        <v>82</v>
      </c>
      <c r="D1000" s="5">
        <v>458</v>
      </c>
      <c r="E1000" t="s">
        <v>346</v>
      </c>
      <c r="F1000" t="str">
        <f>VLOOKUP(A1000,HOP!A:L,12,0)</f>
        <v>458.00</v>
      </c>
      <c r="G1000" t="str">
        <f>VLOOKUP(A1000,HOP!A:C,3,0)</f>
        <v>2398770</v>
      </c>
      <c r="H1000">
        <f t="shared" si="30"/>
        <v>0</v>
      </c>
      <c r="I1000" t="str">
        <f t="shared" si="31"/>
        <v>，2398770</v>
      </c>
      <c r="J1000" t="str">
        <f>VLOOKUP(A1000,HOP!A:T,20,0)</f>
        <v>直连</v>
      </c>
    </row>
    <row r="1001" hidden="1" spans="1:10">
      <c r="A1001" t="s">
        <v>3327</v>
      </c>
      <c r="B1001" t="s">
        <v>79</v>
      </c>
      <c r="C1001" t="s">
        <v>70</v>
      </c>
      <c r="D1001" s="5">
        <v>1203</v>
      </c>
      <c r="E1001" t="s">
        <v>346</v>
      </c>
      <c r="F1001" t="str">
        <f>VLOOKUP(A1001,HOP!A:L,12,0)</f>
        <v>1203.00</v>
      </c>
      <c r="G1001" t="str">
        <f>VLOOKUP(A1001,HOP!A:C,3,0)</f>
        <v>2399548</v>
      </c>
      <c r="H1001">
        <f t="shared" si="30"/>
        <v>0</v>
      </c>
      <c r="I1001" t="str">
        <f t="shared" si="31"/>
        <v>，2399548</v>
      </c>
      <c r="J1001" t="str">
        <f>VLOOKUP(A1001,HOP!A:T,20,0)</f>
        <v>直连</v>
      </c>
    </row>
    <row r="1002" hidden="1" spans="1:10">
      <c r="A1002" t="s">
        <v>3330</v>
      </c>
      <c r="B1002" t="s">
        <v>82</v>
      </c>
      <c r="C1002" t="s">
        <v>73</v>
      </c>
      <c r="D1002" s="5">
        <v>189</v>
      </c>
      <c r="E1002" t="s">
        <v>346</v>
      </c>
      <c r="F1002" t="str">
        <f>VLOOKUP(A1002,HOP!A:L,12,0)</f>
        <v>189.00</v>
      </c>
      <c r="G1002" t="str">
        <f>VLOOKUP(A1002,HOP!A:C,3,0)</f>
        <v>2399551</v>
      </c>
      <c r="H1002">
        <f t="shared" si="30"/>
        <v>0</v>
      </c>
      <c r="I1002" t="str">
        <f t="shared" si="31"/>
        <v>，2399551</v>
      </c>
      <c r="J1002" t="str">
        <f>VLOOKUP(A1002,HOP!A:T,20,0)</f>
        <v>直连</v>
      </c>
    </row>
    <row r="1003" hidden="1" spans="1:10">
      <c r="A1003" t="s">
        <v>3333</v>
      </c>
      <c r="B1003" t="s">
        <v>82</v>
      </c>
      <c r="C1003" t="s">
        <v>73</v>
      </c>
      <c r="D1003" s="5">
        <v>97</v>
      </c>
      <c r="E1003" t="s">
        <v>346</v>
      </c>
      <c r="F1003" t="str">
        <f>VLOOKUP(A1003,HOP!A:L,12,0)</f>
        <v>97.00</v>
      </c>
      <c r="G1003" t="str">
        <f>VLOOKUP(A1003,HOP!A:C,3,0)</f>
        <v>2399559</v>
      </c>
      <c r="H1003">
        <f t="shared" si="30"/>
        <v>0</v>
      </c>
      <c r="I1003" t="str">
        <f t="shared" si="31"/>
        <v>，2399559</v>
      </c>
      <c r="J1003" t="str">
        <f>VLOOKUP(A1003,HOP!A:T,20,0)</f>
        <v>直连</v>
      </c>
    </row>
    <row r="1004" hidden="1" spans="1:10">
      <c r="A1004" t="s">
        <v>3335</v>
      </c>
      <c r="B1004" t="s">
        <v>82</v>
      </c>
      <c r="C1004" t="s">
        <v>73</v>
      </c>
      <c r="D1004" s="5">
        <v>363</v>
      </c>
      <c r="E1004" t="s">
        <v>346</v>
      </c>
      <c r="F1004" t="str">
        <f>VLOOKUP(A1004,HOP!A:L,12,0)</f>
        <v>363.00</v>
      </c>
      <c r="G1004" t="str">
        <f>VLOOKUP(A1004,HOP!A:C,3,0)</f>
        <v>2399597</v>
      </c>
      <c r="H1004">
        <f t="shared" si="30"/>
        <v>0</v>
      </c>
      <c r="I1004" t="str">
        <f t="shared" si="31"/>
        <v>，2399597</v>
      </c>
      <c r="J1004" t="str">
        <f>VLOOKUP(A1004,HOP!A:T,20,0)</f>
        <v>直连</v>
      </c>
    </row>
    <row r="1005" hidden="1" spans="1:10">
      <c r="A1005" t="s">
        <v>3337</v>
      </c>
      <c r="B1005" t="s">
        <v>82</v>
      </c>
      <c r="C1005" t="s">
        <v>73</v>
      </c>
      <c r="D1005" s="5">
        <v>97</v>
      </c>
      <c r="E1005" t="s">
        <v>346</v>
      </c>
      <c r="F1005" t="str">
        <f>VLOOKUP(A1005,HOP!A:L,12,0)</f>
        <v>97.00</v>
      </c>
      <c r="G1005" t="str">
        <f>VLOOKUP(A1005,HOP!A:C,3,0)</f>
        <v>2399642</v>
      </c>
      <c r="H1005">
        <f t="shared" si="30"/>
        <v>0</v>
      </c>
      <c r="I1005" t="str">
        <f t="shared" si="31"/>
        <v>，2399642</v>
      </c>
      <c r="J1005" t="str">
        <f>VLOOKUP(A1005,HOP!A:T,20,0)</f>
        <v>直连</v>
      </c>
    </row>
    <row r="1006" hidden="1" spans="1:10">
      <c r="A1006" t="s">
        <v>3339</v>
      </c>
      <c r="B1006" t="s">
        <v>58</v>
      </c>
      <c r="C1006" t="s">
        <v>79</v>
      </c>
      <c r="D1006" s="5">
        <v>313</v>
      </c>
      <c r="E1006" t="s">
        <v>346</v>
      </c>
      <c r="F1006" t="str">
        <f>VLOOKUP(A1006,HOP!A:L,12,0)</f>
        <v>313.00</v>
      </c>
      <c r="G1006" t="str">
        <f>VLOOKUP(A1006,HOP!A:C,3,0)</f>
        <v>2399645</v>
      </c>
      <c r="H1006">
        <f t="shared" si="30"/>
        <v>0</v>
      </c>
      <c r="I1006" t="str">
        <f t="shared" si="31"/>
        <v>，2399645</v>
      </c>
      <c r="J1006" t="str">
        <f>VLOOKUP(A1006,HOP!A:T,20,0)</f>
        <v>直连</v>
      </c>
    </row>
    <row r="1007" hidden="1" spans="1:10">
      <c r="A1007" t="s">
        <v>3341</v>
      </c>
      <c r="B1007" t="s">
        <v>58</v>
      </c>
      <c r="C1007" t="s">
        <v>79</v>
      </c>
      <c r="D1007" s="5">
        <v>284</v>
      </c>
      <c r="E1007" t="s">
        <v>346</v>
      </c>
      <c r="F1007" t="str">
        <f>VLOOKUP(A1007,HOP!A:L,12,0)</f>
        <v>284.00</v>
      </c>
      <c r="G1007" t="str">
        <f>VLOOKUP(A1007,HOP!A:C,3,0)</f>
        <v>2399652</v>
      </c>
      <c r="H1007">
        <f t="shared" si="30"/>
        <v>0</v>
      </c>
      <c r="I1007" t="str">
        <f t="shared" si="31"/>
        <v>，2399652</v>
      </c>
      <c r="J1007" t="str">
        <f>VLOOKUP(A1007,HOP!A:T,20,0)</f>
        <v>直连</v>
      </c>
    </row>
    <row r="1008" hidden="1" spans="1:10">
      <c r="A1008" t="s">
        <v>3343</v>
      </c>
      <c r="B1008" t="s">
        <v>82</v>
      </c>
      <c r="C1008" t="s">
        <v>73</v>
      </c>
      <c r="D1008" s="5">
        <v>829</v>
      </c>
      <c r="E1008" t="s">
        <v>346</v>
      </c>
      <c r="F1008" t="str">
        <f>VLOOKUP(A1008,HOP!A:L,12,0)</f>
        <v>829.00</v>
      </c>
      <c r="G1008" t="str">
        <f>VLOOKUP(A1008,HOP!A:C,3,0)</f>
        <v>2399655</v>
      </c>
      <c r="H1008">
        <f t="shared" si="30"/>
        <v>0</v>
      </c>
      <c r="I1008" t="str">
        <f t="shared" si="31"/>
        <v>，2399655</v>
      </c>
      <c r="J1008" t="str">
        <f>VLOOKUP(A1008,HOP!A:T,20,0)</f>
        <v>直连</v>
      </c>
    </row>
    <row r="1009" hidden="1" spans="1:10">
      <c r="A1009" t="s">
        <v>3346</v>
      </c>
      <c r="B1009" t="s">
        <v>82</v>
      </c>
      <c r="C1009" t="s">
        <v>73</v>
      </c>
      <c r="D1009" s="5">
        <v>239</v>
      </c>
      <c r="E1009" t="s">
        <v>346</v>
      </c>
      <c r="F1009" t="str">
        <f>VLOOKUP(A1009,HOP!A:L,12,0)</f>
        <v>239.00</v>
      </c>
      <c r="G1009" t="str">
        <f>VLOOKUP(A1009,HOP!A:C,3,0)</f>
        <v>2399846</v>
      </c>
      <c r="H1009">
        <f t="shared" si="30"/>
        <v>0</v>
      </c>
      <c r="I1009" t="str">
        <f t="shared" si="31"/>
        <v>，2399846</v>
      </c>
      <c r="J1009" t="str">
        <f>VLOOKUP(A1009,HOP!A:T,20,0)</f>
        <v>直连</v>
      </c>
    </row>
    <row r="1010" hidden="1" spans="1:10">
      <c r="A1010" t="s">
        <v>3348</v>
      </c>
      <c r="B1010" t="s">
        <v>82</v>
      </c>
      <c r="C1010" t="s">
        <v>73</v>
      </c>
      <c r="D1010" s="5">
        <v>293</v>
      </c>
      <c r="E1010" t="s">
        <v>346</v>
      </c>
      <c r="F1010" t="str">
        <f>VLOOKUP(A1010,HOP!A:L,12,0)</f>
        <v>293.00</v>
      </c>
      <c r="G1010" t="str">
        <f>VLOOKUP(A1010,HOP!A:C,3,0)</f>
        <v>2399918</v>
      </c>
      <c r="H1010">
        <f t="shared" si="30"/>
        <v>0</v>
      </c>
      <c r="I1010" t="str">
        <f t="shared" si="31"/>
        <v>，2399918</v>
      </c>
      <c r="J1010" t="str">
        <f>VLOOKUP(A1010,HOP!A:T,20,0)</f>
        <v>直连</v>
      </c>
    </row>
    <row r="1011" hidden="1" spans="1:10">
      <c r="A1011" t="s">
        <v>3351</v>
      </c>
      <c r="B1011" t="s">
        <v>82</v>
      </c>
      <c r="C1011" t="s">
        <v>73</v>
      </c>
      <c r="D1011" s="5">
        <v>129</v>
      </c>
      <c r="E1011" t="s">
        <v>346</v>
      </c>
      <c r="F1011" t="str">
        <f>VLOOKUP(A1011,HOP!A:L,12,0)</f>
        <v>129.00</v>
      </c>
      <c r="G1011" t="str">
        <f>VLOOKUP(A1011,HOP!A:C,3,0)</f>
        <v>2399929</v>
      </c>
      <c r="H1011">
        <f t="shared" si="30"/>
        <v>0</v>
      </c>
      <c r="I1011" t="str">
        <f t="shared" si="31"/>
        <v>，2399929</v>
      </c>
      <c r="J1011" t="str">
        <f>VLOOKUP(A1011,HOP!A:T,20,0)</f>
        <v>直连</v>
      </c>
    </row>
    <row r="1012" hidden="1" spans="1:10">
      <c r="A1012" t="s">
        <v>3354</v>
      </c>
      <c r="B1012" t="s">
        <v>58</v>
      </c>
      <c r="C1012" t="s">
        <v>79</v>
      </c>
      <c r="D1012" s="5">
        <v>106</v>
      </c>
      <c r="E1012" t="s">
        <v>346</v>
      </c>
      <c r="F1012" t="str">
        <f>VLOOKUP(A1012,HOP!A:L,12,0)</f>
        <v>106.00</v>
      </c>
      <c r="G1012" t="str">
        <f>VLOOKUP(A1012,HOP!A:C,3,0)</f>
        <v>2399938</v>
      </c>
      <c r="H1012">
        <f t="shared" si="30"/>
        <v>0</v>
      </c>
      <c r="I1012" t="str">
        <f t="shared" si="31"/>
        <v>，2399938</v>
      </c>
      <c r="J1012" t="str">
        <f>VLOOKUP(A1012,HOP!A:T,20,0)</f>
        <v>直连</v>
      </c>
    </row>
    <row r="1013" hidden="1" spans="1:10">
      <c r="A1013" t="s">
        <v>3356</v>
      </c>
      <c r="B1013" t="s">
        <v>79</v>
      </c>
      <c r="C1013" t="s">
        <v>70</v>
      </c>
      <c r="D1013" s="5">
        <v>106</v>
      </c>
      <c r="E1013" t="s">
        <v>346</v>
      </c>
      <c r="F1013" t="str">
        <f>VLOOKUP(A1013,HOP!A:L,12,0)</f>
        <v>106.00</v>
      </c>
      <c r="G1013" t="str">
        <f>VLOOKUP(A1013,HOP!A:C,3,0)</f>
        <v>2399943</v>
      </c>
      <c r="H1013">
        <f t="shared" si="30"/>
        <v>0</v>
      </c>
      <c r="I1013" t="str">
        <f t="shared" si="31"/>
        <v>，2399943</v>
      </c>
      <c r="J1013" t="str">
        <f>VLOOKUP(A1013,HOP!A:T,20,0)</f>
        <v>直连</v>
      </c>
    </row>
    <row r="1014" hidden="1" spans="1:10">
      <c r="A1014" t="s">
        <v>3358</v>
      </c>
      <c r="B1014" t="s">
        <v>82</v>
      </c>
      <c r="C1014" t="s">
        <v>73</v>
      </c>
      <c r="D1014" s="5">
        <v>124</v>
      </c>
      <c r="E1014" t="s">
        <v>346</v>
      </c>
      <c r="F1014" t="str">
        <f>VLOOKUP(A1014,HOP!A:L,12,0)</f>
        <v>124.00</v>
      </c>
      <c r="G1014" t="str">
        <f>VLOOKUP(A1014,HOP!A:C,3,0)</f>
        <v>2399957</v>
      </c>
      <c r="H1014">
        <f t="shared" si="30"/>
        <v>0</v>
      </c>
      <c r="I1014" t="str">
        <f t="shared" si="31"/>
        <v>，2399957</v>
      </c>
      <c r="J1014" t="str">
        <f>VLOOKUP(A1014,HOP!A:T,20,0)</f>
        <v>直连</v>
      </c>
    </row>
    <row r="1015" hidden="1" spans="1:10">
      <c r="A1015" t="s">
        <v>3360</v>
      </c>
      <c r="B1015" t="s">
        <v>82</v>
      </c>
      <c r="C1015" t="s">
        <v>73</v>
      </c>
      <c r="D1015" s="5">
        <v>321</v>
      </c>
      <c r="E1015" t="s">
        <v>346</v>
      </c>
      <c r="F1015" t="str">
        <f>VLOOKUP(A1015,HOP!A:L,12,0)</f>
        <v>321.00</v>
      </c>
      <c r="G1015" t="str">
        <f>VLOOKUP(A1015,HOP!A:C,3,0)</f>
        <v>2399982</v>
      </c>
      <c r="H1015">
        <f t="shared" si="30"/>
        <v>0</v>
      </c>
      <c r="I1015" t="str">
        <f t="shared" si="31"/>
        <v>，2399982</v>
      </c>
      <c r="J1015" t="str">
        <f>VLOOKUP(A1015,HOP!A:T,20,0)</f>
        <v>直连</v>
      </c>
    </row>
    <row r="1016" hidden="1" spans="1:10">
      <c r="A1016" t="s">
        <v>3363</v>
      </c>
      <c r="B1016" t="s">
        <v>82</v>
      </c>
      <c r="C1016" t="s">
        <v>58</v>
      </c>
      <c r="D1016" s="5">
        <v>914</v>
      </c>
      <c r="E1016" t="s">
        <v>346</v>
      </c>
      <c r="F1016" t="str">
        <f>VLOOKUP(A1016,HOP!A:L,12,0)</f>
        <v>914.00</v>
      </c>
      <c r="G1016" t="str">
        <f>VLOOKUP(A1016,HOP!A:C,3,0)</f>
        <v>2399990</v>
      </c>
      <c r="H1016">
        <f t="shared" si="30"/>
        <v>0</v>
      </c>
      <c r="I1016" t="str">
        <f t="shared" si="31"/>
        <v>，2399990</v>
      </c>
      <c r="J1016" t="str">
        <f>VLOOKUP(A1016,HOP!A:T,20,0)</f>
        <v>直连</v>
      </c>
    </row>
    <row r="1017" hidden="1" spans="1:10">
      <c r="A1017" t="s">
        <v>3366</v>
      </c>
      <c r="B1017" t="s">
        <v>82</v>
      </c>
      <c r="C1017" t="s">
        <v>73</v>
      </c>
      <c r="D1017" s="5">
        <v>342</v>
      </c>
      <c r="E1017" t="s">
        <v>346</v>
      </c>
      <c r="F1017" t="str">
        <f>VLOOKUP(A1017,HOP!A:L,12,0)</f>
        <v>342.00</v>
      </c>
      <c r="G1017" t="str">
        <f>VLOOKUP(A1017,HOP!A:C,3,0)</f>
        <v>2400052</v>
      </c>
      <c r="H1017">
        <f t="shared" si="30"/>
        <v>0</v>
      </c>
      <c r="I1017" t="str">
        <f t="shared" si="31"/>
        <v>，2400052</v>
      </c>
      <c r="J1017" t="str">
        <f>VLOOKUP(A1017,HOP!A:T,20,0)</f>
        <v>直连</v>
      </c>
    </row>
    <row r="1018" hidden="1" spans="1:10">
      <c r="A1018" t="s">
        <v>3369</v>
      </c>
      <c r="B1018" t="s">
        <v>79</v>
      </c>
      <c r="C1018" t="s">
        <v>70</v>
      </c>
      <c r="D1018" s="5">
        <v>1020</v>
      </c>
      <c r="E1018" t="s">
        <v>346</v>
      </c>
      <c r="F1018" t="str">
        <f>VLOOKUP(A1018,HOP!A:L,12,0)</f>
        <v>1020.00</v>
      </c>
      <c r="G1018" t="str">
        <f>VLOOKUP(A1018,HOP!A:C,3,0)</f>
        <v>2400069</v>
      </c>
      <c r="H1018">
        <f t="shared" si="30"/>
        <v>0</v>
      </c>
      <c r="I1018" t="str">
        <f t="shared" si="31"/>
        <v>，2400069</v>
      </c>
      <c r="J1018" t="str">
        <f>VLOOKUP(A1018,HOP!A:T,20,0)</f>
        <v>直连</v>
      </c>
    </row>
    <row r="1019" hidden="1" spans="1:10">
      <c r="A1019" t="s">
        <v>3371</v>
      </c>
      <c r="B1019" t="s">
        <v>79</v>
      </c>
      <c r="C1019" t="s">
        <v>70</v>
      </c>
      <c r="D1019" s="5">
        <v>424</v>
      </c>
      <c r="E1019" t="s">
        <v>346</v>
      </c>
      <c r="F1019" t="str">
        <f>VLOOKUP(A1019,HOP!A:L,12,0)</f>
        <v>424.00</v>
      </c>
      <c r="G1019" t="str">
        <f>VLOOKUP(A1019,HOP!A:C,3,0)</f>
        <v>2400072</v>
      </c>
      <c r="H1019">
        <f t="shared" si="30"/>
        <v>0</v>
      </c>
      <c r="I1019" t="str">
        <f t="shared" si="31"/>
        <v>，2400072</v>
      </c>
      <c r="J1019" t="str">
        <f>VLOOKUP(A1019,HOP!A:T,20,0)</f>
        <v>直连</v>
      </c>
    </row>
    <row r="1020" hidden="1" spans="1:10">
      <c r="A1020" t="s">
        <v>3373</v>
      </c>
      <c r="B1020" t="s">
        <v>73</v>
      </c>
      <c r="C1020" t="s">
        <v>58</v>
      </c>
      <c r="D1020" s="5">
        <v>199</v>
      </c>
      <c r="E1020" t="s">
        <v>346</v>
      </c>
      <c r="F1020" t="str">
        <f>VLOOKUP(A1020,HOP!A:L,12,0)</f>
        <v>199.00</v>
      </c>
      <c r="G1020" t="str">
        <f>VLOOKUP(A1020,HOP!A:C,3,0)</f>
        <v>2400091</v>
      </c>
      <c r="H1020">
        <f t="shared" si="30"/>
        <v>0</v>
      </c>
      <c r="I1020" t="str">
        <f t="shared" si="31"/>
        <v>，2400091</v>
      </c>
      <c r="J1020" t="str">
        <f>VLOOKUP(A1020,HOP!A:T,20,0)</f>
        <v>直连</v>
      </c>
    </row>
    <row r="1021" hidden="1" spans="1:10">
      <c r="A1021" t="s">
        <v>3375</v>
      </c>
      <c r="B1021" t="s">
        <v>73</v>
      </c>
      <c r="C1021" t="s">
        <v>66</v>
      </c>
      <c r="D1021" s="5">
        <v>2225</v>
      </c>
      <c r="E1021" t="s">
        <v>346</v>
      </c>
      <c r="F1021" t="str">
        <f>VLOOKUP(A1021,HOP!A:L,12,0)</f>
        <v>2225.00</v>
      </c>
      <c r="G1021" t="str">
        <f>VLOOKUP(A1021,HOP!A:C,3,0)</f>
        <v>2400099</v>
      </c>
      <c r="H1021">
        <f t="shared" si="30"/>
        <v>0</v>
      </c>
      <c r="I1021" t="str">
        <f t="shared" si="31"/>
        <v>，2400099</v>
      </c>
      <c r="J1021" t="str">
        <f>VLOOKUP(A1021,HOP!A:T,20,0)</f>
        <v>直连</v>
      </c>
    </row>
    <row r="1022" hidden="1" spans="1:10">
      <c r="A1022" t="s">
        <v>3378</v>
      </c>
      <c r="B1022" t="s">
        <v>79</v>
      </c>
      <c r="C1022" t="s">
        <v>66</v>
      </c>
      <c r="D1022" s="5">
        <v>681</v>
      </c>
      <c r="E1022" t="s">
        <v>346</v>
      </c>
      <c r="F1022" t="str">
        <f>VLOOKUP(A1022,HOP!A:L,12,0)</f>
        <v>681.00</v>
      </c>
      <c r="G1022" t="str">
        <f>VLOOKUP(A1022,HOP!A:C,3,0)</f>
        <v>2400104</v>
      </c>
      <c r="H1022">
        <f t="shared" si="30"/>
        <v>0</v>
      </c>
      <c r="I1022" t="str">
        <f t="shared" si="31"/>
        <v>，2400104</v>
      </c>
      <c r="J1022" t="str">
        <f>VLOOKUP(A1022,HOP!A:T,20,0)</f>
        <v>直连</v>
      </c>
    </row>
    <row r="1023" hidden="1" spans="1:10">
      <c r="A1023" t="s">
        <v>3382</v>
      </c>
      <c r="B1023" t="s">
        <v>82</v>
      </c>
      <c r="C1023" t="s">
        <v>73</v>
      </c>
      <c r="D1023" s="5">
        <v>424</v>
      </c>
      <c r="E1023" t="s">
        <v>346</v>
      </c>
      <c r="F1023" t="str">
        <f>VLOOKUP(A1023,HOP!A:L,12,0)</f>
        <v>424.00</v>
      </c>
      <c r="G1023" t="str">
        <f>VLOOKUP(A1023,HOP!A:C,3,0)</f>
        <v>2400118</v>
      </c>
      <c r="H1023">
        <f t="shared" si="30"/>
        <v>0</v>
      </c>
      <c r="I1023" t="str">
        <f t="shared" si="31"/>
        <v>，2400118</v>
      </c>
      <c r="J1023" t="str">
        <f>VLOOKUP(A1023,HOP!A:T,20,0)</f>
        <v>直连</v>
      </c>
    </row>
    <row r="1024" hidden="1" spans="1:10">
      <c r="A1024" t="s">
        <v>3384</v>
      </c>
      <c r="B1024" t="s">
        <v>73</v>
      </c>
      <c r="C1024" t="s">
        <v>79</v>
      </c>
      <c r="D1024" s="5">
        <v>604</v>
      </c>
      <c r="E1024" t="s">
        <v>346</v>
      </c>
      <c r="F1024" t="str">
        <f>VLOOKUP(A1024,HOP!A:L,12,0)</f>
        <v>604.00</v>
      </c>
      <c r="G1024" t="str">
        <f>VLOOKUP(A1024,HOP!A:C,3,0)</f>
        <v>2400127</v>
      </c>
      <c r="H1024">
        <f t="shared" si="30"/>
        <v>0</v>
      </c>
      <c r="I1024" t="str">
        <f t="shared" si="31"/>
        <v>，2400127</v>
      </c>
      <c r="J1024" t="str">
        <f>VLOOKUP(A1024,HOP!A:T,20,0)</f>
        <v>直采</v>
      </c>
    </row>
    <row r="1025" hidden="1" spans="1:10">
      <c r="A1025" t="s">
        <v>3386</v>
      </c>
      <c r="B1025" t="s">
        <v>82</v>
      </c>
      <c r="C1025" t="s">
        <v>73</v>
      </c>
      <c r="D1025" s="5">
        <v>238</v>
      </c>
      <c r="E1025" t="s">
        <v>346</v>
      </c>
      <c r="F1025" t="str">
        <f>VLOOKUP(A1025,HOP!A:L,12,0)</f>
        <v>238.00</v>
      </c>
      <c r="G1025" t="str">
        <f>VLOOKUP(A1025,HOP!A:C,3,0)</f>
        <v>2400131</v>
      </c>
      <c r="H1025">
        <f t="shared" si="30"/>
        <v>0</v>
      </c>
      <c r="I1025" t="str">
        <f t="shared" si="31"/>
        <v>，2400131</v>
      </c>
      <c r="J1025" t="str">
        <f>VLOOKUP(A1025,HOP!A:T,20,0)</f>
        <v>直连</v>
      </c>
    </row>
    <row r="1026" hidden="1" spans="1:10">
      <c r="A1026" t="s">
        <v>3389</v>
      </c>
      <c r="B1026" t="s">
        <v>82</v>
      </c>
      <c r="C1026" t="s">
        <v>73</v>
      </c>
      <c r="D1026" s="5">
        <v>79</v>
      </c>
      <c r="E1026" t="s">
        <v>346</v>
      </c>
      <c r="F1026" t="str">
        <f>VLOOKUP(A1026,HOP!A:L,12,0)</f>
        <v>79.00</v>
      </c>
      <c r="G1026" t="str">
        <f>VLOOKUP(A1026,HOP!A:C,3,0)</f>
        <v>2400133</v>
      </c>
      <c r="H1026">
        <f t="shared" si="30"/>
        <v>0</v>
      </c>
      <c r="I1026" t="str">
        <f t="shared" si="31"/>
        <v>，2400133</v>
      </c>
      <c r="J1026" t="str">
        <f>VLOOKUP(A1026,HOP!A:T,20,0)</f>
        <v>直连</v>
      </c>
    </row>
    <row r="1027" hidden="1" spans="1:10">
      <c r="A1027" t="s">
        <v>3392</v>
      </c>
      <c r="B1027" t="s">
        <v>82</v>
      </c>
      <c r="C1027" t="s">
        <v>73</v>
      </c>
      <c r="D1027" s="5">
        <v>232</v>
      </c>
      <c r="E1027" t="s">
        <v>346</v>
      </c>
      <c r="F1027" t="str">
        <f>VLOOKUP(A1027,HOP!A:L,12,0)</f>
        <v>232.00</v>
      </c>
      <c r="G1027" t="str">
        <f>VLOOKUP(A1027,HOP!A:C,3,0)</f>
        <v>2400164</v>
      </c>
      <c r="H1027">
        <f t="shared" ref="H1027:H1090" si="32">D1027-F1027</f>
        <v>0</v>
      </c>
      <c r="I1027" t="str">
        <f t="shared" ref="I1027:I1090" si="33">$I$1&amp;G1027</f>
        <v>，2400164</v>
      </c>
      <c r="J1027" t="str">
        <f>VLOOKUP(A1027,HOP!A:T,20,0)</f>
        <v>直连</v>
      </c>
    </row>
    <row r="1028" hidden="1" spans="1:10">
      <c r="A1028" t="s">
        <v>3395</v>
      </c>
      <c r="B1028" t="s">
        <v>73</v>
      </c>
      <c r="C1028" t="s">
        <v>79</v>
      </c>
      <c r="D1028" s="5">
        <v>398</v>
      </c>
      <c r="E1028" t="s">
        <v>346</v>
      </c>
      <c r="F1028" t="str">
        <f>VLOOKUP(A1028,HOP!A:L,12,0)</f>
        <v>398.00</v>
      </c>
      <c r="G1028" t="str">
        <f>VLOOKUP(A1028,HOP!A:C,3,0)</f>
        <v>2400201</v>
      </c>
      <c r="H1028">
        <f t="shared" si="32"/>
        <v>0</v>
      </c>
      <c r="I1028" t="str">
        <f t="shared" si="33"/>
        <v>，2400201</v>
      </c>
      <c r="J1028" t="str">
        <f>VLOOKUP(A1028,HOP!A:T,20,0)</f>
        <v>直连</v>
      </c>
    </row>
    <row r="1029" hidden="1" spans="1:10">
      <c r="A1029" t="s">
        <v>3397</v>
      </c>
      <c r="B1029" t="s">
        <v>82</v>
      </c>
      <c r="C1029" t="s">
        <v>73</v>
      </c>
      <c r="D1029" s="5">
        <v>143</v>
      </c>
      <c r="E1029" t="s">
        <v>346</v>
      </c>
      <c r="F1029" t="str">
        <f>VLOOKUP(A1029,HOP!A:L,12,0)</f>
        <v>143.00</v>
      </c>
      <c r="G1029" t="str">
        <f>VLOOKUP(A1029,HOP!A:C,3,0)</f>
        <v>2400227</v>
      </c>
      <c r="H1029">
        <f t="shared" si="32"/>
        <v>0</v>
      </c>
      <c r="I1029" t="str">
        <f t="shared" si="33"/>
        <v>，2400227</v>
      </c>
      <c r="J1029" t="str">
        <f>VLOOKUP(A1029,HOP!A:T,20,0)</f>
        <v>直连</v>
      </c>
    </row>
    <row r="1030" hidden="1" spans="1:10">
      <c r="A1030" t="s">
        <v>3400</v>
      </c>
      <c r="B1030" t="s">
        <v>82</v>
      </c>
      <c r="C1030" t="s">
        <v>58</v>
      </c>
      <c r="D1030" s="5">
        <v>342</v>
      </c>
      <c r="E1030" t="s">
        <v>346</v>
      </c>
      <c r="F1030" t="str">
        <f>VLOOKUP(A1030,HOP!A:L,12,0)</f>
        <v>342.00</v>
      </c>
      <c r="G1030" t="str">
        <f>VLOOKUP(A1030,HOP!A:C,3,0)</f>
        <v>2400253</v>
      </c>
      <c r="H1030">
        <f t="shared" si="32"/>
        <v>0</v>
      </c>
      <c r="I1030" t="str">
        <f t="shared" si="33"/>
        <v>，2400253</v>
      </c>
      <c r="J1030" t="str">
        <f>VLOOKUP(A1030,HOP!A:T,20,0)</f>
        <v>直连</v>
      </c>
    </row>
    <row r="1031" hidden="1" spans="1:10">
      <c r="A1031" t="s">
        <v>3402</v>
      </c>
      <c r="B1031" t="s">
        <v>82</v>
      </c>
      <c r="C1031" t="s">
        <v>73</v>
      </c>
      <c r="D1031" s="5">
        <v>112</v>
      </c>
      <c r="E1031" t="s">
        <v>346</v>
      </c>
      <c r="F1031" t="str">
        <f>VLOOKUP(A1031,HOP!A:L,12,0)</f>
        <v>112.00</v>
      </c>
      <c r="G1031" t="str">
        <f>VLOOKUP(A1031,HOP!A:C,3,0)</f>
        <v>2400266</v>
      </c>
      <c r="H1031">
        <f t="shared" si="32"/>
        <v>0</v>
      </c>
      <c r="I1031" t="str">
        <f t="shared" si="33"/>
        <v>，2400266</v>
      </c>
      <c r="J1031" t="str">
        <f>VLOOKUP(A1031,HOP!A:T,20,0)</f>
        <v>直连</v>
      </c>
    </row>
    <row r="1032" hidden="1" spans="1:10">
      <c r="A1032" t="s">
        <v>3404</v>
      </c>
      <c r="B1032" t="s">
        <v>82</v>
      </c>
      <c r="C1032" t="s">
        <v>73</v>
      </c>
      <c r="D1032" s="5">
        <v>82</v>
      </c>
      <c r="E1032" t="s">
        <v>346</v>
      </c>
      <c r="F1032" t="str">
        <f>VLOOKUP(A1032,HOP!A:L,12,0)</f>
        <v>82.00</v>
      </c>
      <c r="G1032" t="str">
        <f>VLOOKUP(A1032,HOP!A:C,3,0)</f>
        <v>2400281</v>
      </c>
      <c r="H1032">
        <f t="shared" si="32"/>
        <v>0</v>
      </c>
      <c r="I1032" t="str">
        <f t="shared" si="33"/>
        <v>，2400281</v>
      </c>
      <c r="J1032" t="str">
        <f>VLOOKUP(A1032,HOP!A:T,20,0)</f>
        <v>直连</v>
      </c>
    </row>
    <row r="1033" hidden="1" spans="1:10">
      <c r="A1033" t="s">
        <v>3406</v>
      </c>
      <c r="B1033" t="s">
        <v>58</v>
      </c>
      <c r="C1033" t="s">
        <v>79</v>
      </c>
      <c r="D1033" s="5">
        <v>199</v>
      </c>
      <c r="E1033" t="s">
        <v>346</v>
      </c>
      <c r="F1033" t="str">
        <f>VLOOKUP(A1033,HOP!A:L,12,0)</f>
        <v>199.00</v>
      </c>
      <c r="G1033" t="str">
        <f>VLOOKUP(A1033,HOP!A:C,3,0)</f>
        <v>2400302</v>
      </c>
      <c r="H1033">
        <f t="shared" si="32"/>
        <v>0</v>
      </c>
      <c r="I1033" t="str">
        <f t="shared" si="33"/>
        <v>，2400302</v>
      </c>
      <c r="J1033" t="str">
        <f>VLOOKUP(A1033,HOP!A:T,20,0)</f>
        <v>直连</v>
      </c>
    </row>
    <row r="1034" hidden="1" spans="1:10">
      <c r="A1034" t="s">
        <v>3408</v>
      </c>
      <c r="B1034" t="s">
        <v>79</v>
      </c>
      <c r="C1034" t="s">
        <v>70</v>
      </c>
      <c r="D1034" s="5">
        <v>377</v>
      </c>
      <c r="E1034" t="s">
        <v>346</v>
      </c>
      <c r="F1034" t="str">
        <f>VLOOKUP(A1034,HOP!A:L,12,0)</f>
        <v>377.00</v>
      </c>
      <c r="G1034" t="str">
        <f>VLOOKUP(A1034,HOP!A:C,3,0)</f>
        <v>2400349</v>
      </c>
      <c r="H1034">
        <f t="shared" si="32"/>
        <v>0</v>
      </c>
      <c r="I1034" t="str">
        <f t="shared" si="33"/>
        <v>，2400349</v>
      </c>
      <c r="J1034" t="str">
        <f>VLOOKUP(A1034,HOP!A:T,20,0)</f>
        <v>直连</v>
      </c>
    </row>
    <row r="1035" hidden="1" spans="1:10">
      <c r="A1035" t="s">
        <v>3410</v>
      </c>
      <c r="B1035" t="s">
        <v>82</v>
      </c>
      <c r="C1035" t="s">
        <v>58</v>
      </c>
      <c r="D1035" s="5">
        <v>728</v>
      </c>
      <c r="E1035" t="s">
        <v>346</v>
      </c>
      <c r="F1035" t="str">
        <f>VLOOKUP(A1035,HOP!A:L,12,0)</f>
        <v>728.00</v>
      </c>
      <c r="G1035" t="str">
        <f>VLOOKUP(A1035,HOP!A:C,3,0)</f>
        <v>2400354</v>
      </c>
      <c r="H1035">
        <f t="shared" si="32"/>
        <v>0</v>
      </c>
      <c r="I1035" t="str">
        <f t="shared" si="33"/>
        <v>，2400354</v>
      </c>
      <c r="J1035" t="str">
        <f>VLOOKUP(A1035,HOP!A:T,20,0)</f>
        <v>直连</v>
      </c>
    </row>
    <row r="1036" hidden="1" spans="1:10">
      <c r="A1036" t="s">
        <v>3413</v>
      </c>
      <c r="B1036" t="s">
        <v>82</v>
      </c>
      <c r="C1036" t="s">
        <v>73</v>
      </c>
      <c r="D1036" s="5">
        <v>238</v>
      </c>
      <c r="E1036" t="s">
        <v>346</v>
      </c>
      <c r="F1036" t="str">
        <f>VLOOKUP(A1036,HOP!A:L,12,0)</f>
        <v>238.00</v>
      </c>
      <c r="G1036" t="str">
        <f>VLOOKUP(A1036,HOP!A:C,3,0)</f>
        <v>2400366</v>
      </c>
      <c r="H1036">
        <f t="shared" si="32"/>
        <v>0</v>
      </c>
      <c r="I1036" t="str">
        <f t="shared" si="33"/>
        <v>，2400366</v>
      </c>
      <c r="J1036" t="str">
        <f>VLOOKUP(A1036,HOP!A:T,20,0)</f>
        <v>直连</v>
      </c>
    </row>
    <row r="1037" hidden="1" spans="1:10">
      <c r="A1037" t="s">
        <v>3415</v>
      </c>
      <c r="B1037" t="s">
        <v>82</v>
      </c>
      <c r="C1037" t="s">
        <v>73</v>
      </c>
      <c r="D1037" s="5">
        <v>143</v>
      </c>
      <c r="E1037" t="s">
        <v>346</v>
      </c>
      <c r="F1037" t="str">
        <f>VLOOKUP(A1037,HOP!A:L,12,0)</f>
        <v>143.00</v>
      </c>
      <c r="G1037" t="str">
        <f>VLOOKUP(A1037,HOP!A:C,3,0)</f>
        <v>2400374</v>
      </c>
      <c r="H1037">
        <f t="shared" si="32"/>
        <v>0</v>
      </c>
      <c r="I1037" t="str">
        <f t="shared" si="33"/>
        <v>，2400374</v>
      </c>
      <c r="J1037" t="str">
        <f>VLOOKUP(A1037,HOP!A:T,20,0)</f>
        <v>直连</v>
      </c>
    </row>
    <row r="1038" hidden="1" spans="1:10">
      <c r="A1038" t="s">
        <v>3417</v>
      </c>
      <c r="B1038" t="s">
        <v>73</v>
      </c>
      <c r="C1038" t="s">
        <v>79</v>
      </c>
      <c r="D1038" s="5">
        <v>358</v>
      </c>
      <c r="E1038" t="s">
        <v>346</v>
      </c>
      <c r="F1038" t="str">
        <f>VLOOKUP(A1038,HOP!A:L,12,0)</f>
        <v>358.00</v>
      </c>
      <c r="G1038" t="str">
        <f>VLOOKUP(A1038,HOP!A:C,3,0)</f>
        <v>2400376</v>
      </c>
      <c r="H1038">
        <f t="shared" si="32"/>
        <v>0</v>
      </c>
      <c r="I1038" t="str">
        <f t="shared" si="33"/>
        <v>，2400376</v>
      </c>
      <c r="J1038" t="str">
        <f>VLOOKUP(A1038,HOP!A:T,20,0)</f>
        <v>直连</v>
      </c>
    </row>
    <row r="1039" hidden="1" spans="1:10">
      <c r="A1039" t="s">
        <v>3420</v>
      </c>
      <c r="B1039" t="s">
        <v>82</v>
      </c>
      <c r="C1039" t="s">
        <v>73</v>
      </c>
      <c r="D1039" s="5">
        <v>97</v>
      </c>
      <c r="E1039" t="s">
        <v>346</v>
      </c>
      <c r="F1039" t="str">
        <f>VLOOKUP(A1039,HOP!A:L,12,0)</f>
        <v>97.00</v>
      </c>
      <c r="G1039" t="str">
        <f>VLOOKUP(A1039,HOP!A:C,3,0)</f>
        <v>2400380</v>
      </c>
      <c r="H1039">
        <f t="shared" si="32"/>
        <v>0</v>
      </c>
      <c r="I1039" t="str">
        <f t="shared" si="33"/>
        <v>，2400380</v>
      </c>
      <c r="J1039" t="str">
        <f>VLOOKUP(A1039,HOP!A:T,20,0)</f>
        <v>直连</v>
      </c>
    </row>
    <row r="1040" hidden="1" spans="1:10">
      <c r="A1040" t="s">
        <v>3422</v>
      </c>
      <c r="B1040" t="s">
        <v>58</v>
      </c>
      <c r="C1040" t="s">
        <v>70</v>
      </c>
      <c r="D1040" s="5">
        <v>754</v>
      </c>
      <c r="E1040" t="s">
        <v>346</v>
      </c>
      <c r="F1040" t="str">
        <f>VLOOKUP(A1040,HOP!A:L,12,0)</f>
        <v>754.00</v>
      </c>
      <c r="G1040" t="str">
        <f>VLOOKUP(A1040,HOP!A:C,3,0)</f>
        <v>2400379</v>
      </c>
      <c r="H1040">
        <f t="shared" si="32"/>
        <v>0</v>
      </c>
      <c r="I1040" t="str">
        <f t="shared" si="33"/>
        <v>，2400379</v>
      </c>
      <c r="J1040" t="str">
        <f>VLOOKUP(A1040,HOP!A:T,20,0)</f>
        <v>直连</v>
      </c>
    </row>
    <row r="1041" hidden="1" spans="1:10">
      <c r="A1041" t="s">
        <v>3424</v>
      </c>
      <c r="B1041" t="s">
        <v>58</v>
      </c>
      <c r="C1041" t="s">
        <v>79</v>
      </c>
      <c r="D1041" s="5">
        <v>264</v>
      </c>
      <c r="E1041" t="s">
        <v>346</v>
      </c>
      <c r="F1041" t="str">
        <f>VLOOKUP(A1041,HOP!A:L,12,0)</f>
        <v>264.00</v>
      </c>
      <c r="G1041" t="str">
        <f>VLOOKUP(A1041,HOP!A:C,3,0)</f>
        <v>2400389</v>
      </c>
      <c r="H1041">
        <f t="shared" si="32"/>
        <v>0</v>
      </c>
      <c r="I1041" t="str">
        <f t="shared" si="33"/>
        <v>，2400389</v>
      </c>
      <c r="J1041" t="str">
        <f>VLOOKUP(A1041,HOP!A:T,20,0)</f>
        <v>直采</v>
      </c>
    </row>
    <row r="1042" hidden="1" spans="1:10">
      <c r="A1042" t="s">
        <v>3427</v>
      </c>
      <c r="B1042" t="s">
        <v>82</v>
      </c>
      <c r="C1042" t="s">
        <v>73</v>
      </c>
      <c r="D1042" s="5">
        <v>143</v>
      </c>
      <c r="E1042" t="s">
        <v>346</v>
      </c>
      <c r="F1042" t="str">
        <f>VLOOKUP(A1042,HOP!A:L,12,0)</f>
        <v>143.00</v>
      </c>
      <c r="G1042" t="str">
        <f>VLOOKUP(A1042,HOP!A:C,3,0)</f>
        <v>2400400</v>
      </c>
      <c r="H1042">
        <f t="shared" si="32"/>
        <v>0</v>
      </c>
      <c r="I1042" t="str">
        <f t="shared" si="33"/>
        <v>，2400400</v>
      </c>
      <c r="J1042" t="str">
        <f>VLOOKUP(A1042,HOP!A:T,20,0)</f>
        <v>直连</v>
      </c>
    </row>
    <row r="1043" hidden="1" spans="1:10">
      <c r="A1043" t="s">
        <v>3429</v>
      </c>
      <c r="B1043" t="s">
        <v>82</v>
      </c>
      <c r="C1043" t="s">
        <v>73</v>
      </c>
      <c r="D1043" s="5">
        <v>364</v>
      </c>
      <c r="E1043" t="s">
        <v>346</v>
      </c>
      <c r="F1043" t="str">
        <f>VLOOKUP(A1043,HOP!A:L,12,0)</f>
        <v>364.00</v>
      </c>
      <c r="G1043" t="str">
        <f>VLOOKUP(A1043,HOP!A:C,3,0)</f>
        <v>2400401</v>
      </c>
      <c r="H1043">
        <f t="shared" si="32"/>
        <v>0</v>
      </c>
      <c r="I1043" t="str">
        <f t="shared" si="33"/>
        <v>，2400401</v>
      </c>
      <c r="J1043" t="str">
        <f>VLOOKUP(A1043,HOP!A:T,20,0)</f>
        <v>直连</v>
      </c>
    </row>
    <row r="1044" hidden="1" spans="1:10">
      <c r="A1044" t="s">
        <v>3432</v>
      </c>
      <c r="B1044" t="s">
        <v>73</v>
      </c>
      <c r="C1044" t="s">
        <v>58</v>
      </c>
      <c r="D1044" s="5">
        <v>1063</v>
      </c>
      <c r="E1044" t="s">
        <v>346</v>
      </c>
      <c r="F1044" t="str">
        <f>VLOOKUP(A1044,HOP!A:L,12,0)</f>
        <v>1063.00</v>
      </c>
      <c r="G1044" t="str">
        <f>VLOOKUP(A1044,HOP!A:C,3,0)</f>
        <v>2400403</v>
      </c>
      <c r="H1044">
        <f t="shared" si="32"/>
        <v>0</v>
      </c>
      <c r="I1044" t="str">
        <f t="shared" si="33"/>
        <v>，2400403</v>
      </c>
      <c r="J1044" t="str">
        <f>VLOOKUP(A1044,HOP!A:T,20,0)</f>
        <v>直连</v>
      </c>
    </row>
    <row r="1045" hidden="1" spans="1:10">
      <c r="A1045" t="s">
        <v>3435</v>
      </c>
      <c r="B1045" t="s">
        <v>79</v>
      </c>
      <c r="C1045" t="s">
        <v>70</v>
      </c>
      <c r="D1045" s="5">
        <v>290</v>
      </c>
      <c r="E1045" t="s">
        <v>346</v>
      </c>
      <c r="F1045" t="str">
        <f>VLOOKUP(A1045,HOP!A:L,12,0)</f>
        <v>290.00</v>
      </c>
      <c r="G1045" t="str">
        <f>VLOOKUP(A1045,HOP!A:C,3,0)</f>
        <v>2400425</v>
      </c>
      <c r="H1045">
        <f t="shared" si="32"/>
        <v>0</v>
      </c>
      <c r="I1045" t="str">
        <f t="shared" si="33"/>
        <v>，2400425</v>
      </c>
      <c r="J1045" t="str">
        <f>VLOOKUP(A1045,HOP!A:T,20,0)</f>
        <v>直连</v>
      </c>
    </row>
    <row r="1046" hidden="1" spans="1:10">
      <c r="A1046" t="s">
        <v>3438</v>
      </c>
      <c r="B1046" t="s">
        <v>82</v>
      </c>
      <c r="C1046" t="s">
        <v>73</v>
      </c>
      <c r="D1046" s="5">
        <v>254</v>
      </c>
      <c r="E1046" t="s">
        <v>346</v>
      </c>
      <c r="F1046" t="str">
        <f>VLOOKUP(A1046,HOP!A:L,12,0)</f>
        <v>254.00</v>
      </c>
      <c r="G1046" t="str">
        <f>VLOOKUP(A1046,HOP!A:C,3,0)</f>
        <v>2400458</v>
      </c>
      <c r="H1046">
        <f t="shared" si="32"/>
        <v>0</v>
      </c>
      <c r="I1046" t="str">
        <f t="shared" si="33"/>
        <v>，2400458</v>
      </c>
      <c r="J1046" t="str">
        <f>VLOOKUP(A1046,HOP!A:T,20,0)</f>
        <v>直连</v>
      </c>
    </row>
    <row r="1047" hidden="1" spans="1:10">
      <c r="A1047" t="s">
        <v>3441</v>
      </c>
      <c r="B1047" t="s">
        <v>82</v>
      </c>
      <c r="C1047" t="s">
        <v>73</v>
      </c>
      <c r="D1047" s="5">
        <v>255</v>
      </c>
      <c r="E1047" t="s">
        <v>346</v>
      </c>
      <c r="F1047" t="str">
        <f>VLOOKUP(A1047,HOP!A:L,12,0)</f>
        <v>255.00</v>
      </c>
      <c r="G1047" t="str">
        <f>VLOOKUP(A1047,HOP!A:C,3,0)</f>
        <v>2400610</v>
      </c>
      <c r="H1047">
        <f t="shared" si="32"/>
        <v>0</v>
      </c>
      <c r="I1047" t="str">
        <f t="shared" si="33"/>
        <v>，2400610</v>
      </c>
      <c r="J1047" t="str">
        <f>VLOOKUP(A1047,HOP!A:T,20,0)</f>
        <v>直采</v>
      </c>
    </row>
    <row r="1048" hidden="1" spans="1:10">
      <c r="A1048" t="s">
        <v>3443</v>
      </c>
      <c r="B1048" t="s">
        <v>82</v>
      </c>
      <c r="C1048" t="s">
        <v>73</v>
      </c>
      <c r="D1048" s="5">
        <v>321</v>
      </c>
      <c r="E1048" t="s">
        <v>346</v>
      </c>
      <c r="F1048" t="str">
        <f>VLOOKUP(A1048,HOP!A:L,12,0)</f>
        <v>321.00</v>
      </c>
      <c r="G1048" t="str">
        <f>VLOOKUP(A1048,HOP!A:C,3,0)</f>
        <v>2400723</v>
      </c>
      <c r="H1048">
        <f t="shared" si="32"/>
        <v>0</v>
      </c>
      <c r="I1048" t="str">
        <f t="shared" si="33"/>
        <v>，2400723</v>
      </c>
      <c r="J1048" t="str">
        <f>VLOOKUP(A1048,HOP!A:T,20,0)</f>
        <v>直连</v>
      </c>
    </row>
    <row r="1049" hidden="1" spans="1:10">
      <c r="A1049" t="s">
        <v>3445</v>
      </c>
      <c r="B1049" t="s">
        <v>82</v>
      </c>
      <c r="C1049" t="s">
        <v>73</v>
      </c>
      <c r="D1049" s="5">
        <v>238</v>
      </c>
      <c r="E1049" t="s">
        <v>346</v>
      </c>
      <c r="F1049" t="str">
        <f>VLOOKUP(A1049,HOP!A:L,12,0)</f>
        <v>238.00</v>
      </c>
      <c r="G1049" t="str">
        <f>VLOOKUP(A1049,HOP!A:C,3,0)</f>
        <v>2400799</v>
      </c>
      <c r="H1049">
        <f t="shared" si="32"/>
        <v>0</v>
      </c>
      <c r="I1049" t="str">
        <f t="shared" si="33"/>
        <v>，2400799</v>
      </c>
      <c r="J1049" t="str">
        <f>VLOOKUP(A1049,HOP!A:T,20,0)</f>
        <v>直连</v>
      </c>
    </row>
    <row r="1050" hidden="1" spans="1:10">
      <c r="A1050" t="s">
        <v>3447</v>
      </c>
      <c r="B1050" t="s">
        <v>79</v>
      </c>
      <c r="C1050" t="s">
        <v>70</v>
      </c>
      <c r="D1050" s="5">
        <v>712</v>
      </c>
      <c r="E1050" t="s">
        <v>346</v>
      </c>
      <c r="F1050" t="str">
        <f>VLOOKUP(A1050,HOP!A:L,12,0)</f>
        <v>712.00</v>
      </c>
      <c r="G1050" t="str">
        <f>VLOOKUP(A1050,HOP!A:C,3,0)</f>
        <v>2400807</v>
      </c>
      <c r="H1050">
        <f t="shared" si="32"/>
        <v>0</v>
      </c>
      <c r="I1050" t="str">
        <f t="shared" si="33"/>
        <v>，2400807</v>
      </c>
      <c r="J1050" t="str">
        <f>VLOOKUP(A1050,HOP!A:T,20,0)</f>
        <v>直连</v>
      </c>
    </row>
    <row r="1051" hidden="1" spans="1:10">
      <c r="A1051" t="s">
        <v>3451</v>
      </c>
      <c r="B1051" t="s">
        <v>82</v>
      </c>
      <c r="C1051" t="s">
        <v>73</v>
      </c>
      <c r="D1051" s="5">
        <v>194</v>
      </c>
      <c r="E1051" t="s">
        <v>346</v>
      </c>
      <c r="F1051" t="str">
        <f>VLOOKUP(A1051,HOP!A:L,12,0)</f>
        <v>194.00</v>
      </c>
      <c r="G1051" t="str">
        <f>VLOOKUP(A1051,HOP!A:C,3,0)</f>
        <v>2400812</v>
      </c>
      <c r="H1051">
        <f t="shared" si="32"/>
        <v>0</v>
      </c>
      <c r="I1051" t="str">
        <f t="shared" si="33"/>
        <v>，2400812</v>
      </c>
      <c r="J1051" t="str">
        <f>VLOOKUP(A1051,HOP!A:T,20,0)</f>
        <v>直连</v>
      </c>
    </row>
    <row r="1052" hidden="1" spans="1:10">
      <c r="A1052" t="s">
        <v>3454</v>
      </c>
      <c r="B1052" t="s">
        <v>58</v>
      </c>
      <c r="C1052" t="s">
        <v>79</v>
      </c>
      <c r="D1052" s="5">
        <v>903</v>
      </c>
      <c r="E1052" t="s">
        <v>346</v>
      </c>
      <c r="F1052" t="str">
        <f>VLOOKUP(A1052,HOP!A:L,12,0)</f>
        <v>903.00</v>
      </c>
      <c r="G1052" t="str">
        <f>VLOOKUP(A1052,HOP!A:C,3,0)</f>
        <v>2400821</v>
      </c>
      <c r="H1052">
        <f t="shared" si="32"/>
        <v>0</v>
      </c>
      <c r="I1052" t="str">
        <f t="shared" si="33"/>
        <v>，2400821</v>
      </c>
      <c r="J1052" t="str">
        <f>VLOOKUP(A1052,HOP!A:T,20,0)</f>
        <v>直连</v>
      </c>
    </row>
    <row r="1053" hidden="1" spans="1:10">
      <c r="A1053" t="s">
        <v>3457</v>
      </c>
      <c r="B1053" t="s">
        <v>73</v>
      </c>
      <c r="C1053" t="s">
        <v>58</v>
      </c>
      <c r="D1053" s="5">
        <v>126</v>
      </c>
      <c r="E1053" t="s">
        <v>346</v>
      </c>
      <c r="F1053" t="str">
        <f>VLOOKUP(A1053,HOP!A:L,12,0)</f>
        <v>126.00</v>
      </c>
      <c r="G1053" t="str">
        <f>VLOOKUP(A1053,HOP!A:C,3,0)</f>
        <v>2400899</v>
      </c>
      <c r="H1053">
        <f t="shared" si="32"/>
        <v>0</v>
      </c>
      <c r="I1053" t="str">
        <f t="shared" si="33"/>
        <v>，2400899</v>
      </c>
      <c r="J1053" t="str">
        <f>VLOOKUP(A1053,HOP!A:T,20,0)</f>
        <v>直连</v>
      </c>
    </row>
    <row r="1054" hidden="1" spans="1:10">
      <c r="A1054" t="s">
        <v>3461</v>
      </c>
      <c r="B1054" t="s">
        <v>58</v>
      </c>
      <c r="C1054" t="s">
        <v>79</v>
      </c>
      <c r="D1054" s="5">
        <v>283</v>
      </c>
      <c r="E1054" t="s">
        <v>346</v>
      </c>
      <c r="F1054" t="str">
        <f>VLOOKUP(A1054,HOP!A:L,12,0)</f>
        <v>283.00</v>
      </c>
      <c r="G1054" t="str">
        <f>VLOOKUP(A1054,HOP!A:C,3,0)</f>
        <v>2400841</v>
      </c>
      <c r="H1054">
        <f t="shared" si="32"/>
        <v>0</v>
      </c>
      <c r="I1054" t="str">
        <f t="shared" si="33"/>
        <v>，2400841</v>
      </c>
      <c r="J1054" t="str">
        <f>VLOOKUP(A1054,HOP!A:T,20,0)</f>
        <v>直连</v>
      </c>
    </row>
    <row r="1055" hidden="1" spans="1:10">
      <c r="A1055" t="s">
        <v>3464</v>
      </c>
      <c r="B1055" t="s">
        <v>82</v>
      </c>
      <c r="C1055" t="s">
        <v>73</v>
      </c>
      <c r="D1055" s="5">
        <v>238</v>
      </c>
      <c r="E1055" t="s">
        <v>346</v>
      </c>
      <c r="F1055" t="str">
        <f>VLOOKUP(A1055,HOP!A:L,12,0)</f>
        <v>238.00</v>
      </c>
      <c r="G1055" t="str">
        <f>VLOOKUP(A1055,HOP!A:C,3,0)</f>
        <v>2400905</v>
      </c>
      <c r="H1055">
        <f t="shared" si="32"/>
        <v>0</v>
      </c>
      <c r="I1055" t="str">
        <f t="shared" si="33"/>
        <v>，2400905</v>
      </c>
      <c r="J1055" t="str">
        <f>VLOOKUP(A1055,HOP!A:T,20,0)</f>
        <v>直连</v>
      </c>
    </row>
    <row r="1056" hidden="1" spans="1:10">
      <c r="A1056" t="s">
        <v>3466</v>
      </c>
      <c r="B1056" t="s">
        <v>82</v>
      </c>
      <c r="C1056" t="s">
        <v>73</v>
      </c>
      <c r="D1056" s="5">
        <v>112</v>
      </c>
      <c r="E1056" t="s">
        <v>346</v>
      </c>
      <c r="F1056" t="str">
        <f>VLOOKUP(A1056,HOP!A:L,12,0)</f>
        <v>112.00</v>
      </c>
      <c r="G1056" t="str">
        <f>VLOOKUP(A1056,HOP!A:C,3,0)</f>
        <v>2401005</v>
      </c>
      <c r="H1056">
        <f t="shared" si="32"/>
        <v>0</v>
      </c>
      <c r="I1056" t="str">
        <f t="shared" si="33"/>
        <v>，2401005</v>
      </c>
      <c r="J1056" t="str">
        <f>VLOOKUP(A1056,HOP!A:T,20,0)</f>
        <v>直连</v>
      </c>
    </row>
    <row r="1057" hidden="1" spans="1:10">
      <c r="A1057" t="s">
        <v>3468</v>
      </c>
      <c r="B1057" t="s">
        <v>73</v>
      </c>
      <c r="C1057" t="s">
        <v>58</v>
      </c>
      <c r="D1057" s="5">
        <v>254</v>
      </c>
      <c r="E1057" t="s">
        <v>346</v>
      </c>
      <c r="F1057" t="str">
        <f>VLOOKUP(A1057,HOP!A:L,12,0)</f>
        <v>254.00</v>
      </c>
      <c r="G1057" t="str">
        <f>VLOOKUP(A1057,HOP!A:C,3,0)</f>
        <v>2401055</v>
      </c>
      <c r="H1057">
        <f t="shared" si="32"/>
        <v>0</v>
      </c>
      <c r="I1057" t="str">
        <f t="shared" si="33"/>
        <v>，2401055</v>
      </c>
      <c r="J1057" t="str">
        <f>VLOOKUP(A1057,HOP!A:T,20,0)</f>
        <v>直连</v>
      </c>
    </row>
    <row r="1058" hidden="1" spans="1:10">
      <c r="A1058" t="s">
        <v>3470</v>
      </c>
      <c r="B1058" t="s">
        <v>82</v>
      </c>
      <c r="C1058" t="s">
        <v>73</v>
      </c>
      <c r="D1058" s="5">
        <v>1357</v>
      </c>
      <c r="E1058" t="s">
        <v>346</v>
      </c>
      <c r="F1058" t="str">
        <f>VLOOKUP(A1058,HOP!A:L,12,0)</f>
        <v>1357.00</v>
      </c>
      <c r="G1058" t="str">
        <f>VLOOKUP(A1058,HOP!A:C,3,0)</f>
        <v>2401062</v>
      </c>
      <c r="H1058">
        <f t="shared" si="32"/>
        <v>0</v>
      </c>
      <c r="I1058" t="str">
        <f t="shared" si="33"/>
        <v>，2401062</v>
      </c>
      <c r="J1058" t="str">
        <f>VLOOKUP(A1058,HOP!A:T,20,0)</f>
        <v>直连</v>
      </c>
    </row>
    <row r="1059" hidden="1" spans="1:10">
      <c r="A1059" t="s">
        <v>3474</v>
      </c>
      <c r="B1059" t="s">
        <v>73</v>
      </c>
      <c r="C1059" t="s">
        <v>58</v>
      </c>
      <c r="D1059" s="5">
        <v>364</v>
      </c>
      <c r="E1059" t="s">
        <v>346</v>
      </c>
      <c r="F1059" t="str">
        <f>VLOOKUP(A1059,HOP!A:L,12,0)</f>
        <v>364.00</v>
      </c>
      <c r="G1059" t="str">
        <f>VLOOKUP(A1059,HOP!A:C,3,0)</f>
        <v>2401132</v>
      </c>
      <c r="H1059">
        <f t="shared" si="32"/>
        <v>0</v>
      </c>
      <c r="I1059" t="str">
        <f t="shared" si="33"/>
        <v>，2401132</v>
      </c>
      <c r="J1059" t="str">
        <f>VLOOKUP(A1059,HOP!A:T,20,0)</f>
        <v>直连</v>
      </c>
    </row>
    <row r="1060" hidden="1" spans="1:10">
      <c r="A1060" t="s">
        <v>3476</v>
      </c>
      <c r="B1060" t="s">
        <v>73</v>
      </c>
      <c r="C1060" t="s">
        <v>58</v>
      </c>
      <c r="D1060" s="5">
        <v>97</v>
      </c>
      <c r="E1060" t="s">
        <v>346</v>
      </c>
      <c r="F1060" t="str">
        <f>VLOOKUP(A1060,HOP!A:L,12,0)</f>
        <v>97.00</v>
      </c>
      <c r="G1060" t="str">
        <f>VLOOKUP(A1060,HOP!A:C,3,0)</f>
        <v>2401168</v>
      </c>
      <c r="H1060">
        <f t="shared" si="32"/>
        <v>0</v>
      </c>
      <c r="I1060" t="str">
        <f t="shared" si="33"/>
        <v>，2401168</v>
      </c>
      <c r="J1060" t="str">
        <f>VLOOKUP(A1060,HOP!A:T,20,0)</f>
        <v>直连</v>
      </c>
    </row>
    <row r="1061" hidden="1" spans="1:10">
      <c r="A1061" t="s">
        <v>3478</v>
      </c>
      <c r="B1061" t="s">
        <v>73</v>
      </c>
      <c r="C1061" t="s">
        <v>58</v>
      </c>
      <c r="D1061" s="5">
        <v>238</v>
      </c>
      <c r="E1061" t="s">
        <v>346</v>
      </c>
      <c r="F1061" t="str">
        <f>VLOOKUP(A1061,HOP!A:L,12,0)</f>
        <v>238.00</v>
      </c>
      <c r="G1061" t="str">
        <f>VLOOKUP(A1061,HOP!A:C,3,0)</f>
        <v>2401191</v>
      </c>
      <c r="H1061">
        <f t="shared" si="32"/>
        <v>0</v>
      </c>
      <c r="I1061" t="str">
        <f t="shared" si="33"/>
        <v>，2401191</v>
      </c>
      <c r="J1061" t="str">
        <f>VLOOKUP(A1061,HOP!A:T,20,0)</f>
        <v>直连</v>
      </c>
    </row>
    <row r="1062" hidden="1" spans="1:10">
      <c r="A1062" t="s">
        <v>3480</v>
      </c>
      <c r="B1062" t="s">
        <v>70</v>
      </c>
      <c r="C1062" t="s">
        <v>66</v>
      </c>
      <c r="D1062" s="5">
        <v>182</v>
      </c>
      <c r="E1062" t="s">
        <v>346</v>
      </c>
      <c r="F1062" t="str">
        <f>VLOOKUP(A1062,HOP!A:L,12,0)</f>
        <v>182.00</v>
      </c>
      <c r="G1062" t="str">
        <f>VLOOKUP(A1062,HOP!A:C,3,0)</f>
        <v>2401328</v>
      </c>
      <c r="H1062">
        <f t="shared" si="32"/>
        <v>0</v>
      </c>
      <c r="I1062" t="str">
        <f t="shared" si="33"/>
        <v>，2401328</v>
      </c>
      <c r="J1062" t="str">
        <f>VLOOKUP(A1062,HOP!A:T,20,0)</f>
        <v>直连</v>
      </c>
    </row>
    <row r="1063" hidden="1" spans="1:10">
      <c r="A1063" t="s">
        <v>3482</v>
      </c>
      <c r="B1063" t="s">
        <v>70</v>
      </c>
      <c r="C1063" t="s">
        <v>66</v>
      </c>
      <c r="D1063" s="5">
        <v>458</v>
      </c>
      <c r="E1063" t="s">
        <v>346</v>
      </c>
      <c r="F1063" t="str">
        <f>VLOOKUP(A1063,HOP!A:L,12,0)</f>
        <v>458.00</v>
      </c>
      <c r="G1063" t="str">
        <f>VLOOKUP(A1063,HOP!A:C,3,0)</f>
        <v>2401321</v>
      </c>
      <c r="H1063">
        <f t="shared" si="32"/>
        <v>0</v>
      </c>
      <c r="I1063" t="str">
        <f t="shared" si="33"/>
        <v>，2401321</v>
      </c>
      <c r="J1063" t="str">
        <f>VLOOKUP(A1063,HOP!A:T,20,0)</f>
        <v>直连</v>
      </c>
    </row>
    <row r="1064" hidden="1" spans="1:10">
      <c r="A1064" t="s">
        <v>3484</v>
      </c>
      <c r="B1064" t="s">
        <v>82</v>
      </c>
      <c r="C1064" t="s">
        <v>73</v>
      </c>
      <c r="D1064" s="5">
        <v>309</v>
      </c>
      <c r="E1064" t="s">
        <v>346</v>
      </c>
      <c r="F1064" t="str">
        <f>VLOOKUP(A1064,HOP!A:L,12,0)</f>
        <v>309.00</v>
      </c>
      <c r="G1064" t="str">
        <f>VLOOKUP(A1064,HOP!A:C,3,0)</f>
        <v>2401336</v>
      </c>
      <c r="H1064">
        <f t="shared" si="32"/>
        <v>0</v>
      </c>
      <c r="I1064" t="str">
        <f t="shared" si="33"/>
        <v>，2401336</v>
      </c>
      <c r="J1064" t="str">
        <f>VLOOKUP(A1064,HOP!A:T,20,0)</f>
        <v>直连</v>
      </c>
    </row>
    <row r="1065" hidden="1" spans="1:10">
      <c r="A1065" t="s">
        <v>3486</v>
      </c>
      <c r="B1065" t="s">
        <v>82</v>
      </c>
      <c r="C1065" t="s">
        <v>73</v>
      </c>
      <c r="D1065" s="5">
        <v>309</v>
      </c>
      <c r="E1065" t="s">
        <v>346</v>
      </c>
      <c r="F1065" t="str">
        <f>VLOOKUP(A1065,HOP!A:L,12,0)</f>
        <v>309.00</v>
      </c>
      <c r="G1065" t="str">
        <f>VLOOKUP(A1065,HOP!A:C,3,0)</f>
        <v>2401434</v>
      </c>
      <c r="H1065">
        <f t="shared" si="32"/>
        <v>0</v>
      </c>
      <c r="I1065" t="str">
        <f t="shared" si="33"/>
        <v>，2401434</v>
      </c>
      <c r="J1065" t="str">
        <f>VLOOKUP(A1065,HOP!A:T,20,0)</f>
        <v>直连</v>
      </c>
    </row>
    <row r="1066" hidden="1" spans="1:10">
      <c r="A1066" t="s">
        <v>3488</v>
      </c>
      <c r="B1066" t="s">
        <v>58</v>
      </c>
      <c r="C1066" t="s">
        <v>79</v>
      </c>
      <c r="D1066" s="5">
        <v>106</v>
      </c>
      <c r="E1066" t="s">
        <v>346</v>
      </c>
      <c r="F1066" t="str">
        <f>VLOOKUP(A1066,HOP!A:L,12,0)</f>
        <v>106.00</v>
      </c>
      <c r="G1066" t="str">
        <f>VLOOKUP(A1066,HOP!A:C,3,0)</f>
        <v>2401455</v>
      </c>
      <c r="H1066">
        <f t="shared" si="32"/>
        <v>0</v>
      </c>
      <c r="I1066" t="str">
        <f t="shared" si="33"/>
        <v>，2401455</v>
      </c>
      <c r="J1066" t="str">
        <f>VLOOKUP(A1066,HOP!A:T,20,0)</f>
        <v>直连</v>
      </c>
    </row>
    <row r="1067" hidden="1" spans="1:10">
      <c r="A1067" t="s">
        <v>3490</v>
      </c>
      <c r="B1067" t="s">
        <v>70</v>
      </c>
      <c r="C1067" t="s">
        <v>66</v>
      </c>
      <c r="D1067" s="5">
        <v>264</v>
      </c>
      <c r="E1067" t="s">
        <v>346</v>
      </c>
      <c r="F1067" t="str">
        <f>VLOOKUP(A1067,HOP!A:L,12,0)</f>
        <v>264.00</v>
      </c>
      <c r="G1067" t="str">
        <f>VLOOKUP(A1067,HOP!A:C,3,0)</f>
        <v>2401540</v>
      </c>
      <c r="H1067">
        <f t="shared" si="32"/>
        <v>0</v>
      </c>
      <c r="I1067" t="str">
        <f t="shared" si="33"/>
        <v>，2401540</v>
      </c>
      <c r="J1067" t="str">
        <f>VLOOKUP(A1067,HOP!A:T,20,0)</f>
        <v>直连</v>
      </c>
    </row>
    <row r="1068" hidden="1" spans="1:10">
      <c r="A1068" t="s">
        <v>3492</v>
      </c>
      <c r="B1068" t="s">
        <v>58</v>
      </c>
      <c r="C1068" t="s">
        <v>79</v>
      </c>
      <c r="D1068" s="5">
        <v>195</v>
      </c>
      <c r="E1068" t="s">
        <v>346</v>
      </c>
      <c r="F1068" t="str">
        <f>VLOOKUP(A1068,HOP!A:L,12,0)</f>
        <v>195.00</v>
      </c>
      <c r="G1068" t="str">
        <f>VLOOKUP(A1068,HOP!A:C,3,0)</f>
        <v>2401549</v>
      </c>
      <c r="H1068">
        <f t="shared" si="32"/>
        <v>0</v>
      </c>
      <c r="I1068" t="str">
        <f t="shared" si="33"/>
        <v>，2401549</v>
      </c>
      <c r="J1068" t="str">
        <f>VLOOKUP(A1068,HOP!A:T,20,0)</f>
        <v>直连</v>
      </c>
    </row>
    <row r="1069" hidden="1" spans="1:10">
      <c r="A1069" t="s">
        <v>3494</v>
      </c>
      <c r="B1069" t="s">
        <v>79</v>
      </c>
      <c r="C1069" t="s">
        <v>70</v>
      </c>
      <c r="D1069" s="5">
        <v>849</v>
      </c>
      <c r="E1069" t="s">
        <v>346</v>
      </c>
      <c r="F1069" t="str">
        <f>VLOOKUP(A1069,HOP!A:L,12,0)</f>
        <v>849.00</v>
      </c>
      <c r="G1069" t="str">
        <f>VLOOKUP(A1069,HOP!A:C,3,0)</f>
        <v>2401557</v>
      </c>
      <c r="H1069">
        <f t="shared" si="32"/>
        <v>0</v>
      </c>
      <c r="I1069" t="str">
        <f t="shared" si="33"/>
        <v>，2401557</v>
      </c>
      <c r="J1069" t="str">
        <f>VLOOKUP(A1069,HOP!A:T,20,0)</f>
        <v>直采</v>
      </c>
    </row>
    <row r="1070" hidden="1" spans="1:10">
      <c r="A1070" t="s">
        <v>3497</v>
      </c>
      <c r="B1070" t="s">
        <v>73</v>
      </c>
      <c r="C1070" t="s">
        <v>58</v>
      </c>
      <c r="D1070" s="5">
        <v>136</v>
      </c>
      <c r="E1070" t="s">
        <v>346</v>
      </c>
      <c r="F1070" t="str">
        <f>VLOOKUP(A1070,HOP!A:L,12,0)</f>
        <v>136.00</v>
      </c>
      <c r="G1070" t="str">
        <f>VLOOKUP(A1070,HOP!A:C,3,0)</f>
        <v>2401577</v>
      </c>
      <c r="H1070">
        <f t="shared" si="32"/>
        <v>0</v>
      </c>
      <c r="I1070" t="str">
        <f t="shared" si="33"/>
        <v>，2401577</v>
      </c>
      <c r="J1070" t="str">
        <f>VLOOKUP(A1070,HOP!A:T,20,0)</f>
        <v>直连</v>
      </c>
    </row>
    <row r="1071" hidden="1" spans="1:10">
      <c r="A1071" t="s">
        <v>3500</v>
      </c>
      <c r="B1071" t="s">
        <v>58</v>
      </c>
      <c r="C1071" t="s">
        <v>66</v>
      </c>
      <c r="D1071" s="5">
        <v>249</v>
      </c>
      <c r="E1071" t="s">
        <v>346</v>
      </c>
      <c r="F1071" t="str">
        <f>VLOOKUP(A1071,HOP!A:L,12,0)</f>
        <v>249.00</v>
      </c>
      <c r="G1071" t="str">
        <f>VLOOKUP(A1071,HOP!A:C,3,0)</f>
        <v>2401587</v>
      </c>
      <c r="H1071">
        <f t="shared" si="32"/>
        <v>0</v>
      </c>
      <c r="I1071" t="str">
        <f t="shared" si="33"/>
        <v>，2401587</v>
      </c>
      <c r="J1071" t="str">
        <f>VLOOKUP(A1071,HOP!A:T,20,0)</f>
        <v>直连</v>
      </c>
    </row>
    <row r="1072" hidden="1" spans="1:10">
      <c r="A1072" t="s">
        <v>3502</v>
      </c>
      <c r="B1072" t="s">
        <v>73</v>
      </c>
      <c r="C1072" t="s">
        <v>70</v>
      </c>
      <c r="D1072" s="5">
        <v>1068</v>
      </c>
      <c r="E1072" t="s">
        <v>346</v>
      </c>
      <c r="F1072" t="str">
        <f>VLOOKUP(A1072,HOP!A:L,12,0)</f>
        <v>1068.00</v>
      </c>
      <c r="G1072" t="str">
        <f>VLOOKUP(A1072,HOP!A:C,3,0)</f>
        <v>2401593</v>
      </c>
      <c r="H1072">
        <f t="shared" si="32"/>
        <v>0</v>
      </c>
      <c r="I1072" t="str">
        <f t="shared" si="33"/>
        <v>，2401593</v>
      </c>
      <c r="J1072" t="str">
        <f>VLOOKUP(A1072,HOP!A:T,20,0)</f>
        <v>直连</v>
      </c>
    </row>
    <row r="1073" hidden="1" spans="1:10">
      <c r="A1073" t="s">
        <v>3504</v>
      </c>
      <c r="B1073" t="s">
        <v>73</v>
      </c>
      <c r="C1073" t="s">
        <v>58</v>
      </c>
      <c r="D1073" s="5">
        <v>59</v>
      </c>
      <c r="E1073" t="s">
        <v>346</v>
      </c>
      <c r="F1073" t="str">
        <f>VLOOKUP(A1073,HOP!A:L,12,0)</f>
        <v>59.00</v>
      </c>
      <c r="G1073" t="str">
        <f>VLOOKUP(A1073,HOP!A:C,3,0)</f>
        <v>2401609</v>
      </c>
      <c r="H1073">
        <f t="shared" si="32"/>
        <v>0</v>
      </c>
      <c r="I1073" t="str">
        <f t="shared" si="33"/>
        <v>，2401609</v>
      </c>
      <c r="J1073" t="str">
        <f>VLOOKUP(A1073,HOP!A:T,20,0)</f>
        <v>直连</v>
      </c>
    </row>
    <row r="1074" hidden="1" spans="1:10">
      <c r="A1074" t="s">
        <v>3507</v>
      </c>
      <c r="B1074" t="s">
        <v>73</v>
      </c>
      <c r="C1074" t="s">
        <v>58</v>
      </c>
      <c r="D1074" s="5">
        <v>526</v>
      </c>
      <c r="E1074" t="s">
        <v>346</v>
      </c>
      <c r="F1074" t="str">
        <f>VLOOKUP(A1074,HOP!A:L,12,0)</f>
        <v>526.00</v>
      </c>
      <c r="G1074" t="str">
        <f>VLOOKUP(A1074,HOP!A:C,3,0)</f>
        <v>2401623</v>
      </c>
      <c r="H1074">
        <f t="shared" si="32"/>
        <v>0</v>
      </c>
      <c r="I1074" t="str">
        <f t="shared" si="33"/>
        <v>，2401623</v>
      </c>
      <c r="J1074" t="str">
        <f>VLOOKUP(A1074,HOP!A:T,20,0)</f>
        <v>直连</v>
      </c>
    </row>
    <row r="1075" hidden="1" spans="1:10">
      <c r="A1075" t="s">
        <v>3511</v>
      </c>
      <c r="B1075" t="s">
        <v>73</v>
      </c>
      <c r="C1075" t="s">
        <v>58</v>
      </c>
      <c r="D1075" s="5">
        <v>385</v>
      </c>
      <c r="E1075" t="s">
        <v>346</v>
      </c>
      <c r="F1075" t="str">
        <f>VLOOKUP(A1075,HOP!A:L,12,0)</f>
        <v>385.00</v>
      </c>
      <c r="G1075" t="str">
        <f>VLOOKUP(A1075,HOP!A:C,3,0)</f>
        <v>2401626</v>
      </c>
      <c r="H1075">
        <f t="shared" si="32"/>
        <v>0</v>
      </c>
      <c r="I1075" t="str">
        <f t="shared" si="33"/>
        <v>，2401626</v>
      </c>
      <c r="J1075" t="str">
        <f>VLOOKUP(A1075,HOP!A:T,20,0)</f>
        <v>直连</v>
      </c>
    </row>
    <row r="1076" hidden="1" spans="1:10">
      <c r="A1076" t="s">
        <v>3514</v>
      </c>
      <c r="B1076" t="s">
        <v>58</v>
      </c>
      <c r="C1076" t="s">
        <v>79</v>
      </c>
      <c r="D1076" s="5">
        <v>1295</v>
      </c>
      <c r="E1076" t="s">
        <v>346</v>
      </c>
      <c r="F1076" t="str">
        <f>VLOOKUP(A1076,HOP!A:L,12,0)</f>
        <v>1295.00</v>
      </c>
      <c r="G1076" t="str">
        <f>VLOOKUP(A1076,HOP!A:C,3,0)</f>
        <v>2401717</v>
      </c>
      <c r="H1076">
        <f t="shared" si="32"/>
        <v>0</v>
      </c>
      <c r="I1076" t="str">
        <f t="shared" si="33"/>
        <v>，2401717</v>
      </c>
      <c r="J1076" t="str">
        <f>VLOOKUP(A1076,HOP!A:T,20,0)</f>
        <v>直连</v>
      </c>
    </row>
    <row r="1077" hidden="1" spans="1:10">
      <c r="A1077" t="s">
        <v>3517</v>
      </c>
      <c r="B1077" t="s">
        <v>73</v>
      </c>
      <c r="C1077" t="s">
        <v>58</v>
      </c>
      <c r="D1077" s="5">
        <v>85</v>
      </c>
      <c r="E1077" t="s">
        <v>346</v>
      </c>
      <c r="F1077" t="str">
        <f>VLOOKUP(A1077,HOP!A:L,12,0)</f>
        <v>85.00</v>
      </c>
      <c r="G1077" t="str">
        <f>VLOOKUP(A1077,HOP!A:C,3,0)</f>
        <v>2401753</v>
      </c>
      <c r="H1077">
        <f t="shared" si="32"/>
        <v>0</v>
      </c>
      <c r="I1077" t="str">
        <f t="shared" si="33"/>
        <v>，2401753</v>
      </c>
      <c r="J1077" t="str">
        <f>VLOOKUP(A1077,HOP!A:T,20,0)</f>
        <v>直连</v>
      </c>
    </row>
    <row r="1078" hidden="1" spans="1:10">
      <c r="A1078" t="s">
        <v>3519</v>
      </c>
      <c r="B1078" t="s">
        <v>73</v>
      </c>
      <c r="C1078" t="s">
        <v>58</v>
      </c>
      <c r="D1078" s="5">
        <v>985</v>
      </c>
      <c r="E1078" t="s">
        <v>346</v>
      </c>
      <c r="F1078" t="str">
        <f>VLOOKUP(A1078,HOP!A:L,12,0)</f>
        <v>985.00</v>
      </c>
      <c r="G1078" t="str">
        <f>VLOOKUP(A1078,HOP!A:C,3,0)</f>
        <v>2401785</v>
      </c>
      <c r="H1078">
        <f t="shared" si="32"/>
        <v>0</v>
      </c>
      <c r="I1078" t="str">
        <f t="shared" si="33"/>
        <v>，2401785</v>
      </c>
      <c r="J1078" t="str">
        <f>VLOOKUP(A1078,HOP!A:T,20,0)</f>
        <v>直连</v>
      </c>
    </row>
    <row r="1079" hidden="1" spans="1:10">
      <c r="A1079" t="s">
        <v>3522</v>
      </c>
      <c r="B1079" t="s">
        <v>73</v>
      </c>
      <c r="C1079" t="s">
        <v>79</v>
      </c>
      <c r="D1079" s="5">
        <v>519</v>
      </c>
      <c r="E1079" t="s">
        <v>346</v>
      </c>
      <c r="F1079" t="str">
        <f>VLOOKUP(A1079,HOP!A:L,12,0)</f>
        <v>519.00</v>
      </c>
      <c r="G1079" t="str">
        <f>VLOOKUP(A1079,HOP!A:C,3,0)</f>
        <v>2401801</v>
      </c>
      <c r="H1079">
        <f t="shared" si="32"/>
        <v>0</v>
      </c>
      <c r="I1079" t="str">
        <f t="shared" si="33"/>
        <v>，2401801</v>
      </c>
      <c r="J1079" t="str">
        <f>VLOOKUP(A1079,HOP!A:T,20,0)</f>
        <v>直采</v>
      </c>
    </row>
    <row r="1080" hidden="1" spans="1:10">
      <c r="A1080" t="s">
        <v>3525</v>
      </c>
      <c r="B1080" t="s">
        <v>79</v>
      </c>
      <c r="C1080" t="s">
        <v>70</v>
      </c>
      <c r="D1080" s="5">
        <v>135</v>
      </c>
      <c r="E1080" t="s">
        <v>346</v>
      </c>
      <c r="F1080" t="str">
        <f>VLOOKUP(A1080,HOP!A:L,12,0)</f>
        <v>135.00</v>
      </c>
      <c r="G1080" t="str">
        <f>VLOOKUP(A1080,HOP!A:C,3,0)</f>
        <v>2401846</v>
      </c>
      <c r="H1080">
        <f t="shared" si="32"/>
        <v>0</v>
      </c>
      <c r="I1080" t="str">
        <f t="shared" si="33"/>
        <v>，2401846</v>
      </c>
      <c r="J1080" t="str">
        <f>VLOOKUP(A1080,HOP!A:T,20,0)</f>
        <v>直连</v>
      </c>
    </row>
    <row r="1081" hidden="1" spans="1:10">
      <c r="A1081" t="s">
        <v>3527</v>
      </c>
      <c r="B1081" t="s">
        <v>73</v>
      </c>
      <c r="C1081" t="s">
        <v>58</v>
      </c>
      <c r="D1081" s="5">
        <v>741</v>
      </c>
      <c r="E1081" t="s">
        <v>346</v>
      </c>
      <c r="F1081" t="str">
        <f>VLOOKUP(A1081,HOP!A:L,12,0)</f>
        <v>741.00</v>
      </c>
      <c r="G1081" t="str">
        <f>VLOOKUP(A1081,HOP!A:C,3,0)</f>
        <v>2401861</v>
      </c>
      <c r="H1081">
        <f t="shared" si="32"/>
        <v>0</v>
      </c>
      <c r="I1081" t="str">
        <f t="shared" si="33"/>
        <v>，2401861</v>
      </c>
      <c r="J1081" t="str">
        <f>VLOOKUP(A1081,HOP!A:T,20,0)</f>
        <v>直连</v>
      </c>
    </row>
    <row r="1082" hidden="1" spans="1:10">
      <c r="A1082" t="s">
        <v>3531</v>
      </c>
      <c r="B1082" t="s">
        <v>79</v>
      </c>
      <c r="C1082" t="s">
        <v>70</v>
      </c>
      <c r="D1082" s="5">
        <v>107</v>
      </c>
      <c r="E1082" t="s">
        <v>346</v>
      </c>
      <c r="F1082" t="str">
        <f>VLOOKUP(A1082,HOP!A:L,12,0)</f>
        <v>107.00</v>
      </c>
      <c r="G1082" t="str">
        <f>VLOOKUP(A1082,HOP!A:C,3,0)</f>
        <v>2402166</v>
      </c>
      <c r="H1082">
        <f t="shared" si="32"/>
        <v>0</v>
      </c>
      <c r="I1082" t="str">
        <f t="shared" si="33"/>
        <v>，2402166</v>
      </c>
      <c r="J1082" t="str">
        <f>VLOOKUP(A1082,HOP!A:T,20,0)</f>
        <v>直连</v>
      </c>
    </row>
    <row r="1083" hidden="1" spans="1:10">
      <c r="A1083" t="s">
        <v>3534</v>
      </c>
      <c r="B1083" t="s">
        <v>73</v>
      </c>
      <c r="C1083" t="s">
        <v>58</v>
      </c>
      <c r="D1083" s="5">
        <v>365</v>
      </c>
      <c r="E1083" t="s">
        <v>346</v>
      </c>
      <c r="F1083" t="str">
        <f>VLOOKUP(A1083,HOP!A:L,12,0)</f>
        <v>365.00</v>
      </c>
      <c r="G1083" t="str">
        <f>VLOOKUP(A1083,HOP!A:C,3,0)</f>
        <v>2402002</v>
      </c>
      <c r="H1083">
        <f t="shared" si="32"/>
        <v>0</v>
      </c>
      <c r="I1083" t="str">
        <f t="shared" si="33"/>
        <v>，2402002</v>
      </c>
      <c r="J1083" t="str">
        <f>VLOOKUP(A1083,HOP!A:T,20,0)</f>
        <v>直连</v>
      </c>
    </row>
    <row r="1084" hidden="1" spans="1:10">
      <c r="A1084" t="s">
        <v>3536</v>
      </c>
      <c r="B1084" t="s">
        <v>58</v>
      </c>
      <c r="C1084" t="s">
        <v>79</v>
      </c>
      <c r="D1084" s="5">
        <v>167</v>
      </c>
      <c r="E1084" t="s">
        <v>346</v>
      </c>
      <c r="F1084" t="str">
        <f>VLOOKUP(A1084,HOP!A:L,12,0)</f>
        <v>167.00</v>
      </c>
      <c r="G1084" t="str">
        <f>VLOOKUP(A1084,HOP!A:C,3,0)</f>
        <v>2402028</v>
      </c>
      <c r="H1084">
        <f t="shared" si="32"/>
        <v>0</v>
      </c>
      <c r="I1084" t="str">
        <f t="shared" si="33"/>
        <v>，2402028</v>
      </c>
      <c r="J1084" t="str">
        <f>VLOOKUP(A1084,HOP!A:T,20,0)</f>
        <v>直连</v>
      </c>
    </row>
    <row r="1085" hidden="1" spans="1:10">
      <c r="A1085" t="s">
        <v>3538</v>
      </c>
      <c r="B1085" t="s">
        <v>73</v>
      </c>
      <c r="C1085" t="s">
        <v>58</v>
      </c>
      <c r="D1085" s="5">
        <v>182</v>
      </c>
      <c r="E1085" t="s">
        <v>346</v>
      </c>
      <c r="F1085" t="str">
        <f>VLOOKUP(A1085,HOP!A:L,12,0)</f>
        <v>182.00</v>
      </c>
      <c r="G1085" t="str">
        <f>VLOOKUP(A1085,HOP!A:C,3,0)</f>
        <v>2402043</v>
      </c>
      <c r="H1085">
        <f t="shared" si="32"/>
        <v>0</v>
      </c>
      <c r="I1085" t="str">
        <f t="shared" si="33"/>
        <v>，2402043</v>
      </c>
      <c r="J1085" t="str">
        <f>VLOOKUP(A1085,HOP!A:T,20,0)</f>
        <v>直连</v>
      </c>
    </row>
    <row r="1086" hidden="1" spans="1:10">
      <c r="A1086" t="s">
        <v>3540</v>
      </c>
      <c r="B1086" t="s">
        <v>70</v>
      </c>
      <c r="C1086" t="s">
        <v>66</v>
      </c>
      <c r="D1086" s="5">
        <v>98</v>
      </c>
      <c r="E1086" t="s">
        <v>346</v>
      </c>
      <c r="F1086" t="str">
        <f>VLOOKUP(A1086,HOP!A:L,12,0)</f>
        <v>98.00</v>
      </c>
      <c r="G1086" t="str">
        <f>VLOOKUP(A1086,HOP!A:C,3,0)</f>
        <v>2402056</v>
      </c>
      <c r="H1086">
        <f t="shared" si="32"/>
        <v>0</v>
      </c>
      <c r="I1086" t="str">
        <f t="shared" si="33"/>
        <v>，2402056</v>
      </c>
      <c r="J1086" t="str">
        <f>VLOOKUP(A1086,HOP!A:T,20,0)</f>
        <v>直连</v>
      </c>
    </row>
    <row r="1087" hidden="1" spans="1:10">
      <c r="A1087" t="s">
        <v>3542</v>
      </c>
      <c r="B1087" t="s">
        <v>73</v>
      </c>
      <c r="C1087" t="s">
        <v>58</v>
      </c>
      <c r="D1087" s="5">
        <v>266</v>
      </c>
      <c r="E1087" t="s">
        <v>346</v>
      </c>
      <c r="F1087" t="str">
        <f>VLOOKUP(A1087,HOP!A:L,12,0)</f>
        <v>266.00</v>
      </c>
      <c r="G1087" t="str">
        <f>VLOOKUP(A1087,HOP!A:C,3,0)</f>
        <v>2402072</v>
      </c>
      <c r="H1087">
        <f t="shared" si="32"/>
        <v>0</v>
      </c>
      <c r="I1087" t="str">
        <f t="shared" si="33"/>
        <v>，2402072</v>
      </c>
      <c r="J1087" t="str">
        <f>VLOOKUP(A1087,HOP!A:T,20,0)</f>
        <v>直连</v>
      </c>
    </row>
    <row r="1088" hidden="1" spans="1:10">
      <c r="A1088" t="s">
        <v>3544</v>
      </c>
      <c r="B1088" t="s">
        <v>73</v>
      </c>
      <c r="C1088" t="s">
        <v>58</v>
      </c>
      <c r="D1088" s="5">
        <v>265</v>
      </c>
      <c r="E1088" t="s">
        <v>346</v>
      </c>
      <c r="F1088" t="str">
        <f>VLOOKUP(A1088,HOP!A:L,12,0)</f>
        <v>265.00</v>
      </c>
      <c r="G1088" t="str">
        <f>VLOOKUP(A1088,HOP!A:C,3,0)</f>
        <v>2402077</v>
      </c>
      <c r="H1088">
        <f t="shared" si="32"/>
        <v>0</v>
      </c>
      <c r="I1088" t="str">
        <f t="shared" si="33"/>
        <v>，2402077</v>
      </c>
      <c r="J1088" t="str">
        <f>VLOOKUP(A1088,HOP!A:T,20,0)</f>
        <v>直连</v>
      </c>
    </row>
    <row r="1089" hidden="1" spans="1:10">
      <c r="A1089" t="s">
        <v>3546</v>
      </c>
      <c r="B1089" t="s">
        <v>79</v>
      </c>
      <c r="C1089" t="s">
        <v>70</v>
      </c>
      <c r="D1089" s="5">
        <v>808</v>
      </c>
      <c r="E1089" t="s">
        <v>346</v>
      </c>
      <c r="F1089" t="str">
        <f>VLOOKUP(A1089,HOP!A:L,12,0)</f>
        <v>808.00</v>
      </c>
      <c r="G1089" t="str">
        <f>VLOOKUP(A1089,HOP!A:C,3,0)</f>
        <v>2402082</v>
      </c>
      <c r="H1089">
        <f t="shared" si="32"/>
        <v>0</v>
      </c>
      <c r="I1089" t="str">
        <f t="shared" si="33"/>
        <v>，2402082</v>
      </c>
      <c r="J1089" t="str">
        <f>VLOOKUP(A1089,HOP!A:T,20,0)</f>
        <v>直采</v>
      </c>
    </row>
    <row r="1090" hidden="1" spans="1:10">
      <c r="A1090" t="s">
        <v>3549</v>
      </c>
      <c r="B1090" t="s">
        <v>79</v>
      </c>
      <c r="C1090" t="s">
        <v>70</v>
      </c>
      <c r="D1090" s="5">
        <v>805</v>
      </c>
      <c r="E1090" t="s">
        <v>346</v>
      </c>
      <c r="F1090" t="str">
        <f>VLOOKUP(A1090,HOP!A:L,12,0)</f>
        <v>805.00</v>
      </c>
      <c r="G1090" t="str">
        <f>VLOOKUP(A1090,HOP!A:C,3,0)</f>
        <v>2402098</v>
      </c>
      <c r="H1090">
        <f t="shared" si="32"/>
        <v>0</v>
      </c>
      <c r="I1090" t="str">
        <f t="shared" si="33"/>
        <v>，2402098</v>
      </c>
      <c r="J1090" t="str">
        <f>VLOOKUP(A1090,HOP!A:T,20,0)</f>
        <v>直采</v>
      </c>
    </row>
    <row r="1091" hidden="1" spans="1:10">
      <c r="A1091" t="s">
        <v>3552</v>
      </c>
      <c r="B1091" t="s">
        <v>58</v>
      </c>
      <c r="C1091" t="s">
        <v>79</v>
      </c>
      <c r="D1091" s="5">
        <v>237</v>
      </c>
      <c r="E1091" t="s">
        <v>346</v>
      </c>
      <c r="F1091" t="str">
        <f>VLOOKUP(A1091,HOP!A:L,12,0)</f>
        <v>237.00</v>
      </c>
      <c r="G1091" t="str">
        <f>VLOOKUP(A1091,HOP!A:C,3,0)</f>
        <v>2402292</v>
      </c>
      <c r="H1091">
        <f t="shared" ref="H1091:H1154" si="34">D1091-F1091</f>
        <v>0</v>
      </c>
      <c r="I1091" t="str">
        <f t="shared" ref="I1091:I1154" si="35">$I$1&amp;G1091</f>
        <v>，2402292</v>
      </c>
      <c r="J1091" t="str">
        <f>VLOOKUP(A1091,HOP!A:T,20,0)</f>
        <v>直连</v>
      </c>
    </row>
    <row r="1092" hidden="1" spans="1:10">
      <c r="A1092" t="s">
        <v>3554</v>
      </c>
      <c r="B1092" t="s">
        <v>70</v>
      </c>
      <c r="C1092" t="s">
        <v>66</v>
      </c>
      <c r="D1092" s="5">
        <v>462</v>
      </c>
      <c r="E1092" t="s">
        <v>346</v>
      </c>
      <c r="F1092" t="str">
        <f>VLOOKUP(A1092,HOP!A:L,12,0)</f>
        <v>462.00</v>
      </c>
      <c r="G1092" t="str">
        <f>VLOOKUP(A1092,HOP!A:C,3,0)</f>
        <v>2402197</v>
      </c>
      <c r="H1092">
        <f t="shared" si="34"/>
        <v>0</v>
      </c>
      <c r="I1092" t="str">
        <f t="shared" si="35"/>
        <v>，2402197</v>
      </c>
      <c r="J1092" t="str">
        <f>VLOOKUP(A1092,HOP!A:T,20,0)</f>
        <v>直连</v>
      </c>
    </row>
    <row r="1093" hidden="1" spans="1:10">
      <c r="A1093" t="s">
        <v>3556</v>
      </c>
      <c r="B1093" t="s">
        <v>79</v>
      </c>
      <c r="C1093" t="s">
        <v>70</v>
      </c>
      <c r="D1093" s="5">
        <v>609</v>
      </c>
      <c r="E1093" t="s">
        <v>346</v>
      </c>
      <c r="F1093" t="str">
        <f>VLOOKUP(A1093,HOP!A:L,12,0)</f>
        <v>609.00</v>
      </c>
      <c r="G1093" t="str">
        <f>VLOOKUP(A1093,HOP!A:C,3,0)</f>
        <v>2402251</v>
      </c>
      <c r="H1093">
        <f t="shared" si="34"/>
        <v>0</v>
      </c>
      <c r="I1093" t="str">
        <f t="shared" si="35"/>
        <v>，2402251</v>
      </c>
      <c r="J1093" t="str">
        <f>VLOOKUP(A1093,HOP!A:T,20,0)</f>
        <v>直采</v>
      </c>
    </row>
    <row r="1094" hidden="1" spans="1:10">
      <c r="A1094" t="s">
        <v>3560</v>
      </c>
      <c r="B1094" t="s">
        <v>73</v>
      </c>
      <c r="C1094" t="s">
        <v>58</v>
      </c>
      <c r="D1094" s="5">
        <v>244</v>
      </c>
      <c r="E1094" t="s">
        <v>346</v>
      </c>
      <c r="F1094" t="str">
        <f>VLOOKUP(A1094,HOP!A:L,12,0)</f>
        <v>244.00</v>
      </c>
      <c r="G1094" t="str">
        <f>VLOOKUP(A1094,HOP!A:C,3,0)</f>
        <v>2402385</v>
      </c>
      <c r="H1094">
        <f t="shared" si="34"/>
        <v>0</v>
      </c>
      <c r="I1094" t="str">
        <f t="shared" si="35"/>
        <v>，2402385</v>
      </c>
      <c r="J1094" t="str">
        <f>VLOOKUP(A1094,HOP!A:T,20,0)</f>
        <v>直连</v>
      </c>
    </row>
    <row r="1095" hidden="1" spans="1:10">
      <c r="A1095" t="s">
        <v>3562</v>
      </c>
      <c r="B1095" t="s">
        <v>58</v>
      </c>
      <c r="C1095" t="s">
        <v>70</v>
      </c>
      <c r="D1095" s="5">
        <v>3450</v>
      </c>
      <c r="E1095" t="s">
        <v>346</v>
      </c>
      <c r="F1095" t="str">
        <f>VLOOKUP(A1095,HOP!A:L,12,0)</f>
        <v>3450.00</v>
      </c>
      <c r="G1095" t="str">
        <f>VLOOKUP(A1095,HOP!A:C,3,0)</f>
        <v>2402383</v>
      </c>
      <c r="H1095">
        <f t="shared" si="34"/>
        <v>0</v>
      </c>
      <c r="I1095" t="str">
        <f t="shared" si="35"/>
        <v>，2402383</v>
      </c>
      <c r="J1095" t="str">
        <f>VLOOKUP(A1095,HOP!A:T,20,0)</f>
        <v>直连</v>
      </c>
    </row>
    <row r="1096" hidden="1" spans="1:10">
      <c r="A1096" t="s">
        <v>3566</v>
      </c>
      <c r="B1096" t="s">
        <v>58</v>
      </c>
      <c r="C1096" t="s">
        <v>79</v>
      </c>
      <c r="D1096" s="5">
        <v>210</v>
      </c>
      <c r="E1096" t="s">
        <v>346</v>
      </c>
      <c r="F1096" t="str">
        <f>VLOOKUP(A1096,HOP!A:L,12,0)</f>
        <v>210.00</v>
      </c>
      <c r="G1096" t="str">
        <f>VLOOKUP(A1096,HOP!A:C,3,0)</f>
        <v>2402416</v>
      </c>
      <c r="H1096">
        <f t="shared" si="34"/>
        <v>0</v>
      </c>
      <c r="I1096" t="str">
        <f t="shared" si="35"/>
        <v>，2402416</v>
      </c>
      <c r="J1096" t="str">
        <f>VLOOKUP(A1096,HOP!A:T,20,0)</f>
        <v>直连</v>
      </c>
    </row>
    <row r="1097" hidden="1" spans="1:10">
      <c r="A1097" t="s">
        <v>3568</v>
      </c>
      <c r="B1097" t="s">
        <v>73</v>
      </c>
      <c r="C1097" t="s">
        <v>58</v>
      </c>
      <c r="D1097" s="5">
        <v>560</v>
      </c>
      <c r="E1097" t="s">
        <v>346</v>
      </c>
      <c r="F1097" t="str">
        <f>VLOOKUP(A1097,HOP!A:L,12,0)</f>
        <v>560.00</v>
      </c>
      <c r="G1097" t="str">
        <f>VLOOKUP(A1097,HOP!A:C,3,0)</f>
        <v>2402438</v>
      </c>
      <c r="H1097">
        <f t="shared" si="34"/>
        <v>0</v>
      </c>
      <c r="I1097" t="str">
        <f t="shared" si="35"/>
        <v>，2402438</v>
      </c>
      <c r="J1097" t="str">
        <f>VLOOKUP(A1097,HOP!A:T,20,0)</f>
        <v>直连</v>
      </c>
    </row>
    <row r="1098" hidden="1" spans="1:10">
      <c r="A1098" t="s">
        <v>3571</v>
      </c>
      <c r="B1098" t="s">
        <v>58</v>
      </c>
      <c r="C1098" t="s">
        <v>79</v>
      </c>
      <c r="D1098" s="5">
        <v>169</v>
      </c>
      <c r="E1098" t="s">
        <v>346</v>
      </c>
      <c r="F1098" t="str">
        <f>VLOOKUP(A1098,HOP!A:L,12,0)</f>
        <v>169.00</v>
      </c>
      <c r="G1098" t="str">
        <f>VLOOKUP(A1098,HOP!A:C,3,0)</f>
        <v>2402440</v>
      </c>
      <c r="H1098">
        <f t="shared" si="34"/>
        <v>0</v>
      </c>
      <c r="I1098" t="str">
        <f t="shared" si="35"/>
        <v>，2402440</v>
      </c>
      <c r="J1098" t="str">
        <f>VLOOKUP(A1098,HOP!A:T,20,0)</f>
        <v>直连</v>
      </c>
    </row>
    <row r="1099" hidden="1" spans="1:10">
      <c r="A1099" t="s">
        <v>3574</v>
      </c>
      <c r="B1099" t="s">
        <v>58</v>
      </c>
      <c r="C1099" t="s">
        <v>79</v>
      </c>
      <c r="D1099" s="5">
        <v>225</v>
      </c>
      <c r="E1099" t="s">
        <v>346</v>
      </c>
      <c r="F1099" t="str">
        <f>VLOOKUP(A1099,HOP!A:L,12,0)</f>
        <v>225.00</v>
      </c>
      <c r="G1099" t="str">
        <f>VLOOKUP(A1099,HOP!A:C,3,0)</f>
        <v>2402454</v>
      </c>
      <c r="H1099">
        <f t="shared" si="34"/>
        <v>0</v>
      </c>
      <c r="I1099" t="str">
        <f t="shared" si="35"/>
        <v>，2402454</v>
      </c>
      <c r="J1099" t="str">
        <f>VLOOKUP(A1099,HOP!A:T,20,0)</f>
        <v>直连</v>
      </c>
    </row>
    <row r="1100" hidden="1" spans="1:10">
      <c r="A1100" t="s">
        <v>3576</v>
      </c>
      <c r="B1100" t="s">
        <v>73</v>
      </c>
      <c r="C1100" t="s">
        <v>58</v>
      </c>
      <c r="D1100" s="5">
        <v>133</v>
      </c>
      <c r="E1100" t="s">
        <v>346</v>
      </c>
      <c r="F1100" t="str">
        <f>VLOOKUP(A1100,HOP!A:L,12,0)</f>
        <v>133.00</v>
      </c>
      <c r="G1100" t="str">
        <f>VLOOKUP(A1100,HOP!A:C,3,0)</f>
        <v>2402459</v>
      </c>
      <c r="H1100">
        <f t="shared" si="34"/>
        <v>0</v>
      </c>
      <c r="I1100" t="str">
        <f t="shared" si="35"/>
        <v>，2402459</v>
      </c>
      <c r="J1100" t="str">
        <f>VLOOKUP(A1100,HOP!A:T,20,0)</f>
        <v>直连</v>
      </c>
    </row>
    <row r="1101" hidden="1" spans="1:10">
      <c r="A1101" t="s">
        <v>3580</v>
      </c>
      <c r="B1101" t="s">
        <v>58</v>
      </c>
      <c r="C1101" t="s">
        <v>79</v>
      </c>
      <c r="D1101" s="5">
        <v>892</v>
      </c>
      <c r="E1101" t="s">
        <v>346</v>
      </c>
      <c r="F1101" t="str">
        <f>VLOOKUP(A1101,HOP!A:L,12,0)</f>
        <v>892.00</v>
      </c>
      <c r="G1101" t="str">
        <f>VLOOKUP(A1101,HOP!A:C,3,0)</f>
        <v>2402479</v>
      </c>
      <c r="H1101">
        <f t="shared" si="34"/>
        <v>0</v>
      </c>
      <c r="I1101" t="str">
        <f t="shared" si="35"/>
        <v>，2402479</v>
      </c>
      <c r="J1101" t="str">
        <f>VLOOKUP(A1101,HOP!A:T,20,0)</f>
        <v>直采</v>
      </c>
    </row>
    <row r="1102" hidden="1" spans="1:10">
      <c r="A1102" t="s">
        <v>3584</v>
      </c>
      <c r="B1102" t="s">
        <v>58</v>
      </c>
      <c r="C1102" t="s">
        <v>70</v>
      </c>
      <c r="D1102" s="5">
        <v>284</v>
      </c>
      <c r="E1102" t="s">
        <v>346</v>
      </c>
      <c r="F1102" t="str">
        <f>VLOOKUP(A1102,HOP!A:L,12,0)</f>
        <v>284.00</v>
      </c>
      <c r="G1102" t="str">
        <f>VLOOKUP(A1102,HOP!A:C,3,0)</f>
        <v>2402499</v>
      </c>
      <c r="H1102">
        <f t="shared" si="34"/>
        <v>0</v>
      </c>
      <c r="I1102" t="str">
        <f t="shared" si="35"/>
        <v>，2402499</v>
      </c>
      <c r="J1102" t="str">
        <f>VLOOKUP(A1102,HOP!A:T,20,0)</f>
        <v>直连</v>
      </c>
    </row>
    <row r="1103" hidden="1" spans="1:10">
      <c r="A1103" t="s">
        <v>3586</v>
      </c>
      <c r="B1103" t="s">
        <v>79</v>
      </c>
      <c r="C1103" t="s">
        <v>70</v>
      </c>
      <c r="D1103" s="5">
        <v>373</v>
      </c>
      <c r="E1103" t="s">
        <v>346</v>
      </c>
      <c r="F1103" t="str">
        <f>VLOOKUP(A1103,HOP!A:L,12,0)</f>
        <v>373.00</v>
      </c>
      <c r="G1103" t="str">
        <f>VLOOKUP(A1103,HOP!A:C,3,0)</f>
        <v>2402540</v>
      </c>
      <c r="H1103">
        <f t="shared" si="34"/>
        <v>0</v>
      </c>
      <c r="I1103" t="str">
        <f t="shared" si="35"/>
        <v>，2402540</v>
      </c>
      <c r="J1103" t="str">
        <f>VLOOKUP(A1103,HOP!A:T,20,0)</f>
        <v>直连</v>
      </c>
    </row>
    <row r="1104" hidden="1" spans="1:10">
      <c r="A1104" t="s">
        <v>3588</v>
      </c>
      <c r="B1104" t="s">
        <v>79</v>
      </c>
      <c r="C1104" t="s">
        <v>70</v>
      </c>
      <c r="D1104" s="5">
        <v>204</v>
      </c>
      <c r="E1104" t="s">
        <v>346</v>
      </c>
      <c r="F1104" t="str">
        <f>VLOOKUP(A1104,HOP!A:L,12,0)</f>
        <v>204.00</v>
      </c>
      <c r="G1104" t="str">
        <f>VLOOKUP(A1104,HOP!A:C,3,0)</f>
        <v>2402597</v>
      </c>
      <c r="H1104">
        <f t="shared" si="34"/>
        <v>0</v>
      </c>
      <c r="I1104" t="str">
        <f t="shared" si="35"/>
        <v>，2402597</v>
      </c>
      <c r="J1104" t="str">
        <f>VLOOKUP(A1104,HOP!A:T,20,0)</f>
        <v>直连</v>
      </c>
    </row>
    <row r="1105" hidden="1" spans="1:10">
      <c r="A1105" t="s">
        <v>3590</v>
      </c>
      <c r="B1105" t="s">
        <v>73</v>
      </c>
      <c r="C1105" t="s">
        <v>58</v>
      </c>
      <c r="D1105" s="5">
        <v>630</v>
      </c>
      <c r="E1105" t="s">
        <v>346</v>
      </c>
      <c r="F1105" t="str">
        <f>VLOOKUP(A1105,HOP!A:L,12,0)</f>
        <v>630.00</v>
      </c>
      <c r="G1105" t="str">
        <f>VLOOKUP(A1105,HOP!A:C,3,0)</f>
        <v>2402581</v>
      </c>
      <c r="H1105">
        <f t="shared" si="34"/>
        <v>0</v>
      </c>
      <c r="I1105" t="str">
        <f t="shared" si="35"/>
        <v>，2402581</v>
      </c>
      <c r="J1105" t="str">
        <f>VLOOKUP(A1105,HOP!A:T,20,0)</f>
        <v>直连</v>
      </c>
    </row>
    <row r="1106" hidden="1" spans="1:10">
      <c r="A1106" t="s">
        <v>3593</v>
      </c>
      <c r="B1106" t="s">
        <v>79</v>
      </c>
      <c r="C1106" t="s">
        <v>66</v>
      </c>
      <c r="D1106" s="5">
        <v>212</v>
      </c>
      <c r="E1106" t="s">
        <v>346</v>
      </c>
      <c r="F1106" t="str">
        <f>VLOOKUP(A1106,HOP!A:L,12,0)</f>
        <v>212.00</v>
      </c>
      <c r="G1106" t="str">
        <f>VLOOKUP(A1106,HOP!A:C,3,0)</f>
        <v>2402639</v>
      </c>
      <c r="H1106">
        <f t="shared" si="34"/>
        <v>0</v>
      </c>
      <c r="I1106" t="str">
        <f t="shared" si="35"/>
        <v>，2402639</v>
      </c>
      <c r="J1106" t="str">
        <f>VLOOKUP(A1106,HOP!A:T,20,0)</f>
        <v>直连</v>
      </c>
    </row>
    <row r="1107" hidden="1" spans="1:10">
      <c r="A1107" t="s">
        <v>3596</v>
      </c>
      <c r="B1107" t="s">
        <v>58</v>
      </c>
      <c r="C1107" t="s">
        <v>70</v>
      </c>
      <c r="D1107" s="5">
        <v>330</v>
      </c>
      <c r="E1107" t="s">
        <v>346</v>
      </c>
      <c r="F1107" t="str">
        <f>VLOOKUP(A1107,HOP!A:L,12,0)</f>
        <v>330.00</v>
      </c>
      <c r="G1107" t="str">
        <f>VLOOKUP(A1107,HOP!A:C,3,0)</f>
        <v>2402731</v>
      </c>
      <c r="H1107">
        <f t="shared" si="34"/>
        <v>0</v>
      </c>
      <c r="I1107" t="str">
        <f t="shared" si="35"/>
        <v>，2402731</v>
      </c>
      <c r="J1107" t="str">
        <f>VLOOKUP(A1107,HOP!A:T,20,0)</f>
        <v>直连</v>
      </c>
    </row>
    <row r="1108" hidden="1" spans="1:10">
      <c r="A1108" t="s">
        <v>3599</v>
      </c>
      <c r="B1108" t="s">
        <v>73</v>
      </c>
      <c r="C1108" t="s">
        <v>58</v>
      </c>
      <c r="D1108" s="5">
        <v>183</v>
      </c>
      <c r="E1108" t="s">
        <v>346</v>
      </c>
      <c r="F1108" t="str">
        <f>VLOOKUP(A1108,HOP!A:L,12,0)</f>
        <v>183.00</v>
      </c>
      <c r="G1108" t="str">
        <f>VLOOKUP(A1108,HOP!A:C,3,0)</f>
        <v>2402740</v>
      </c>
      <c r="H1108">
        <f t="shared" si="34"/>
        <v>0</v>
      </c>
      <c r="I1108" t="str">
        <f t="shared" si="35"/>
        <v>，2402740</v>
      </c>
      <c r="J1108" t="str">
        <f>VLOOKUP(A1108,HOP!A:T,20,0)</f>
        <v>直连</v>
      </c>
    </row>
    <row r="1109" hidden="1" spans="1:10">
      <c r="A1109" t="s">
        <v>3601</v>
      </c>
      <c r="B1109" t="s">
        <v>73</v>
      </c>
      <c r="C1109" t="s">
        <v>58</v>
      </c>
      <c r="D1109" s="5">
        <v>106</v>
      </c>
      <c r="E1109" t="s">
        <v>346</v>
      </c>
      <c r="F1109" t="str">
        <f>VLOOKUP(A1109,HOP!A:L,12,0)</f>
        <v>106.00</v>
      </c>
      <c r="G1109" t="str">
        <f>VLOOKUP(A1109,HOP!A:C,3,0)</f>
        <v>2402766</v>
      </c>
      <c r="H1109">
        <f t="shared" si="34"/>
        <v>0</v>
      </c>
      <c r="I1109" t="str">
        <f t="shared" si="35"/>
        <v>，2402766</v>
      </c>
      <c r="J1109" t="str">
        <f>VLOOKUP(A1109,HOP!A:T,20,0)</f>
        <v>直连</v>
      </c>
    </row>
    <row r="1110" hidden="1" spans="1:10">
      <c r="A1110" t="s">
        <v>3604</v>
      </c>
      <c r="B1110" t="s">
        <v>73</v>
      </c>
      <c r="C1110" t="s">
        <v>58</v>
      </c>
      <c r="D1110" s="5">
        <v>282</v>
      </c>
      <c r="E1110" t="s">
        <v>346</v>
      </c>
      <c r="F1110" t="str">
        <f>VLOOKUP(A1110,HOP!A:L,12,0)</f>
        <v>282.00</v>
      </c>
      <c r="G1110" t="str">
        <f>VLOOKUP(A1110,HOP!A:C,3,0)</f>
        <v>2402797</v>
      </c>
      <c r="H1110">
        <f t="shared" si="34"/>
        <v>0</v>
      </c>
      <c r="I1110" t="str">
        <f t="shared" si="35"/>
        <v>，2402797</v>
      </c>
      <c r="J1110" t="str">
        <f>VLOOKUP(A1110,HOP!A:T,20,0)</f>
        <v>直连</v>
      </c>
    </row>
    <row r="1111" hidden="1" spans="1:10">
      <c r="A1111" t="s">
        <v>3607</v>
      </c>
      <c r="B1111" t="s">
        <v>73</v>
      </c>
      <c r="C1111" t="s">
        <v>58</v>
      </c>
      <c r="D1111" s="5">
        <v>133</v>
      </c>
      <c r="E1111" t="s">
        <v>346</v>
      </c>
      <c r="F1111" t="str">
        <f>VLOOKUP(A1111,HOP!A:L,12,0)</f>
        <v>133.00</v>
      </c>
      <c r="G1111" t="str">
        <f>VLOOKUP(A1111,HOP!A:C,3,0)</f>
        <v>2402864</v>
      </c>
      <c r="H1111">
        <f t="shared" si="34"/>
        <v>0</v>
      </c>
      <c r="I1111" t="str">
        <f t="shared" si="35"/>
        <v>，2402864</v>
      </c>
      <c r="J1111" t="str">
        <f>VLOOKUP(A1111,HOP!A:T,20,0)</f>
        <v>直连</v>
      </c>
    </row>
    <row r="1112" hidden="1" spans="1:10">
      <c r="A1112" t="s">
        <v>3609</v>
      </c>
      <c r="B1112" t="s">
        <v>58</v>
      </c>
      <c r="C1112" t="s">
        <v>79</v>
      </c>
      <c r="D1112" s="5">
        <v>194</v>
      </c>
      <c r="E1112" t="s">
        <v>346</v>
      </c>
      <c r="F1112" t="str">
        <f>VLOOKUP(A1112,HOP!A:L,12,0)</f>
        <v>194.00</v>
      </c>
      <c r="G1112" t="str">
        <f>VLOOKUP(A1112,HOP!A:C,3,0)</f>
        <v>2402904</v>
      </c>
      <c r="H1112">
        <f t="shared" si="34"/>
        <v>0</v>
      </c>
      <c r="I1112" t="str">
        <f t="shared" si="35"/>
        <v>，2402904</v>
      </c>
      <c r="J1112" t="str">
        <f>VLOOKUP(A1112,HOP!A:T,20,0)</f>
        <v>直连</v>
      </c>
    </row>
    <row r="1113" hidden="1" spans="1:10">
      <c r="A1113" t="s">
        <v>3611</v>
      </c>
      <c r="B1113" t="s">
        <v>58</v>
      </c>
      <c r="C1113" t="s">
        <v>79</v>
      </c>
      <c r="D1113" s="5">
        <v>938</v>
      </c>
      <c r="E1113" t="s">
        <v>346</v>
      </c>
      <c r="F1113" t="str">
        <f>VLOOKUP(A1113,HOP!A:L,12,0)</f>
        <v>938.00</v>
      </c>
      <c r="G1113" t="str">
        <f>VLOOKUP(A1113,HOP!A:C,3,0)</f>
        <v>2402920</v>
      </c>
      <c r="H1113">
        <f t="shared" si="34"/>
        <v>0</v>
      </c>
      <c r="I1113" t="str">
        <f t="shared" si="35"/>
        <v>，2402920</v>
      </c>
      <c r="J1113" t="str">
        <f>VLOOKUP(A1113,HOP!A:T,20,0)</f>
        <v>直连</v>
      </c>
    </row>
    <row r="1114" hidden="1" spans="1:10">
      <c r="A1114" t="s">
        <v>3614</v>
      </c>
      <c r="B1114" t="s">
        <v>73</v>
      </c>
      <c r="C1114" t="s">
        <v>58</v>
      </c>
      <c r="D1114" s="5">
        <v>90</v>
      </c>
      <c r="E1114" t="s">
        <v>346</v>
      </c>
      <c r="F1114" t="str">
        <f>VLOOKUP(A1114,HOP!A:L,12,0)</f>
        <v>90.00</v>
      </c>
      <c r="G1114" t="str">
        <f>VLOOKUP(A1114,HOP!A:C,3,0)</f>
        <v>2402951</v>
      </c>
      <c r="H1114">
        <f t="shared" si="34"/>
        <v>0</v>
      </c>
      <c r="I1114" t="str">
        <f t="shared" si="35"/>
        <v>，2402951</v>
      </c>
      <c r="J1114" t="str">
        <f>VLOOKUP(A1114,HOP!A:T,20,0)</f>
        <v>直连</v>
      </c>
    </row>
    <row r="1115" hidden="1" spans="1:10">
      <c r="A1115" t="s">
        <v>3616</v>
      </c>
      <c r="B1115" t="s">
        <v>73</v>
      </c>
      <c r="C1115" t="s">
        <v>58</v>
      </c>
      <c r="D1115" s="5">
        <v>90</v>
      </c>
      <c r="E1115" t="s">
        <v>346</v>
      </c>
      <c r="F1115" t="str">
        <f>VLOOKUP(A1115,HOP!A:L,12,0)</f>
        <v>90.00</v>
      </c>
      <c r="G1115" t="str">
        <f>VLOOKUP(A1115,HOP!A:C,3,0)</f>
        <v>2402966</v>
      </c>
      <c r="H1115">
        <f t="shared" si="34"/>
        <v>0</v>
      </c>
      <c r="I1115" t="str">
        <f t="shared" si="35"/>
        <v>，2402966</v>
      </c>
      <c r="J1115" t="str">
        <f>VLOOKUP(A1115,HOP!A:T,20,0)</f>
        <v>直连</v>
      </c>
    </row>
    <row r="1116" hidden="1" spans="1:10">
      <c r="A1116" t="s">
        <v>3618</v>
      </c>
      <c r="B1116" t="s">
        <v>58</v>
      </c>
      <c r="C1116" t="s">
        <v>79</v>
      </c>
      <c r="D1116" s="5">
        <v>62</v>
      </c>
      <c r="E1116" t="s">
        <v>346</v>
      </c>
      <c r="F1116" t="str">
        <f>VLOOKUP(A1116,HOP!A:L,12,0)</f>
        <v>62.00</v>
      </c>
      <c r="G1116" t="str">
        <f>VLOOKUP(A1116,HOP!A:C,3,0)</f>
        <v>2402961</v>
      </c>
      <c r="H1116">
        <f t="shared" si="34"/>
        <v>0</v>
      </c>
      <c r="I1116" t="str">
        <f t="shared" si="35"/>
        <v>，2402961</v>
      </c>
      <c r="J1116" t="str">
        <f>VLOOKUP(A1116,HOP!A:T,20,0)</f>
        <v>直连</v>
      </c>
    </row>
    <row r="1117" hidden="1" spans="1:10">
      <c r="A1117" t="s">
        <v>3620</v>
      </c>
      <c r="B1117" t="s">
        <v>73</v>
      </c>
      <c r="C1117" t="s">
        <v>58</v>
      </c>
      <c r="D1117" s="5">
        <v>255</v>
      </c>
      <c r="E1117" t="s">
        <v>346</v>
      </c>
      <c r="F1117" t="str">
        <f>VLOOKUP(A1117,HOP!A:L,12,0)</f>
        <v>255.00</v>
      </c>
      <c r="G1117" t="str">
        <f>VLOOKUP(A1117,HOP!A:C,3,0)</f>
        <v>2403103</v>
      </c>
      <c r="H1117">
        <f t="shared" si="34"/>
        <v>0</v>
      </c>
      <c r="I1117" t="str">
        <f t="shared" si="35"/>
        <v>，2403103</v>
      </c>
      <c r="J1117" t="str">
        <f>VLOOKUP(A1117,HOP!A:T,20,0)</f>
        <v>直采</v>
      </c>
    </row>
    <row r="1118" hidden="1" spans="1:10">
      <c r="A1118" t="s">
        <v>3622</v>
      </c>
      <c r="B1118" t="s">
        <v>73</v>
      </c>
      <c r="C1118" t="s">
        <v>58</v>
      </c>
      <c r="D1118" s="5">
        <v>120</v>
      </c>
      <c r="E1118" t="s">
        <v>346</v>
      </c>
      <c r="F1118" t="str">
        <f>VLOOKUP(A1118,HOP!A:L,12,0)</f>
        <v>120.00</v>
      </c>
      <c r="G1118" t="str">
        <f>VLOOKUP(A1118,HOP!A:C,3,0)</f>
        <v>2403196</v>
      </c>
      <c r="H1118">
        <f t="shared" si="34"/>
        <v>0</v>
      </c>
      <c r="I1118" t="str">
        <f t="shared" si="35"/>
        <v>，2403196</v>
      </c>
      <c r="J1118" t="str">
        <f>VLOOKUP(A1118,HOP!A:T,20,0)</f>
        <v>直连</v>
      </c>
    </row>
    <row r="1119" hidden="1" spans="1:10">
      <c r="A1119" t="s">
        <v>3625</v>
      </c>
      <c r="B1119" t="s">
        <v>79</v>
      </c>
      <c r="C1119" t="s">
        <v>70</v>
      </c>
      <c r="D1119" s="5">
        <v>163</v>
      </c>
      <c r="E1119" t="s">
        <v>346</v>
      </c>
      <c r="F1119" t="str">
        <f>VLOOKUP(A1119,HOP!A:L,12,0)</f>
        <v>163.00</v>
      </c>
      <c r="G1119" t="str">
        <f>VLOOKUP(A1119,HOP!A:C,3,0)</f>
        <v>2403219</v>
      </c>
      <c r="H1119">
        <f t="shared" si="34"/>
        <v>0</v>
      </c>
      <c r="I1119" t="str">
        <f t="shared" si="35"/>
        <v>，2403219</v>
      </c>
      <c r="J1119" t="str">
        <f>VLOOKUP(A1119,HOP!A:T,20,0)</f>
        <v>直连</v>
      </c>
    </row>
    <row r="1120" hidden="1" spans="1:10">
      <c r="A1120" t="s">
        <v>3627</v>
      </c>
      <c r="B1120" t="s">
        <v>73</v>
      </c>
      <c r="C1120" t="s">
        <v>58</v>
      </c>
      <c r="D1120" s="5">
        <v>183</v>
      </c>
      <c r="E1120" t="s">
        <v>346</v>
      </c>
      <c r="F1120" t="str">
        <f>VLOOKUP(A1120,HOP!A:L,12,0)</f>
        <v>183.00</v>
      </c>
      <c r="G1120" t="str">
        <f>VLOOKUP(A1120,HOP!A:C,3,0)</f>
        <v>2403253</v>
      </c>
      <c r="H1120">
        <f t="shared" si="34"/>
        <v>0</v>
      </c>
      <c r="I1120" t="str">
        <f t="shared" si="35"/>
        <v>，2403253</v>
      </c>
      <c r="J1120" t="str">
        <f>VLOOKUP(A1120,HOP!A:T,20,0)</f>
        <v>直连</v>
      </c>
    </row>
    <row r="1121" hidden="1" spans="1:10">
      <c r="A1121" t="s">
        <v>3629</v>
      </c>
      <c r="B1121" t="s">
        <v>58</v>
      </c>
      <c r="C1121" t="s">
        <v>79</v>
      </c>
      <c r="D1121" s="5">
        <v>309</v>
      </c>
      <c r="E1121" t="s">
        <v>346</v>
      </c>
      <c r="F1121" t="str">
        <f>VLOOKUP(A1121,HOP!A:L,12,0)</f>
        <v>309.00</v>
      </c>
      <c r="G1121" t="str">
        <f>VLOOKUP(A1121,HOP!A:C,3,0)</f>
        <v>2403309</v>
      </c>
      <c r="H1121">
        <f t="shared" si="34"/>
        <v>0</v>
      </c>
      <c r="I1121" t="str">
        <f t="shared" si="35"/>
        <v>，2403309</v>
      </c>
      <c r="J1121" t="str">
        <f>VLOOKUP(A1121,HOP!A:T,20,0)</f>
        <v>直连</v>
      </c>
    </row>
    <row r="1122" hidden="1" spans="1:10">
      <c r="A1122" t="s">
        <v>3631</v>
      </c>
      <c r="B1122" t="s">
        <v>58</v>
      </c>
      <c r="C1122" t="s">
        <v>79</v>
      </c>
      <c r="D1122" s="5">
        <v>377</v>
      </c>
      <c r="E1122" t="s">
        <v>346</v>
      </c>
      <c r="F1122" t="str">
        <f>VLOOKUP(A1122,HOP!A:L,12,0)</f>
        <v>377.00</v>
      </c>
      <c r="G1122" t="str">
        <f>VLOOKUP(A1122,HOP!A:C,3,0)</f>
        <v>2403319</v>
      </c>
      <c r="H1122">
        <f t="shared" si="34"/>
        <v>0</v>
      </c>
      <c r="I1122" t="str">
        <f t="shared" si="35"/>
        <v>，2403319</v>
      </c>
      <c r="J1122" t="str">
        <f>VLOOKUP(A1122,HOP!A:T,20,0)</f>
        <v>直连</v>
      </c>
    </row>
    <row r="1123" hidden="1" spans="1:10">
      <c r="A1123" t="s">
        <v>3633</v>
      </c>
      <c r="B1123" t="s">
        <v>73</v>
      </c>
      <c r="C1123" t="s">
        <v>58</v>
      </c>
      <c r="D1123" s="5">
        <v>133</v>
      </c>
      <c r="E1123" t="s">
        <v>346</v>
      </c>
      <c r="F1123" t="str">
        <f>VLOOKUP(A1123,HOP!A:L,12,0)</f>
        <v>133.00</v>
      </c>
      <c r="G1123" t="str">
        <f>VLOOKUP(A1123,HOP!A:C,3,0)</f>
        <v>2403406</v>
      </c>
      <c r="H1123">
        <f t="shared" si="34"/>
        <v>0</v>
      </c>
      <c r="I1123" t="str">
        <f t="shared" si="35"/>
        <v>，2403406</v>
      </c>
      <c r="J1123" t="str">
        <f>VLOOKUP(A1123,HOP!A:T,20,0)</f>
        <v>直连</v>
      </c>
    </row>
    <row r="1124" hidden="1" spans="1:10">
      <c r="A1124" t="s">
        <v>3635</v>
      </c>
      <c r="B1124" t="s">
        <v>58</v>
      </c>
      <c r="C1124" t="s">
        <v>79</v>
      </c>
      <c r="D1124" s="5">
        <v>177</v>
      </c>
      <c r="E1124" t="s">
        <v>346</v>
      </c>
      <c r="F1124" t="str">
        <f>VLOOKUP(A1124,HOP!A:L,12,0)</f>
        <v>177.00</v>
      </c>
      <c r="G1124" t="str">
        <f>VLOOKUP(A1124,HOP!A:C,3,0)</f>
        <v>2403451</v>
      </c>
      <c r="H1124">
        <f t="shared" si="34"/>
        <v>0</v>
      </c>
      <c r="I1124" t="str">
        <f t="shared" si="35"/>
        <v>，2403451</v>
      </c>
      <c r="J1124" t="str">
        <f>VLOOKUP(A1124,HOP!A:T,20,0)</f>
        <v>直连</v>
      </c>
    </row>
    <row r="1125" hidden="1" spans="1:10">
      <c r="A1125" t="s">
        <v>3637</v>
      </c>
      <c r="B1125" t="s">
        <v>58</v>
      </c>
      <c r="C1125" t="s">
        <v>70</v>
      </c>
      <c r="D1125" s="5">
        <v>682</v>
      </c>
      <c r="E1125" t="s">
        <v>346</v>
      </c>
      <c r="F1125" t="str">
        <f>VLOOKUP(A1125,HOP!A:L,12,0)</f>
        <v>682.00</v>
      </c>
      <c r="G1125" t="str">
        <f>VLOOKUP(A1125,HOP!A:C,3,0)</f>
        <v>2403460</v>
      </c>
      <c r="H1125">
        <f t="shared" si="34"/>
        <v>0</v>
      </c>
      <c r="I1125" t="str">
        <f t="shared" si="35"/>
        <v>，2403460</v>
      </c>
      <c r="J1125" t="str">
        <f>VLOOKUP(A1125,HOP!A:T,20,0)</f>
        <v>直采</v>
      </c>
    </row>
    <row r="1126" hidden="1" spans="1:10">
      <c r="A1126" t="s">
        <v>3639</v>
      </c>
      <c r="B1126" t="s">
        <v>73</v>
      </c>
      <c r="C1126" t="s">
        <v>58</v>
      </c>
      <c r="D1126" s="5">
        <v>111</v>
      </c>
      <c r="E1126" t="s">
        <v>346</v>
      </c>
      <c r="F1126" t="str">
        <f>VLOOKUP(A1126,HOP!A:L,12,0)</f>
        <v>111.00</v>
      </c>
      <c r="G1126" t="str">
        <f>VLOOKUP(A1126,HOP!A:C,3,0)</f>
        <v>2403487</v>
      </c>
      <c r="H1126">
        <f t="shared" si="34"/>
        <v>0</v>
      </c>
      <c r="I1126" t="str">
        <f t="shared" si="35"/>
        <v>，2403487</v>
      </c>
      <c r="J1126" t="str">
        <f>VLOOKUP(A1126,HOP!A:T,20,0)</f>
        <v>直连</v>
      </c>
    </row>
    <row r="1127" hidden="1" spans="1:10">
      <c r="A1127" t="s">
        <v>3643</v>
      </c>
      <c r="B1127" t="s">
        <v>58</v>
      </c>
      <c r="C1127" t="s">
        <v>79</v>
      </c>
      <c r="D1127" s="5">
        <v>509</v>
      </c>
      <c r="E1127" t="s">
        <v>346</v>
      </c>
      <c r="F1127" t="str">
        <f>VLOOKUP(A1127,HOP!A:L,12,0)</f>
        <v>509.00</v>
      </c>
      <c r="G1127" t="str">
        <f>VLOOKUP(A1127,HOP!A:C,3,0)</f>
        <v>2403479</v>
      </c>
      <c r="H1127">
        <f t="shared" si="34"/>
        <v>0</v>
      </c>
      <c r="I1127" t="str">
        <f t="shared" si="35"/>
        <v>，2403479</v>
      </c>
      <c r="J1127" t="str">
        <f>VLOOKUP(A1127,HOP!A:T,20,0)</f>
        <v>直连</v>
      </c>
    </row>
    <row r="1128" hidden="1" spans="1:10">
      <c r="A1128" t="s">
        <v>3646</v>
      </c>
      <c r="B1128" t="s">
        <v>58</v>
      </c>
      <c r="C1128" t="s">
        <v>70</v>
      </c>
      <c r="D1128" s="5">
        <v>944</v>
      </c>
      <c r="E1128" t="s">
        <v>346</v>
      </c>
      <c r="F1128" t="str">
        <f>VLOOKUP(A1128,HOP!A:L,12,0)</f>
        <v>944.00</v>
      </c>
      <c r="G1128" t="str">
        <f>VLOOKUP(A1128,HOP!A:C,3,0)</f>
        <v>2403537</v>
      </c>
      <c r="H1128">
        <f t="shared" si="34"/>
        <v>0</v>
      </c>
      <c r="I1128" t="str">
        <f t="shared" si="35"/>
        <v>，2403537</v>
      </c>
      <c r="J1128" t="str">
        <f>VLOOKUP(A1128,HOP!A:T,20,0)</f>
        <v>直连</v>
      </c>
    </row>
    <row r="1129" hidden="1" spans="1:10">
      <c r="A1129" t="s">
        <v>3648</v>
      </c>
      <c r="B1129" t="s">
        <v>73</v>
      </c>
      <c r="C1129" t="s">
        <v>58</v>
      </c>
      <c r="D1129" s="5">
        <v>255</v>
      </c>
      <c r="E1129" t="s">
        <v>346</v>
      </c>
      <c r="F1129" t="str">
        <f>VLOOKUP(A1129,HOP!A:L,12,0)</f>
        <v>255.00</v>
      </c>
      <c r="G1129" t="str">
        <f>VLOOKUP(A1129,HOP!A:C,3,0)</f>
        <v>2403547</v>
      </c>
      <c r="H1129">
        <f t="shared" si="34"/>
        <v>0</v>
      </c>
      <c r="I1129" t="str">
        <f t="shared" si="35"/>
        <v>，2403547</v>
      </c>
      <c r="J1129" t="str">
        <f>VLOOKUP(A1129,HOP!A:T,20,0)</f>
        <v>直采</v>
      </c>
    </row>
    <row r="1130" hidden="1" spans="1:10">
      <c r="A1130" t="s">
        <v>3650</v>
      </c>
      <c r="B1130" t="s">
        <v>58</v>
      </c>
      <c r="C1130" t="s">
        <v>70</v>
      </c>
      <c r="D1130" s="5">
        <v>354</v>
      </c>
      <c r="E1130" t="s">
        <v>346</v>
      </c>
      <c r="F1130" t="str">
        <f>VLOOKUP(A1130,HOP!A:L,12,0)</f>
        <v>354.00</v>
      </c>
      <c r="G1130" t="str">
        <f>VLOOKUP(A1130,HOP!A:C,3,0)</f>
        <v>2403578</v>
      </c>
      <c r="H1130">
        <f t="shared" si="34"/>
        <v>0</v>
      </c>
      <c r="I1130" t="str">
        <f t="shared" si="35"/>
        <v>，2403578</v>
      </c>
      <c r="J1130" t="str">
        <f>VLOOKUP(A1130,HOP!A:T,20,0)</f>
        <v>直连</v>
      </c>
    </row>
    <row r="1131" hidden="1" spans="1:10">
      <c r="A1131" t="s">
        <v>3652</v>
      </c>
      <c r="B1131" t="s">
        <v>73</v>
      </c>
      <c r="C1131" t="s">
        <v>58</v>
      </c>
      <c r="D1131" s="5">
        <v>98</v>
      </c>
      <c r="E1131" t="s">
        <v>346</v>
      </c>
      <c r="F1131" t="str">
        <f>VLOOKUP(A1131,HOP!A:L,12,0)</f>
        <v>98.00</v>
      </c>
      <c r="G1131" t="str">
        <f>VLOOKUP(A1131,HOP!A:C,3,0)</f>
        <v>2403650</v>
      </c>
      <c r="H1131">
        <f t="shared" si="34"/>
        <v>0</v>
      </c>
      <c r="I1131" t="str">
        <f t="shared" si="35"/>
        <v>，2403650</v>
      </c>
      <c r="J1131" t="str">
        <f>VLOOKUP(A1131,HOP!A:T,20,0)</f>
        <v>直连</v>
      </c>
    </row>
    <row r="1132" hidden="1" spans="1:10">
      <c r="A1132" t="s">
        <v>3654</v>
      </c>
      <c r="B1132" t="s">
        <v>79</v>
      </c>
      <c r="C1132" t="s">
        <v>70</v>
      </c>
      <c r="D1132" s="5">
        <v>275</v>
      </c>
      <c r="E1132" t="s">
        <v>346</v>
      </c>
      <c r="F1132" t="str">
        <f>VLOOKUP(A1132,HOP!A:L,12,0)</f>
        <v>275.00</v>
      </c>
      <c r="G1132" t="str">
        <f>VLOOKUP(A1132,HOP!A:C,3,0)</f>
        <v>2403656</v>
      </c>
      <c r="H1132">
        <f t="shared" si="34"/>
        <v>0</v>
      </c>
      <c r="I1132" t="str">
        <f t="shared" si="35"/>
        <v>，2403656</v>
      </c>
      <c r="J1132" t="str">
        <f>VLOOKUP(A1132,HOP!A:T,20,0)</f>
        <v>直连</v>
      </c>
    </row>
    <row r="1133" hidden="1" spans="1:10">
      <c r="A1133" t="s">
        <v>3658</v>
      </c>
      <c r="B1133" t="s">
        <v>70</v>
      </c>
      <c r="C1133" t="s">
        <v>66</v>
      </c>
      <c r="D1133" s="5">
        <v>108</v>
      </c>
      <c r="E1133" t="s">
        <v>346</v>
      </c>
      <c r="F1133" t="str">
        <f>VLOOKUP(A1133,HOP!A:L,12,0)</f>
        <v>108.00</v>
      </c>
      <c r="G1133" t="str">
        <f>VLOOKUP(A1133,HOP!A:C,3,0)</f>
        <v>2403679</v>
      </c>
      <c r="H1133">
        <f t="shared" si="34"/>
        <v>0</v>
      </c>
      <c r="I1133" t="str">
        <f t="shared" si="35"/>
        <v>，2403679</v>
      </c>
      <c r="J1133" t="str">
        <f>VLOOKUP(A1133,HOP!A:T,20,0)</f>
        <v>直连</v>
      </c>
    </row>
    <row r="1134" hidden="1" spans="1:10">
      <c r="A1134" t="s">
        <v>3660</v>
      </c>
      <c r="B1134" t="s">
        <v>58</v>
      </c>
      <c r="C1134" t="s">
        <v>79</v>
      </c>
      <c r="D1134" s="5">
        <v>281</v>
      </c>
      <c r="E1134" t="s">
        <v>346</v>
      </c>
      <c r="F1134" t="str">
        <f>VLOOKUP(A1134,HOP!A:L,12,0)</f>
        <v>281.00</v>
      </c>
      <c r="G1134" t="str">
        <f>VLOOKUP(A1134,HOP!A:C,3,0)</f>
        <v>2403686</v>
      </c>
      <c r="H1134">
        <f t="shared" si="34"/>
        <v>0</v>
      </c>
      <c r="I1134" t="str">
        <f t="shared" si="35"/>
        <v>，2403686</v>
      </c>
      <c r="J1134" t="str">
        <f>VLOOKUP(A1134,HOP!A:T,20,0)</f>
        <v>直连</v>
      </c>
    </row>
    <row r="1135" hidden="1" spans="1:10">
      <c r="A1135" t="s">
        <v>3662</v>
      </c>
      <c r="B1135" t="s">
        <v>58</v>
      </c>
      <c r="C1135" t="s">
        <v>70</v>
      </c>
      <c r="D1135" s="5">
        <v>194</v>
      </c>
      <c r="E1135" t="s">
        <v>346</v>
      </c>
      <c r="F1135" t="str">
        <f>VLOOKUP(A1135,HOP!A:L,12,0)</f>
        <v>194.00</v>
      </c>
      <c r="G1135" t="str">
        <f>VLOOKUP(A1135,HOP!A:C,3,0)</f>
        <v>2403702</v>
      </c>
      <c r="H1135">
        <f t="shared" si="34"/>
        <v>0</v>
      </c>
      <c r="I1135" t="str">
        <f t="shared" si="35"/>
        <v>，2403702</v>
      </c>
      <c r="J1135" t="str">
        <f>VLOOKUP(A1135,HOP!A:T,20,0)</f>
        <v>直连</v>
      </c>
    </row>
    <row r="1136" hidden="1" spans="1:10">
      <c r="A1136" t="s">
        <v>3665</v>
      </c>
      <c r="B1136" t="s">
        <v>79</v>
      </c>
      <c r="C1136" t="s">
        <v>70</v>
      </c>
      <c r="D1136" s="5">
        <v>277</v>
      </c>
      <c r="E1136" t="s">
        <v>346</v>
      </c>
      <c r="F1136" t="str">
        <f>VLOOKUP(A1136,HOP!A:L,12,0)</f>
        <v>277.00</v>
      </c>
      <c r="G1136" t="str">
        <f>VLOOKUP(A1136,HOP!A:C,3,0)</f>
        <v>2403779</v>
      </c>
      <c r="H1136">
        <f t="shared" si="34"/>
        <v>0</v>
      </c>
      <c r="I1136" t="str">
        <f t="shared" si="35"/>
        <v>，2403779</v>
      </c>
      <c r="J1136" t="str">
        <f>VLOOKUP(A1136,HOP!A:T,20,0)</f>
        <v>直连</v>
      </c>
    </row>
    <row r="1137" hidden="1" spans="1:10">
      <c r="A1137" t="s">
        <v>3668</v>
      </c>
      <c r="B1137" t="s">
        <v>79</v>
      </c>
      <c r="C1137" t="s">
        <v>70</v>
      </c>
      <c r="D1137" s="5">
        <v>161</v>
      </c>
      <c r="E1137" t="s">
        <v>346</v>
      </c>
      <c r="F1137" t="str">
        <f>VLOOKUP(A1137,HOP!A:L,12,0)</f>
        <v>161.00</v>
      </c>
      <c r="G1137" t="str">
        <f>VLOOKUP(A1137,HOP!A:C,3,0)</f>
        <v>2403790</v>
      </c>
      <c r="H1137">
        <f t="shared" si="34"/>
        <v>0</v>
      </c>
      <c r="I1137" t="str">
        <f t="shared" si="35"/>
        <v>，2403790</v>
      </c>
      <c r="J1137" t="str">
        <f>VLOOKUP(A1137,HOP!A:T,20,0)</f>
        <v>直连</v>
      </c>
    </row>
    <row r="1138" hidden="1" spans="1:10">
      <c r="A1138" t="s">
        <v>3670</v>
      </c>
      <c r="B1138" t="s">
        <v>70</v>
      </c>
      <c r="C1138" t="s">
        <v>66</v>
      </c>
      <c r="D1138" s="5">
        <v>459</v>
      </c>
      <c r="E1138" t="s">
        <v>346</v>
      </c>
      <c r="F1138" t="str">
        <f>VLOOKUP(A1138,HOP!A:L,12,0)</f>
        <v>459.00</v>
      </c>
      <c r="G1138" t="str">
        <f>VLOOKUP(A1138,HOP!A:C,3,0)</f>
        <v>2403929</v>
      </c>
      <c r="H1138">
        <f t="shared" si="34"/>
        <v>0</v>
      </c>
      <c r="I1138" t="str">
        <f t="shared" si="35"/>
        <v>，2403929</v>
      </c>
      <c r="J1138" t="str">
        <f>VLOOKUP(A1138,HOP!A:T,20,0)</f>
        <v>直连</v>
      </c>
    </row>
    <row r="1139" hidden="1" spans="1:10">
      <c r="A1139" t="s">
        <v>3672</v>
      </c>
      <c r="B1139" t="s">
        <v>58</v>
      </c>
      <c r="C1139" t="s">
        <v>79</v>
      </c>
      <c r="D1139" s="5">
        <v>194</v>
      </c>
      <c r="E1139" t="s">
        <v>346</v>
      </c>
      <c r="F1139" t="str">
        <f>VLOOKUP(A1139,HOP!A:L,12,0)</f>
        <v>194.00</v>
      </c>
      <c r="G1139" t="str">
        <f>VLOOKUP(A1139,HOP!A:C,3,0)</f>
        <v>2403966</v>
      </c>
      <c r="H1139">
        <f t="shared" si="34"/>
        <v>0</v>
      </c>
      <c r="I1139" t="str">
        <f t="shared" si="35"/>
        <v>，2403966</v>
      </c>
      <c r="J1139" t="str">
        <f>VLOOKUP(A1139,HOP!A:T,20,0)</f>
        <v>直连</v>
      </c>
    </row>
    <row r="1140" hidden="1" spans="1:10">
      <c r="A1140" t="s">
        <v>3674</v>
      </c>
      <c r="B1140" t="s">
        <v>58</v>
      </c>
      <c r="C1140" t="s">
        <v>79</v>
      </c>
      <c r="D1140" s="5">
        <v>283</v>
      </c>
      <c r="E1140" t="s">
        <v>346</v>
      </c>
      <c r="F1140" t="str">
        <f>VLOOKUP(A1140,HOP!A:L,12,0)</f>
        <v>283.00</v>
      </c>
      <c r="G1140" t="str">
        <f>VLOOKUP(A1140,HOP!A:C,3,0)</f>
        <v>2403971</v>
      </c>
      <c r="H1140">
        <f t="shared" si="34"/>
        <v>0</v>
      </c>
      <c r="I1140" t="str">
        <f t="shared" si="35"/>
        <v>，2403971</v>
      </c>
      <c r="J1140" t="str">
        <f>VLOOKUP(A1140,HOP!A:T,20,0)</f>
        <v>直连</v>
      </c>
    </row>
    <row r="1141" hidden="1" spans="1:10">
      <c r="A1141" t="s">
        <v>3676</v>
      </c>
      <c r="B1141" t="s">
        <v>58</v>
      </c>
      <c r="C1141" t="s">
        <v>79</v>
      </c>
      <c r="D1141" s="5">
        <v>376</v>
      </c>
      <c r="E1141" t="s">
        <v>346</v>
      </c>
      <c r="F1141" t="str">
        <f>VLOOKUP(A1141,HOP!A:L,12,0)</f>
        <v>376.00</v>
      </c>
      <c r="G1141" t="str">
        <f>VLOOKUP(A1141,HOP!A:C,3,0)</f>
        <v>2404043</v>
      </c>
      <c r="H1141">
        <f t="shared" si="34"/>
        <v>0</v>
      </c>
      <c r="I1141" t="str">
        <f t="shared" si="35"/>
        <v>，2404043</v>
      </c>
      <c r="J1141" t="str">
        <f>VLOOKUP(A1141,HOP!A:T,20,0)</f>
        <v>直连</v>
      </c>
    </row>
    <row r="1142" hidden="1" spans="1:10">
      <c r="A1142" t="s">
        <v>3679</v>
      </c>
      <c r="B1142" t="s">
        <v>70</v>
      </c>
      <c r="C1142" t="s">
        <v>66</v>
      </c>
      <c r="D1142" s="5">
        <v>264</v>
      </c>
      <c r="E1142" t="s">
        <v>346</v>
      </c>
      <c r="F1142" t="str">
        <f>VLOOKUP(A1142,HOP!A:L,12,0)</f>
        <v>264.00</v>
      </c>
      <c r="G1142" t="str">
        <f>VLOOKUP(A1142,HOP!A:C,3,0)</f>
        <v>2404434</v>
      </c>
      <c r="H1142">
        <f t="shared" si="34"/>
        <v>0</v>
      </c>
      <c r="I1142" t="str">
        <f t="shared" si="35"/>
        <v>，2404434</v>
      </c>
      <c r="J1142" t="str">
        <f>VLOOKUP(A1142,HOP!A:T,20,0)</f>
        <v>直采</v>
      </c>
    </row>
    <row r="1143" hidden="1" spans="1:10">
      <c r="A1143" t="s">
        <v>3681</v>
      </c>
      <c r="B1143" t="s">
        <v>58</v>
      </c>
      <c r="C1143" t="s">
        <v>79</v>
      </c>
      <c r="D1143" s="5">
        <v>283</v>
      </c>
      <c r="E1143" t="s">
        <v>346</v>
      </c>
      <c r="F1143" t="str">
        <f>VLOOKUP(A1143,HOP!A:L,12,0)</f>
        <v>283.00</v>
      </c>
      <c r="G1143" t="str">
        <f>VLOOKUP(A1143,HOP!A:C,3,0)</f>
        <v>2404077</v>
      </c>
      <c r="H1143">
        <f t="shared" si="34"/>
        <v>0</v>
      </c>
      <c r="I1143" t="str">
        <f t="shared" si="35"/>
        <v>，2404077</v>
      </c>
      <c r="J1143" t="str">
        <f>VLOOKUP(A1143,HOP!A:T,20,0)</f>
        <v>直连</v>
      </c>
    </row>
    <row r="1144" hidden="1" spans="1:10">
      <c r="A1144" t="s">
        <v>3683</v>
      </c>
      <c r="B1144" t="s">
        <v>58</v>
      </c>
      <c r="C1144" t="s">
        <v>79</v>
      </c>
      <c r="D1144" s="5">
        <v>283</v>
      </c>
      <c r="E1144" t="s">
        <v>346</v>
      </c>
      <c r="F1144" t="str">
        <f>VLOOKUP(A1144,HOP!A:L,12,0)</f>
        <v>283.00</v>
      </c>
      <c r="G1144" t="str">
        <f>VLOOKUP(A1144,HOP!A:C,3,0)</f>
        <v>2404098</v>
      </c>
      <c r="H1144">
        <f t="shared" si="34"/>
        <v>0</v>
      </c>
      <c r="I1144" t="str">
        <f t="shared" si="35"/>
        <v>，2404098</v>
      </c>
      <c r="J1144" t="str">
        <f>VLOOKUP(A1144,HOP!A:T,20,0)</f>
        <v>直连</v>
      </c>
    </row>
    <row r="1145" hidden="1" spans="1:10">
      <c r="A1145" t="s">
        <v>3685</v>
      </c>
      <c r="B1145" t="s">
        <v>58</v>
      </c>
      <c r="C1145" t="s">
        <v>79</v>
      </c>
      <c r="D1145" s="5">
        <v>82</v>
      </c>
      <c r="E1145" t="s">
        <v>346</v>
      </c>
      <c r="F1145" t="str">
        <f>VLOOKUP(A1145,HOP!A:L,12,0)</f>
        <v>82.00</v>
      </c>
      <c r="G1145" t="str">
        <f>VLOOKUP(A1145,HOP!A:C,3,0)</f>
        <v>2404123</v>
      </c>
      <c r="H1145">
        <f t="shared" si="34"/>
        <v>0</v>
      </c>
      <c r="I1145" t="str">
        <f t="shared" si="35"/>
        <v>，2404123</v>
      </c>
      <c r="J1145" t="str">
        <f>VLOOKUP(A1145,HOP!A:T,20,0)</f>
        <v>直连</v>
      </c>
    </row>
    <row r="1146" hidden="1" spans="1:10">
      <c r="A1146" t="s">
        <v>3687</v>
      </c>
      <c r="B1146" t="s">
        <v>58</v>
      </c>
      <c r="C1146" t="s">
        <v>79</v>
      </c>
      <c r="D1146" s="5">
        <v>187</v>
      </c>
      <c r="E1146" t="s">
        <v>346</v>
      </c>
      <c r="F1146" t="str">
        <f>VLOOKUP(A1146,HOP!A:L,12,0)</f>
        <v>187.00</v>
      </c>
      <c r="G1146" t="str">
        <f>VLOOKUP(A1146,HOP!A:C,3,0)</f>
        <v>2404162</v>
      </c>
      <c r="H1146">
        <f t="shared" si="34"/>
        <v>0</v>
      </c>
      <c r="I1146" t="str">
        <f t="shared" si="35"/>
        <v>，2404162</v>
      </c>
      <c r="J1146" t="str">
        <f>VLOOKUP(A1146,HOP!A:T,20,0)</f>
        <v>直连</v>
      </c>
    </row>
    <row r="1147" hidden="1" spans="1:10">
      <c r="A1147" t="s">
        <v>3689</v>
      </c>
      <c r="B1147" t="s">
        <v>58</v>
      </c>
      <c r="C1147" t="s">
        <v>79</v>
      </c>
      <c r="D1147" s="5">
        <v>313</v>
      </c>
      <c r="E1147" t="s">
        <v>346</v>
      </c>
      <c r="F1147" t="str">
        <f>VLOOKUP(A1147,HOP!A:L,12,0)</f>
        <v>313.00</v>
      </c>
      <c r="G1147" t="str">
        <f>VLOOKUP(A1147,HOP!A:C,3,0)</f>
        <v>2404176</v>
      </c>
      <c r="H1147">
        <f t="shared" si="34"/>
        <v>0</v>
      </c>
      <c r="I1147" t="str">
        <f t="shared" si="35"/>
        <v>，2404176</v>
      </c>
      <c r="J1147" t="str">
        <f>VLOOKUP(A1147,HOP!A:T,20,0)</f>
        <v>直连</v>
      </c>
    </row>
    <row r="1148" hidden="1" spans="1:10">
      <c r="A1148" t="s">
        <v>3691</v>
      </c>
      <c r="B1148" t="s">
        <v>58</v>
      </c>
      <c r="C1148" t="s">
        <v>70</v>
      </c>
      <c r="D1148" s="5">
        <v>352</v>
      </c>
      <c r="E1148" t="s">
        <v>346</v>
      </c>
      <c r="F1148" t="str">
        <f>VLOOKUP(A1148,HOP!A:L,12,0)</f>
        <v>352.00</v>
      </c>
      <c r="G1148" t="str">
        <f>VLOOKUP(A1148,HOP!A:C,3,0)</f>
        <v>2404242</v>
      </c>
      <c r="H1148">
        <f t="shared" si="34"/>
        <v>0</v>
      </c>
      <c r="I1148" t="str">
        <f t="shared" si="35"/>
        <v>，2404242</v>
      </c>
      <c r="J1148" t="str">
        <f>VLOOKUP(A1148,HOP!A:T,20,0)</f>
        <v>直连</v>
      </c>
    </row>
    <row r="1149" hidden="1" spans="1:10">
      <c r="A1149" t="s">
        <v>3693</v>
      </c>
      <c r="B1149" t="s">
        <v>79</v>
      </c>
      <c r="C1149" t="s">
        <v>66</v>
      </c>
      <c r="D1149" s="5">
        <v>170</v>
      </c>
      <c r="E1149" t="s">
        <v>346</v>
      </c>
      <c r="F1149" t="str">
        <f>VLOOKUP(A1149,HOP!A:L,12,0)</f>
        <v>170.00</v>
      </c>
      <c r="G1149" t="str">
        <f>VLOOKUP(A1149,HOP!A:C,3,0)</f>
        <v>2404253</v>
      </c>
      <c r="H1149">
        <f t="shared" si="34"/>
        <v>0</v>
      </c>
      <c r="I1149" t="str">
        <f t="shared" si="35"/>
        <v>，2404253</v>
      </c>
      <c r="J1149" t="str">
        <f>VLOOKUP(A1149,HOP!A:T,20,0)</f>
        <v>直连</v>
      </c>
    </row>
    <row r="1150" hidden="1" spans="1:10">
      <c r="A1150" t="s">
        <v>3696</v>
      </c>
      <c r="B1150" t="s">
        <v>79</v>
      </c>
      <c r="C1150" t="s">
        <v>70</v>
      </c>
      <c r="D1150" s="5">
        <v>277</v>
      </c>
      <c r="E1150" t="s">
        <v>346</v>
      </c>
      <c r="F1150" t="str">
        <f>VLOOKUP(A1150,HOP!A:L,12,0)</f>
        <v>277.00</v>
      </c>
      <c r="G1150" t="str">
        <f>VLOOKUP(A1150,HOP!A:C,3,0)</f>
        <v>2404261</v>
      </c>
      <c r="H1150">
        <f t="shared" si="34"/>
        <v>0</v>
      </c>
      <c r="I1150" t="str">
        <f t="shared" si="35"/>
        <v>，2404261</v>
      </c>
      <c r="J1150" t="str">
        <f>VLOOKUP(A1150,HOP!A:T,20,0)</f>
        <v>直连</v>
      </c>
    </row>
    <row r="1151" hidden="1" spans="1:10">
      <c r="A1151" t="s">
        <v>3698</v>
      </c>
      <c r="B1151" t="s">
        <v>79</v>
      </c>
      <c r="C1151" t="s">
        <v>70</v>
      </c>
      <c r="D1151" s="5">
        <v>2803</v>
      </c>
      <c r="E1151" t="s">
        <v>346</v>
      </c>
      <c r="F1151" t="str">
        <f>VLOOKUP(A1151,HOP!A:L,12,0)</f>
        <v>2803.00</v>
      </c>
      <c r="G1151" t="str">
        <f>VLOOKUP(A1151,HOP!A:C,3,0)</f>
        <v>2404324</v>
      </c>
      <c r="H1151">
        <f t="shared" si="34"/>
        <v>0</v>
      </c>
      <c r="I1151" t="str">
        <f t="shared" si="35"/>
        <v>，2404324</v>
      </c>
      <c r="J1151" t="str">
        <f>VLOOKUP(A1151,HOP!A:T,20,0)</f>
        <v>直连</v>
      </c>
    </row>
    <row r="1152" hidden="1" spans="1:10">
      <c r="A1152" t="s">
        <v>3701</v>
      </c>
      <c r="B1152" t="s">
        <v>58</v>
      </c>
      <c r="C1152" t="s">
        <v>79</v>
      </c>
      <c r="D1152" s="5">
        <v>179</v>
      </c>
      <c r="E1152" t="s">
        <v>346</v>
      </c>
      <c r="F1152" t="str">
        <f>VLOOKUP(A1152,HOP!A:L,12,0)</f>
        <v>179.00</v>
      </c>
      <c r="G1152" t="str">
        <f>VLOOKUP(A1152,HOP!A:C,3,0)</f>
        <v>2404372</v>
      </c>
      <c r="H1152">
        <f t="shared" si="34"/>
        <v>0</v>
      </c>
      <c r="I1152" t="str">
        <f t="shared" si="35"/>
        <v>，2404372</v>
      </c>
      <c r="J1152" t="str">
        <f>VLOOKUP(A1152,HOP!A:T,20,0)</f>
        <v>直连</v>
      </c>
    </row>
    <row r="1153" hidden="1" spans="1:10">
      <c r="A1153" t="s">
        <v>3704</v>
      </c>
      <c r="B1153" t="s">
        <v>58</v>
      </c>
      <c r="C1153" t="s">
        <v>79</v>
      </c>
      <c r="D1153" s="5">
        <v>377</v>
      </c>
      <c r="E1153" t="s">
        <v>346</v>
      </c>
      <c r="F1153" t="str">
        <f>VLOOKUP(A1153,HOP!A:L,12,0)</f>
        <v>377.00</v>
      </c>
      <c r="G1153" t="str">
        <f>VLOOKUP(A1153,HOP!A:C,3,0)</f>
        <v>2404400</v>
      </c>
      <c r="H1153">
        <f t="shared" si="34"/>
        <v>0</v>
      </c>
      <c r="I1153" t="str">
        <f t="shared" si="35"/>
        <v>，2404400</v>
      </c>
      <c r="J1153" t="str">
        <f>VLOOKUP(A1153,HOP!A:T,20,0)</f>
        <v>直连</v>
      </c>
    </row>
    <row r="1154" hidden="1" spans="1:10">
      <c r="A1154" t="s">
        <v>3706</v>
      </c>
      <c r="B1154" t="s">
        <v>79</v>
      </c>
      <c r="C1154" t="s">
        <v>70</v>
      </c>
      <c r="D1154" s="5">
        <v>980</v>
      </c>
      <c r="E1154" t="s">
        <v>346</v>
      </c>
      <c r="F1154" t="str">
        <f>VLOOKUP(A1154,HOP!A:L,12,0)</f>
        <v>980.00</v>
      </c>
      <c r="G1154" t="str">
        <f>VLOOKUP(A1154,HOP!A:C,3,0)</f>
        <v>2404431</v>
      </c>
      <c r="H1154">
        <f t="shared" si="34"/>
        <v>0</v>
      </c>
      <c r="I1154" t="str">
        <f t="shared" si="35"/>
        <v>，2404431</v>
      </c>
      <c r="J1154" t="str">
        <f>VLOOKUP(A1154,HOP!A:T,20,0)</f>
        <v>直连</v>
      </c>
    </row>
    <row r="1155" hidden="1" spans="1:10">
      <c r="A1155" t="s">
        <v>3710</v>
      </c>
      <c r="B1155" t="s">
        <v>58</v>
      </c>
      <c r="C1155" t="s">
        <v>79</v>
      </c>
      <c r="D1155" s="5">
        <v>177</v>
      </c>
      <c r="E1155" t="s">
        <v>346</v>
      </c>
      <c r="F1155" t="str">
        <f>VLOOKUP(A1155,HOP!A:L,12,0)</f>
        <v>177.00</v>
      </c>
      <c r="G1155" t="str">
        <f>VLOOKUP(A1155,HOP!A:C,3,0)</f>
        <v>2404444</v>
      </c>
      <c r="H1155">
        <f t="shared" ref="H1155:H1218" si="36">D1155-F1155</f>
        <v>0</v>
      </c>
      <c r="I1155" t="str">
        <f t="shared" ref="I1155:I1218" si="37">$I$1&amp;G1155</f>
        <v>，2404444</v>
      </c>
      <c r="J1155" t="str">
        <f>VLOOKUP(A1155,HOP!A:T,20,0)</f>
        <v>直连</v>
      </c>
    </row>
    <row r="1156" hidden="1" spans="1:10">
      <c r="A1156" t="s">
        <v>3712</v>
      </c>
      <c r="B1156" t="s">
        <v>79</v>
      </c>
      <c r="C1156" t="s">
        <v>70</v>
      </c>
      <c r="D1156" s="5">
        <v>147</v>
      </c>
      <c r="E1156" t="s">
        <v>346</v>
      </c>
      <c r="F1156" t="str">
        <f>VLOOKUP(A1156,HOP!A:L,12,0)</f>
        <v>147.00</v>
      </c>
      <c r="G1156" t="str">
        <f>VLOOKUP(A1156,HOP!A:C,3,0)</f>
        <v>2404452</v>
      </c>
      <c r="H1156">
        <f t="shared" si="36"/>
        <v>0</v>
      </c>
      <c r="I1156" t="str">
        <f t="shared" si="37"/>
        <v>，2404452</v>
      </c>
      <c r="J1156" t="str">
        <f>VLOOKUP(A1156,HOP!A:T,20,0)</f>
        <v>直连</v>
      </c>
    </row>
    <row r="1157" hidden="1" spans="1:10">
      <c r="A1157" t="s">
        <v>3715</v>
      </c>
      <c r="B1157" t="s">
        <v>58</v>
      </c>
      <c r="C1157" t="s">
        <v>79</v>
      </c>
      <c r="D1157" s="5">
        <v>143</v>
      </c>
      <c r="E1157" t="s">
        <v>346</v>
      </c>
      <c r="F1157" t="str">
        <f>VLOOKUP(A1157,HOP!A:L,12,0)</f>
        <v>143.00</v>
      </c>
      <c r="G1157" t="str">
        <f>VLOOKUP(A1157,HOP!A:C,3,0)</f>
        <v>2404454</v>
      </c>
      <c r="H1157">
        <f t="shared" si="36"/>
        <v>0</v>
      </c>
      <c r="I1157" t="str">
        <f t="shared" si="37"/>
        <v>，2404454</v>
      </c>
      <c r="J1157" t="str">
        <f>VLOOKUP(A1157,HOP!A:T,20,0)</f>
        <v>直连</v>
      </c>
    </row>
    <row r="1158" hidden="1" spans="1:10">
      <c r="A1158" t="s">
        <v>3717</v>
      </c>
      <c r="B1158" t="s">
        <v>79</v>
      </c>
      <c r="C1158" t="s">
        <v>70</v>
      </c>
      <c r="D1158" s="5">
        <v>163</v>
      </c>
      <c r="E1158" t="s">
        <v>346</v>
      </c>
      <c r="F1158" t="str">
        <f>VLOOKUP(A1158,HOP!A:L,12,0)</f>
        <v>163.00</v>
      </c>
      <c r="G1158" t="str">
        <f>VLOOKUP(A1158,HOP!A:C,3,0)</f>
        <v>2404465</v>
      </c>
      <c r="H1158">
        <f t="shared" si="36"/>
        <v>0</v>
      </c>
      <c r="I1158" t="str">
        <f t="shared" si="37"/>
        <v>，2404465</v>
      </c>
      <c r="J1158" t="str">
        <f>VLOOKUP(A1158,HOP!A:T,20,0)</f>
        <v>直连</v>
      </c>
    </row>
    <row r="1159" hidden="1" spans="1:10">
      <c r="A1159" t="s">
        <v>3719</v>
      </c>
      <c r="B1159" t="s">
        <v>58</v>
      </c>
      <c r="C1159" t="s">
        <v>79</v>
      </c>
      <c r="D1159" s="5">
        <v>659</v>
      </c>
      <c r="E1159" t="s">
        <v>346</v>
      </c>
      <c r="F1159" t="str">
        <f>VLOOKUP(A1159,HOP!A:L,12,0)</f>
        <v>659.00</v>
      </c>
      <c r="G1159" t="str">
        <f>VLOOKUP(A1159,HOP!A:C,3,0)</f>
        <v>2404466</v>
      </c>
      <c r="H1159">
        <f t="shared" si="36"/>
        <v>0</v>
      </c>
      <c r="I1159" t="str">
        <f t="shared" si="37"/>
        <v>，2404466</v>
      </c>
      <c r="J1159" t="str">
        <f>VLOOKUP(A1159,HOP!A:T,20,0)</f>
        <v>直连</v>
      </c>
    </row>
    <row r="1160" hidden="1" spans="1:10">
      <c r="A1160" t="s">
        <v>3723</v>
      </c>
      <c r="B1160" t="s">
        <v>58</v>
      </c>
      <c r="C1160" t="s">
        <v>79</v>
      </c>
      <c r="D1160" s="5">
        <v>659</v>
      </c>
      <c r="E1160" t="s">
        <v>346</v>
      </c>
      <c r="F1160" t="str">
        <f>VLOOKUP(A1160,HOP!A:L,12,0)</f>
        <v>659.00</v>
      </c>
      <c r="G1160" t="str">
        <f>VLOOKUP(A1160,HOP!A:C,3,0)</f>
        <v>2404540</v>
      </c>
      <c r="H1160">
        <f t="shared" si="36"/>
        <v>0</v>
      </c>
      <c r="I1160" t="str">
        <f t="shared" si="37"/>
        <v>，2404540</v>
      </c>
      <c r="J1160" t="str">
        <f>VLOOKUP(A1160,HOP!A:T,20,0)</f>
        <v>直连</v>
      </c>
    </row>
    <row r="1161" hidden="1" spans="1:10">
      <c r="A1161" t="s">
        <v>3725</v>
      </c>
      <c r="B1161" t="s">
        <v>79</v>
      </c>
      <c r="C1161" t="s">
        <v>70</v>
      </c>
      <c r="D1161" s="5">
        <v>135</v>
      </c>
      <c r="E1161" t="s">
        <v>346</v>
      </c>
      <c r="F1161" t="str">
        <f>VLOOKUP(A1161,HOP!A:L,12,0)</f>
        <v>135.00</v>
      </c>
      <c r="G1161" t="str">
        <f>VLOOKUP(A1161,HOP!A:C,3,0)</f>
        <v>2404551</v>
      </c>
      <c r="H1161">
        <f t="shared" si="36"/>
        <v>0</v>
      </c>
      <c r="I1161" t="str">
        <f t="shared" si="37"/>
        <v>，2404551</v>
      </c>
      <c r="J1161" t="str">
        <f>VLOOKUP(A1161,HOP!A:T,20,0)</f>
        <v>直连</v>
      </c>
    </row>
    <row r="1162" hidden="1" spans="1:10">
      <c r="A1162" t="s">
        <v>3727</v>
      </c>
      <c r="B1162" t="s">
        <v>58</v>
      </c>
      <c r="C1162" t="s">
        <v>79</v>
      </c>
      <c r="D1162" s="5">
        <v>314</v>
      </c>
      <c r="E1162" t="s">
        <v>346</v>
      </c>
      <c r="F1162" t="str">
        <f>VLOOKUP(A1162,HOP!A:L,12,0)</f>
        <v>314.00</v>
      </c>
      <c r="G1162" t="str">
        <f>VLOOKUP(A1162,HOP!A:C,3,0)</f>
        <v>2404563</v>
      </c>
      <c r="H1162">
        <f t="shared" si="36"/>
        <v>0</v>
      </c>
      <c r="I1162" t="str">
        <f t="shared" si="37"/>
        <v>，2404563</v>
      </c>
      <c r="J1162" t="str">
        <f>VLOOKUP(A1162,HOP!A:T,20,0)</f>
        <v>直连</v>
      </c>
    </row>
    <row r="1163" hidden="1" spans="1:10">
      <c r="A1163" t="s">
        <v>3729</v>
      </c>
      <c r="B1163" t="s">
        <v>58</v>
      </c>
      <c r="C1163" t="s">
        <v>79</v>
      </c>
      <c r="D1163" s="5">
        <v>89</v>
      </c>
      <c r="E1163" t="s">
        <v>346</v>
      </c>
      <c r="F1163" t="str">
        <f>VLOOKUP(A1163,HOP!A:L,12,0)</f>
        <v>89.00</v>
      </c>
      <c r="G1163" t="str">
        <f>VLOOKUP(A1163,HOP!A:C,3,0)</f>
        <v>2404573</v>
      </c>
      <c r="H1163">
        <f t="shared" si="36"/>
        <v>0</v>
      </c>
      <c r="I1163" t="str">
        <f t="shared" si="37"/>
        <v>，2404573</v>
      </c>
      <c r="J1163" t="str">
        <f>VLOOKUP(A1163,HOP!A:T,20,0)</f>
        <v>直连</v>
      </c>
    </row>
    <row r="1164" hidden="1" spans="1:10">
      <c r="A1164" t="s">
        <v>3731</v>
      </c>
      <c r="B1164" t="s">
        <v>58</v>
      </c>
      <c r="C1164" t="s">
        <v>79</v>
      </c>
      <c r="D1164" s="5">
        <v>194</v>
      </c>
      <c r="E1164" t="s">
        <v>346</v>
      </c>
      <c r="F1164" t="str">
        <f>VLOOKUP(A1164,HOP!A:L,12,0)</f>
        <v>194.00</v>
      </c>
      <c r="G1164" t="str">
        <f>VLOOKUP(A1164,HOP!A:C,3,0)</f>
        <v>2404595</v>
      </c>
      <c r="H1164">
        <f t="shared" si="36"/>
        <v>0</v>
      </c>
      <c r="I1164" t="str">
        <f t="shared" si="37"/>
        <v>，2404595</v>
      </c>
      <c r="J1164" t="str">
        <f>VLOOKUP(A1164,HOP!A:T,20,0)</f>
        <v>直连</v>
      </c>
    </row>
    <row r="1165" hidden="1" spans="1:10">
      <c r="A1165" t="s">
        <v>3733</v>
      </c>
      <c r="B1165" t="s">
        <v>58</v>
      </c>
      <c r="C1165" t="s">
        <v>79</v>
      </c>
      <c r="D1165" s="5">
        <v>659</v>
      </c>
      <c r="E1165" t="s">
        <v>346</v>
      </c>
      <c r="F1165" t="str">
        <f>VLOOKUP(A1165,HOP!A:L,12,0)</f>
        <v>659.00</v>
      </c>
      <c r="G1165" t="str">
        <f>VLOOKUP(A1165,HOP!A:C,3,0)</f>
        <v>2404605</v>
      </c>
      <c r="H1165">
        <f t="shared" si="36"/>
        <v>0</v>
      </c>
      <c r="I1165" t="str">
        <f t="shared" si="37"/>
        <v>，2404605</v>
      </c>
      <c r="J1165" t="str">
        <f>VLOOKUP(A1165,HOP!A:T,20,0)</f>
        <v>直连</v>
      </c>
    </row>
    <row r="1166" hidden="1" spans="1:10">
      <c r="A1166" t="s">
        <v>3735</v>
      </c>
      <c r="B1166" t="s">
        <v>58</v>
      </c>
      <c r="C1166" t="s">
        <v>79</v>
      </c>
      <c r="D1166" s="5">
        <v>177</v>
      </c>
      <c r="E1166" t="s">
        <v>346</v>
      </c>
      <c r="F1166" t="str">
        <f>VLOOKUP(A1166,HOP!A:L,12,0)</f>
        <v>177.00</v>
      </c>
      <c r="G1166" t="str">
        <f>VLOOKUP(A1166,HOP!A:C,3,0)</f>
        <v>2404610</v>
      </c>
      <c r="H1166">
        <f t="shared" si="36"/>
        <v>0</v>
      </c>
      <c r="I1166" t="str">
        <f t="shared" si="37"/>
        <v>，2404610</v>
      </c>
      <c r="J1166" t="str">
        <f>VLOOKUP(A1166,HOP!A:T,20,0)</f>
        <v>直连</v>
      </c>
    </row>
    <row r="1167" hidden="1" spans="1:10">
      <c r="A1167" t="s">
        <v>3737</v>
      </c>
      <c r="B1167" t="s">
        <v>58</v>
      </c>
      <c r="C1167" t="s">
        <v>79</v>
      </c>
      <c r="D1167" s="5">
        <v>262</v>
      </c>
      <c r="E1167" t="s">
        <v>346</v>
      </c>
      <c r="F1167" t="str">
        <f>VLOOKUP(A1167,HOP!A:L,12,0)</f>
        <v>262.00</v>
      </c>
      <c r="G1167" t="str">
        <f>VLOOKUP(A1167,HOP!A:C,3,0)</f>
        <v>2404632</v>
      </c>
      <c r="H1167">
        <f t="shared" si="36"/>
        <v>0</v>
      </c>
      <c r="I1167" t="str">
        <f t="shared" si="37"/>
        <v>，2404632</v>
      </c>
      <c r="J1167" t="str">
        <f>VLOOKUP(A1167,HOP!A:T,20,0)</f>
        <v>直连</v>
      </c>
    </row>
    <row r="1168" hidden="1" spans="1:10">
      <c r="A1168" t="s">
        <v>3739</v>
      </c>
      <c r="B1168" t="s">
        <v>79</v>
      </c>
      <c r="C1168" t="s">
        <v>70</v>
      </c>
      <c r="D1168" s="5">
        <v>340</v>
      </c>
      <c r="E1168" t="s">
        <v>346</v>
      </c>
      <c r="F1168" t="str">
        <f>VLOOKUP(A1168,HOP!A:L,12,0)</f>
        <v>340.00</v>
      </c>
      <c r="G1168" t="str">
        <f>VLOOKUP(A1168,HOP!A:C,3,0)</f>
        <v>2404732</v>
      </c>
      <c r="H1168">
        <f t="shared" si="36"/>
        <v>0</v>
      </c>
      <c r="I1168" t="str">
        <f t="shared" si="37"/>
        <v>，2404732</v>
      </c>
      <c r="J1168" t="str">
        <f>VLOOKUP(A1168,HOP!A:T,20,0)</f>
        <v>直连</v>
      </c>
    </row>
    <row r="1169" hidden="1" spans="1:10">
      <c r="A1169" t="s">
        <v>3742</v>
      </c>
      <c r="B1169" t="s">
        <v>79</v>
      </c>
      <c r="C1169" t="s">
        <v>66</v>
      </c>
      <c r="D1169" s="5">
        <v>1258</v>
      </c>
      <c r="E1169" t="s">
        <v>346</v>
      </c>
      <c r="F1169" t="str">
        <f>VLOOKUP(A1169,HOP!A:L,12,0)</f>
        <v>1258.00</v>
      </c>
      <c r="G1169" t="str">
        <f>VLOOKUP(A1169,HOP!A:C,3,0)</f>
        <v>2404744</v>
      </c>
      <c r="H1169">
        <f t="shared" si="36"/>
        <v>0</v>
      </c>
      <c r="I1169" t="str">
        <f t="shared" si="37"/>
        <v>，2404744</v>
      </c>
      <c r="J1169" t="str">
        <f>VLOOKUP(A1169,HOP!A:T,20,0)</f>
        <v>直连</v>
      </c>
    </row>
    <row r="1170" hidden="1" spans="1:10">
      <c r="A1170" t="s">
        <v>3745</v>
      </c>
      <c r="B1170" t="s">
        <v>79</v>
      </c>
      <c r="C1170" t="s">
        <v>70</v>
      </c>
      <c r="D1170" s="5">
        <v>381</v>
      </c>
      <c r="E1170" t="s">
        <v>346</v>
      </c>
      <c r="F1170" t="str">
        <f>VLOOKUP(A1170,HOP!A:L,12,0)</f>
        <v>381.00</v>
      </c>
      <c r="G1170" t="str">
        <f>VLOOKUP(A1170,HOP!A:C,3,0)</f>
        <v>2404825</v>
      </c>
      <c r="H1170">
        <f t="shared" si="36"/>
        <v>0</v>
      </c>
      <c r="I1170" t="str">
        <f t="shared" si="37"/>
        <v>，2404825</v>
      </c>
      <c r="J1170" t="str">
        <f>VLOOKUP(A1170,HOP!A:T,20,0)</f>
        <v>直连</v>
      </c>
    </row>
    <row r="1171" hidden="1" spans="1:10">
      <c r="A1171" t="s">
        <v>3747</v>
      </c>
      <c r="B1171" t="s">
        <v>79</v>
      </c>
      <c r="C1171" t="s">
        <v>70</v>
      </c>
      <c r="D1171" s="5">
        <v>106</v>
      </c>
      <c r="E1171" t="s">
        <v>346</v>
      </c>
      <c r="F1171" t="str">
        <f>VLOOKUP(A1171,HOP!A:L,12,0)</f>
        <v>106.00</v>
      </c>
      <c r="G1171" t="str">
        <f>VLOOKUP(A1171,HOP!A:C,3,0)</f>
        <v>2404849</v>
      </c>
      <c r="H1171">
        <f t="shared" si="36"/>
        <v>0</v>
      </c>
      <c r="I1171" t="str">
        <f t="shared" si="37"/>
        <v>，2404849</v>
      </c>
      <c r="J1171" t="str">
        <f>VLOOKUP(A1171,HOP!A:T,20,0)</f>
        <v>直连</v>
      </c>
    </row>
    <row r="1172" hidden="1" spans="1:10">
      <c r="A1172" t="s">
        <v>3749</v>
      </c>
      <c r="B1172" t="s">
        <v>58</v>
      </c>
      <c r="C1172" t="s">
        <v>79</v>
      </c>
      <c r="D1172" s="5">
        <v>472</v>
      </c>
      <c r="E1172" t="s">
        <v>346</v>
      </c>
      <c r="F1172" t="str">
        <f>VLOOKUP(A1172,HOP!A:L,12,0)</f>
        <v>472.00</v>
      </c>
      <c r="G1172" t="str">
        <f>VLOOKUP(A1172,HOP!A:C,3,0)</f>
        <v>2404854</v>
      </c>
      <c r="H1172">
        <f t="shared" si="36"/>
        <v>0</v>
      </c>
      <c r="I1172" t="str">
        <f t="shared" si="37"/>
        <v>，2404854</v>
      </c>
      <c r="J1172" t="str">
        <f>VLOOKUP(A1172,HOP!A:T,20,0)</f>
        <v>直连</v>
      </c>
    </row>
    <row r="1173" hidden="1" spans="1:10">
      <c r="A1173" t="s">
        <v>3751</v>
      </c>
      <c r="B1173" t="s">
        <v>58</v>
      </c>
      <c r="C1173" t="s">
        <v>70</v>
      </c>
      <c r="D1173" s="5">
        <v>212</v>
      </c>
      <c r="E1173" t="s">
        <v>346</v>
      </c>
      <c r="F1173" t="str">
        <f>VLOOKUP(A1173,HOP!A:L,12,0)</f>
        <v>212.00</v>
      </c>
      <c r="G1173" t="str">
        <f>VLOOKUP(A1173,HOP!A:C,3,0)</f>
        <v>2404871</v>
      </c>
      <c r="H1173">
        <f t="shared" si="36"/>
        <v>0</v>
      </c>
      <c r="I1173" t="str">
        <f t="shared" si="37"/>
        <v>，2404871</v>
      </c>
      <c r="J1173" t="str">
        <f>VLOOKUP(A1173,HOP!A:T,20,0)</f>
        <v>直连</v>
      </c>
    </row>
    <row r="1174" hidden="1" spans="1:10">
      <c r="A1174" t="s">
        <v>3753</v>
      </c>
      <c r="B1174" t="s">
        <v>58</v>
      </c>
      <c r="C1174" t="s">
        <v>79</v>
      </c>
      <c r="D1174" s="5">
        <v>375</v>
      </c>
      <c r="E1174" t="s">
        <v>346</v>
      </c>
      <c r="F1174" t="str">
        <f>VLOOKUP(A1174,HOP!A:L,12,0)</f>
        <v>375.00</v>
      </c>
      <c r="G1174" t="str">
        <f>VLOOKUP(A1174,HOP!A:C,3,0)</f>
        <v>2404909</v>
      </c>
      <c r="H1174">
        <f t="shared" si="36"/>
        <v>0</v>
      </c>
      <c r="I1174" t="str">
        <f t="shared" si="37"/>
        <v>，2404909</v>
      </c>
      <c r="J1174" t="str">
        <f>VLOOKUP(A1174,HOP!A:T,20,0)</f>
        <v>直连</v>
      </c>
    </row>
    <row r="1175" hidden="1" spans="1:10">
      <c r="A1175" t="s">
        <v>3756</v>
      </c>
      <c r="B1175" t="s">
        <v>58</v>
      </c>
      <c r="C1175" t="s">
        <v>79</v>
      </c>
      <c r="D1175" s="5">
        <v>379</v>
      </c>
      <c r="E1175" t="s">
        <v>346</v>
      </c>
      <c r="F1175" t="str">
        <f>VLOOKUP(A1175,HOP!A:L,12,0)</f>
        <v>379.00</v>
      </c>
      <c r="G1175" t="str">
        <f>VLOOKUP(A1175,HOP!A:C,3,0)</f>
        <v>2404916</v>
      </c>
      <c r="H1175">
        <f t="shared" si="36"/>
        <v>0</v>
      </c>
      <c r="I1175" t="str">
        <f t="shared" si="37"/>
        <v>，2404916</v>
      </c>
      <c r="J1175" t="str">
        <f>VLOOKUP(A1175,HOP!A:T,20,0)</f>
        <v>直连</v>
      </c>
    </row>
    <row r="1176" hidden="1" spans="1:10">
      <c r="A1176" t="s">
        <v>3759</v>
      </c>
      <c r="B1176" t="s">
        <v>58</v>
      </c>
      <c r="C1176" t="s">
        <v>79</v>
      </c>
      <c r="D1176" s="5">
        <v>85</v>
      </c>
      <c r="E1176" t="s">
        <v>346</v>
      </c>
      <c r="F1176" t="str">
        <f>VLOOKUP(A1176,HOP!A:L,12,0)</f>
        <v>85.00</v>
      </c>
      <c r="G1176" t="str">
        <f>VLOOKUP(A1176,HOP!A:C,3,0)</f>
        <v>2404929</v>
      </c>
      <c r="H1176">
        <f t="shared" si="36"/>
        <v>0</v>
      </c>
      <c r="I1176" t="str">
        <f t="shared" si="37"/>
        <v>，2404929</v>
      </c>
      <c r="J1176" t="str">
        <f>VLOOKUP(A1176,HOP!A:T,20,0)</f>
        <v>直连</v>
      </c>
    </row>
    <row r="1177" hidden="1" spans="1:10">
      <c r="A1177" t="s">
        <v>3761</v>
      </c>
      <c r="B1177" t="s">
        <v>58</v>
      </c>
      <c r="C1177" t="s">
        <v>70</v>
      </c>
      <c r="D1177" s="5">
        <v>659</v>
      </c>
      <c r="E1177" t="s">
        <v>346</v>
      </c>
      <c r="F1177" t="str">
        <f>VLOOKUP(A1177,HOP!A:L,12,0)</f>
        <v>659.00</v>
      </c>
      <c r="G1177" t="str">
        <f>VLOOKUP(A1177,HOP!A:C,3,0)</f>
        <v>2404961</v>
      </c>
      <c r="H1177">
        <f t="shared" si="36"/>
        <v>0</v>
      </c>
      <c r="I1177" t="str">
        <f t="shared" si="37"/>
        <v>，2404961</v>
      </c>
      <c r="J1177" t="str">
        <f>VLOOKUP(A1177,HOP!A:T,20,0)</f>
        <v>直连</v>
      </c>
    </row>
    <row r="1178" hidden="1" spans="1:10">
      <c r="A1178" t="s">
        <v>3763</v>
      </c>
      <c r="B1178" t="s">
        <v>79</v>
      </c>
      <c r="C1178" t="s">
        <v>70</v>
      </c>
      <c r="D1178" s="5">
        <v>1402</v>
      </c>
      <c r="E1178" t="s">
        <v>346</v>
      </c>
      <c r="F1178" t="str">
        <f>VLOOKUP(A1178,HOP!A:L,12,0)</f>
        <v>1402.00</v>
      </c>
      <c r="G1178" t="str">
        <f>VLOOKUP(A1178,HOP!A:C,3,0)</f>
        <v>2405048</v>
      </c>
      <c r="H1178">
        <f t="shared" si="36"/>
        <v>0</v>
      </c>
      <c r="I1178" t="str">
        <f t="shared" si="37"/>
        <v>，2405048</v>
      </c>
      <c r="J1178" t="str">
        <f>VLOOKUP(A1178,HOP!A:T,20,0)</f>
        <v>直连</v>
      </c>
    </row>
    <row r="1179" hidden="1" spans="1:10">
      <c r="A1179" t="s">
        <v>3767</v>
      </c>
      <c r="B1179" t="s">
        <v>58</v>
      </c>
      <c r="C1179" t="s">
        <v>79</v>
      </c>
      <c r="D1179" s="5">
        <v>459</v>
      </c>
      <c r="E1179" t="s">
        <v>346</v>
      </c>
      <c r="F1179" t="str">
        <f>VLOOKUP(A1179,HOP!A:L,12,0)</f>
        <v>459.00</v>
      </c>
      <c r="G1179" t="str">
        <f>VLOOKUP(A1179,HOP!A:C,3,0)</f>
        <v>2405094</v>
      </c>
      <c r="H1179">
        <f t="shared" si="36"/>
        <v>0</v>
      </c>
      <c r="I1179" t="str">
        <f t="shared" si="37"/>
        <v>，2405094</v>
      </c>
      <c r="J1179" t="str">
        <f>VLOOKUP(A1179,HOP!A:T,20,0)</f>
        <v>直连</v>
      </c>
    </row>
    <row r="1180" hidden="1" spans="1:10">
      <c r="A1180" t="s">
        <v>3769</v>
      </c>
      <c r="B1180" t="s">
        <v>79</v>
      </c>
      <c r="C1180" t="s">
        <v>70</v>
      </c>
      <c r="D1180" s="5">
        <v>128</v>
      </c>
      <c r="E1180" t="s">
        <v>346</v>
      </c>
      <c r="F1180" t="str">
        <f>VLOOKUP(A1180,HOP!A:L,12,0)</f>
        <v>128.00</v>
      </c>
      <c r="G1180" t="str">
        <f>VLOOKUP(A1180,HOP!A:C,3,0)</f>
        <v>2405158</v>
      </c>
      <c r="H1180">
        <f t="shared" si="36"/>
        <v>0</v>
      </c>
      <c r="I1180" t="str">
        <f t="shared" si="37"/>
        <v>，2405158</v>
      </c>
      <c r="J1180" t="str">
        <f>VLOOKUP(A1180,HOP!A:T,20,0)</f>
        <v>直连</v>
      </c>
    </row>
    <row r="1181" hidden="1" spans="1:10">
      <c r="A1181" t="s">
        <v>3771</v>
      </c>
      <c r="B1181" t="s">
        <v>79</v>
      </c>
      <c r="C1181" t="s">
        <v>70</v>
      </c>
      <c r="D1181" s="5">
        <v>114</v>
      </c>
      <c r="E1181" t="s">
        <v>346</v>
      </c>
      <c r="F1181" t="str">
        <f>VLOOKUP(A1181,HOP!A:L,12,0)</f>
        <v>114.00</v>
      </c>
      <c r="G1181" t="str">
        <f>VLOOKUP(A1181,HOP!A:C,3,0)</f>
        <v>2405249</v>
      </c>
      <c r="H1181">
        <f t="shared" si="36"/>
        <v>0</v>
      </c>
      <c r="I1181" t="str">
        <f t="shared" si="37"/>
        <v>，2405249</v>
      </c>
      <c r="J1181" t="str">
        <f>VLOOKUP(A1181,HOP!A:T,20,0)</f>
        <v>直连</v>
      </c>
    </row>
    <row r="1182" hidden="1" spans="1:10">
      <c r="A1182" t="s">
        <v>3775</v>
      </c>
      <c r="B1182" t="s">
        <v>70</v>
      </c>
      <c r="C1182" t="s">
        <v>66</v>
      </c>
      <c r="D1182" s="5">
        <v>116</v>
      </c>
      <c r="E1182" t="s">
        <v>346</v>
      </c>
      <c r="F1182" t="str">
        <f>VLOOKUP(A1182,HOP!A:L,12,0)</f>
        <v>116.00</v>
      </c>
      <c r="G1182" t="str">
        <f>VLOOKUP(A1182,HOP!A:C,3,0)</f>
        <v>2405335</v>
      </c>
      <c r="H1182">
        <f t="shared" si="36"/>
        <v>0</v>
      </c>
      <c r="I1182" t="str">
        <f t="shared" si="37"/>
        <v>，2405335</v>
      </c>
      <c r="J1182" t="str">
        <f>VLOOKUP(A1182,HOP!A:T,20,0)</f>
        <v>直连</v>
      </c>
    </row>
    <row r="1183" hidden="1" spans="1:10">
      <c r="A1183" t="s">
        <v>3778</v>
      </c>
      <c r="B1183" t="s">
        <v>58</v>
      </c>
      <c r="C1183" t="s">
        <v>79</v>
      </c>
      <c r="D1183" s="5">
        <v>459</v>
      </c>
      <c r="E1183" t="s">
        <v>346</v>
      </c>
      <c r="F1183" t="str">
        <f>VLOOKUP(A1183,HOP!A:L,12,0)</f>
        <v>459.00</v>
      </c>
      <c r="G1183" t="str">
        <f>VLOOKUP(A1183,HOP!A:C,3,0)</f>
        <v>2405364</v>
      </c>
      <c r="H1183">
        <f t="shared" si="36"/>
        <v>0</v>
      </c>
      <c r="I1183" t="str">
        <f t="shared" si="37"/>
        <v>，2405364</v>
      </c>
      <c r="J1183" t="str">
        <f>VLOOKUP(A1183,HOP!A:T,20,0)</f>
        <v>直连</v>
      </c>
    </row>
    <row r="1184" hidden="1" spans="1:10">
      <c r="A1184" t="s">
        <v>3780</v>
      </c>
      <c r="B1184" t="s">
        <v>58</v>
      </c>
      <c r="C1184" t="s">
        <v>79</v>
      </c>
      <c r="D1184" s="5">
        <v>106</v>
      </c>
      <c r="E1184" t="s">
        <v>346</v>
      </c>
      <c r="F1184" t="str">
        <f>VLOOKUP(A1184,HOP!A:L,12,0)</f>
        <v>106.00</v>
      </c>
      <c r="G1184" t="str">
        <f>VLOOKUP(A1184,HOP!A:C,3,0)</f>
        <v>2405378</v>
      </c>
      <c r="H1184">
        <f t="shared" si="36"/>
        <v>0</v>
      </c>
      <c r="I1184" t="str">
        <f t="shared" si="37"/>
        <v>，2405378</v>
      </c>
      <c r="J1184" t="str">
        <f>VLOOKUP(A1184,HOP!A:T,20,0)</f>
        <v>直连</v>
      </c>
    </row>
    <row r="1185" hidden="1" spans="1:10">
      <c r="A1185" t="s">
        <v>3782</v>
      </c>
      <c r="B1185" t="s">
        <v>58</v>
      </c>
      <c r="C1185" t="s">
        <v>79</v>
      </c>
      <c r="D1185" s="5">
        <v>90</v>
      </c>
      <c r="E1185" t="s">
        <v>346</v>
      </c>
      <c r="F1185" t="str">
        <f>VLOOKUP(A1185,HOP!A:L,12,0)</f>
        <v>90.00</v>
      </c>
      <c r="G1185" t="str">
        <f>VLOOKUP(A1185,HOP!A:C,3,0)</f>
        <v>2405399</v>
      </c>
      <c r="H1185">
        <f t="shared" si="36"/>
        <v>0</v>
      </c>
      <c r="I1185" t="str">
        <f t="shared" si="37"/>
        <v>，2405399</v>
      </c>
      <c r="J1185" t="str">
        <f>VLOOKUP(A1185,HOP!A:T,20,0)</f>
        <v>直连</v>
      </c>
    </row>
    <row r="1186" hidden="1" spans="1:10">
      <c r="A1186" t="s">
        <v>3785</v>
      </c>
      <c r="B1186" t="s">
        <v>79</v>
      </c>
      <c r="C1186" t="s">
        <v>70</v>
      </c>
      <c r="D1186" s="5">
        <v>180</v>
      </c>
      <c r="E1186" t="s">
        <v>346</v>
      </c>
      <c r="F1186" t="str">
        <f>VLOOKUP(A1186,HOP!A:L,12,0)</f>
        <v>180.00</v>
      </c>
      <c r="G1186" t="str">
        <f>VLOOKUP(A1186,HOP!A:C,3,0)</f>
        <v>2405436</v>
      </c>
      <c r="H1186">
        <f t="shared" si="36"/>
        <v>0</v>
      </c>
      <c r="I1186" t="str">
        <f t="shared" si="37"/>
        <v>，2405436</v>
      </c>
      <c r="J1186" t="str">
        <f>VLOOKUP(A1186,HOP!A:T,20,0)</f>
        <v>直连</v>
      </c>
    </row>
    <row r="1187" hidden="1" spans="1:10">
      <c r="A1187" t="s">
        <v>3787</v>
      </c>
      <c r="B1187" t="s">
        <v>79</v>
      </c>
      <c r="C1187" t="s">
        <v>70</v>
      </c>
      <c r="D1187" s="5">
        <v>135</v>
      </c>
      <c r="E1187" t="s">
        <v>346</v>
      </c>
      <c r="F1187" t="str">
        <f>VLOOKUP(A1187,HOP!A:L,12,0)</f>
        <v>135.00</v>
      </c>
      <c r="G1187" t="str">
        <f>VLOOKUP(A1187,HOP!A:C,3,0)</f>
        <v>2405491</v>
      </c>
      <c r="H1187">
        <f t="shared" si="36"/>
        <v>0</v>
      </c>
      <c r="I1187" t="str">
        <f t="shared" si="37"/>
        <v>，2405491</v>
      </c>
      <c r="J1187" t="str">
        <f>VLOOKUP(A1187,HOP!A:T,20,0)</f>
        <v>直连</v>
      </c>
    </row>
    <row r="1188" hidden="1" spans="1:10">
      <c r="A1188" t="s">
        <v>3789</v>
      </c>
      <c r="B1188" t="s">
        <v>58</v>
      </c>
      <c r="C1188" t="s">
        <v>79</v>
      </c>
      <c r="D1188" s="5">
        <v>204</v>
      </c>
      <c r="E1188" t="s">
        <v>346</v>
      </c>
      <c r="F1188" t="str">
        <f>VLOOKUP(A1188,HOP!A:L,12,0)</f>
        <v>204.00</v>
      </c>
      <c r="G1188" t="str">
        <f>VLOOKUP(A1188,HOP!A:C,3,0)</f>
        <v>2405625</v>
      </c>
      <c r="H1188">
        <f t="shared" si="36"/>
        <v>0</v>
      </c>
      <c r="I1188" t="str">
        <f t="shared" si="37"/>
        <v>，2405625</v>
      </c>
      <c r="J1188" t="str">
        <f>VLOOKUP(A1188,HOP!A:T,20,0)</f>
        <v>直连</v>
      </c>
    </row>
    <row r="1189" hidden="1" spans="1:10">
      <c r="A1189" t="s">
        <v>3791</v>
      </c>
      <c r="B1189" t="s">
        <v>79</v>
      </c>
      <c r="C1189" t="s">
        <v>70</v>
      </c>
      <c r="D1189" s="5">
        <v>135</v>
      </c>
      <c r="E1189" t="s">
        <v>346</v>
      </c>
      <c r="F1189" t="str">
        <f>VLOOKUP(A1189,HOP!A:L,12,0)</f>
        <v>135.00</v>
      </c>
      <c r="G1189" t="str">
        <f>VLOOKUP(A1189,HOP!A:C,3,0)</f>
        <v>2405678</v>
      </c>
      <c r="H1189">
        <f t="shared" si="36"/>
        <v>0</v>
      </c>
      <c r="I1189" t="str">
        <f t="shared" si="37"/>
        <v>，2405678</v>
      </c>
      <c r="J1189" t="str">
        <f>VLOOKUP(A1189,HOP!A:T,20,0)</f>
        <v>直连</v>
      </c>
    </row>
    <row r="1190" hidden="1" spans="1:10">
      <c r="A1190" t="s">
        <v>3793</v>
      </c>
      <c r="B1190" t="s">
        <v>79</v>
      </c>
      <c r="C1190" t="s">
        <v>70</v>
      </c>
      <c r="D1190" s="5">
        <v>1205</v>
      </c>
      <c r="E1190" t="s">
        <v>346</v>
      </c>
      <c r="F1190" t="str">
        <f>VLOOKUP(A1190,HOP!A:L,12,0)</f>
        <v>1205.00</v>
      </c>
      <c r="G1190" t="str">
        <f>VLOOKUP(A1190,HOP!A:C,3,0)</f>
        <v>2405701</v>
      </c>
      <c r="H1190">
        <f t="shared" si="36"/>
        <v>0</v>
      </c>
      <c r="I1190" t="str">
        <f t="shared" si="37"/>
        <v>，2405701</v>
      </c>
      <c r="J1190" t="str">
        <f>VLOOKUP(A1190,HOP!A:T,20,0)</f>
        <v>直连</v>
      </c>
    </row>
    <row r="1191" hidden="1" spans="1:10">
      <c r="A1191" t="s">
        <v>3796</v>
      </c>
      <c r="B1191" t="s">
        <v>79</v>
      </c>
      <c r="C1191" t="s">
        <v>66</v>
      </c>
      <c r="D1191" s="5">
        <v>657</v>
      </c>
      <c r="E1191" t="s">
        <v>346</v>
      </c>
      <c r="F1191" t="str">
        <f>VLOOKUP(A1191,HOP!A:L,12,0)</f>
        <v>657.00</v>
      </c>
      <c r="G1191" t="str">
        <f>VLOOKUP(A1191,HOP!A:C,3,0)</f>
        <v>2405723</v>
      </c>
      <c r="H1191">
        <f t="shared" si="36"/>
        <v>0</v>
      </c>
      <c r="I1191" t="str">
        <f t="shared" si="37"/>
        <v>，2405723</v>
      </c>
      <c r="J1191" t="str">
        <f>VLOOKUP(A1191,HOP!A:T,20,0)</f>
        <v>直连</v>
      </c>
    </row>
    <row r="1192" hidden="1" spans="1:10">
      <c r="A1192" t="s">
        <v>3799</v>
      </c>
      <c r="B1192" t="s">
        <v>79</v>
      </c>
      <c r="C1192" t="s">
        <v>70</v>
      </c>
      <c r="D1192" s="5">
        <v>316</v>
      </c>
      <c r="E1192" t="s">
        <v>346</v>
      </c>
      <c r="F1192" t="str">
        <f>VLOOKUP(A1192,HOP!A:L,12,0)</f>
        <v>316.00</v>
      </c>
      <c r="G1192" t="str">
        <f>VLOOKUP(A1192,HOP!A:C,3,0)</f>
        <v>2405727</v>
      </c>
      <c r="H1192">
        <f t="shared" si="36"/>
        <v>0</v>
      </c>
      <c r="I1192" t="str">
        <f t="shared" si="37"/>
        <v>，2405727</v>
      </c>
      <c r="J1192" t="str">
        <f>VLOOKUP(A1192,HOP!A:T,20,0)</f>
        <v>直连</v>
      </c>
    </row>
    <row r="1193" hidden="1" spans="1:10">
      <c r="A1193" t="s">
        <v>3801</v>
      </c>
      <c r="B1193" t="s">
        <v>79</v>
      </c>
      <c r="C1193" t="s">
        <v>70</v>
      </c>
      <c r="D1193" s="5">
        <v>117</v>
      </c>
      <c r="E1193" t="s">
        <v>346</v>
      </c>
      <c r="F1193" t="str">
        <f>VLOOKUP(A1193,HOP!A:L,12,0)</f>
        <v>117.00</v>
      </c>
      <c r="G1193" t="str">
        <f>VLOOKUP(A1193,HOP!A:C,3,0)</f>
        <v>2405735</v>
      </c>
      <c r="H1193">
        <f t="shared" si="36"/>
        <v>0</v>
      </c>
      <c r="I1193" t="str">
        <f t="shared" si="37"/>
        <v>，2405735</v>
      </c>
      <c r="J1193" t="str">
        <f>VLOOKUP(A1193,HOP!A:T,20,0)</f>
        <v>直连</v>
      </c>
    </row>
    <row r="1194" hidden="1" spans="1:10">
      <c r="A1194" t="s">
        <v>3804</v>
      </c>
      <c r="B1194" t="s">
        <v>79</v>
      </c>
      <c r="C1194" t="s">
        <v>70</v>
      </c>
      <c r="D1194" s="5">
        <v>194</v>
      </c>
      <c r="E1194" t="s">
        <v>346</v>
      </c>
      <c r="F1194" t="str">
        <f>VLOOKUP(A1194,HOP!A:L,12,0)</f>
        <v>194.00</v>
      </c>
      <c r="G1194" t="str">
        <f>VLOOKUP(A1194,HOP!A:C,3,0)</f>
        <v>2405798</v>
      </c>
      <c r="H1194">
        <f t="shared" si="36"/>
        <v>0</v>
      </c>
      <c r="I1194" t="str">
        <f t="shared" si="37"/>
        <v>，2405798</v>
      </c>
      <c r="J1194" t="str">
        <f>VLOOKUP(A1194,HOP!A:T,20,0)</f>
        <v>直连</v>
      </c>
    </row>
    <row r="1195" hidden="1" spans="1:10">
      <c r="A1195" t="s">
        <v>3806</v>
      </c>
      <c r="B1195" t="s">
        <v>79</v>
      </c>
      <c r="C1195" t="s">
        <v>70</v>
      </c>
      <c r="D1195" s="5">
        <v>128</v>
      </c>
      <c r="E1195" t="s">
        <v>346</v>
      </c>
      <c r="F1195" t="str">
        <f>VLOOKUP(A1195,HOP!A:L,12,0)</f>
        <v>128.00</v>
      </c>
      <c r="G1195" t="str">
        <f>VLOOKUP(A1195,HOP!A:C,3,0)</f>
        <v>2405814</v>
      </c>
      <c r="H1195">
        <f t="shared" si="36"/>
        <v>0</v>
      </c>
      <c r="I1195" t="str">
        <f t="shared" si="37"/>
        <v>，2405814</v>
      </c>
      <c r="J1195" t="str">
        <f>VLOOKUP(A1195,HOP!A:T,20,0)</f>
        <v>直连</v>
      </c>
    </row>
    <row r="1196" hidden="1" spans="1:10">
      <c r="A1196" t="s">
        <v>3808</v>
      </c>
      <c r="B1196" t="s">
        <v>79</v>
      </c>
      <c r="C1196" t="s">
        <v>66</v>
      </c>
      <c r="D1196" s="5">
        <v>713</v>
      </c>
      <c r="E1196" t="s">
        <v>346</v>
      </c>
      <c r="F1196" t="str">
        <f>VLOOKUP(A1196,HOP!A:L,12,0)</f>
        <v>713.00</v>
      </c>
      <c r="G1196" t="str">
        <f>VLOOKUP(A1196,HOP!A:C,3,0)</f>
        <v>2405802</v>
      </c>
      <c r="H1196">
        <f t="shared" si="36"/>
        <v>0</v>
      </c>
      <c r="I1196" t="str">
        <f t="shared" si="37"/>
        <v>，2405802</v>
      </c>
      <c r="J1196" t="str">
        <f>VLOOKUP(A1196,HOP!A:T,20,0)</f>
        <v>直连</v>
      </c>
    </row>
    <row r="1197" hidden="1" spans="1:10">
      <c r="A1197" t="s">
        <v>3812</v>
      </c>
      <c r="B1197" t="s">
        <v>79</v>
      </c>
      <c r="C1197" t="s">
        <v>70</v>
      </c>
      <c r="D1197" s="5">
        <v>143</v>
      </c>
      <c r="E1197" t="s">
        <v>346</v>
      </c>
      <c r="F1197" t="str">
        <f>VLOOKUP(A1197,HOP!A:L,12,0)</f>
        <v>143.00</v>
      </c>
      <c r="G1197" t="str">
        <f>VLOOKUP(A1197,HOP!A:C,3,0)</f>
        <v>2405900</v>
      </c>
      <c r="H1197">
        <f t="shared" si="36"/>
        <v>0</v>
      </c>
      <c r="I1197" t="str">
        <f t="shared" si="37"/>
        <v>，2405900</v>
      </c>
      <c r="J1197" t="str">
        <f>VLOOKUP(A1197,HOP!A:T,20,0)</f>
        <v>直连</v>
      </c>
    </row>
    <row r="1198" hidden="1" spans="1:10">
      <c r="A1198" t="s">
        <v>3814</v>
      </c>
      <c r="B1198" t="s">
        <v>79</v>
      </c>
      <c r="C1198" t="s">
        <v>70</v>
      </c>
      <c r="D1198" s="5">
        <v>194</v>
      </c>
      <c r="E1198" t="s">
        <v>346</v>
      </c>
      <c r="F1198" t="str">
        <f>VLOOKUP(A1198,HOP!A:L,12,0)</f>
        <v>194.00</v>
      </c>
      <c r="G1198" t="str">
        <f>VLOOKUP(A1198,HOP!A:C,3,0)</f>
        <v>2405902</v>
      </c>
      <c r="H1198">
        <f t="shared" si="36"/>
        <v>0</v>
      </c>
      <c r="I1198" t="str">
        <f t="shared" si="37"/>
        <v>，2405902</v>
      </c>
      <c r="J1198" t="str">
        <f>VLOOKUP(A1198,HOP!A:T,20,0)</f>
        <v>直连</v>
      </c>
    </row>
    <row r="1199" hidden="1" spans="1:10">
      <c r="A1199" t="s">
        <v>3816</v>
      </c>
      <c r="B1199" t="s">
        <v>79</v>
      </c>
      <c r="C1199" t="s">
        <v>70</v>
      </c>
      <c r="D1199" s="5">
        <v>322</v>
      </c>
      <c r="E1199" t="s">
        <v>346</v>
      </c>
      <c r="F1199" t="str">
        <f>VLOOKUP(A1199,HOP!A:L,12,0)</f>
        <v>322.00</v>
      </c>
      <c r="G1199" t="str">
        <f>VLOOKUP(A1199,HOP!A:C,3,0)</f>
        <v>2405918</v>
      </c>
      <c r="H1199">
        <f t="shared" si="36"/>
        <v>0</v>
      </c>
      <c r="I1199" t="str">
        <f t="shared" si="37"/>
        <v>，2405918</v>
      </c>
      <c r="J1199" t="str">
        <f>VLOOKUP(A1199,HOP!A:T,20,0)</f>
        <v>直连</v>
      </c>
    </row>
    <row r="1200" hidden="1" spans="1:10">
      <c r="A1200" t="s">
        <v>3819</v>
      </c>
      <c r="B1200" t="s">
        <v>79</v>
      </c>
      <c r="C1200" t="s">
        <v>70</v>
      </c>
      <c r="D1200" s="5">
        <v>152</v>
      </c>
      <c r="E1200" t="s">
        <v>346</v>
      </c>
      <c r="F1200" t="str">
        <f>VLOOKUP(A1200,HOP!A:L,12,0)</f>
        <v>152.00</v>
      </c>
      <c r="G1200" t="str">
        <f>VLOOKUP(A1200,HOP!A:C,3,0)</f>
        <v>2405950</v>
      </c>
      <c r="H1200">
        <f t="shared" si="36"/>
        <v>0</v>
      </c>
      <c r="I1200" t="str">
        <f t="shared" si="37"/>
        <v>，2405950</v>
      </c>
      <c r="J1200" t="str">
        <f>VLOOKUP(A1200,HOP!A:T,20,0)</f>
        <v>直连</v>
      </c>
    </row>
    <row r="1201" hidden="1" spans="1:10">
      <c r="A1201" t="s">
        <v>3822</v>
      </c>
      <c r="B1201" t="s">
        <v>79</v>
      </c>
      <c r="C1201" t="s">
        <v>70</v>
      </c>
      <c r="D1201" s="5">
        <v>136</v>
      </c>
      <c r="E1201" t="s">
        <v>346</v>
      </c>
      <c r="F1201" t="str">
        <f>VLOOKUP(A1201,HOP!A:L,12,0)</f>
        <v>136.00</v>
      </c>
      <c r="G1201" t="str">
        <f>VLOOKUP(A1201,HOP!A:C,3,0)</f>
        <v>2405959</v>
      </c>
      <c r="H1201">
        <f t="shared" si="36"/>
        <v>0</v>
      </c>
      <c r="I1201" t="str">
        <f t="shared" si="37"/>
        <v>，2405959</v>
      </c>
      <c r="J1201" t="str">
        <f>VLOOKUP(A1201,HOP!A:T,20,0)</f>
        <v>直连</v>
      </c>
    </row>
    <row r="1202" hidden="1" spans="1:10">
      <c r="A1202" t="s">
        <v>3824</v>
      </c>
      <c r="B1202" t="s">
        <v>79</v>
      </c>
      <c r="C1202" t="s">
        <v>70</v>
      </c>
      <c r="D1202" s="5">
        <v>114</v>
      </c>
      <c r="E1202" t="s">
        <v>346</v>
      </c>
      <c r="F1202" t="str">
        <f>VLOOKUP(A1202,HOP!A:L,12,0)</f>
        <v>114.00</v>
      </c>
      <c r="G1202" t="str">
        <f>VLOOKUP(A1202,HOP!A:C,3,0)</f>
        <v>2405988</v>
      </c>
      <c r="H1202">
        <f t="shared" si="36"/>
        <v>0</v>
      </c>
      <c r="I1202" t="str">
        <f t="shared" si="37"/>
        <v>，2405988</v>
      </c>
      <c r="J1202" t="str">
        <f>VLOOKUP(A1202,HOP!A:T,20,0)</f>
        <v>直连</v>
      </c>
    </row>
    <row r="1203" hidden="1" spans="1:10">
      <c r="A1203" t="s">
        <v>3826</v>
      </c>
      <c r="B1203" t="s">
        <v>79</v>
      </c>
      <c r="C1203" t="s">
        <v>70</v>
      </c>
      <c r="D1203" s="5">
        <v>355</v>
      </c>
      <c r="E1203" t="s">
        <v>346</v>
      </c>
      <c r="F1203" t="str">
        <f>VLOOKUP(A1203,HOP!A:L,12,0)</f>
        <v>355.00</v>
      </c>
      <c r="G1203" t="str">
        <f>VLOOKUP(A1203,HOP!A:C,3,0)</f>
        <v>2406011</v>
      </c>
      <c r="H1203">
        <f t="shared" si="36"/>
        <v>0</v>
      </c>
      <c r="I1203" t="str">
        <f t="shared" si="37"/>
        <v>，2406011</v>
      </c>
      <c r="J1203" t="str">
        <f>VLOOKUP(A1203,HOP!A:T,20,0)</f>
        <v>直连</v>
      </c>
    </row>
    <row r="1204" hidden="1" spans="1:10">
      <c r="A1204" t="s">
        <v>3830</v>
      </c>
      <c r="B1204" t="s">
        <v>79</v>
      </c>
      <c r="C1204" t="s">
        <v>70</v>
      </c>
      <c r="D1204" s="5">
        <v>85</v>
      </c>
      <c r="E1204" t="s">
        <v>346</v>
      </c>
      <c r="F1204" t="str">
        <f>VLOOKUP(A1204,HOP!A:L,12,0)</f>
        <v>85.00</v>
      </c>
      <c r="G1204" t="str">
        <f>VLOOKUP(A1204,HOP!A:C,3,0)</f>
        <v>2406016</v>
      </c>
      <c r="H1204">
        <f t="shared" si="36"/>
        <v>0</v>
      </c>
      <c r="I1204" t="str">
        <f t="shared" si="37"/>
        <v>，2406016</v>
      </c>
      <c r="J1204" t="str">
        <f>VLOOKUP(A1204,HOP!A:T,20,0)</f>
        <v>直连</v>
      </c>
    </row>
    <row r="1205" hidden="1" spans="1:10">
      <c r="A1205" t="s">
        <v>3832</v>
      </c>
      <c r="B1205" t="s">
        <v>79</v>
      </c>
      <c r="C1205" t="s">
        <v>70</v>
      </c>
      <c r="D1205" s="5">
        <v>86</v>
      </c>
      <c r="E1205" t="s">
        <v>346</v>
      </c>
      <c r="F1205" t="str">
        <f>VLOOKUP(A1205,HOP!A:L,12,0)</f>
        <v>86.00</v>
      </c>
      <c r="G1205" t="str">
        <f>VLOOKUP(A1205,HOP!A:C,3,0)</f>
        <v>2406024</v>
      </c>
      <c r="H1205">
        <f t="shared" si="36"/>
        <v>0</v>
      </c>
      <c r="I1205" t="str">
        <f t="shared" si="37"/>
        <v>，2406024</v>
      </c>
      <c r="J1205" t="str">
        <f>VLOOKUP(A1205,HOP!A:T,20,0)</f>
        <v>直连</v>
      </c>
    </row>
    <row r="1206" hidden="1" spans="1:10">
      <c r="A1206" t="s">
        <v>3834</v>
      </c>
      <c r="B1206" t="s">
        <v>79</v>
      </c>
      <c r="C1206" t="s">
        <v>70</v>
      </c>
      <c r="D1206" s="5">
        <v>130</v>
      </c>
      <c r="E1206" t="s">
        <v>346</v>
      </c>
      <c r="F1206" t="str">
        <f>VLOOKUP(A1206,HOP!A:L,12,0)</f>
        <v>130.00</v>
      </c>
      <c r="G1206" t="str">
        <f>VLOOKUP(A1206,HOP!A:C,3,0)</f>
        <v>2406049</v>
      </c>
      <c r="H1206">
        <f t="shared" si="36"/>
        <v>0</v>
      </c>
      <c r="I1206" t="str">
        <f t="shared" si="37"/>
        <v>，2406049</v>
      </c>
      <c r="J1206" t="str">
        <f>VLOOKUP(A1206,HOP!A:T,20,0)</f>
        <v>直连</v>
      </c>
    </row>
    <row r="1207" hidden="1" spans="1:10">
      <c r="A1207" t="s">
        <v>3838</v>
      </c>
      <c r="B1207" t="s">
        <v>70</v>
      </c>
      <c r="C1207" t="s">
        <v>66</v>
      </c>
      <c r="D1207" s="5">
        <v>94</v>
      </c>
      <c r="E1207" t="s">
        <v>346</v>
      </c>
      <c r="F1207" t="str">
        <f>VLOOKUP(A1207,HOP!A:L,12,0)</f>
        <v>94.00</v>
      </c>
      <c r="G1207" t="str">
        <f>VLOOKUP(A1207,HOP!A:C,3,0)</f>
        <v>2406088</v>
      </c>
      <c r="H1207">
        <f t="shared" si="36"/>
        <v>0</v>
      </c>
      <c r="I1207" t="str">
        <f t="shared" si="37"/>
        <v>，2406088</v>
      </c>
      <c r="J1207" t="str">
        <f>VLOOKUP(A1207,HOP!A:T,20,0)</f>
        <v>直连</v>
      </c>
    </row>
    <row r="1208" hidden="1" spans="1:10">
      <c r="A1208" t="s">
        <v>3841</v>
      </c>
      <c r="B1208" t="s">
        <v>79</v>
      </c>
      <c r="C1208" t="s">
        <v>70</v>
      </c>
      <c r="D1208" s="5">
        <v>193</v>
      </c>
      <c r="E1208" t="s">
        <v>346</v>
      </c>
      <c r="F1208" t="str">
        <f>VLOOKUP(A1208,HOP!A:L,12,0)</f>
        <v>193.00</v>
      </c>
      <c r="G1208" t="str">
        <f>VLOOKUP(A1208,HOP!A:C,3,0)</f>
        <v>2406140</v>
      </c>
      <c r="H1208">
        <f t="shared" si="36"/>
        <v>0</v>
      </c>
      <c r="I1208" t="str">
        <f t="shared" si="37"/>
        <v>，2406140</v>
      </c>
      <c r="J1208" t="str">
        <f>VLOOKUP(A1208,HOP!A:T,20,0)</f>
        <v>直连</v>
      </c>
    </row>
    <row r="1209" hidden="1" spans="1:10">
      <c r="A1209" t="s">
        <v>3845</v>
      </c>
      <c r="B1209" t="s">
        <v>79</v>
      </c>
      <c r="C1209" t="s">
        <v>70</v>
      </c>
      <c r="D1209" s="5">
        <v>114</v>
      </c>
      <c r="E1209" t="s">
        <v>346</v>
      </c>
      <c r="F1209" t="str">
        <f>VLOOKUP(A1209,HOP!A:L,12,0)</f>
        <v>114.00</v>
      </c>
      <c r="G1209" t="str">
        <f>VLOOKUP(A1209,HOP!A:C,3,0)</f>
        <v>2406147</v>
      </c>
      <c r="H1209">
        <f t="shared" si="36"/>
        <v>0</v>
      </c>
      <c r="I1209" t="str">
        <f t="shared" si="37"/>
        <v>，2406147</v>
      </c>
      <c r="J1209" t="str">
        <f>VLOOKUP(A1209,HOP!A:T,20,0)</f>
        <v>直连</v>
      </c>
    </row>
    <row r="1210" hidden="1" spans="1:10">
      <c r="A1210" t="s">
        <v>3847</v>
      </c>
      <c r="B1210" t="s">
        <v>79</v>
      </c>
      <c r="C1210" t="s">
        <v>70</v>
      </c>
      <c r="D1210" s="5">
        <v>122</v>
      </c>
      <c r="E1210" t="s">
        <v>346</v>
      </c>
      <c r="F1210" t="str">
        <f>VLOOKUP(A1210,HOP!A:L,12,0)</f>
        <v>122.00</v>
      </c>
      <c r="G1210" t="str">
        <f>VLOOKUP(A1210,HOP!A:C,3,0)</f>
        <v>2406160</v>
      </c>
      <c r="H1210">
        <f t="shared" si="36"/>
        <v>0</v>
      </c>
      <c r="I1210" t="str">
        <f t="shared" si="37"/>
        <v>，2406160</v>
      </c>
      <c r="J1210" t="str">
        <f>VLOOKUP(A1210,HOP!A:T,20,0)</f>
        <v>直连</v>
      </c>
    </row>
    <row r="1211" hidden="1" spans="1:10">
      <c r="A1211" t="s">
        <v>3850</v>
      </c>
      <c r="B1211" t="s">
        <v>79</v>
      </c>
      <c r="C1211" t="s">
        <v>70</v>
      </c>
      <c r="D1211" s="5">
        <v>85</v>
      </c>
      <c r="E1211" t="s">
        <v>346</v>
      </c>
      <c r="F1211" t="str">
        <f>VLOOKUP(A1211,HOP!A:L,12,0)</f>
        <v>85.00</v>
      </c>
      <c r="G1211" t="str">
        <f>VLOOKUP(A1211,HOP!A:C,3,0)</f>
        <v>2406194</v>
      </c>
      <c r="H1211">
        <f t="shared" si="36"/>
        <v>0</v>
      </c>
      <c r="I1211" t="str">
        <f t="shared" si="37"/>
        <v>，2406194</v>
      </c>
      <c r="J1211" t="str">
        <f>VLOOKUP(A1211,HOP!A:T,20,0)</f>
        <v>直连</v>
      </c>
    </row>
    <row r="1212" hidden="1" spans="1:10">
      <c r="A1212" t="s">
        <v>3852</v>
      </c>
      <c r="B1212" t="s">
        <v>79</v>
      </c>
      <c r="C1212" t="s">
        <v>70</v>
      </c>
      <c r="D1212" s="5">
        <v>284</v>
      </c>
      <c r="E1212" t="s">
        <v>346</v>
      </c>
      <c r="F1212" t="str">
        <f>VLOOKUP(A1212,HOP!A:L,12,0)</f>
        <v>284.00</v>
      </c>
      <c r="G1212" t="str">
        <f>VLOOKUP(A1212,HOP!A:C,3,0)</f>
        <v>2406211</v>
      </c>
      <c r="H1212">
        <f t="shared" si="36"/>
        <v>0</v>
      </c>
      <c r="I1212" t="str">
        <f t="shared" si="37"/>
        <v>，2406211</v>
      </c>
      <c r="J1212" t="str">
        <f>VLOOKUP(A1212,HOP!A:T,20,0)</f>
        <v>直连</v>
      </c>
    </row>
    <row r="1213" hidden="1" spans="1:10">
      <c r="A1213" t="s">
        <v>3855</v>
      </c>
      <c r="B1213" t="s">
        <v>79</v>
      </c>
      <c r="C1213" t="s">
        <v>70</v>
      </c>
      <c r="D1213" s="5">
        <v>146</v>
      </c>
      <c r="E1213" t="s">
        <v>346</v>
      </c>
      <c r="F1213" t="str">
        <f>VLOOKUP(A1213,HOP!A:L,12,0)</f>
        <v>146.00</v>
      </c>
      <c r="G1213" t="str">
        <f>VLOOKUP(A1213,HOP!A:C,3,0)</f>
        <v>2406247</v>
      </c>
      <c r="H1213">
        <f t="shared" si="36"/>
        <v>0</v>
      </c>
      <c r="I1213" t="str">
        <f t="shared" si="37"/>
        <v>，2406247</v>
      </c>
      <c r="J1213" t="str">
        <f>VLOOKUP(A1213,HOP!A:T,20,0)</f>
        <v>直连</v>
      </c>
    </row>
    <row r="1214" hidden="1" spans="1:10">
      <c r="A1214" t="s">
        <v>3857</v>
      </c>
      <c r="B1214" t="s">
        <v>79</v>
      </c>
      <c r="C1214" t="s">
        <v>70</v>
      </c>
      <c r="D1214" s="5">
        <v>175</v>
      </c>
      <c r="E1214" t="s">
        <v>346</v>
      </c>
      <c r="F1214" t="str">
        <f>VLOOKUP(A1214,HOP!A:L,12,0)</f>
        <v>175.00</v>
      </c>
      <c r="G1214" t="str">
        <f>VLOOKUP(A1214,HOP!A:C,3,0)</f>
        <v>2406280</v>
      </c>
      <c r="H1214">
        <f t="shared" si="36"/>
        <v>0</v>
      </c>
      <c r="I1214" t="str">
        <f t="shared" si="37"/>
        <v>，2406280</v>
      </c>
      <c r="J1214" t="str">
        <f>VLOOKUP(A1214,HOP!A:T,20,0)</f>
        <v>直采</v>
      </c>
    </row>
    <row r="1215" hidden="1" spans="1:10">
      <c r="A1215" t="s">
        <v>3859</v>
      </c>
      <c r="B1215" t="s">
        <v>79</v>
      </c>
      <c r="C1215" t="s">
        <v>70</v>
      </c>
      <c r="D1215" s="5">
        <v>114</v>
      </c>
      <c r="E1215" t="s">
        <v>346</v>
      </c>
      <c r="F1215" t="str">
        <f>VLOOKUP(A1215,HOP!A:L,12,0)</f>
        <v>114.00</v>
      </c>
      <c r="G1215" t="str">
        <f>VLOOKUP(A1215,HOP!A:C,3,0)</f>
        <v>2406289</v>
      </c>
      <c r="H1215">
        <f t="shared" si="36"/>
        <v>0</v>
      </c>
      <c r="I1215" t="str">
        <f t="shared" si="37"/>
        <v>，2406289</v>
      </c>
      <c r="J1215" t="str">
        <f>VLOOKUP(A1215,HOP!A:T,20,0)</f>
        <v>直连</v>
      </c>
    </row>
    <row r="1216" hidden="1" spans="1:10">
      <c r="A1216" t="s">
        <v>3861</v>
      </c>
      <c r="B1216" t="s">
        <v>79</v>
      </c>
      <c r="C1216" t="s">
        <v>66</v>
      </c>
      <c r="D1216" s="5">
        <v>798</v>
      </c>
      <c r="E1216" t="s">
        <v>346</v>
      </c>
      <c r="F1216" t="str">
        <f>VLOOKUP(A1216,HOP!A:L,12,0)</f>
        <v>798.00</v>
      </c>
      <c r="G1216" t="str">
        <f>VLOOKUP(A1216,HOP!A:C,3,0)</f>
        <v>2406302</v>
      </c>
      <c r="H1216">
        <f t="shared" si="36"/>
        <v>0</v>
      </c>
      <c r="I1216" t="str">
        <f t="shared" si="37"/>
        <v>，2406302</v>
      </c>
      <c r="J1216" t="str">
        <f>VLOOKUP(A1216,HOP!A:T,20,0)</f>
        <v>直连</v>
      </c>
    </row>
    <row r="1217" hidden="1" spans="1:10">
      <c r="A1217" t="s">
        <v>3863</v>
      </c>
      <c r="B1217" t="s">
        <v>79</v>
      </c>
      <c r="C1217" t="s">
        <v>70</v>
      </c>
      <c r="D1217" s="5">
        <v>86</v>
      </c>
      <c r="E1217" t="s">
        <v>346</v>
      </c>
      <c r="F1217" t="str">
        <f>VLOOKUP(A1217,HOP!A:L,12,0)</f>
        <v>86.00</v>
      </c>
      <c r="G1217" t="str">
        <f>VLOOKUP(A1217,HOP!A:C,3,0)</f>
        <v>2406312</v>
      </c>
      <c r="H1217">
        <f t="shared" si="36"/>
        <v>0</v>
      </c>
      <c r="I1217" t="str">
        <f t="shared" si="37"/>
        <v>，2406312</v>
      </c>
      <c r="J1217" t="str">
        <f>VLOOKUP(A1217,HOP!A:T,20,0)</f>
        <v>直连</v>
      </c>
    </row>
    <row r="1218" hidden="1" spans="1:10">
      <c r="A1218" t="s">
        <v>3865</v>
      </c>
      <c r="B1218" t="s">
        <v>79</v>
      </c>
      <c r="C1218" t="s">
        <v>70</v>
      </c>
      <c r="D1218" s="5">
        <v>115</v>
      </c>
      <c r="E1218" t="s">
        <v>346</v>
      </c>
      <c r="F1218" t="str">
        <f>VLOOKUP(A1218,HOP!A:L,12,0)</f>
        <v>115.00</v>
      </c>
      <c r="G1218" t="str">
        <f>VLOOKUP(A1218,HOP!A:C,3,0)</f>
        <v>2406316</v>
      </c>
      <c r="H1218">
        <f t="shared" si="36"/>
        <v>0</v>
      </c>
      <c r="I1218" t="str">
        <f t="shared" si="37"/>
        <v>，2406316</v>
      </c>
      <c r="J1218" t="str">
        <f>VLOOKUP(A1218,HOP!A:T,20,0)</f>
        <v>直连</v>
      </c>
    </row>
    <row r="1219" hidden="1" spans="1:10">
      <c r="A1219" t="s">
        <v>3868</v>
      </c>
      <c r="B1219" t="s">
        <v>79</v>
      </c>
      <c r="C1219" t="s">
        <v>70</v>
      </c>
      <c r="D1219" s="5">
        <v>156</v>
      </c>
      <c r="E1219" t="s">
        <v>346</v>
      </c>
      <c r="F1219" t="str">
        <f>VLOOKUP(A1219,HOP!A:L,12,0)</f>
        <v>156.00</v>
      </c>
      <c r="G1219" t="str">
        <f>VLOOKUP(A1219,HOP!A:C,3,0)</f>
        <v>2406333</v>
      </c>
      <c r="H1219">
        <f t="shared" ref="H1219:H1282" si="38">D1219-F1219</f>
        <v>0</v>
      </c>
      <c r="I1219" t="str">
        <f t="shared" ref="I1219:I1282" si="39">$I$1&amp;G1219</f>
        <v>，2406333</v>
      </c>
      <c r="J1219" t="str">
        <f>VLOOKUP(A1219,HOP!A:T,20,0)</f>
        <v>直连</v>
      </c>
    </row>
    <row r="1220" hidden="1" spans="1:10">
      <c r="A1220" t="s">
        <v>3870</v>
      </c>
      <c r="B1220" t="s">
        <v>79</v>
      </c>
      <c r="C1220" t="s">
        <v>70</v>
      </c>
      <c r="D1220" s="5">
        <v>123</v>
      </c>
      <c r="E1220" t="s">
        <v>346</v>
      </c>
      <c r="F1220" t="str">
        <f>VLOOKUP(A1220,HOP!A:L,12,0)</f>
        <v>123.00</v>
      </c>
      <c r="G1220" t="str">
        <f>VLOOKUP(A1220,HOP!A:C,3,0)</f>
        <v>2406373</v>
      </c>
      <c r="H1220">
        <f t="shared" si="38"/>
        <v>0</v>
      </c>
      <c r="I1220" t="str">
        <f t="shared" si="39"/>
        <v>，2406373</v>
      </c>
      <c r="J1220" t="str">
        <f>VLOOKUP(A1220,HOP!A:T,20,0)</f>
        <v>直连</v>
      </c>
    </row>
    <row r="1221" hidden="1" spans="1:10">
      <c r="A1221" t="s">
        <v>3873</v>
      </c>
      <c r="B1221" t="s">
        <v>79</v>
      </c>
      <c r="C1221" t="s">
        <v>70</v>
      </c>
      <c r="D1221" s="5">
        <v>115</v>
      </c>
      <c r="E1221" t="s">
        <v>346</v>
      </c>
      <c r="F1221" t="str">
        <f>VLOOKUP(A1221,HOP!A:L,12,0)</f>
        <v>115.00</v>
      </c>
      <c r="G1221" t="str">
        <f>VLOOKUP(A1221,HOP!A:C,3,0)</f>
        <v>2406469</v>
      </c>
      <c r="H1221">
        <f t="shared" si="38"/>
        <v>0</v>
      </c>
      <c r="I1221" t="str">
        <f t="shared" si="39"/>
        <v>，2406469</v>
      </c>
      <c r="J1221" t="str">
        <f>VLOOKUP(A1221,HOP!A:T,20,0)</f>
        <v>直连</v>
      </c>
    </row>
    <row r="1222" hidden="1" spans="1:10">
      <c r="A1222" t="s">
        <v>3875</v>
      </c>
      <c r="B1222" t="s">
        <v>79</v>
      </c>
      <c r="C1222" t="s">
        <v>70</v>
      </c>
      <c r="D1222" s="5">
        <v>290</v>
      </c>
      <c r="E1222" t="s">
        <v>346</v>
      </c>
      <c r="F1222" t="str">
        <f>VLOOKUP(A1222,HOP!A:L,12,0)</f>
        <v>290.00</v>
      </c>
      <c r="G1222" t="str">
        <f>VLOOKUP(A1222,HOP!A:C,3,0)</f>
        <v>2406539</v>
      </c>
      <c r="H1222">
        <f t="shared" si="38"/>
        <v>0</v>
      </c>
      <c r="I1222" t="str">
        <f t="shared" si="39"/>
        <v>，2406539</v>
      </c>
      <c r="J1222" t="str">
        <f>VLOOKUP(A1222,HOP!A:T,20,0)</f>
        <v>直连</v>
      </c>
    </row>
    <row r="1223" hidden="1" spans="1:10">
      <c r="A1223" t="s">
        <v>3877</v>
      </c>
      <c r="B1223" t="s">
        <v>79</v>
      </c>
      <c r="C1223" t="s">
        <v>70</v>
      </c>
      <c r="D1223" s="5">
        <v>127</v>
      </c>
      <c r="E1223" t="s">
        <v>346</v>
      </c>
      <c r="F1223" t="str">
        <f>VLOOKUP(A1223,HOP!A:L,12,0)</f>
        <v>127.00</v>
      </c>
      <c r="G1223" t="str">
        <f>VLOOKUP(A1223,HOP!A:C,3,0)</f>
        <v>2406561</v>
      </c>
      <c r="H1223">
        <f t="shared" si="38"/>
        <v>0</v>
      </c>
      <c r="I1223" t="str">
        <f t="shared" si="39"/>
        <v>，2406561</v>
      </c>
      <c r="J1223" t="str">
        <f>VLOOKUP(A1223,HOP!A:T,20,0)</f>
        <v>直连</v>
      </c>
    </row>
    <row r="1224" hidden="1" spans="1:10">
      <c r="A1224" t="s">
        <v>3880</v>
      </c>
      <c r="B1224" t="s">
        <v>70</v>
      </c>
      <c r="C1224" t="s">
        <v>66</v>
      </c>
      <c r="D1224" s="5">
        <v>229</v>
      </c>
      <c r="E1224" t="s">
        <v>346</v>
      </c>
      <c r="F1224" t="str">
        <f>VLOOKUP(A1224,HOP!A:L,12,0)</f>
        <v>229.00</v>
      </c>
      <c r="G1224" t="str">
        <f>VLOOKUP(A1224,HOP!A:C,3,0)</f>
        <v>2406720</v>
      </c>
      <c r="H1224">
        <f t="shared" si="38"/>
        <v>0</v>
      </c>
      <c r="I1224" t="str">
        <f t="shared" si="39"/>
        <v>，2406720</v>
      </c>
      <c r="J1224" t="str">
        <f>VLOOKUP(A1224,HOP!A:T,20,0)</f>
        <v>直连</v>
      </c>
    </row>
    <row r="1225" hidden="1" spans="1:10">
      <c r="A1225" t="s">
        <v>3882</v>
      </c>
      <c r="B1225" t="s">
        <v>70</v>
      </c>
      <c r="C1225" t="s">
        <v>66</v>
      </c>
      <c r="D1225" s="5">
        <v>97</v>
      </c>
      <c r="E1225" t="s">
        <v>346</v>
      </c>
      <c r="F1225" t="str">
        <f>VLOOKUP(A1225,HOP!A:L,12,0)</f>
        <v>97.00</v>
      </c>
      <c r="G1225" t="str">
        <f>VLOOKUP(A1225,HOP!A:C,3,0)</f>
        <v>2406781</v>
      </c>
      <c r="H1225">
        <f t="shared" si="38"/>
        <v>0</v>
      </c>
      <c r="I1225" t="str">
        <f t="shared" si="39"/>
        <v>，2406781</v>
      </c>
      <c r="J1225" t="str">
        <f>VLOOKUP(A1225,HOP!A:T,20,0)</f>
        <v>直连</v>
      </c>
    </row>
    <row r="1226" hidden="1" spans="1:10">
      <c r="A1226" t="s">
        <v>3884</v>
      </c>
      <c r="B1226" t="s">
        <v>70</v>
      </c>
      <c r="C1226" t="s">
        <v>66</v>
      </c>
      <c r="D1226" s="5">
        <v>131</v>
      </c>
      <c r="E1226" t="s">
        <v>346</v>
      </c>
      <c r="F1226" t="str">
        <f>VLOOKUP(A1226,HOP!A:L,12,0)</f>
        <v>131.00</v>
      </c>
      <c r="G1226" t="str">
        <f>VLOOKUP(A1226,HOP!A:C,3,0)</f>
        <v>2406785</v>
      </c>
      <c r="H1226">
        <f t="shared" si="38"/>
        <v>0</v>
      </c>
      <c r="I1226" t="str">
        <f t="shared" si="39"/>
        <v>，2406785</v>
      </c>
      <c r="J1226" t="str">
        <f>VLOOKUP(A1226,HOP!A:T,20,0)</f>
        <v>直连</v>
      </c>
    </row>
    <row r="1227" hidden="1" spans="1:10">
      <c r="A1227" t="s">
        <v>3887</v>
      </c>
      <c r="B1227" t="s">
        <v>70</v>
      </c>
      <c r="C1227" t="s">
        <v>66</v>
      </c>
      <c r="D1227" s="5">
        <v>390</v>
      </c>
      <c r="E1227" t="s">
        <v>346</v>
      </c>
      <c r="F1227" t="str">
        <f>VLOOKUP(A1227,HOP!A:L,12,0)</f>
        <v>390.00</v>
      </c>
      <c r="G1227" t="str">
        <f>VLOOKUP(A1227,HOP!A:C,3,0)</f>
        <v>2406838</v>
      </c>
      <c r="H1227">
        <f t="shared" si="38"/>
        <v>0</v>
      </c>
      <c r="I1227" t="str">
        <f t="shared" si="39"/>
        <v>，2406838</v>
      </c>
      <c r="J1227" t="str">
        <f>VLOOKUP(A1227,HOP!A:T,20,0)</f>
        <v>直连</v>
      </c>
    </row>
    <row r="1228" hidden="1" spans="1:10">
      <c r="A1228" t="s">
        <v>3890</v>
      </c>
      <c r="B1228" t="s">
        <v>70</v>
      </c>
      <c r="C1228" t="s">
        <v>66</v>
      </c>
      <c r="D1228" s="5">
        <v>497</v>
      </c>
      <c r="E1228" t="s">
        <v>346</v>
      </c>
      <c r="F1228" t="str">
        <f>VLOOKUP(A1228,HOP!A:L,12,0)</f>
        <v>497.00</v>
      </c>
      <c r="G1228" t="str">
        <f>VLOOKUP(A1228,HOP!A:C,3,0)</f>
        <v>2406847</v>
      </c>
      <c r="H1228">
        <f t="shared" si="38"/>
        <v>0</v>
      </c>
      <c r="I1228" t="str">
        <f t="shared" si="39"/>
        <v>，2406847</v>
      </c>
      <c r="J1228" t="str">
        <f>VLOOKUP(A1228,HOP!A:T,20,0)</f>
        <v>直连</v>
      </c>
    </row>
    <row r="1229" hidden="1" spans="1:10">
      <c r="A1229" t="s">
        <v>3893</v>
      </c>
      <c r="B1229" t="s">
        <v>70</v>
      </c>
      <c r="C1229" t="s">
        <v>66</v>
      </c>
      <c r="D1229" s="5">
        <v>557</v>
      </c>
      <c r="E1229" t="s">
        <v>346</v>
      </c>
      <c r="F1229" t="str">
        <f>VLOOKUP(A1229,HOP!A:L,12,0)</f>
        <v>557.00</v>
      </c>
      <c r="G1229" t="str">
        <f>VLOOKUP(A1229,HOP!A:C,3,0)</f>
        <v>2406852</v>
      </c>
      <c r="H1229">
        <f t="shared" si="38"/>
        <v>0</v>
      </c>
      <c r="I1229" t="str">
        <f t="shared" si="39"/>
        <v>，2406852</v>
      </c>
      <c r="J1229" t="str">
        <f>VLOOKUP(A1229,HOP!A:T,20,0)</f>
        <v>直连</v>
      </c>
    </row>
    <row r="1230" hidden="1" spans="1:10">
      <c r="A1230" t="s">
        <v>3896</v>
      </c>
      <c r="B1230" t="s">
        <v>70</v>
      </c>
      <c r="C1230" t="s">
        <v>66</v>
      </c>
      <c r="D1230" s="5">
        <v>291</v>
      </c>
      <c r="E1230" t="s">
        <v>346</v>
      </c>
      <c r="F1230" t="str">
        <f>VLOOKUP(A1230,HOP!A:L,12,0)</f>
        <v>291.00</v>
      </c>
      <c r="G1230" t="str">
        <f>VLOOKUP(A1230,HOP!A:C,3,0)</f>
        <v>2406868</v>
      </c>
      <c r="H1230">
        <f t="shared" si="38"/>
        <v>0</v>
      </c>
      <c r="I1230" t="str">
        <f t="shared" si="39"/>
        <v>，2406868</v>
      </c>
      <c r="J1230" t="str">
        <f>VLOOKUP(A1230,HOP!A:T,20,0)</f>
        <v>直连</v>
      </c>
    </row>
    <row r="1231" hidden="1" spans="1:10">
      <c r="A1231" t="s">
        <v>3900</v>
      </c>
      <c r="B1231" t="s">
        <v>70</v>
      </c>
      <c r="C1231" t="s">
        <v>66</v>
      </c>
      <c r="D1231" s="5">
        <v>110</v>
      </c>
      <c r="E1231" t="s">
        <v>346</v>
      </c>
      <c r="F1231" t="str">
        <f>VLOOKUP(A1231,HOP!A:L,12,0)</f>
        <v>110.00</v>
      </c>
      <c r="G1231" t="str">
        <f>VLOOKUP(A1231,HOP!A:C,3,0)</f>
        <v>2406920</v>
      </c>
      <c r="H1231">
        <f t="shared" si="38"/>
        <v>0</v>
      </c>
      <c r="I1231" t="str">
        <f t="shared" si="39"/>
        <v>，2406920</v>
      </c>
      <c r="J1231" t="str">
        <f>VLOOKUP(A1231,HOP!A:T,20,0)</f>
        <v>直连</v>
      </c>
    </row>
    <row r="1232" hidden="1" spans="1:10">
      <c r="A1232" t="s">
        <v>3903</v>
      </c>
      <c r="B1232" t="s">
        <v>70</v>
      </c>
      <c r="C1232" t="s">
        <v>66</v>
      </c>
      <c r="D1232" s="5">
        <v>85</v>
      </c>
      <c r="E1232" t="s">
        <v>346</v>
      </c>
      <c r="F1232" t="str">
        <f>VLOOKUP(A1232,HOP!A:L,12,0)</f>
        <v>85.00</v>
      </c>
      <c r="G1232" t="str">
        <f>VLOOKUP(A1232,HOP!A:C,3,0)</f>
        <v>2406939</v>
      </c>
      <c r="H1232">
        <f t="shared" si="38"/>
        <v>0</v>
      </c>
      <c r="I1232" t="str">
        <f t="shared" si="39"/>
        <v>，2406939</v>
      </c>
      <c r="J1232" t="str">
        <f>VLOOKUP(A1232,HOP!A:T,20,0)</f>
        <v>直连</v>
      </c>
    </row>
    <row r="1233" hidden="1" spans="1:10">
      <c r="A1233" t="s">
        <v>3905</v>
      </c>
      <c r="B1233" t="s">
        <v>70</v>
      </c>
      <c r="C1233" t="s">
        <v>66</v>
      </c>
      <c r="D1233" s="5">
        <v>389</v>
      </c>
      <c r="E1233" t="s">
        <v>346</v>
      </c>
      <c r="F1233" t="str">
        <f>VLOOKUP(A1233,HOP!A:L,12,0)</f>
        <v>389.00</v>
      </c>
      <c r="G1233" t="str">
        <f>VLOOKUP(A1233,HOP!A:C,3,0)</f>
        <v>2406948</v>
      </c>
      <c r="H1233">
        <f t="shared" si="38"/>
        <v>0</v>
      </c>
      <c r="I1233" t="str">
        <f t="shared" si="39"/>
        <v>，2406948</v>
      </c>
      <c r="J1233" t="str">
        <f>VLOOKUP(A1233,HOP!A:T,20,0)</f>
        <v>直连</v>
      </c>
    </row>
    <row r="1234" hidden="1" spans="1:10">
      <c r="A1234" t="s">
        <v>3908</v>
      </c>
      <c r="B1234" t="s">
        <v>70</v>
      </c>
      <c r="C1234" t="s">
        <v>66</v>
      </c>
      <c r="D1234" s="5">
        <v>88</v>
      </c>
      <c r="E1234" t="s">
        <v>346</v>
      </c>
      <c r="F1234" t="str">
        <f>VLOOKUP(A1234,HOP!A:L,12,0)</f>
        <v>88.00</v>
      </c>
      <c r="G1234" t="str">
        <f>VLOOKUP(A1234,HOP!A:C,3,0)</f>
        <v>2406960</v>
      </c>
      <c r="H1234">
        <f t="shared" si="38"/>
        <v>0</v>
      </c>
      <c r="I1234" t="str">
        <f t="shared" si="39"/>
        <v>，2406960</v>
      </c>
      <c r="J1234" t="str">
        <f>VLOOKUP(A1234,HOP!A:T,20,0)</f>
        <v>直连</v>
      </c>
    </row>
    <row r="1235" hidden="1" spans="1:10">
      <c r="A1235" t="s">
        <v>3911</v>
      </c>
      <c r="B1235" t="s">
        <v>70</v>
      </c>
      <c r="C1235" t="s">
        <v>66</v>
      </c>
      <c r="D1235" s="5">
        <v>461</v>
      </c>
      <c r="E1235" t="s">
        <v>346</v>
      </c>
      <c r="F1235" t="str">
        <f>VLOOKUP(A1235,HOP!A:L,12,0)</f>
        <v>461.00</v>
      </c>
      <c r="G1235" t="str">
        <f>VLOOKUP(A1235,HOP!A:C,3,0)</f>
        <v>2406969</v>
      </c>
      <c r="H1235">
        <f t="shared" si="38"/>
        <v>0</v>
      </c>
      <c r="I1235" t="str">
        <f t="shared" si="39"/>
        <v>，2406969</v>
      </c>
      <c r="J1235" t="str">
        <f>VLOOKUP(A1235,HOP!A:T,20,0)</f>
        <v>直连</v>
      </c>
    </row>
    <row r="1236" hidden="1" spans="1:10">
      <c r="A1236" t="s">
        <v>3914</v>
      </c>
      <c r="B1236" t="s">
        <v>70</v>
      </c>
      <c r="C1236" t="s">
        <v>66</v>
      </c>
      <c r="D1236" s="5">
        <v>199</v>
      </c>
      <c r="E1236" t="s">
        <v>346</v>
      </c>
      <c r="F1236" t="str">
        <f>VLOOKUP(A1236,HOP!A:L,12,0)</f>
        <v>199.00</v>
      </c>
      <c r="G1236" t="str">
        <f>VLOOKUP(A1236,HOP!A:C,3,0)</f>
        <v>2407033</v>
      </c>
      <c r="H1236">
        <f t="shared" si="38"/>
        <v>0</v>
      </c>
      <c r="I1236" t="str">
        <f t="shared" si="39"/>
        <v>，2407033</v>
      </c>
      <c r="J1236" t="str">
        <f>VLOOKUP(A1236,HOP!A:T,20,0)</f>
        <v>直连</v>
      </c>
    </row>
    <row r="1237" hidden="1" spans="1:10">
      <c r="A1237" t="s">
        <v>3917</v>
      </c>
      <c r="B1237" t="s">
        <v>70</v>
      </c>
      <c r="C1237" t="s">
        <v>66</v>
      </c>
      <c r="D1237" s="5">
        <v>354</v>
      </c>
      <c r="E1237" t="s">
        <v>346</v>
      </c>
      <c r="F1237" t="str">
        <f>VLOOKUP(A1237,HOP!A:L,12,0)</f>
        <v>354.00</v>
      </c>
      <c r="G1237" t="str">
        <f>VLOOKUP(A1237,HOP!A:C,3,0)</f>
        <v>2407039</v>
      </c>
      <c r="H1237">
        <f t="shared" si="38"/>
        <v>0</v>
      </c>
      <c r="I1237" t="str">
        <f t="shared" si="39"/>
        <v>，2407039</v>
      </c>
      <c r="J1237" t="str">
        <f>VLOOKUP(A1237,HOP!A:T,20,0)</f>
        <v>直采</v>
      </c>
    </row>
    <row r="1238" hidden="1" spans="1:10">
      <c r="A1238" t="s">
        <v>3919</v>
      </c>
      <c r="B1238" t="s">
        <v>70</v>
      </c>
      <c r="C1238" t="s">
        <v>66</v>
      </c>
      <c r="D1238" s="5">
        <v>104</v>
      </c>
      <c r="E1238" t="s">
        <v>346</v>
      </c>
      <c r="F1238" t="str">
        <f>VLOOKUP(A1238,HOP!A:L,12,0)</f>
        <v>104.00</v>
      </c>
      <c r="G1238" t="str">
        <f>VLOOKUP(A1238,HOP!A:C,3,0)</f>
        <v>2407103</v>
      </c>
      <c r="H1238">
        <f t="shared" si="38"/>
        <v>0</v>
      </c>
      <c r="I1238" t="str">
        <f t="shared" si="39"/>
        <v>，2407103</v>
      </c>
      <c r="J1238" t="str">
        <f>VLOOKUP(A1238,HOP!A:T,20,0)</f>
        <v>直连</v>
      </c>
    </row>
    <row r="1239" hidden="1" spans="1:10">
      <c r="A1239" t="s">
        <v>3922</v>
      </c>
      <c r="B1239" t="s">
        <v>70</v>
      </c>
      <c r="C1239" t="s">
        <v>66</v>
      </c>
      <c r="D1239" s="5">
        <v>144</v>
      </c>
      <c r="E1239" t="s">
        <v>346</v>
      </c>
      <c r="F1239" t="str">
        <f>VLOOKUP(A1239,HOP!A:L,12,0)</f>
        <v>144.00</v>
      </c>
      <c r="G1239" t="str">
        <f>VLOOKUP(A1239,HOP!A:C,3,0)</f>
        <v>2407148</v>
      </c>
      <c r="H1239">
        <f t="shared" si="38"/>
        <v>0</v>
      </c>
      <c r="I1239" t="str">
        <f t="shared" si="39"/>
        <v>，2407148</v>
      </c>
      <c r="J1239" t="str">
        <f>VLOOKUP(A1239,HOP!A:T,20,0)</f>
        <v>直连</v>
      </c>
    </row>
    <row r="1240" hidden="1" spans="1:10">
      <c r="A1240" t="s">
        <v>3924</v>
      </c>
      <c r="B1240" t="s">
        <v>70</v>
      </c>
      <c r="C1240" t="s">
        <v>66</v>
      </c>
      <c r="D1240" s="5">
        <v>284</v>
      </c>
      <c r="E1240" t="s">
        <v>346</v>
      </c>
      <c r="F1240" t="str">
        <f>VLOOKUP(A1240,HOP!A:L,12,0)</f>
        <v>284.00</v>
      </c>
      <c r="G1240" t="str">
        <f>VLOOKUP(A1240,HOP!A:C,3,0)</f>
        <v>2407149</v>
      </c>
      <c r="H1240">
        <f t="shared" si="38"/>
        <v>0</v>
      </c>
      <c r="I1240" t="str">
        <f t="shared" si="39"/>
        <v>，2407149</v>
      </c>
      <c r="J1240" t="str">
        <f>VLOOKUP(A1240,HOP!A:T,20,0)</f>
        <v>直连</v>
      </c>
    </row>
    <row r="1241" hidden="1" spans="1:10">
      <c r="A1241" t="s">
        <v>3926</v>
      </c>
      <c r="B1241" t="s">
        <v>70</v>
      </c>
      <c r="C1241" t="s">
        <v>66</v>
      </c>
      <c r="D1241" s="5">
        <v>163</v>
      </c>
      <c r="E1241" t="s">
        <v>346</v>
      </c>
      <c r="F1241" t="str">
        <f>VLOOKUP(A1241,HOP!A:L,12,0)</f>
        <v>163.00</v>
      </c>
      <c r="G1241" t="str">
        <f>VLOOKUP(A1241,HOP!A:C,3,0)</f>
        <v>2407169</v>
      </c>
      <c r="H1241">
        <f t="shared" si="38"/>
        <v>0</v>
      </c>
      <c r="I1241" t="str">
        <f t="shared" si="39"/>
        <v>，2407169</v>
      </c>
      <c r="J1241" t="str">
        <f>VLOOKUP(A1241,HOP!A:T,20,0)</f>
        <v>直连</v>
      </c>
    </row>
    <row r="1242" hidden="1" spans="1:10">
      <c r="A1242" t="s">
        <v>3928</v>
      </c>
      <c r="B1242" t="s">
        <v>70</v>
      </c>
      <c r="C1242" t="s">
        <v>66</v>
      </c>
      <c r="D1242" s="5">
        <v>187</v>
      </c>
      <c r="E1242" t="s">
        <v>346</v>
      </c>
      <c r="F1242" t="str">
        <f>VLOOKUP(A1242,HOP!A:L,12,0)</f>
        <v>187.00</v>
      </c>
      <c r="G1242" t="str">
        <f>VLOOKUP(A1242,HOP!A:C,3,0)</f>
        <v>2407173</v>
      </c>
      <c r="H1242">
        <f t="shared" si="38"/>
        <v>0</v>
      </c>
      <c r="I1242" t="str">
        <f t="shared" si="39"/>
        <v>，2407173</v>
      </c>
      <c r="J1242" t="str">
        <f>VLOOKUP(A1242,HOP!A:T,20,0)</f>
        <v>直连</v>
      </c>
    </row>
    <row r="1243" hidden="1" spans="1:10">
      <c r="A1243" t="s">
        <v>3931</v>
      </c>
      <c r="B1243" t="s">
        <v>70</v>
      </c>
      <c r="C1243" t="s">
        <v>66</v>
      </c>
      <c r="D1243" s="5">
        <v>390</v>
      </c>
      <c r="E1243" t="s">
        <v>346</v>
      </c>
      <c r="F1243" t="str">
        <f>VLOOKUP(A1243,HOP!A:L,12,0)</f>
        <v>390.00</v>
      </c>
      <c r="G1243" t="str">
        <f>VLOOKUP(A1243,HOP!A:C,3,0)</f>
        <v>2407182</v>
      </c>
      <c r="H1243">
        <f t="shared" si="38"/>
        <v>0</v>
      </c>
      <c r="I1243" t="str">
        <f t="shared" si="39"/>
        <v>，2407182</v>
      </c>
      <c r="J1243" t="str">
        <f>VLOOKUP(A1243,HOP!A:T,20,0)</f>
        <v>直连</v>
      </c>
    </row>
    <row r="1244" hidden="1" spans="1:10">
      <c r="A1244" t="s">
        <v>3933</v>
      </c>
      <c r="B1244" t="s">
        <v>70</v>
      </c>
      <c r="C1244" t="s">
        <v>66</v>
      </c>
      <c r="D1244" s="5">
        <v>108</v>
      </c>
      <c r="E1244" t="s">
        <v>346</v>
      </c>
      <c r="F1244" t="str">
        <f>VLOOKUP(A1244,HOP!A:L,12,0)</f>
        <v>108.00</v>
      </c>
      <c r="G1244" t="str">
        <f>VLOOKUP(A1244,HOP!A:C,3,0)</f>
        <v>2407212</v>
      </c>
      <c r="H1244">
        <f t="shared" si="38"/>
        <v>0</v>
      </c>
      <c r="I1244" t="str">
        <f t="shared" si="39"/>
        <v>，2407212</v>
      </c>
      <c r="J1244" t="str">
        <f>VLOOKUP(A1244,HOP!A:T,20,0)</f>
        <v>直连</v>
      </c>
    </row>
    <row r="1245" hidden="1" spans="1:10">
      <c r="A1245" t="s">
        <v>3935</v>
      </c>
      <c r="B1245" t="s">
        <v>70</v>
      </c>
      <c r="C1245" t="s">
        <v>66</v>
      </c>
      <c r="D1245" s="5">
        <v>151</v>
      </c>
      <c r="E1245" t="s">
        <v>346</v>
      </c>
      <c r="F1245" t="str">
        <f>VLOOKUP(A1245,HOP!A:L,12,0)</f>
        <v>151.00</v>
      </c>
      <c r="G1245" t="str">
        <f>VLOOKUP(A1245,HOP!A:C,3,0)</f>
        <v>2407268</v>
      </c>
      <c r="H1245">
        <f t="shared" si="38"/>
        <v>0</v>
      </c>
      <c r="I1245" t="str">
        <f t="shared" si="39"/>
        <v>，2407268</v>
      </c>
      <c r="J1245" t="str">
        <f>VLOOKUP(A1245,HOP!A:T,20,0)</f>
        <v>直连</v>
      </c>
    </row>
    <row r="1246" hidden="1" spans="1:10">
      <c r="A1246" t="s">
        <v>3939</v>
      </c>
      <c r="B1246" t="s">
        <v>70</v>
      </c>
      <c r="C1246" t="s">
        <v>66</v>
      </c>
      <c r="D1246" s="5">
        <v>165</v>
      </c>
      <c r="E1246" t="s">
        <v>346</v>
      </c>
      <c r="F1246" t="str">
        <f>VLOOKUP(A1246,HOP!A:L,12,0)</f>
        <v>165.00</v>
      </c>
      <c r="G1246" t="str">
        <f>VLOOKUP(A1246,HOP!A:C,3,0)</f>
        <v>2407339</v>
      </c>
      <c r="H1246">
        <f t="shared" si="38"/>
        <v>0</v>
      </c>
      <c r="I1246" t="str">
        <f t="shared" si="39"/>
        <v>，2407339</v>
      </c>
      <c r="J1246" t="str">
        <f>VLOOKUP(A1246,HOP!A:T,20,0)</f>
        <v>直连</v>
      </c>
    </row>
    <row r="1247" hidden="1" spans="1:10">
      <c r="A1247" t="s">
        <v>3941</v>
      </c>
      <c r="B1247" t="s">
        <v>70</v>
      </c>
      <c r="C1247" t="s">
        <v>66</v>
      </c>
      <c r="D1247" s="5">
        <v>287</v>
      </c>
      <c r="E1247" t="s">
        <v>346</v>
      </c>
      <c r="F1247" t="str">
        <f>VLOOKUP(A1247,HOP!A:L,12,0)</f>
        <v>287.00</v>
      </c>
      <c r="G1247" t="str">
        <f>VLOOKUP(A1247,HOP!A:C,3,0)</f>
        <v>2407382</v>
      </c>
      <c r="H1247">
        <f t="shared" si="38"/>
        <v>0</v>
      </c>
      <c r="I1247" t="str">
        <f t="shared" si="39"/>
        <v>，2407382</v>
      </c>
      <c r="J1247" t="str">
        <f>VLOOKUP(A1247,HOP!A:T,20,0)</f>
        <v>直连</v>
      </c>
    </row>
    <row r="1248" hidden="1" spans="1:10">
      <c r="A1248" t="s">
        <v>3943</v>
      </c>
      <c r="B1248" t="s">
        <v>352</v>
      </c>
      <c r="C1248" t="s">
        <v>50</v>
      </c>
      <c r="D1248" s="5">
        <v>1635</v>
      </c>
      <c r="E1248" t="s">
        <v>346</v>
      </c>
      <c r="F1248" t="str">
        <f>VLOOKUP(A1248,HOP!A:L,12,0)</f>
        <v>1635.00</v>
      </c>
      <c r="G1248" t="str">
        <f>VLOOKUP(A1248,HOP!A:C,3,0)</f>
        <v>2319139</v>
      </c>
      <c r="H1248">
        <f t="shared" si="38"/>
        <v>0</v>
      </c>
      <c r="I1248" t="str">
        <f t="shared" si="39"/>
        <v>，2319139</v>
      </c>
      <c r="J1248" t="str">
        <f>VLOOKUP(A1248,HOP!A:T,20,0)</f>
        <v>直连</v>
      </c>
    </row>
    <row r="1249" hidden="1" spans="1:10">
      <c r="A1249" t="s">
        <v>3948</v>
      </c>
      <c r="B1249" t="s">
        <v>68</v>
      </c>
      <c r="C1249" t="s">
        <v>45</v>
      </c>
      <c r="D1249" s="5">
        <v>2137</v>
      </c>
      <c r="E1249" t="s">
        <v>346</v>
      </c>
      <c r="F1249" t="str">
        <f>VLOOKUP(A1249,HOP!A:L,12,0)</f>
        <v>2137.00</v>
      </c>
      <c r="G1249" t="str">
        <f>VLOOKUP(A1249,HOP!A:C,3,0)</f>
        <v>2330432</v>
      </c>
      <c r="H1249">
        <f t="shared" si="38"/>
        <v>0</v>
      </c>
      <c r="I1249" t="str">
        <f t="shared" si="39"/>
        <v>，2330432</v>
      </c>
      <c r="J1249" t="str">
        <f>VLOOKUP(A1249,HOP!A:T,20,0)</f>
        <v>直连</v>
      </c>
    </row>
    <row r="1250" hidden="1" spans="1:10">
      <c r="A1250" t="s">
        <v>3953</v>
      </c>
      <c r="B1250" t="s">
        <v>37</v>
      </c>
      <c r="C1250" t="s">
        <v>50</v>
      </c>
      <c r="D1250" s="5">
        <v>370</v>
      </c>
      <c r="E1250" t="s">
        <v>346</v>
      </c>
      <c r="F1250" t="str">
        <f>VLOOKUP(A1250,HOP!A:L,12,0)</f>
        <v>370.00</v>
      </c>
      <c r="G1250" t="str">
        <f>VLOOKUP(A1250,HOP!A:C,3,0)</f>
        <v>2333851</v>
      </c>
      <c r="H1250">
        <f t="shared" si="38"/>
        <v>0</v>
      </c>
      <c r="I1250" t="str">
        <f t="shared" si="39"/>
        <v>，2333851</v>
      </c>
      <c r="J1250" t="str">
        <f>VLOOKUP(A1250,HOP!A:T,20,0)</f>
        <v>直连</v>
      </c>
    </row>
    <row r="1251" hidden="1" spans="1:10">
      <c r="A1251" t="s">
        <v>3957</v>
      </c>
      <c r="B1251" t="s">
        <v>143</v>
      </c>
      <c r="C1251" t="s">
        <v>37</v>
      </c>
      <c r="D1251" s="5">
        <v>315</v>
      </c>
      <c r="E1251" t="s">
        <v>346</v>
      </c>
      <c r="F1251" t="str">
        <f>VLOOKUP(A1251,HOP!A:L,12,0)</f>
        <v>315.00</v>
      </c>
      <c r="G1251" t="str">
        <f>VLOOKUP(A1251,HOP!A:C,3,0)</f>
        <v>2335067</v>
      </c>
      <c r="H1251">
        <f t="shared" si="38"/>
        <v>0</v>
      </c>
      <c r="I1251" t="str">
        <f t="shared" si="39"/>
        <v>，2335067</v>
      </c>
      <c r="J1251" t="str">
        <f>VLOOKUP(A1251,HOP!A:T,20,0)</f>
        <v>直连</v>
      </c>
    </row>
    <row r="1252" hidden="1" spans="1:10">
      <c r="A1252" t="s">
        <v>3959</v>
      </c>
      <c r="B1252" t="s">
        <v>37</v>
      </c>
      <c r="C1252" t="s">
        <v>50</v>
      </c>
      <c r="D1252" s="5">
        <v>552</v>
      </c>
      <c r="E1252" t="s">
        <v>346</v>
      </c>
      <c r="F1252" t="str">
        <f>VLOOKUP(A1252,HOP!A:L,12,0)</f>
        <v>552.00</v>
      </c>
      <c r="G1252" t="str">
        <f>VLOOKUP(A1252,HOP!A:C,3,0)</f>
        <v>2335413</v>
      </c>
      <c r="H1252">
        <f t="shared" si="38"/>
        <v>0</v>
      </c>
      <c r="I1252" t="str">
        <f t="shared" si="39"/>
        <v>，2335413</v>
      </c>
      <c r="J1252" t="str">
        <f>VLOOKUP(A1252,HOP!A:T,20,0)</f>
        <v>直连</v>
      </c>
    </row>
    <row r="1253" hidden="1" spans="1:10">
      <c r="A1253" t="s">
        <v>3962</v>
      </c>
      <c r="B1253" t="s">
        <v>143</v>
      </c>
      <c r="C1253" t="s">
        <v>37</v>
      </c>
      <c r="D1253" s="5">
        <v>187</v>
      </c>
      <c r="E1253" t="s">
        <v>346</v>
      </c>
      <c r="F1253" t="str">
        <f>VLOOKUP(A1253,HOP!A:L,12,0)</f>
        <v>187.00</v>
      </c>
      <c r="G1253" t="str">
        <f>VLOOKUP(A1253,HOP!A:C,3,0)</f>
        <v>2337360</v>
      </c>
      <c r="H1253">
        <f t="shared" si="38"/>
        <v>0</v>
      </c>
      <c r="I1253" t="str">
        <f t="shared" si="39"/>
        <v>，2337360</v>
      </c>
      <c r="J1253" t="str">
        <f>VLOOKUP(A1253,HOP!A:T,20,0)</f>
        <v>直连</v>
      </c>
    </row>
    <row r="1254" hidden="1" spans="1:10">
      <c r="A1254" t="s">
        <v>3965</v>
      </c>
      <c r="B1254" t="s">
        <v>143</v>
      </c>
      <c r="C1254" t="s">
        <v>37</v>
      </c>
      <c r="D1254" s="5">
        <v>858</v>
      </c>
      <c r="E1254" t="s">
        <v>346</v>
      </c>
      <c r="F1254" t="str">
        <f>VLOOKUP(A1254,HOP!A:L,12,0)</f>
        <v>858.00</v>
      </c>
      <c r="G1254" t="str">
        <f>VLOOKUP(A1254,HOP!A:C,3,0)</f>
        <v>2338912</v>
      </c>
      <c r="H1254">
        <f t="shared" si="38"/>
        <v>0</v>
      </c>
      <c r="I1254" t="str">
        <f t="shared" si="39"/>
        <v>，2338912</v>
      </c>
      <c r="J1254" t="str">
        <f>VLOOKUP(A1254,HOP!A:T,20,0)</f>
        <v>直连</v>
      </c>
    </row>
    <row r="1255" hidden="1" spans="1:10">
      <c r="A1255" t="s">
        <v>3967</v>
      </c>
      <c r="B1255" t="s">
        <v>37</v>
      </c>
      <c r="C1255" t="s">
        <v>50</v>
      </c>
      <c r="D1255" s="5">
        <v>305</v>
      </c>
      <c r="E1255" t="s">
        <v>346</v>
      </c>
      <c r="F1255" t="str">
        <f>VLOOKUP(A1255,HOP!A:L,12,0)</f>
        <v>305.00</v>
      </c>
      <c r="G1255" t="str">
        <f>VLOOKUP(A1255,HOP!A:C,3,0)</f>
        <v>2341380</v>
      </c>
      <c r="H1255">
        <f t="shared" si="38"/>
        <v>0</v>
      </c>
      <c r="I1255" t="str">
        <f t="shared" si="39"/>
        <v>，2341380</v>
      </c>
      <c r="J1255" t="str">
        <f>VLOOKUP(A1255,HOP!A:T,20,0)</f>
        <v>直连</v>
      </c>
    </row>
    <row r="1256" hidden="1" spans="1:10">
      <c r="A1256" t="s">
        <v>3970</v>
      </c>
      <c r="B1256" t="s">
        <v>68</v>
      </c>
      <c r="C1256" t="s">
        <v>45</v>
      </c>
      <c r="D1256" s="5">
        <v>749</v>
      </c>
      <c r="E1256" t="s">
        <v>32</v>
      </c>
      <c r="F1256" t="str">
        <f>VLOOKUP(A1256,HOP!A:L,12,0)</f>
        <v>749.00</v>
      </c>
      <c r="G1256" t="str">
        <f>VLOOKUP(A1256,HOP!A:C,3,0)</f>
        <v>2345583</v>
      </c>
      <c r="H1256">
        <f t="shared" si="38"/>
        <v>0</v>
      </c>
      <c r="I1256" t="str">
        <f t="shared" si="39"/>
        <v>，2345583</v>
      </c>
      <c r="J1256" t="str">
        <f>VLOOKUP(A1256,HOP!A:T,20,0)</f>
        <v>直连</v>
      </c>
    </row>
    <row r="1257" hidden="1" spans="1:10">
      <c r="A1257" t="s">
        <v>3973</v>
      </c>
      <c r="B1257" t="s">
        <v>50</v>
      </c>
      <c r="C1257" t="s">
        <v>53</v>
      </c>
      <c r="D1257" s="5">
        <v>820</v>
      </c>
      <c r="E1257" t="s">
        <v>32</v>
      </c>
      <c r="F1257" t="str">
        <f>VLOOKUP(A1257,HOP!A:L,12,0)</f>
        <v>820.00</v>
      </c>
      <c r="G1257" t="str">
        <f>VLOOKUP(A1257,HOP!A:C,3,0)</f>
        <v>2345802</v>
      </c>
      <c r="H1257">
        <f t="shared" si="38"/>
        <v>0</v>
      </c>
      <c r="I1257" t="str">
        <f t="shared" si="39"/>
        <v>，2345802</v>
      </c>
      <c r="J1257" t="str">
        <f>VLOOKUP(A1257,HOP!A:T,20,0)</f>
        <v>直连</v>
      </c>
    </row>
    <row r="1258" hidden="1" spans="1:10">
      <c r="A1258" t="s">
        <v>3976</v>
      </c>
      <c r="B1258" t="s">
        <v>372</v>
      </c>
      <c r="C1258" t="s">
        <v>50</v>
      </c>
      <c r="D1258" s="5">
        <v>1506</v>
      </c>
      <c r="E1258" t="s">
        <v>346</v>
      </c>
      <c r="F1258" t="str">
        <f>VLOOKUP(A1258,HOP!A:L,12,0)</f>
        <v>1506.00</v>
      </c>
      <c r="G1258" t="str">
        <f>VLOOKUP(A1258,HOP!A:C,3,0)</f>
        <v>2346960</v>
      </c>
      <c r="H1258">
        <f t="shared" si="38"/>
        <v>0</v>
      </c>
      <c r="I1258" t="str">
        <f t="shared" si="39"/>
        <v>，2346960</v>
      </c>
      <c r="J1258" t="str">
        <f>VLOOKUP(A1258,HOP!A:T,20,0)</f>
        <v>直连</v>
      </c>
    </row>
    <row r="1259" hidden="1" spans="1:10">
      <c r="A1259" t="s">
        <v>3979</v>
      </c>
      <c r="B1259" t="s">
        <v>50</v>
      </c>
      <c r="C1259" t="s">
        <v>53</v>
      </c>
      <c r="D1259" s="5">
        <v>340</v>
      </c>
      <c r="E1259" t="s">
        <v>346</v>
      </c>
      <c r="F1259" t="str">
        <f>VLOOKUP(A1259,HOP!A:L,12,0)</f>
        <v>340.00</v>
      </c>
      <c r="G1259" t="str">
        <f>VLOOKUP(A1259,HOP!A:C,3,0)</f>
        <v>2348382</v>
      </c>
      <c r="H1259">
        <f t="shared" si="38"/>
        <v>0</v>
      </c>
      <c r="I1259" t="str">
        <f t="shared" si="39"/>
        <v>，2348382</v>
      </c>
      <c r="J1259" t="str">
        <f>VLOOKUP(A1259,HOP!A:T,20,0)</f>
        <v>直连</v>
      </c>
    </row>
    <row r="1260" spans="1:11">
      <c r="A1260" t="s">
        <v>3982</v>
      </c>
      <c r="B1260" t="s">
        <v>73</v>
      </c>
      <c r="C1260" t="s">
        <v>58</v>
      </c>
      <c r="D1260" s="5">
        <v>528</v>
      </c>
      <c r="E1260" t="s">
        <v>346</v>
      </c>
      <c r="F1260" t="str">
        <f>VLOOKUP(A1260,HOP!A:L,12,0)</f>
        <v>0.00</v>
      </c>
      <c r="G1260" t="str">
        <f>VLOOKUP(A1260,HOP!A:C,3,0)</f>
        <v>2348772</v>
      </c>
      <c r="H1260">
        <f t="shared" si="38"/>
        <v>528</v>
      </c>
      <c r="I1260" t="str">
        <f t="shared" si="39"/>
        <v>，2348772</v>
      </c>
      <c r="J1260" t="str">
        <f>VLOOKUP(A1260,HOP!A:T,20,0)</f>
        <v>直连</v>
      </c>
      <c r="K1260" t="s">
        <v>5457</v>
      </c>
    </row>
    <row r="1261" hidden="1" spans="1:10">
      <c r="A1261" t="s">
        <v>3985</v>
      </c>
      <c r="B1261" t="s">
        <v>344</v>
      </c>
      <c r="C1261" t="s">
        <v>50</v>
      </c>
      <c r="D1261" s="5">
        <v>2509</v>
      </c>
      <c r="E1261" t="s">
        <v>346</v>
      </c>
      <c r="F1261" t="str">
        <f>VLOOKUP(A1261,HOP!A:L,12,0)</f>
        <v>2509.00</v>
      </c>
      <c r="G1261" t="str">
        <f>VLOOKUP(A1261,HOP!A:C,3,0)</f>
        <v>2349003</v>
      </c>
      <c r="H1261">
        <f t="shared" si="38"/>
        <v>0</v>
      </c>
      <c r="I1261" t="str">
        <f t="shared" si="39"/>
        <v>，2349003</v>
      </c>
      <c r="J1261" t="str">
        <f>VLOOKUP(A1261,HOP!A:T,20,0)</f>
        <v>直连</v>
      </c>
    </row>
    <row r="1262" hidden="1" spans="1:10">
      <c r="A1262" t="s">
        <v>3988</v>
      </c>
      <c r="B1262" t="s">
        <v>100</v>
      </c>
      <c r="C1262" t="s">
        <v>45</v>
      </c>
      <c r="D1262" s="5">
        <v>544</v>
      </c>
      <c r="E1262" t="s">
        <v>346</v>
      </c>
      <c r="F1262" t="str">
        <f>VLOOKUP(A1262,HOP!A:L,12,0)</f>
        <v>544.00</v>
      </c>
      <c r="G1262" t="str">
        <f>VLOOKUP(A1262,HOP!A:C,3,0)</f>
        <v>2349245</v>
      </c>
      <c r="H1262">
        <f t="shared" si="38"/>
        <v>0</v>
      </c>
      <c r="I1262" t="str">
        <f t="shared" si="39"/>
        <v>，2349245</v>
      </c>
      <c r="J1262" t="str">
        <f>VLOOKUP(A1262,HOP!A:T,20,0)</f>
        <v>直连</v>
      </c>
    </row>
    <row r="1263" hidden="1" spans="1:10">
      <c r="A1263" t="s">
        <v>3991</v>
      </c>
      <c r="B1263" t="s">
        <v>37</v>
      </c>
      <c r="C1263" t="s">
        <v>50</v>
      </c>
      <c r="D1263" s="5">
        <v>821</v>
      </c>
      <c r="E1263" t="s">
        <v>346</v>
      </c>
      <c r="F1263" t="str">
        <f>VLOOKUP(A1263,HOP!A:L,12,0)</f>
        <v>821.00</v>
      </c>
      <c r="G1263" t="str">
        <f>VLOOKUP(A1263,HOP!A:C,3,0)</f>
        <v>2350220</v>
      </c>
      <c r="H1263">
        <f t="shared" si="38"/>
        <v>0</v>
      </c>
      <c r="I1263" t="str">
        <f t="shared" si="39"/>
        <v>，2350220</v>
      </c>
      <c r="J1263" t="str">
        <f>VLOOKUP(A1263,HOP!A:T,20,0)</f>
        <v>直连</v>
      </c>
    </row>
    <row r="1264" hidden="1" spans="1:10">
      <c r="A1264" t="s">
        <v>3995</v>
      </c>
      <c r="B1264" t="s">
        <v>75</v>
      </c>
      <c r="C1264" t="s">
        <v>73</v>
      </c>
      <c r="D1264" s="5">
        <v>729</v>
      </c>
      <c r="E1264" t="s">
        <v>346</v>
      </c>
      <c r="F1264" t="str">
        <f>VLOOKUP(A1264,HOP!A:L,12,0)</f>
        <v>729.00</v>
      </c>
      <c r="G1264" t="str">
        <f>VLOOKUP(A1264,HOP!A:C,3,0)</f>
        <v>2351686</v>
      </c>
      <c r="H1264">
        <f t="shared" si="38"/>
        <v>0</v>
      </c>
      <c r="I1264" t="str">
        <f t="shared" si="39"/>
        <v>，2351686</v>
      </c>
      <c r="J1264" t="str">
        <f>VLOOKUP(A1264,HOP!A:T,20,0)</f>
        <v>直连</v>
      </c>
    </row>
    <row r="1265" hidden="1" spans="1:10">
      <c r="A1265" t="s">
        <v>3998</v>
      </c>
      <c r="B1265" t="s">
        <v>37</v>
      </c>
      <c r="C1265" t="s">
        <v>50</v>
      </c>
      <c r="D1265" s="5">
        <v>158</v>
      </c>
      <c r="E1265" t="s">
        <v>346</v>
      </c>
      <c r="F1265" t="str">
        <f>VLOOKUP(A1265,HOP!A:L,12,0)</f>
        <v>158.00</v>
      </c>
      <c r="G1265" t="str">
        <f>VLOOKUP(A1265,HOP!A:C,3,0)</f>
        <v>2352410</v>
      </c>
      <c r="H1265">
        <f t="shared" si="38"/>
        <v>0</v>
      </c>
      <c r="I1265" t="str">
        <f t="shared" si="39"/>
        <v>，2352410</v>
      </c>
      <c r="J1265" t="str">
        <f>VLOOKUP(A1265,HOP!A:T,20,0)</f>
        <v>直连</v>
      </c>
    </row>
    <row r="1266" hidden="1" spans="1:10">
      <c r="A1266" t="s">
        <v>4001</v>
      </c>
      <c r="B1266" t="s">
        <v>143</v>
      </c>
      <c r="C1266" t="s">
        <v>37</v>
      </c>
      <c r="D1266" s="5">
        <v>205</v>
      </c>
      <c r="E1266" t="s">
        <v>346</v>
      </c>
      <c r="F1266" t="str">
        <f>VLOOKUP(A1266,HOP!A:L,12,0)</f>
        <v>205.00</v>
      </c>
      <c r="G1266" t="str">
        <f>VLOOKUP(A1266,HOP!A:C,3,0)</f>
        <v>2352437</v>
      </c>
      <c r="H1266">
        <f t="shared" si="38"/>
        <v>0</v>
      </c>
      <c r="I1266" t="str">
        <f t="shared" si="39"/>
        <v>，2352437</v>
      </c>
      <c r="J1266" t="str">
        <f>VLOOKUP(A1266,HOP!A:T,20,0)</f>
        <v>直连</v>
      </c>
    </row>
    <row r="1267" hidden="1" spans="1:10">
      <c r="A1267" t="s">
        <v>4005</v>
      </c>
      <c r="B1267" t="s">
        <v>50</v>
      </c>
      <c r="C1267" t="s">
        <v>53</v>
      </c>
      <c r="D1267" s="5">
        <v>245</v>
      </c>
      <c r="E1267" t="s">
        <v>346</v>
      </c>
      <c r="F1267" t="str">
        <f>VLOOKUP(A1267,HOP!A:L,12,0)</f>
        <v>245.00</v>
      </c>
      <c r="G1267" t="str">
        <f>VLOOKUP(A1267,HOP!A:C,3,0)</f>
        <v>2353116</v>
      </c>
      <c r="H1267">
        <f t="shared" si="38"/>
        <v>0</v>
      </c>
      <c r="I1267" t="str">
        <f t="shared" si="39"/>
        <v>，2353116</v>
      </c>
      <c r="J1267" t="str">
        <f>VLOOKUP(A1267,HOP!A:T,20,0)</f>
        <v>直连</v>
      </c>
    </row>
    <row r="1268" hidden="1" spans="1:10">
      <c r="A1268" t="s">
        <v>4008</v>
      </c>
      <c r="B1268" t="s">
        <v>37</v>
      </c>
      <c r="C1268" t="s">
        <v>50</v>
      </c>
      <c r="D1268" s="5">
        <v>455</v>
      </c>
      <c r="E1268" t="s">
        <v>346</v>
      </c>
      <c r="F1268" t="str">
        <f>VLOOKUP(A1268,HOP!A:L,12,0)</f>
        <v>455.00</v>
      </c>
      <c r="G1268" t="str">
        <f>VLOOKUP(A1268,HOP!A:C,3,0)</f>
        <v>2353656</v>
      </c>
      <c r="H1268">
        <f t="shared" si="38"/>
        <v>0</v>
      </c>
      <c r="I1268" t="str">
        <f t="shared" si="39"/>
        <v>，2353656</v>
      </c>
      <c r="J1268" t="str">
        <f>VLOOKUP(A1268,HOP!A:T,20,0)</f>
        <v>直连</v>
      </c>
    </row>
    <row r="1269" hidden="1" spans="1:10">
      <c r="A1269" t="s">
        <v>4012</v>
      </c>
      <c r="B1269" t="s">
        <v>70</v>
      </c>
      <c r="C1269" t="s">
        <v>66</v>
      </c>
      <c r="D1269" s="5">
        <v>1132</v>
      </c>
      <c r="E1269" t="s">
        <v>346</v>
      </c>
      <c r="F1269" t="str">
        <f>VLOOKUP(A1269,HOP!A:L,12,0)</f>
        <v>1132.00</v>
      </c>
      <c r="G1269" t="str">
        <f>VLOOKUP(A1269,HOP!A:C,3,0)</f>
        <v>2354284</v>
      </c>
      <c r="H1269">
        <f t="shared" si="38"/>
        <v>0</v>
      </c>
      <c r="I1269" t="str">
        <f t="shared" si="39"/>
        <v>，2354284</v>
      </c>
      <c r="J1269" t="str">
        <f>VLOOKUP(A1269,HOP!A:T,20,0)</f>
        <v>直连</v>
      </c>
    </row>
    <row r="1270" hidden="1" spans="1:10">
      <c r="A1270" t="s">
        <v>4015</v>
      </c>
      <c r="B1270" t="s">
        <v>50</v>
      </c>
      <c r="C1270" t="s">
        <v>53</v>
      </c>
      <c r="D1270" s="5">
        <v>270</v>
      </c>
      <c r="E1270" t="s">
        <v>346</v>
      </c>
      <c r="F1270" t="str">
        <f>VLOOKUP(A1270,HOP!A:L,12,0)</f>
        <v>270.00</v>
      </c>
      <c r="G1270" t="str">
        <f>VLOOKUP(A1270,HOP!A:C,3,0)</f>
        <v>2354704</v>
      </c>
      <c r="H1270">
        <f t="shared" si="38"/>
        <v>0</v>
      </c>
      <c r="I1270" t="str">
        <f t="shared" si="39"/>
        <v>，2354704</v>
      </c>
      <c r="J1270" t="str">
        <f>VLOOKUP(A1270,HOP!A:T,20,0)</f>
        <v>直连</v>
      </c>
    </row>
    <row r="1271" hidden="1" spans="1:10">
      <c r="A1271" t="s">
        <v>4018</v>
      </c>
      <c r="B1271" t="s">
        <v>143</v>
      </c>
      <c r="C1271" t="s">
        <v>37</v>
      </c>
      <c r="D1271" s="5">
        <v>420</v>
      </c>
      <c r="E1271" t="s">
        <v>346</v>
      </c>
      <c r="F1271" t="str">
        <f>VLOOKUP(A1271,HOP!A:L,12,0)</f>
        <v>420.00</v>
      </c>
      <c r="G1271" t="str">
        <f>VLOOKUP(A1271,HOP!A:C,3,0)</f>
        <v>2355795</v>
      </c>
      <c r="H1271">
        <f t="shared" si="38"/>
        <v>0</v>
      </c>
      <c r="I1271" t="str">
        <f t="shared" si="39"/>
        <v>，2355795</v>
      </c>
      <c r="J1271" t="str">
        <f>VLOOKUP(A1271,HOP!A:T,20,0)</f>
        <v>直连</v>
      </c>
    </row>
    <row r="1272" hidden="1" spans="1:10">
      <c r="A1272" t="s">
        <v>4021</v>
      </c>
      <c r="B1272" t="s">
        <v>70</v>
      </c>
      <c r="C1272" t="s">
        <v>66</v>
      </c>
      <c r="D1272" s="5">
        <v>1105</v>
      </c>
      <c r="E1272" t="s">
        <v>346</v>
      </c>
      <c r="F1272" t="str">
        <f>VLOOKUP(A1272,HOP!A:L,12,0)</f>
        <v>1105.00</v>
      </c>
      <c r="G1272" t="str">
        <f>VLOOKUP(A1272,HOP!A:C,3,0)</f>
        <v>2356643</v>
      </c>
      <c r="H1272">
        <f t="shared" si="38"/>
        <v>0</v>
      </c>
      <c r="I1272" t="str">
        <f t="shared" si="39"/>
        <v>，2356643</v>
      </c>
      <c r="J1272" t="str">
        <f>VLOOKUP(A1272,HOP!A:T,20,0)</f>
        <v>直连</v>
      </c>
    </row>
    <row r="1273" hidden="1" spans="1:10">
      <c r="A1273" t="s">
        <v>4024</v>
      </c>
      <c r="B1273" t="s">
        <v>372</v>
      </c>
      <c r="C1273" t="s">
        <v>37</v>
      </c>
      <c r="D1273" s="5">
        <v>894</v>
      </c>
      <c r="E1273" t="s">
        <v>346</v>
      </c>
      <c r="F1273" t="str">
        <f>VLOOKUP(A1273,HOP!A:L,12,0)</f>
        <v>894.00</v>
      </c>
      <c r="G1273" t="str">
        <f>VLOOKUP(A1273,HOP!A:C,3,0)</f>
        <v>2356684</v>
      </c>
      <c r="H1273">
        <f t="shared" si="38"/>
        <v>0</v>
      </c>
      <c r="I1273" t="str">
        <f t="shared" si="39"/>
        <v>，2356684</v>
      </c>
      <c r="J1273" t="str">
        <f>VLOOKUP(A1273,HOP!A:T,20,0)</f>
        <v>直连</v>
      </c>
    </row>
    <row r="1274" hidden="1" spans="1:10">
      <c r="A1274" t="s">
        <v>4028</v>
      </c>
      <c r="B1274" t="s">
        <v>82</v>
      </c>
      <c r="C1274" t="s">
        <v>73</v>
      </c>
      <c r="D1274" s="5">
        <v>805</v>
      </c>
      <c r="E1274" t="s">
        <v>346</v>
      </c>
      <c r="F1274" t="str">
        <f>VLOOKUP(A1274,HOP!A:L,12,0)</f>
        <v>805.00</v>
      </c>
      <c r="G1274" t="str">
        <f>VLOOKUP(A1274,HOP!A:C,3,0)</f>
        <v>2356881</v>
      </c>
      <c r="H1274">
        <f t="shared" si="38"/>
        <v>0</v>
      </c>
      <c r="I1274" t="str">
        <f t="shared" si="39"/>
        <v>，2356881</v>
      </c>
      <c r="J1274" t="str">
        <f>VLOOKUP(A1274,HOP!A:T,20,0)</f>
        <v>直连</v>
      </c>
    </row>
    <row r="1275" hidden="1" spans="1:10">
      <c r="A1275" t="s">
        <v>4030</v>
      </c>
      <c r="B1275" t="s">
        <v>143</v>
      </c>
      <c r="C1275" t="s">
        <v>50</v>
      </c>
      <c r="D1275" s="5">
        <v>359</v>
      </c>
      <c r="E1275" t="s">
        <v>346</v>
      </c>
      <c r="F1275" t="str">
        <f>VLOOKUP(A1275,HOP!A:L,12,0)</f>
        <v>359.00</v>
      </c>
      <c r="G1275" t="str">
        <f>VLOOKUP(A1275,HOP!A:C,3,0)</f>
        <v>2357263</v>
      </c>
      <c r="H1275">
        <f t="shared" si="38"/>
        <v>0</v>
      </c>
      <c r="I1275" t="str">
        <f t="shared" si="39"/>
        <v>，2357263</v>
      </c>
      <c r="J1275" t="str">
        <f>VLOOKUP(A1275,HOP!A:T,20,0)</f>
        <v>直连</v>
      </c>
    </row>
    <row r="1276" spans="1:11">
      <c r="A1276" t="s">
        <v>4033</v>
      </c>
      <c r="B1276" t="s">
        <v>79</v>
      </c>
      <c r="C1276" t="s">
        <v>70</v>
      </c>
      <c r="D1276" s="5">
        <v>578</v>
      </c>
      <c r="E1276" t="s">
        <v>346</v>
      </c>
      <c r="F1276" t="str">
        <f>VLOOKUP(A1276,HOP!A:L,12,0)</f>
        <v>1138.00</v>
      </c>
      <c r="G1276" t="str">
        <f>VLOOKUP(A1276,HOP!A:C,3,0)</f>
        <v>2357364</v>
      </c>
      <c r="H1276">
        <f t="shared" si="38"/>
        <v>-560</v>
      </c>
      <c r="I1276" t="str">
        <f t="shared" si="39"/>
        <v>，2357364</v>
      </c>
      <c r="J1276" t="str">
        <f>VLOOKUP(A1276,HOP!A:T,20,0)</f>
        <v>直连</v>
      </c>
      <c r="K1276" t="s">
        <v>5458</v>
      </c>
    </row>
    <row r="1277" hidden="1" spans="1:10">
      <c r="A1277" t="s">
        <v>4035</v>
      </c>
      <c r="B1277" t="s">
        <v>143</v>
      </c>
      <c r="C1277" t="s">
        <v>37</v>
      </c>
      <c r="D1277" s="5">
        <v>204</v>
      </c>
      <c r="E1277" t="s">
        <v>346</v>
      </c>
      <c r="F1277" t="str">
        <f>VLOOKUP(A1277,HOP!A:L,12,0)</f>
        <v>204.00</v>
      </c>
      <c r="G1277" t="str">
        <f>VLOOKUP(A1277,HOP!A:C,3,0)</f>
        <v>2357839</v>
      </c>
      <c r="H1277">
        <f t="shared" si="38"/>
        <v>0</v>
      </c>
      <c r="I1277" t="str">
        <f t="shared" si="39"/>
        <v>，2357839</v>
      </c>
      <c r="J1277" t="str">
        <f>VLOOKUP(A1277,HOP!A:T,20,0)</f>
        <v>直连</v>
      </c>
    </row>
    <row r="1278" hidden="1" spans="1:10">
      <c r="A1278" t="s">
        <v>4037</v>
      </c>
      <c r="B1278" t="s">
        <v>143</v>
      </c>
      <c r="C1278" t="s">
        <v>37</v>
      </c>
      <c r="D1278" s="5">
        <v>354</v>
      </c>
      <c r="E1278" t="s">
        <v>346</v>
      </c>
      <c r="F1278" t="str">
        <f>VLOOKUP(A1278,HOP!A:L,12,0)</f>
        <v>354.00</v>
      </c>
      <c r="G1278" t="str">
        <f>VLOOKUP(A1278,HOP!A:C,3,0)</f>
        <v>2357897</v>
      </c>
      <c r="H1278">
        <f t="shared" si="38"/>
        <v>0</v>
      </c>
      <c r="I1278" t="str">
        <f t="shared" si="39"/>
        <v>，2357897</v>
      </c>
      <c r="J1278" t="str">
        <f>VLOOKUP(A1278,HOP!A:T,20,0)</f>
        <v>直连</v>
      </c>
    </row>
    <row r="1279" hidden="1" spans="1:10">
      <c r="A1279" t="s">
        <v>4040</v>
      </c>
      <c r="B1279" t="s">
        <v>143</v>
      </c>
      <c r="C1279" t="s">
        <v>37</v>
      </c>
      <c r="D1279" s="5">
        <v>196</v>
      </c>
      <c r="E1279" t="s">
        <v>346</v>
      </c>
      <c r="F1279" t="str">
        <f>VLOOKUP(A1279,HOP!A:L,12,0)</f>
        <v>196.00</v>
      </c>
      <c r="G1279" t="str">
        <f>VLOOKUP(A1279,HOP!A:C,3,0)</f>
        <v>2358050</v>
      </c>
      <c r="H1279">
        <f t="shared" si="38"/>
        <v>0</v>
      </c>
      <c r="I1279" t="str">
        <f t="shared" si="39"/>
        <v>，2358050</v>
      </c>
      <c r="J1279" t="str">
        <f>VLOOKUP(A1279,HOP!A:T,20,0)</f>
        <v>直连</v>
      </c>
    </row>
    <row r="1280" hidden="1" spans="1:10">
      <c r="A1280" t="s">
        <v>4042</v>
      </c>
      <c r="B1280" t="s">
        <v>37</v>
      </c>
      <c r="C1280" t="s">
        <v>50</v>
      </c>
      <c r="D1280" s="5">
        <v>266</v>
      </c>
      <c r="E1280" t="s">
        <v>346</v>
      </c>
      <c r="F1280" t="str">
        <f>VLOOKUP(A1280,HOP!A:L,12,0)</f>
        <v>266.00</v>
      </c>
      <c r="G1280" t="str">
        <f>VLOOKUP(A1280,HOP!A:C,3,0)</f>
        <v>2358066</v>
      </c>
      <c r="H1280">
        <f t="shared" si="38"/>
        <v>0</v>
      </c>
      <c r="I1280" t="str">
        <f t="shared" si="39"/>
        <v>，2358066</v>
      </c>
      <c r="J1280" t="str">
        <f>VLOOKUP(A1280,HOP!A:T,20,0)</f>
        <v>直连</v>
      </c>
    </row>
    <row r="1281" hidden="1" spans="1:10">
      <c r="A1281" t="s">
        <v>4045</v>
      </c>
      <c r="B1281" t="s">
        <v>143</v>
      </c>
      <c r="C1281" t="s">
        <v>37</v>
      </c>
      <c r="D1281" s="5">
        <v>156</v>
      </c>
      <c r="E1281" t="s">
        <v>346</v>
      </c>
      <c r="F1281" t="str">
        <f>VLOOKUP(A1281,HOP!A:L,12,0)</f>
        <v>156.00</v>
      </c>
      <c r="G1281" t="str">
        <f>VLOOKUP(A1281,HOP!A:C,3,0)</f>
        <v>2358339</v>
      </c>
      <c r="H1281">
        <f t="shared" si="38"/>
        <v>0</v>
      </c>
      <c r="I1281" t="str">
        <f t="shared" si="39"/>
        <v>，2358339</v>
      </c>
      <c r="J1281" t="str">
        <f>VLOOKUP(A1281,HOP!A:T,20,0)</f>
        <v>直连</v>
      </c>
    </row>
    <row r="1282" hidden="1" spans="1:10">
      <c r="A1282" t="s">
        <v>4047</v>
      </c>
      <c r="B1282" t="s">
        <v>143</v>
      </c>
      <c r="C1282" t="s">
        <v>37</v>
      </c>
      <c r="D1282" s="5">
        <v>153</v>
      </c>
      <c r="E1282" t="s">
        <v>346</v>
      </c>
      <c r="F1282" t="str">
        <f>VLOOKUP(A1282,HOP!A:L,12,0)</f>
        <v>153.00</v>
      </c>
      <c r="G1282" t="str">
        <f>VLOOKUP(A1282,HOP!A:C,3,0)</f>
        <v>2358889</v>
      </c>
      <c r="H1282">
        <f t="shared" si="38"/>
        <v>0</v>
      </c>
      <c r="I1282" t="str">
        <f t="shared" si="39"/>
        <v>，2358889</v>
      </c>
      <c r="J1282" t="str">
        <f>VLOOKUP(A1282,HOP!A:T,20,0)</f>
        <v>直连</v>
      </c>
    </row>
    <row r="1283" hidden="1" spans="1:10">
      <c r="A1283" t="s">
        <v>4050</v>
      </c>
      <c r="B1283" t="s">
        <v>37</v>
      </c>
      <c r="C1283" t="s">
        <v>50</v>
      </c>
      <c r="D1283" s="5">
        <v>132</v>
      </c>
      <c r="E1283" t="s">
        <v>346</v>
      </c>
      <c r="F1283" t="str">
        <f>VLOOKUP(A1283,HOP!A:L,12,0)</f>
        <v>132.00</v>
      </c>
      <c r="G1283" t="str">
        <f>VLOOKUP(A1283,HOP!A:C,3,0)</f>
        <v>2358925</v>
      </c>
      <c r="H1283">
        <f t="shared" ref="H1283:H1346" si="40">D1283-F1283</f>
        <v>0</v>
      </c>
      <c r="I1283" t="str">
        <f t="shared" ref="I1283:I1346" si="41">$I$1&amp;G1283</f>
        <v>，2358925</v>
      </c>
      <c r="J1283" t="str">
        <f>VLOOKUP(A1283,HOP!A:T,20,0)</f>
        <v>直连</v>
      </c>
    </row>
    <row r="1284" hidden="1" spans="1:10">
      <c r="A1284" t="s">
        <v>4053</v>
      </c>
      <c r="B1284" t="s">
        <v>143</v>
      </c>
      <c r="C1284" t="s">
        <v>37</v>
      </c>
      <c r="D1284" s="5">
        <v>153</v>
      </c>
      <c r="E1284" t="s">
        <v>346</v>
      </c>
      <c r="F1284" t="str">
        <f>VLOOKUP(A1284,HOP!A:L,12,0)</f>
        <v>153.00</v>
      </c>
      <c r="G1284" t="str">
        <f>VLOOKUP(A1284,HOP!A:C,3,0)</f>
        <v>2359113</v>
      </c>
      <c r="H1284">
        <f t="shared" si="40"/>
        <v>0</v>
      </c>
      <c r="I1284" t="str">
        <f t="shared" si="41"/>
        <v>，2359113</v>
      </c>
      <c r="J1284" t="str">
        <f>VLOOKUP(A1284,HOP!A:T,20,0)</f>
        <v>直连</v>
      </c>
    </row>
    <row r="1285" hidden="1" spans="1:10">
      <c r="A1285" t="s">
        <v>4055</v>
      </c>
      <c r="B1285" t="s">
        <v>50</v>
      </c>
      <c r="C1285" t="s">
        <v>53</v>
      </c>
      <c r="D1285" s="5">
        <v>339</v>
      </c>
      <c r="E1285" t="s">
        <v>346</v>
      </c>
      <c r="F1285" t="str">
        <f>VLOOKUP(A1285,HOP!A:L,12,0)</f>
        <v>339.00</v>
      </c>
      <c r="G1285" t="str">
        <f>VLOOKUP(A1285,HOP!A:C,3,0)</f>
        <v>2359193</v>
      </c>
      <c r="H1285">
        <f t="shared" si="40"/>
        <v>0</v>
      </c>
      <c r="I1285" t="str">
        <f t="shared" si="41"/>
        <v>，2359193</v>
      </c>
      <c r="J1285" t="str">
        <f>VLOOKUP(A1285,HOP!A:T,20,0)</f>
        <v>直连</v>
      </c>
    </row>
    <row r="1286" hidden="1" spans="1:10">
      <c r="A1286" t="s">
        <v>4057</v>
      </c>
      <c r="B1286" t="s">
        <v>37</v>
      </c>
      <c r="C1286" t="s">
        <v>50</v>
      </c>
      <c r="D1286" s="5">
        <v>162</v>
      </c>
      <c r="E1286" t="s">
        <v>346</v>
      </c>
      <c r="F1286" t="str">
        <f>VLOOKUP(A1286,HOP!A:L,12,0)</f>
        <v>162.00</v>
      </c>
      <c r="G1286" t="str">
        <f>VLOOKUP(A1286,HOP!A:C,3,0)</f>
        <v>2359253</v>
      </c>
      <c r="H1286">
        <f t="shared" si="40"/>
        <v>0</v>
      </c>
      <c r="I1286" t="str">
        <f t="shared" si="41"/>
        <v>，2359253</v>
      </c>
      <c r="J1286" t="str">
        <f>VLOOKUP(A1286,HOP!A:T,20,0)</f>
        <v>直连</v>
      </c>
    </row>
    <row r="1287" hidden="1" spans="1:10">
      <c r="A1287" t="s">
        <v>4059</v>
      </c>
      <c r="B1287" t="s">
        <v>50</v>
      </c>
      <c r="C1287" t="s">
        <v>53</v>
      </c>
      <c r="D1287" s="5">
        <v>182</v>
      </c>
      <c r="E1287" t="s">
        <v>346</v>
      </c>
      <c r="F1287" t="str">
        <f>VLOOKUP(A1287,HOP!A:L,12,0)</f>
        <v>182.00</v>
      </c>
      <c r="G1287" t="str">
        <f>VLOOKUP(A1287,HOP!A:C,3,0)</f>
        <v>2359542</v>
      </c>
      <c r="H1287">
        <f t="shared" si="40"/>
        <v>0</v>
      </c>
      <c r="I1287" t="str">
        <f t="shared" si="41"/>
        <v>，2359542</v>
      </c>
      <c r="J1287" t="str">
        <f>VLOOKUP(A1287,HOP!A:T,20,0)</f>
        <v>直连</v>
      </c>
    </row>
    <row r="1288" hidden="1" spans="1:10">
      <c r="A1288" t="s">
        <v>4061</v>
      </c>
      <c r="B1288" t="s">
        <v>37</v>
      </c>
      <c r="C1288" t="s">
        <v>50</v>
      </c>
      <c r="D1288" s="5">
        <v>379</v>
      </c>
      <c r="E1288" t="s">
        <v>346</v>
      </c>
      <c r="F1288" t="str">
        <f>VLOOKUP(A1288,HOP!A:L,12,0)</f>
        <v>379.00</v>
      </c>
      <c r="G1288" t="str">
        <f>VLOOKUP(A1288,HOP!A:C,3,0)</f>
        <v>2359637</v>
      </c>
      <c r="H1288">
        <f t="shared" si="40"/>
        <v>0</v>
      </c>
      <c r="I1288" t="str">
        <f t="shared" si="41"/>
        <v>，2359637</v>
      </c>
      <c r="J1288" t="str">
        <f>VLOOKUP(A1288,HOP!A:T,20,0)</f>
        <v>直连</v>
      </c>
    </row>
    <row r="1289" spans="1:10">
      <c r="A1289" t="s">
        <v>4063</v>
      </c>
      <c r="B1289" t="s">
        <v>58</v>
      </c>
      <c r="C1289" t="s">
        <v>231</v>
      </c>
      <c r="D1289" s="5">
        <v>216</v>
      </c>
      <c r="E1289" t="s">
        <v>232</v>
      </c>
      <c r="F1289" t="str">
        <f>VLOOKUP(A1289,HOP!A:L,12,0)</f>
        <v>215.75</v>
      </c>
      <c r="G1289" t="str">
        <f>VLOOKUP(A1289,HOP!A:C,3,0)</f>
        <v>2359651</v>
      </c>
      <c r="H1289">
        <f t="shared" si="40"/>
        <v>0.25</v>
      </c>
      <c r="I1289" t="str">
        <f t="shared" si="41"/>
        <v>，2359651</v>
      </c>
      <c r="J1289" t="str">
        <f>VLOOKUP(A1289,HOP!A:T,20,0)</f>
        <v>直连</v>
      </c>
    </row>
    <row r="1290" hidden="1" spans="1:10">
      <c r="A1290" t="s">
        <v>4066</v>
      </c>
      <c r="B1290" t="s">
        <v>37</v>
      </c>
      <c r="C1290" t="s">
        <v>50</v>
      </c>
      <c r="D1290" s="5">
        <v>220</v>
      </c>
      <c r="E1290" t="s">
        <v>346</v>
      </c>
      <c r="F1290" t="str">
        <f>VLOOKUP(A1290,HOP!A:L,12,0)</f>
        <v>220.00</v>
      </c>
      <c r="G1290" t="str">
        <f>VLOOKUP(A1290,HOP!A:C,3,0)</f>
        <v>2359759</v>
      </c>
      <c r="H1290">
        <f t="shared" si="40"/>
        <v>0</v>
      </c>
      <c r="I1290" t="str">
        <f t="shared" si="41"/>
        <v>，2359759</v>
      </c>
      <c r="J1290" t="str">
        <f>VLOOKUP(A1290,HOP!A:T,20,0)</f>
        <v>直连</v>
      </c>
    </row>
    <row r="1291" hidden="1" spans="1:10">
      <c r="A1291" t="s">
        <v>4068</v>
      </c>
      <c r="B1291" t="s">
        <v>50</v>
      </c>
      <c r="C1291" t="s">
        <v>53</v>
      </c>
      <c r="D1291" s="5">
        <v>164</v>
      </c>
      <c r="E1291" t="s">
        <v>346</v>
      </c>
      <c r="F1291" t="str">
        <f>VLOOKUP(A1291,HOP!A:L,12,0)</f>
        <v>164.00</v>
      </c>
      <c r="G1291" t="str">
        <f>VLOOKUP(A1291,HOP!A:C,3,0)</f>
        <v>2359910</v>
      </c>
      <c r="H1291">
        <f t="shared" si="40"/>
        <v>0</v>
      </c>
      <c r="I1291" t="str">
        <f t="shared" si="41"/>
        <v>，2359910</v>
      </c>
      <c r="J1291" t="str">
        <f>VLOOKUP(A1291,HOP!A:T,20,0)</f>
        <v>直连</v>
      </c>
    </row>
    <row r="1292" hidden="1" spans="1:10">
      <c r="A1292" t="s">
        <v>4070</v>
      </c>
      <c r="B1292" t="s">
        <v>37</v>
      </c>
      <c r="C1292" t="s">
        <v>50</v>
      </c>
      <c r="D1292" s="5">
        <v>140</v>
      </c>
      <c r="E1292" t="s">
        <v>346</v>
      </c>
      <c r="F1292" t="str">
        <f>VLOOKUP(A1292,HOP!A:L,12,0)</f>
        <v>140.00</v>
      </c>
      <c r="G1292" t="str">
        <f>VLOOKUP(A1292,HOP!A:C,3,0)</f>
        <v>2360333</v>
      </c>
      <c r="H1292">
        <f t="shared" si="40"/>
        <v>0</v>
      </c>
      <c r="I1292" t="str">
        <f t="shared" si="41"/>
        <v>，2360333</v>
      </c>
      <c r="J1292" t="str">
        <f>VLOOKUP(A1292,HOP!A:T,20,0)</f>
        <v>直连</v>
      </c>
    </row>
    <row r="1293" hidden="1" spans="1:10">
      <c r="A1293" t="s">
        <v>4072</v>
      </c>
      <c r="B1293" t="s">
        <v>37</v>
      </c>
      <c r="C1293" t="s">
        <v>50</v>
      </c>
      <c r="D1293" s="5">
        <v>113</v>
      </c>
      <c r="E1293" t="s">
        <v>346</v>
      </c>
      <c r="F1293" t="str">
        <f>VLOOKUP(A1293,HOP!A:L,12,0)</f>
        <v>113.00</v>
      </c>
      <c r="G1293" t="str">
        <f>VLOOKUP(A1293,HOP!A:C,3,0)</f>
        <v>2360349</v>
      </c>
      <c r="H1293">
        <f t="shared" si="40"/>
        <v>0</v>
      </c>
      <c r="I1293" t="str">
        <f t="shared" si="41"/>
        <v>，2360349</v>
      </c>
      <c r="J1293" t="str">
        <f>VLOOKUP(A1293,HOP!A:T,20,0)</f>
        <v>直连</v>
      </c>
    </row>
    <row r="1294" hidden="1" spans="1:10">
      <c r="A1294" t="s">
        <v>4075</v>
      </c>
      <c r="B1294" t="s">
        <v>37</v>
      </c>
      <c r="C1294" t="s">
        <v>50</v>
      </c>
      <c r="D1294" s="5">
        <v>354</v>
      </c>
      <c r="E1294" t="s">
        <v>346</v>
      </c>
      <c r="F1294" t="str">
        <f>VLOOKUP(A1294,HOP!A:L,12,0)</f>
        <v>354.00</v>
      </c>
      <c r="G1294" t="str">
        <f>VLOOKUP(A1294,HOP!A:C,3,0)</f>
        <v>2360362</v>
      </c>
      <c r="H1294">
        <f t="shared" si="40"/>
        <v>0</v>
      </c>
      <c r="I1294" t="str">
        <f t="shared" si="41"/>
        <v>，2360362</v>
      </c>
      <c r="J1294" t="str">
        <f>VLOOKUP(A1294,HOP!A:T,20,0)</f>
        <v>直连</v>
      </c>
    </row>
    <row r="1295" hidden="1" spans="1:10">
      <c r="A1295" t="s">
        <v>4077</v>
      </c>
      <c r="B1295" t="s">
        <v>37</v>
      </c>
      <c r="C1295" t="s">
        <v>50</v>
      </c>
      <c r="D1295" s="5">
        <v>358</v>
      </c>
      <c r="E1295" t="s">
        <v>346</v>
      </c>
      <c r="F1295" t="str">
        <f>VLOOKUP(A1295,HOP!A:L,12,0)</f>
        <v>358.00</v>
      </c>
      <c r="G1295" t="str">
        <f>VLOOKUP(A1295,HOP!A:C,3,0)</f>
        <v>2360375</v>
      </c>
      <c r="H1295">
        <f t="shared" si="40"/>
        <v>0</v>
      </c>
      <c r="I1295" t="str">
        <f t="shared" si="41"/>
        <v>，2360375</v>
      </c>
      <c r="J1295" t="str">
        <f>VLOOKUP(A1295,HOP!A:T,20,0)</f>
        <v>直连</v>
      </c>
    </row>
    <row r="1296" hidden="1" spans="1:10">
      <c r="A1296" t="s">
        <v>4079</v>
      </c>
      <c r="B1296" t="s">
        <v>37</v>
      </c>
      <c r="C1296" t="s">
        <v>50</v>
      </c>
      <c r="D1296" s="5">
        <v>177</v>
      </c>
      <c r="E1296" t="s">
        <v>346</v>
      </c>
      <c r="F1296" t="str">
        <f>VLOOKUP(A1296,HOP!A:L,12,0)</f>
        <v>177.00</v>
      </c>
      <c r="G1296" t="str">
        <f>VLOOKUP(A1296,HOP!A:C,3,0)</f>
        <v>2360410</v>
      </c>
      <c r="H1296">
        <f t="shared" si="40"/>
        <v>0</v>
      </c>
      <c r="I1296" t="str">
        <f t="shared" si="41"/>
        <v>，2360410</v>
      </c>
      <c r="J1296" t="str">
        <f>VLOOKUP(A1296,HOP!A:T,20,0)</f>
        <v>直连</v>
      </c>
    </row>
    <row r="1297" hidden="1" spans="1:10">
      <c r="A1297" t="s">
        <v>4082</v>
      </c>
      <c r="B1297" t="s">
        <v>37</v>
      </c>
      <c r="C1297" t="s">
        <v>50</v>
      </c>
      <c r="D1297" s="5">
        <v>179</v>
      </c>
      <c r="E1297" t="s">
        <v>346</v>
      </c>
      <c r="F1297" t="str">
        <f>VLOOKUP(A1297,HOP!A:L,12,0)</f>
        <v>179.00</v>
      </c>
      <c r="G1297" t="str">
        <f>VLOOKUP(A1297,HOP!A:C,3,0)</f>
        <v>2360439</v>
      </c>
      <c r="H1297">
        <f t="shared" si="40"/>
        <v>0</v>
      </c>
      <c r="I1297" t="str">
        <f t="shared" si="41"/>
        <v>，2360439</v>
      </c>
      <c r="J1297" t="str">
        <f>VLOOKUP(A1297,HOP!A:T,20,0)</f>
        <v>直连</v>
      </c>
    </row>
    <row r="1298" hidden="1" spans="1:10">
      <c r="A1298" t="s">
        <v>4084</v>
      </c>
      <c r="B1298" t="s">
        <v>104</v>
      </c>
      <c r="C1298" t="s">
        <v>100</v>
      </c>
      <c r="D1298" s="5">
        <v>744</v>
      </c>
      <c r="E1298" t="s">
        <v>346</v>
      </c>
      <c r="F1298" t="str">
        <f>VLOOKUP(A1298,HOP!A:L,12,0)</f>
        <v>744.00</v>
      </c>
      <c r="G1298" t="str">
        <f>VLOOKUP(A1298,HOP!A:C,3,0)</f>
        <v>2360455</v>
      </c>
      <c r="H1298">
        <f t="shared" si="40"/>
        <v>0</v>
      </c>
      <c r="I1298" t="str">
        <f t="shared" si="41"/>
        <v>，2360455</v>
      </c>
      <c r="J1298" t="str">
        <f>VLOOKUP(A1298,HOP!A:T,20,0)</f>
        <v>直连</v>
      </c>
    </row>
    <row r="1299" hidden="1" spans="1:10">
      <c r="A1299" t="s">
        <v>4088</v>
      </c>
      <c r="B1299" t="s">
        <v>37</v>
      </c>
      <c r="C1299" t="s">
        <v>50</v>
      </c>
      <c r="D1299" s="5">
        <v>213</v>
      </c>
      <c r="E1299" t="s">
        <v>346</v>
      </c>
      <c r="F1299" t="str">
        <f>VLOOKUP(A1299,HOP!A:L,12,0)</f>
        <v>213.00</v>
      </c>
      <c r="G1299" t="str">
        <f>VLOOKUP(A1299,HOP!A:C,3,0)</f>
        <v>2360627</v>
      </c>
      <c r="H1299">
        <f t="shared" si="40"/>
        <v>0</v>
      </c>
      <c r="I1299" t="str">
        <f t="shared" si="41"/>
        <v>，2360627</v>
      </c>
      <c r="J1299" t="str">
        <f>VLOOKUP(A1299,HOP!A:T,20,0)</f>
        <v>直连</v>
      </c>
    </row>
    <row r="1300" hidden="1" spans="1:10">
      <c r="A1300" t="s">
        <v>4091</v>
      </c>
      <c r="B1300" t="s">
        <v>37</v>
      </c>
      <c r="C1300" t="s">
        <v>50</v>
      </c>
      <c r="D1300" s="5">
        <v>253</v>
      </c>
      <c r="E1300" t="s">
        <v>346</v>
      </c>
      <c r="F1300" t="str">
        <f>VLOOKUP(A1300,HOP!A:L,12,0)</f>
        <v>253.00</v>
      </c>
      <c r="G1300" t="str">
        <f>VLOOKUP(A1300,HOP!A:C,3,0)</f>
        <v>2361077</v>
      </c>
      <c r="H1300">
        <f t="shared" si="40"/>
        <v>0</v>
      </c>
      <c r="I1300" t="str">
        <f t="shared" si="41"/>
        <v>，2361077</v>
      </c>
      <c r="J1300" t="str">
        <f>VLOOKUP(A1300,HOP!A:T,20,0)</f>
        <v>直连</v>
      </c>
    </row>
    <row r="1301" hidden="1" spans="1:10">
      <c r="A1301" t="s">
        <v>4094</v>
      </c>
      <c r="B1301" t="s">
        <v>37</v>
      </c>
      <c r="C1301" t="s">
        <v>50</v>
      </c>
      <c r="D1301" s="5">
        <v>434</v>
      </c>
      <c r="E1301" t="s">
        <v>346</v>
      </c>
      <c r="F1301" t="str">
        <f>VLOOKUP(A1301,HOP!A:L,12,0)</f>
        <v>434.00</v>
      </c>
      <c r="G1301" t="str">
        <f>VLOOKUP(A1301,HOP!A:C,3,0)</f>
        <v>2361093</v>
      </c>
      <c r="H1301">
        <f t="shared" si="40"/>
        <v>0</v>
      </c>
      <c r="I1301" t="str">
        <f t="shared" si="41"/>
        <v>，2361093</v>
      </c>
      <c r="J1301" t="str">
        <f>VLOOKUP(A1301,HOP!A:T,20,0)</f>
        <v>直连</v>
      </c>
    </row>
    <row r="1302" hidden="1" spans="1:10">
      <c r="A1302" t="s">
        <v>4098</v>
      </c>
      <c r="B1302" t="s">
        <v>50</v>
      </c>
      <c r="C1302" t="s">
        <v>53</v>
      </c>
      <c r="D1302" s="5">
        <v>179</v>
      </c>
      <c r="E1302" t="s">
        <v>346</v>
      </c>
      <c r="F1302" t="str">
        <f>VLOOKUP(A1302,HOP!A:L,12,0)</f>
        <v>179.00</v>
      </c>
      <c r="G1302" t="str">
        <f>VLOOKUP(A1302,HOP!A:C,3,0)</f>
        <v>2361634</v>
      </c>
      <c r="H1302">
        <f t="shared" si="40"/>
        <v>0</v>
      </c>
      <c r="I1302" t="str">
        <f t="shared" si="41"/>
        <v>，2361634</v>
      </c>
      <c r="J1302" t="str">
        <f>VLOOKUP(A1302,HOP!A:T,20,0)</f>
        <v>直连</v>
      </c>
    </row>
    <row r="1303" hidden="1" spans="1:10">
      <c r="A1303" t="s">
        <v>4100</v>
      </c>
      <c r="B1303" t="s">
        <v>64</v>
      </c>
      <c r="C1303" t="s">
        <v>100</v>
      </c>
      <c r="D1303" s="5">
        <v>535</v>
      </c>
      <c r="E1303" t="s">
        <v>346</v>
      </c>
      <c r="F1303" t="str">
        <f>VLOOKUP(A1303,HOP!A:L,12,0)</f>
        <v>535.00</v>
      </c>
      <c r="G1303" t="str">
        <f>VLOOKUP(A1303,HOP!A:C,3,0)</f>
        <v>2361740</v>
      </c>
      <c r="H1303">
        <f t="shared" si="40"/>
        <v>0</v>
      </c>
      <c r="I1303" t="str">
        <f t="shared" si="41"/>
        <v>，2361740</v>
      </c>
      <c r="J1303" t="str">
        <f>VLOOKUP(A1303,HOP!A:T,20,0)</f>
        <v>直连</v>
      </c>
    </row>
    <row r="1304" hidden="1" spans="1:10">
      <c r="A1304" t="s">
        <v>4103</v>
      </c>
      <c r="B1304" t="s">
        <v>50</v>
      </c>
      <c r="C1304" t="s">
        <v>53</v>
      </c>
      <c r="D1304" s="5">
        <v>737</v>
      </c>
      <c r="E1304" t="s">
        <v>346</v>
      </c>
      <c r="F1304" t="str">
        <f>VLOOKUP(A1304,HOP!A:L,12,0)</f>
        <v>737.00</v>
      </c>
      <c r="G1304" t="str">
        <f>VLOOKUP(A1304,HOP!A:C,3,0)</f>
        <v>2361896</v>
      </c>
      <c r="H1304">
        <f t="shared" si="40"/>
        <v>0</v>
      </c>
      <c r="I1304" t="str">
        <f t="shared" si="41"/>
        <v>，2361896</v>
      </c>
      <c r="J1304" t="str">
        <f>VLOOKUP(A1304,HOP!A:T,20,0)</f>
        <v>直连</v>
      </c>
    </row>
    <row r="1305" hidden="1" spans="1:10">
      <c r="A1305" t="s">
        <v>4107</v>
      </c>
      <c r="B1305" t="s">
        <v>58</v>
      </c>
      <c r="C1305" t="s">
        <v>79</v>
      </c>
      <c r="D1305" s="5">
        <v>1439</v>
      </c>
      <c r="E1305" t="s">
        <v>346</v>
      </c>
      <c r="F1305" t="str">
        <f>VLOOKUP(A1305,HOP!A:L,12,0)</f>
        <v>1439.00</v>
      </c>
      <c r="G1305" t="str">
        <f>VLOOKUP(A1305,HOP!A:C,3,0)</f>
        <v>2362041</v>
      </c>
      <c r="H1305">
        <f t="shared" si="40"/>
        <v>0</v>
      </c>
      <c r="I1305" t="str">
        <f t="shared" si="41"/>
        <v>，2362041</v>
      </c>
      <c r="J1305" t="str">
        <f>VLOOKUP(A1305,HOP!A:T,20,0)</f>
        <v>直连</v>
      </c>
    </row>
    <row r="1306" hidden="1" spans="1:10">
      <c r="A1306" t="s">
        <v>4110</v>
      </c>
      <c r="B1306" t="s">
        <v>50</v>
      </c>
      <c r="C1306" t="s">
        <v>53</v>
      </c>
      <c r="D1306" s="5">
        <v>217</v>
      </c>
      <c r="E1306" t="s">
        <v>346</v>
      </c>
      <c r="F1306" t="str">
        <f>VLOOKUP(A1306,HOP!A:L,12,0)</f>
        <v>217.00</v>
      </c>
      <c r="G1306" t="str">
        <f>VLOOKUP(A1306,HOP!A:C,3,0)</f>
        <v>2362798</v>
      </c>
      <c r="H1306">
        <f t="shared" si="40"/>
        <v>0</v>
      </c>
      <c r="I1306" t="str">
        <f t="shared" si="41"/>
        <v>，2362798</v>
      </c>
      <c r="J1306" t="str">
        <f>VLOOKUP(A1306,HOP!A:T,20,0)</f>
        <v>直连</v>
      </c>
    </row>
    <row r="1307" hidden="1" spans="1:10">
      <c r="A1307" t="s">
        <v>4113</v>
      </c>
      <c r="B1307" t="s">
        <v>50</v>
      </c>
      <c r="C1307" t="s">
        <v>53</v>
      </c>
      <c r="D1307" s="5">
        <v>378</v>
      </c>
      <c r="E1307" t="s">
        <v>346</v>
      </c>
      <c r="F1307" t="str">
        <f>VLOOKUP(A1307,HOP!A:L,12,0)</f>
        <v>378.00</v>
      </c>
      <c r="G1307" t="str">
        <f>VLOOKUP(A1307,HOP!A:C,3,0)</f>
        <v>2362881</v>
      </c>
      <c r="H1307">
        <f t="shared" si="40"/>
        <v>0</v>
      </c>
      <c r="I1307" t="str">
        <f t="shared" si="41"/>
        <v>，2362881</v>
      </c>
      <c r="J1307" t="str">
        <f>VLOOKUP(A1307,HOP!A:T,20,0)</f>
        <v>直连</v>
      </c>
    </row>
    <row r="1308" hidden="1" spans="1:10">
      <c r="A1308" t="s">
        <v>4116</v>
      </c>
      <c r="B1308" t="s">
        <v>45</v>
      </c>
      <c r="C1308" t="s">
        <v>75</v>
      </c>
      <c r="D1308" s="5">
        <v>215</v>
      </c>
      <c r="E1308" t="s">
        <v>346</v>
      </c>
      <c r="F1308" t="str">
        <f>VLOOKUP(A1308,HOP!A:L,12,0)</f>
        <v>215.00</v>
      </c>
      <c r="G1308" t="str">
        <f>VLOOKUP(A1308,HOP!A:C,3,0)</f>
        <v>2363202</v>
      </c>
      <c r="H1308">
        <f t="shared" si="40"/>
        <v>0</v>
      </c>
      <c r="I1308" t="str">
        <f t="shared" si="41"/>
        <v>，2363202</v>
      </c>
      <c r="J1308" t="str">
        <f>VLOOKUP(A1308,HOP!A:T,20,0)</f>
        <v>直连</v>
      </c>
    </row>
    <row r="1309" hidden="1" spans="1:10">
      <c r="A1309" t="s">
        <v>4119</v>
      </c>
      <c r="B1309" t="s">
        <v>104</v>
      </c>
      <c r="C1309" t="s">
        <v>100</v>
      </c>
      <c r="D1309" s="5">
        <v>5754</v>
      </c>
      <c r="E1309" t="s">
        <v>346</v>
      </c>
      <c r="F1309" t="str">
        <f>VLOOKUP(A1309,HOP!A:L,12,0)</f>
        <v>5754.00</v>
      </c>
      <c r="G1309" t="str">
        <f>VLOOKUP(A1309,HOP!A:C,3,0)</f>
        <v>2367346</v>
      </c>
      <c r="H1309">
        <f t="shared" si="40"/>
        <v>0</v>
      </c>
      <c r="I1309" t="str">
        <f t="shared" si="41"/>
        <v>，2367346</v>
      </c>
      <c r="J1309" t="str">
        <f>VLOOKUP(A1309,HOP!A:T,20,0)</f>
        <v>直采</v>
      </c>
    </row>
    <row r="1310" hidden="1" spans="1:10">
      <c r="A1310" t="s">
        <v>4123</v>
      </c>
      <c r="B1310" t="s">
        <v>46</v>
      </c>
      <c r="C1310" t="s">
        <v>58</v>
      </c>
      <c r="D1310" s="5">
        <v>5868</v>
      </c>
      <c r="E1310" t="s">
        <v>346</v>
      </c>
      <c r="F1310" t="str">
        <f>VLOOKUP(A1310,HOP!A:L,12,0)</f>
        <v>5868.00</v>
      </c>
      <c r="G1310" t="str">
        <f>VLOOKUP(A1310,HOP!A:C,3,0)</f>
        <v>2368473</v>
      </c>
      <c r="H1310">
        <f t="shared" si="40"/>
        <v>0</v>
      </c>
      <c r="I1310" t="str">
        <f t="shared" si="41"/>
        <v>，2368473</v>
      </c>
      <c r="J1310" t="str">
        <f>VLOOKUP(A1310,HOP!A:T,20,0)</f>
        <v>直采</v>
      </c>
    </row>
    <row r="1311" hidden="1" spans="1:10">
      <c r="A1311" t="s">
        <v>4126</v>
      </c>
      <c r="B1311" t="s">
        <v>68</v>
      </c>
      <c r="C1311" t="s">
        <v>45</v>
      </c>
      <c r="D1311" s="5">
        <v>933</v>
      </c>
      <c r="E1311" t="s">
        <v>346</v>
      </c>
      <c r="F1311" t="str">
        <f>VLOOKUP(A1311,HOP!A:L,12,0)</f>
        <v>933.00</v>
      </c>
      <c r="G1311" t="str">
        <f>VLOOKUP(A1311,HOP!A:C,3,0)</f>
        <v>2368733</v>
      </c>
      <c r="H1311">
        <f t="shared" si="40"/>
        <v>0</v>
      </c>
      <c r="I1311" t="str">
        <f t="shared" si="41"/>
        <v>，2368733</v>
      </c>
      <c r="J1311" t="str">
        <f>VLOOKUP(A1311,HOP!A:T,20,0)</f>
        <v>直连</v>
      </c>
    </row>
    <row r="1312" hidden="1" spans="1:10">
      <c r="A1312" t="s">
        <v>4129</v>
      </c>
      <c r="B1312" t="s">
        <v>68</v>
      </c>
      <c r="C1312" t="s">
        <v>45</v>
      </c>
      <c r="D1312" s="5">
        <v>918</v>
      </c>
      <c r="E1312" t="s">
        <v>346</v>
      </c>
      <c r="F1312" t="str">
        <f>VLOOKUP(A1312,HOP!A:L,12,0)</f>
        <v>918.00</v>
      </c>
      <c r="G1312" t="str">
        <f>VLOOKUP(A1312,HOP!A:C,3,0)</f>
        <v>2369852</v>
      </c>
      <c r="H1312">
        <f t="shared" si="40"/>
        <v>0</v>
      </c>
      <c r="I1312" t="str">
        <f t="shared" si="41"/>
        <v>，2369852</v>
      </c>
      <c r="J1312" t="str">
        <f>VLOOKUP(A1312,HOP!A:T,20,0)</f>
        <v>直连</v>
      </c>
    </row>
    <row r="1313" hidden="1" spans="1:10">
      <c r="A1313" t="s">
        <v>4132</v>
      </c>
      <c r="B1313" t="s">
        <v>100</v>
      </c>
      <c r="C1313" t="s">
        <v>68</v>
      </c>
      <c r="D1313" s="5">
        <v>247</v>
      </c>
      <c r="E1313" t="s">
        <v>346</v>
      </c>
      <c r="F1313" t="str">
        <f>VLOOKUP(A1313,HOP!A:L,12,0)</f>
        <v>247.00</v>
      </c>
      <c r="G1313" t="str">
        <f>VLOOKUP(A1313,HOP!A:C,3,0)</f>
        <v>2369987</v>
      </c>
      <c r="H1313">
        <f t="shared" si="40"/>
        <v>0</v>
      </c>
      <c r="I1313" t="str">
        <f t="shared" si="41"/>
        <v>，2369987</v>
      </c>
      <c r="J1313" t="str">
        <f>VLOOKUP(A1313,HOP!A:T,20,0)</f>
        <v>直连</v>
      </c>
    </row>
    <row r="1314" hidden="1" spans="1:10">
      <c r="A1314" t="s">
        <v>4135</v>
      </c>
      <c r="B1314" t="s">
        <v>58</v>
      </c>
      <c r="C1314" t="s">
        <v>79</v>
      </c>
      <c r="D1314" s="5">
        <v>605</v>
      </c>
      <c r="E1314" t="s">
        <v>346</v>
      </c>
      <c r="F1314" t="str">
        <f>VLOOKUP(A1314,HOP!A:L,12,0)</f>
        <v>605.00</v>
      </c>
      <c r="G1314" t="str">
        <f>VLOOKUP(A1314,HOP!A:C,3,0)</f>
        <v>2370000</v>
      </c>
      <c r="H1314">
        <f t="shared" si="40"/>
        <v>0</v>
      </c>
      <c r="I1314" t="str">
        <f t="shared" si="41"/>
        <v>，2370000</v>
      </c>
      <c r="J1314" t="str">
        <f>VLOOKUP(A1314,HOP!A:T,20,0)</f>
        <v>直连</v>
      </c>
    </row>
    <row r="1315" spans="1:11">
      <c r="A1315" t="s">
        <v>4138</v>
      </c>
      <c r="B1315" t="s">
        <v>79</v>
      </c>
      <c r="C1315" t="s">
        <v>70</v>
      </c>
      <c r="D1315" s="5">
        <v>644</v>
      </c>
      <c r="E1315" t="s">
        <v>346</v>
      </c>
      <c r="F1315" t="str">
        <f>VLOOKUP(A1315,HOP!A:L,12,0)</f>
        <v>1204.00</v>
      </c>
      <c r="G1315" t="str">
        <f>VLOOKUP(A1315,HOP!A:C,3,0)</f>
        <v>2370237</v>
      </c>
      <c r="H1315">
        <f t="shared" si="40"/>
        <v>-560</v>
      </c>
      <c r="I1315" t="str">
        <f t="shared" si="41"/>
        <v>，2370237</v>
      </c>
      <c r="J1315" t="str">
        <f>VLOOKUP(A1315,HOP!A:T,20,0)</f>
        <v>直连</v>
      </c>
      <c r="K1315" t="s">
        <v>5458</v>
      </c>
    </row>
    <row r="1316" hidden="1" spans="1:10">
      <c r="A1316" t="s">
        <v>4140</v>
      </c>
      <c r="B1316" t="s">
        <v>100</v>
      </c>
      <c r="C1316" t="s">
        <v>45</v>
      </c>
      <c r="D1316" s="5">
        <v>368</v>
      </c>
      <c r="E1316" t="s">
        <v>346</v>
      </c>
      <c r="F1316" t="str">
        <f>VLOOKUP(A1316,HOP!A:L,12,0)</f>
        <v>368.00</v>
      </c>
      <c r="G1316" t="str">
        <f>VLOOKUP(A1316,HOP!A:C,3,0)</f>
        <v>2370677</v>
      </c>
      <c r="H1316">
        <f t="shared" si="40"/>
        <v>0</v>
      </c>
      <c r="I1316" t="str">
        <f t="shared" si="41"/>
        <v>，2370677</v>
      </c>
      <c r="J1316" t="str">
        <f>VLOOKUP(A1316,HOP!A:T,20,0)</f>
        <v>直连</v>
      </c>
    </row>
    <row r="1317" hidden="1" spans="1:10">
      <c r="A1317" t="s">
        <v>4142</v>
      </c>
      <c r="B1317" t="s">
        <v>68</v>
      </c>
      <c r="C1317" t="s">
        <v>75</v>
      </c>
      <c r="D1317" s="5">
        <v>1169</v>
      </c>
      <c r="E1317" t="s">
        <v>346</v>
      </c>
      <c r="F1317" t="str">
        <f>VLOOKUP(A1317,HOP!A:L,12,0)</f>
        <v>1169.00</v>
      </c>
      <c r="G1317" t="str">
        <f>VLOOKUP(A1317,HOP!A:C,3,0)</f>
        <v>2370902</v>
      </c>
      <c r="H1317">
        <f t="shared" si="40"/>
        <v>0</v>
      </c>
      <c r="I1317" t="str">
        <f t="shared" si="41"/>
        <v>，2370902</v>
      </c>
      <c r="J1317" t="str">
        <f>VLOOKUP(A1317,HOP!A:T,20,0)</f>
        <v>直连</v>
      </c>
    </row>
    <row r="1318" hidden="1" spans="1:10">
      <c r="A1318" t="s">
        <v>4145</v>
      </c>
      <c r="B1318" t="s">
        <v>82</v>
      </c>
      <c r="C1318" t="s">
        <v>73</v>
      </c>
      <c r="D1318" s="5">
        <v>543</v>
      </c>
      <c r="E1318" t="s">
        <v>346</v>
      </c>
      <c r="F1318" t="str">
        <f>VLOOKUP(A1318,HOP!A:L,12,0)</f>
        <v>543.00</v>
      </c>
      <c r="G1318" t="str">
        <f>VLOOKUP(A1318,HOP!A:C,3,0)</f>
        <v>2371128</v>
      </c>
      <c r="H1318">
        <f t="shared" si="40"/>
        <v>0</v>
      </c>
      <c r="I1318" t="str">
        <f t="shared" si="41"/>
        <v>，2371128</v>
      </c>
      <c r="J1318" t="str">
        <f>VLOOKUP(A1318,HOP!A:T,20,0)</f>
        <v>直连</v>
      </c>
    </row>
    <row r="1319" hidden="1" spans="1:10">
      <c r="A1319" t="s">
        <v>4149</v>
      </c>
      <c r="B1319" t="s">
        <v>64</v>
      </c>
      <c r="C1319" t="s">
        <v>68</v>
      </c>
      <c r="D1319" s="5">
        <v>3973</v>
      </c>
      <c r="E1319" t="s">
        <v>346</v>
      </c>
      <c r="F1319" t="str">
        <f>VLOOKUP(A1319,HOP!A:L,12,0)</f>
        <v>3973.00</v>
      </c>
      <c r="G1319" t="str">
        <f>VLOOKUP(A1319,HOP!A:C,3,0)</f>
        <v>2371155</v>
      </c>
      <c r="H1319">
        <f t="shared" si="40"/>
        <v>0</v>
      </c>
      <c r="I1319" t="str">
        <f t="shared" si="41"/>
        <v>，2371155</v>
      </c>
      <c r="J1319" t="str">
        <f>VLOOKUP(A1319,HOP!A:T,20,0)</f>
        <v>直采</v>
      </c>
    </row>
    <row r="1320" hidden="1" spans="1:10">
      <c r="A1320" t="s">
        <v>4152</v>
      </c>
      <c r="B1320" t="s">
        <v>75</v>
      </c>
      <c r="C1320" t="s">
        <v>46</v>
      </c>
      <c r="D1320" s="5">
        <v>151</v>
      </c>
      <c r="E1320" t="s">
        <v>346</v>
      </c>
      <c r="F1320" t="str">
        <f>VLOOKUP(A1320,HOP!A:L,12,0)</f>
        <v>151.00</v>
      </c>
      <c r="G1320" t="str">
        <f>VLOOKUP(A1320,HOP!A:C,3,0)</f>
        <v>2371623</v>
      </c>
      <c r="H1320">
        <f t="shared" si="40"/>
        <v>0</v>
      </c>
      <c r="I1320" t="str">
        <f t="shared" si="41"/>
        <v>，2371623</v>
      </c>
      <c r="J1320" t="str">
        <f>VLOOKUP(A1320,HOP!A:T,20,0)</f>
        <v>直连</v>
      </c>
    </row>
    <row r="1321" hidden="1" spans="1:10">
      <c r="A1321" t="s">
        <v>4154</v>
      </c>
      <c r="B1321" t="s">
        <v>46</v>
      </c>
      <c r="C1321" t="s">
        <v>82</v>
      </c>
      <c r="D1321" s="5">
        <v>309</v>
      </c>
      <c r="E1321" t="s">
        <v>346</v>
      </c>
      <c r="F1321" t="str">
        <f>VLOOKUP(A1321,HOP!A:L,12,0)</f>
        <v>309.00</v>
      </c>
      <c r="G1321" t="str">
        <f>VLOOKUP(A1321,HOP!A:C,3,0)</f>
        <v>2372408</v>
      </c>
      <c r="H1321">
        <f t="shared" si="40"/>
        <v>0</v>
      </c>
      <c r="I1321" t="str">
        <f t="shared" si="41"/>
        <v>，2372408</v>
      </c>
      <c r="J1321" t="str">
        <f>VLOOKUP(A1321,HOP!A:T,20,0)</f>
        <v>直连</v>
      </c>
    </row>
    <row r="1322" hidden="1" spans="1:10">
      <c r="A1322" t="s">
        <v>4156</v>
      </c>
      <c r="B1322" t="s">
        <v>100</v>
      </c>
      <c r="C1322" t="s">
        <v>68</v>
      </c>
      <c r="D1322" s="5">
        <v>665</v>
      </c>
      <c r="E1322" t="s">
        <v>346</v>
      </c>
      <c r="F1322" t="str">
        <f>VLOOKUP(A1322,HOP!A:L,12,0)</f>
        <v>665.00</v>
      </c>
      <c r="G1322" t="str">
        <f>VLOOKUP(A1322,HOP!A:C,3,0)</f>
        <v>2372721</v>
      </c>
      <c r="H1322">
        <f t="shared" si="40"/>
        <v>0</v>
      </c>
      <c r="I1322" t="str">
        <f t="shared" si="41"/>
        <v>，2372721</v>
      </c>
      <c r="J1322" t="str">
        <f>VLOOKUP(A1322,HOP!A:T,20,0)</f>
        <v>直连</v>
      </c>
    </row>
    <row r="1323" hidden="1" spans="1:10">
      <c r="A1323" t="s">
        <v>4159</v>
      </c>
      <c r="B1323" t="s">
        <v>56</v>
      </c>
      <c r="C1323" t="s">
        <v>68</v>
      </c>
      <c r="D1323" s="5">
        <v>510</v>
      </c>
      <c r="E1323" t="s">
        <v>346</v>
      </c>
      <c r="F1323" t="str">
        <f>VLOOKUP(A1323,HOP!A:L,12,0)</f>
        <v>510.00</v>
      </c>
      <c r="G1323" t="str">
        <f>VLOOKUP(A1323,HOP!A:C,3,0)</f>
        <v>2372817</v>
      </c>
      <c r="H1323">
        <f t="shared" si="40"/>
        <v>0</v>
      </c>
      <c r="I1323" t="str">
        <f t="shared" si="41"/>
        <v>，2372817</v>
      </c>
      <c r="J1323" t="str">
        <f>VLOOKUP(A1323,HOP!A:T,20,0)</f>
        <v>直连</v>
      </c>
    </row>
    <row r="1324" hidden="1" spans="1:10">
      <c r="A1324" t="s">
        <v>4162</v>
      </c>
      <c r="B1324" t="s">
        <v>64</v>
      </c>
      <c r="C1324" t="s">
        <v>100</v>
      </c>
      <c r="D1324" s="5">
        <v>156</v>
      </c>
      <c r="E1324" t="s">
        <v>346</v>
      </c>
      <c r="F1324" t="str">
        <f>VLOOKUP(A1324,HOP!A:L,12,0)</f>
        <v>156.00</v>
      </c>
      <c r="G1324" t="str">
        <f>VLOOKUP(A1324,HOP!A:C,3,0)</f>
        <v>2372899</v>
      </c>
      <c r="H1324">
        <f t="shared" si="40"/>
        <v>0</v>
      </c>
      <c r="I1324" t="str">
        <f t="shared" si="41"/>
        <v>，2372899</v>
      </c>
      <c r="J1324" t="str">
        <f>VLOOKUP(A1324,HOP!A:T,20,0)</f>
        <v>直连</v>
      </c>
    </row>
    <row r="1325" hidden="1" spans="1:10">
      <c r="A1325" t="s">
        <v>4165</v>
      </c>
      <c r="B1325" t="s">
        <v>70</v>
      </c>
      <c r="C1325" t="s">
        <v>66</v>
      </c>
      <c r="D1325" s="5">
        <v>287</v>
      </c>
      <c r="E1325" t="s">
        <v>346</v>
      </c>
      <c r="F1325" t="str">
        <f>VLOOKUP(A1325,HOP!A:L,12,0)</f>
        <v>287.00</v>
      </c>
      <c r="G1325" t="str">
        <f>VLOOKUP(A1325,HOP!A:C,3,0)</f>
        <v>2373176</v>
      </c>
      <c r="H1325">
        <f t="shared" si="40"/>
        <v>0</v>
      </c>
      <c r="I1325" t="str">
        <f t="shared" si="41"/>
        <v>，2373176</v>
      </c>
      <c r="J1325" t="str">
        <f>VLOOKUP(A1325,HOP!A:T,20,0)</f>
        <v>直连</v>
      </c>
    </row>
    <row r="1326" hidden="1" spans="1:10">
      <c r="A1326" t="s">
        <v>4168</v>
      </c>
      <c r="B1326" t="s">
        <v>152</v>
      </c>
      <c r="C1326" t="s">
        <v>606</v>
      </c>
      <c r="D1326" s="5">
        <v>522</v>
      </c>
      <c r="E1326" t="s">
        <v>32</v>
      </c>
      <c r="F1326" t="str">
        <f>VLOOKUP(A1326,HOP!A:L,12,0)</f>
        <v>522.00</v>
      </c>
      <c r="G1326" t="str">
        <f>VLOOKUP(A1326,HOP!A:C,3,0)</f>
        <v>2373469</v>
      </c>
      <c r="H1326">
        <f t="shared" si="40"/>
        <v>0</v>
      </c>
      <c r="I1326" t="str">
        <f t="shared" si="41"/>
        <v>，2373469</v>
      </c>
      <c r="J1326" t="str">
        <f>VLOOKUP(A1326,HOP!A:T,20,0)</f>
        <v>直连</v>
      </c>
    </row>
    <row r="1327" hidden="1" spans="1:10">
      <c r="A1327" t="s">
        <v>4172</v>
      </c>
      <c r="B1327" t="s">
        <v>100</v>
      </c>
      <c r="C1327" t="s">
        <v>68</v>
      </c>
      <c r="D1327" s="5">
        <v>664</v>
      </c>
      <c r="E1327" t="s">
        <v>346</v>
      </c>
      <c r="F1327" t="str">
        <f>VLOOKUP(A1327,HOP!A:L,12,0)</f>
        <v>664.00</v>
      </c>
      <c r="G1327" t="str">
        <f>VLOOKUP(A1327,HOP!A:C,3,0)</f>
        <v>2374283</v>
      </c>
      <c r="H1327">
        <f t="shared" si="40"/>
        <v>0</v>
      </c>
      <c r="I1327" t="str">
        <f t="shared" si="41"/>
        <v>，2374283</v>
      </c>
      <c r="J1327" t="str">
        <f>VLOOKUP(A1327,HOP!A:T,20,0)</f>
        <v>直连</v>
      </c>
    </row>
    <row r="1328" hidden="1" spans="1:10">
      <c r="A1328" t="s">
        <v>4174</v>
      </c>
      <c r="B1328" t="s">
        <v>100</v>
      </c>
      <c r="C1328" t="s">
        <v>68</v>
      </c>
      <c r="D1328" s="5">
        <v>204</v>
      </c>
      <c r="E1328" t="s">
        <v>346</v>
      </c>
      <c r="F1328" t="str">
        <f>VLOOKUP(A1328,HOP!A:L,12,0)</f>
        <v>204.00</v>
      </c>
      <c r="G1328" t="str">
        <f>VLOOKUP(A1328,HOP!A:C,3,0)</f>
        <v>2374529</v>
      </c>
      <c r="H1328">
        <f t="shared" si="40"/>
        <v>0</v>
      </c>
      <c r="I1328" t="str">
        <f t="shared" si="41"/>
        <v>，2374529</v>
      </c>
      <c r="J1328" t="str">
        <f>VLOOKUP(A1328,HOP!A:T,20,0)</f>
        <v>直连</v>
      </c>
    </row>
    <row r="1329" hidden="1" spans="1:10">
      <c r="A1329" t="s">
        <v>4176</v>
      </c>
      <c r="B1329" t="s">
        <v>615</v>
      </c>
      <c r="C1329" t="s">
        <v>68</v>
      </c>
      <c r="D1329" s="5">
        <v>978</v>
      </c>
      <c r="E1329" t="s">
        <v>346</v>
      </c>
      <c r="F1329" t="str">
        <f>VLOOKUP(A1329,HOP!A:L,12,0)</f>
        <v>978.00</v>
      </c>
      <c r="G1329" t="str">
        <f>VLOOKUP(A1329,HOP!A:C,3,0)</f>
        <v>2374711</v>
      </c>
      <c r="H1329">
        <f t="shared" si="40"/>
        <v>0</v>
      </c>
      <c r="I1329" t="str">
        <f t="shared" si="41"/>
        <v>，2374711</v>
      </c>
      <c r="J1329" t="str">
        <f>VLOOKUP(A1329,HOP!A:T,20,0)</f>
        <v>直连</v>
      </c>
    </row>
    <row r="1330" hidden="1" spans="1:10">
      <c r="A1330" t="s">
        <v>4178</v>
      </c>
      <c r="B1330" t="s">
        <v>70</v>
      </c>
      <c r="C1330" t="s">
        <v>66</v>
      </c>
      <c r="D1330" s="5">
        <v>208</v>
      </c>
      <c r="E1330" t="s">
        <v>346</v>
      </c>
      <c r="F1330" t="str">
        <f>VLOOKUP(A1330,HOP!A:L,12,0)</f>
        <v>208.00</v>
      </c>
      <c r="G1330" t="str">
        <f>VLOOKUP(A1330,HOP!A:C,3,0)</f>
        <v>2374789</v>
      </c>
      <c r="H1330">
        <f t="shared" si="40"/>
        <v>0</v>
      </c>
      <c r="I1330" t="str">
        <f t="shared" si="41"/>
        <v>，2374789</v>
      </c>
      <c r="J1330" t="str">
        <f>VLOOKUP(A1330,HOP!A:T,20,0)</f>
        <v>直连</v>
      </c>
    </row>
    <row r="1331" hidden="1" spans="1:10">
      <c r="A1331" t="s">
        <v>4181</v>
      </c>
      <c r="B1331" t="s">
        <v>45</v>
      </c>
      <c r="C1331" t="s">
        <v>75</v>
      </c>
      <c r="D1331" s="5">
        <v>398</v>
      </c>
      <c r="E1331" t="s">
        <v>346</v>
      </c>
      <c r="F1331" t="str">
        <f>VLOOKUP(A1331,HOP!A:L,12,0)</f>
        <v>398.00</v>
      </c>
      <c r="G1331" t="str">
        <f>VLOOKUP(A1331,HOP!A:C,3,0)</f>
        <v>2374844</v>
      </c>
      <c r="H1331">
        <f t="shared" si="40"/>
        <v>0</v>
      </c>
      <c r="I1331" t="str">
        <f t="shared" si="41"/>
        <v>，2374844</v>
      </c>
      <c r="J1331" t="str">
        <f>VLOOKUP(A1331,HOP!A:T,20,0)</f>
        <v>直连</v>
      </c>
    </row>
    <row r="1332" hidden="1" spans="1:10">
      <c r="A1332" t="s">
        <v>4184</v>
      </c>
      <c r="B1332" t="s">
        <v>100</v>
      </c>
      <c r="C1332" t="s">
        <v>45</v>
      </c>
      <c r="D1332" s="5">
        <v>1375</v>
      </c>
      <c r="E1332" t="s">
        <v>346</v>
      </c>
      <c r="F1332" t="str">
        <f>VLOOKUP(A1332,HOP!A:L,12,0)</f>
        <v>1375.00</v>
      </c>
      <c r="G1332" t="str">
        <f>VLOOKUP(A1332,HOP!A:C,3,0)</f>
        <v>2375768</v>
      </c>
      <c r="H1332">
        <f t="shared" si="40"/>
        <v>0</v>
      </c>
      <c r="I1332" t="str">
        <f t="shared" si="41"/>
        <v>，2375768</v>
      </c>
      <c r="J1332" t="str">
        <f>VLOOKUP(A1332,HOP!A:T,20,0)</f>
        <v>直连</v>
      </c>
    </row>
    <row r="1333" hidden="1" spans="1:10">
      <c r="A1333" t="s">
        <v>4187</v>
      </c>
      <c r="B1333" t="s">
        <v>64</v>
      </c>
      <c r="C1333" t="s">
        <v>100</v>
      </c>
      <c r="D1333" s="5">
        <v>327</v>
      </c>
      <c r="E1333" t="s">
        <v>346</v>
      </c>
      <c r="F1333" t="str">
        <f>VLOOKUP(A1333,HOP!A:L,12,0)</f>
        <v>327.00</v>
      </c>
      <c r="G1333" t="str">
        <f>VLOOKUP(A1333,HOP!A:C,3,0)</f>
        <v>2376291</v>
      </c>
      <c r="H1333">
        <f t="shared" si="40"/>
        <v>0</v>
      </c>
      <c r="I1333" t="str">
        <f t="shared" si="41"/>
        <v>，2376291</v>
      </c>
      <c r="J1333" t="str">
        <f>VLOOKUP(A1333,HOP!A:T,20,0)</f>
        <v>直连</v>
      </c>
    </row>
    <row r="1334" spans="1:10">
      <c r="A1334" t="s">
        <v>4191</v>
      </c>
      <c r="B1334" t="s">
        <v>100</v>
      </c>
      <c r="C1334" t="s">
        <v>73</v>
      </c>
      <c r="D1334" s="5">
        <v>1796</v>
      </c>
      <c r="E1334" t="s">
        <v>346</v>
      </c>
      <c r="F1334" t="str">
        <f>VLOOKUP(A1334,HOP!A:L,12,0)</f>
        <v>1795.98</v>
      </c>
      <c r="G1334" t="str">
        <f>VLOOKUP(A1334,HOP!A:C,3,0)</f>
        <v>2376363</v>
      </c>
      <c r="H1334">
        <f t="shared" si="40"/>
        <v>0.0199999999999818</v>
      </c>
      <c r="I1334" t="str">
        <f t="shared" si="41"/>
        <v>，2376363</v>
      </c>
      <c r="J1334" t="str">
        <f>VLOOKUP(A1334,HOP!A:T,20,0)</f>
        <v>直连</v>
      </c>
    </row>
    <row r="1335" hidden="1" spans="1:10">
      <c r="A1335" t="s">
        <v>4193</v>
      </c>
      <c r="B1335" t="s">
        <v>79</v>
      </c>
      <c r="C1335" t="s">
        <v>70</v>
      </c>
      <c r="D1335" s="5">
        <v>321</v>
      </c>
      <c r="E1335" t="s">
        <v>346</v>
      </c>
      <c r="F1335" t="str">
        <f>VLOOKUP(A1335,HOP!A:L,12,0)</f>
        <v>321.00</v>
      </c>
      <c r="G1335" t="str">
        <f>VLOOKUP(A1335,HOP!A:C,3,0)</f>
        <v>2376477</v>
      </c>
      <c r="H1335">
        <f t="shared" si="40"/>
        <v>0</v>
      </c>
      <c r="I1335" t="str">
        <f t="shared" si="41"/>
        <v>，2376477</v>
      </c>
      <c r="J1335" t="str">
        <f>VLOOKUP(A1335,HOP!A:T,20,0)</f>
        <v>直连</v>
      </c>
    </row>
    <row r="1336" hidden="1" spans="1:10">
      <c r="A1336" t="s">
        <v>4195</v>
      </c>
      <c r="B1336" t="s">
        <v>58</v>
      </c>
      <c r="C1336" t="s">
        <v>79</v>
      </c>
      <c r="D1336" s="5">
        <v>550</v>
      </c>
      <c r="E1336" t="s">
        <v>32</v>
      </c>
      <c r="F1336" t="str">
        <f>VLOOKUP(A1336,HOP!A:L,12,0)</f>
        <v>550.00</v>
      </c>
      <c r="G1336" t="str">
        <f>VLOOKUP(A1336,HOP!A:C,3,0)</f>
        <v>2376671</v>
      </c>
      <c r="H1336">
        <f t="shared" si="40"/>
        <v>0</v>
      </c>
      <c r="I1336" t="str">
        <f t="shared" si="41"/>
        <v>，2376671</v>
      </c>
      <c r="J1336" t="str">
        <f>VLOOKUP(A1336,HOP!A:T,20,0)</f>
        <v>直连</v>
      </c>
    </row>
    <row r="1337" hidden="1" spans="1:10">
      <c r="A1337" t="s">
        <v>4199</v>
      </c>
      <c r="B1337" t="s">
        <v>104</v>
      </c>
      <c r="C1337" t="s">
        <v>100</v>
      </c>
      <c r="D1337" s="5">
        <v>867</v>
      </c>
      <c r="E1337" t="s">
        <v>346</v>
      </c>
      <c r="F1337" t="str">
        <f>VLOOKUP(A1337,HOP!A:L,12,0)</f>
        <v>867.00</v>
      </c>
      <c r="G1337" t="str">
        <f>VLOOKUP(A1337,HOP!A:C,3,0)</f>
        <v>2377458</v>
      </c>
      <c r="H1337">
        <f t="shared" si="40"/>
        <v>0</v>
      </c>
      <c r="I1337" t="str">
        <f t="shared" si="41"/>
        <v>，2377458</v>
      </c>
      <c r="J1337" t="str">
        <f>VLOOKUP(A1337,HOP!A:T,20,0)</f>
        <v>直连</v>
      </c>
    </row>
    <row r="1338" hidden="1" spans="1:10">
      <c r="A1338" t="s">
        <v>4202</v>
      </c>
      <c r="B1338" t="s">
        <v>82</v>
      </c>
      <c r="C1338" t="s">
        <v>73</v>
      </c>
      <c r="D1338" s="5">
        <v>543</v>
      </c>
      <c r="E1338" t="s">
        <v>346</v>
      </c>
      <c r="F1338" t="str">
        <f>VLOOKUP(A1338,HOP!A:L,12,0)</f>
        <v>543.00</v>
      </c>
      <c r="G1338" t="str">
        <f>VLOOKUP(A1338,HOP!A:C,3,0)</f>
        <v>2378330</v>
      </c>
      <c r="H1338">
        <f t="shared" si="40"/>
        <v>0</v>
      </c>
      <c r="I1338" t="str">
        <f t="shared" si="41"/>
        <v>，2378330</v>
      </c>
      <c r="J1338" t="str">
        <f>VLOOKUP(A1338,HOP!A:T,20,0)</f>
        <v>直连</v>
      </c>
    </row>
    <row r="1339" hidden="1" spans="1:10">
      <c r="A1339" t="s">
        <v>4204</v>
      </c>
      <c r="B1339" t="s">
        <v>100</v>
      </c>
      <c r="C1339" t="s">
        <v>68</v>
      </c>
      <c r="D1339" s="5">
        <v>877</v>
      </c>
      <c r="E1339" t="s">
        <v>346</v>
      </c>
      <c r="F1339" t="str">
        <f>VLOOKUP(A1339,HOP!A:L,12,0)</f>
        <v>877.00</v>
      </c>
      <c r="G1339" t="str">
        <f>VLOOKUP(A1339,HOP!A:C,3,0)</f>
        <v>2378645</v>
      </c>
      <c r="H1339">
        <f t="shared" si="40"/>
        <v>0</v>
      </c>
      <c r="I1339" t="str">
        <f t="shared" si="41"/>
        <v>，2378645</v>
      </c>
      <c r="J1339" t="str">
        <f>VLOOKUP(A1339,HOP!A:T,20,0)</f>
        <v>直连</v>
      </c>
    </row>
    <row r="1340" spans="1:11">
      <c r="A1340" t="s">
        <v>4208</v>
      </c>
      <c r="B1340" t="s">
        <v>79</v>
      </c>
      <c r="C1340" t="s">
        <v>70</v>
      </c>
      <c r="D1340" s="5">
        <v>785</v>
      </c>
      <c r="E1340" t="s">
        <v>346</v>
      </c>
      <c r="F1340" t="str">
        <f>VLOOKUP(A1340,HOP!A:L,12,0)</f>
        <v>0.00</v>
      </c>
      <c r="G1340" t="str">
        <f>VLOOKUP(A1340,HOP!A:C,3,0)</f>
        <v>2379847</v>
      </c>
      <c r="H1340">
        <f t="shared" si="40"/>
        <v>785</v>
      </c>
      <c r="I1340" t="str">
        <f t="shared" si="41"/>
        <v>，2379847</v>
      </c>
      <c r="J1340" t="str">
        <f>VLOOKUP(A1340,HOP!A:T,20,0)</f>
        <v>直连</v>
      </c>
      <c r="K1340" t="s">
        <v>5459</v>
      </c>
    </row>
    <row r="1341" hidden="1" spans="1:10">
      <c r="A1341" t="s">
        <v>4211</v>
      </c>
      <c r="B1341" t="s">
        <v>58</v>
      </c>
      <c r="C1341" t="s">
        <v>79</v>
      </c>
      <c r="D1341" s="5">
        <v>234</v>
      </c>
      <c r="E1341" t="s">
        <v>32</v>
      </c>
      <c r="F1341" t="str">
        <f>VLOOKUP(A1341,HOP!A:L,12,0)</f>
        <v>234.00</v>
      </c>
      <c r="G1341" t="str">
        <f>VLOOKUP(A1341,HOP!A:C,3,0)</f>
        <v>2379998</v>
      </c>
      <c r="H1341">
        <f t="shared" si="40"/>
        <v>0</v>
      </c>
      <c r="I1341" t="str">
        <f t="shared" si="41"/>
        <v>，2379998</v>
      </c>
      <c r="J1341" t="str">
        <f>VLOOKUP(A1341,HOP!A:T,20,0)</f>
        <v>直连</v>
      </c>
    </row>
    <row r="1342" hidden="1" spans="1:10">
      <c r="A1342" t="s">
        <v>4215</v>
      </c>
      <c r="B1342" t="s">
        <v>68</v>
      </c>
      <c r="C1342" t="s">
        <v>45</v>
      </c>
      <c r="D1342" s="5">
        <v>785</v>
      </c>
      <c r="E1342" t="s">
        <v>346</v>
      </c>
      <c r="F1342" t="str">
        <f>VLOOKUP(A1342,HOP!A:L,12,0)</f>
        <v>785.00</v>
      </c>
      <c r="G1342" t="str">
        <f>VLOOKUP(A1342,HOP!A:C,3,0)</f>
        <v>2380364</v>
      </c>
      <c r="H1342">
        <f t="shared" si="40"/>
        <v>0</v>
      </c>
      <c r="I1342" t="str">
        <f t="shared" si="41"/>
        <v>，2380364</v>
      </c>
      <c r="J1342" t="str">
        <f>VLOOKUP(A1342,HOP!A:T,20,0)</f>
        <v>直连</v>
      </c>
    </row>
    <row r="1343" hidden="1" spans="1:10">
      <c r="A1343" t="s">
        <v>4217</v>
      </c>
      <c r="B1343" t="s">
        <v>73</v>
      </c>
      <c r="C1343" t="s">
        <v>58</v>
      </c>
      <c r="D1343" s="5">
        <v>179</v>
      </c>
      <c r="E1343" t="s">
        <v>346</v>
      </c>
      <c r="F1343" t="str">
        <f>VLOOKUP(A1343,HOP!A:L,12,0)</f>
        <v>179.00</v>
      </c>
      <c r="G1343" t="str">
        <f>VLOOKUP(A1343,HOP!A:C,3,0)</f>
        <v>2381063</v>
      </c>
      <c r="H1343">
        <f t="shared" si="40"/>
        <v>0</v>
      </c>
      <c r="I1343" t="str">
        <f t="shared" si="41"/>
        <v>，2381063</v>
      </c>
      <c r="J1343" t="str">
        <f>VLOOKUP(A1343,HOP!A:T,20,0)</f>
        <v>直连</v>
      </c>
    </row>
    <row r="1344" hidden="1" spans="1:10">
      <c r="A1344" t="s">
        <v>4219</v>
      </c>
      <c r="B1344" t="s">
        <v>45</v>
      </c>
      <c r="C1344" t="s">
        <v>73</v>
      </c>
      <c r="D1344" s="5">
        <v>1200</v>
      </c>
      <c r="E1344" t="s">
        <v>346</v>
      </c>
      <c r="F1344" t="str">
        <f>VLOOKUP(A1344,HOP!A:L,12,0)</f>
        <v>1200.00</v>
      </c>
      <c r="G1344" t="str">
        <f>VLOOKUP(A1344,HOP!A:C,3,0)</f>
        <v>2381615</v>
      </c>
      <c r="H1344">
        <f t="shared" si="40"/>
        <v>0</v>
      </c>
      <c r="I1344" t="str">
        <f t="shared" si="41"/>
        <v>，2381615</v>
      </c>
      <c r="J1344" t="str">
        <f>VLOOKUP(A1344,HOP!A:T,20,0)</f>
        <v>直连</v>
      </c>
    </row>
    <row r="1345" hidden="1" spans="1:10">
      <c r="A1345" t="s">
        <v>4222</v>
      </c>
      <c r="B1345" t="s">
        <v>64</v>
      </c>
      <c r="C1345" t="s">
        <v>100</v>
      </c>
      <c r="D1345" s="5">
        <v>586</v>
      </c>
      <c r="E1345" t="s">
        <v>346</v>
      </c>
      <c r="F1345" t="str">
        <f>VLOOKUP(A1345,HOP!A:L,12,0)</f>
        <v>586.00</v>
      </c>
      <c r="G1345" t="str">
        <f>VLOOKUP(A1345,HOP!A:C,3,0)</f>
        <v>2381847</v>
      </c>
      <c r="H1345">
        <f t="shared" si="40"/>
        <v>0</v>
      </c>
      <c r="I1345" t="str">
        <f t="shared" si="41"/>
        <v>，2381847</v>
      </c>
      <c r="J1345" t="str">
        <f>VLOOKUP(A1345,HOP!A:T,20,0)</f>
        <v>直连</v>
      </c>
    </row>
    <row r="1346" hidden="1" spans="1:10">
      <c r="A1346" t="s">
        <v>4225</v>
      </c>
      <c r="B1346" t="s">
        <v>79</v>
      </c>
      <c r="C1346" t="s">
        <v>70</v>
      </c>
      <c r="D1346" s="5">
        <v>688</v>
      </c>
      <c r="E1346" t="s">
        <v>346</v>
      </c>
      <c r="F1346" t="str">
        <f>VLOOKUP(A1346,HOP!A:L,12,0)</f>
        <v>688.00</v>
      </c>
      <c r="G1346" t="str">
        <f>VLOOKUP(A1346,HOP!A:C,3,0)</f>
        <v>2381930</v>
      </c>
      <c r="H1346">
        <f t="shared" si="40"/>
        <v>0</v>
      </c>
      <c r="I1346" t="str">
        <f t="shared" si="41"/>
        <v>，2381930</v>
      </c>
      <c r="J1346" t="str">
        <f>VLOOKUP(A1346,HOP!A:T,20,0)</f>
        <v>直连</v>
      </c>
    </row>
    <row r="1347" hidden="1" spans="1:10">
      <c r="A1347" t="s">
        <v>4229</v>
      </c>
      <c r="B1347" t="s">
        <v>100</v>
      </c>
      <c r="C1347" t="s">
        <v>68</v>
      </c>
      <c r="D1347" s="5">
        <v>489</v>
      </c>
      <c r="E1347" t="s">
        <v>346</v>
      </c>
      <c r="F1347" t="str">
        <f>VLOOKUP(A1347,HOP!A:L,12,0)</f>
        <v>489.00</v>
      </c>
      <c r="G1347" t="str">
        <f>VLOOKUP(A1347,HOP!A:C,3,0)</f>
        <v>2381976</v>
      </c>
      <c r="H1347">
        <f t="shared" ref="H1347:H1410" si="42">D1347-F1347</f>
        <v>0</v>
      </c>
      <c r="I1347" t="str">
        <f t="shared" ref="I1347:I1410" si="43">$I$1&amp;G1347</f>
        <v>，2381976</v>
      </c>
      <c r="J1347" t="str">
        <f>VLOOKUP(A1347,HOP!A:T,20,0)</f>
        <v>直连</v>
      </c>
    </row>
    <row r="1348" hidden="1" spans="1:10">
      <c r="A1348" t="s">
        <v>4233</v>
      </c>
      <c r="B1348" t="s">
        <v>75</v>
      </c>
      <c r="C1348" t="s">
        <v>46</v>
      </c>
      <c r="D1348" s="5">
        <v>304</v>
      </c>
      <c r="E1348" t="s">
        <v>346</v>
      </c>
      <c r="F1348" t="str">
        <f>VLOOKUP(A1348,HOP!A:L,12,0)</f>
        <v>304.00</v>
      </c>
      <c r="G1348" t="str">
        <f>VLOOKUP(A1348,HOP!A:C,3,0)</f>
        <v>2382174</v>
      </c>
      <c r="H1348">
        <f t="shared" si="42"/>
        <v>0</v>
      </c>
      <c r="I1348" t="str">
        <f t="shared" si="43"/>
        <v>，2382174</v>
      </c>
      <c r="J1348" t="str">
        <f>VLOOKUP(A1348,HOP!A:T,20,0)</f>
        <v>直连</v>
      </c>
    </row>
    <row r="1349" hidden="1" spans="1:10">
      <c r="A1349" t="s">
        <v>4237</v>
      </c>
      <c r="B1349" t="s">
        <v>100</v>
      </c>
      <c r="C1349" t="s">
        <v>68</v>
      </c>
      <c r="D1349" s="5">
        <v>368</v>
      </c>
      <c r="E1349" t="s">
        <v>32</v>
      </c>
      <c r="F1349" t="str">
        <f>VLOOKUP(A1349,HOP!A:L,12,0)</f>
        <v>368.00</v>
      </c>
      <c r="G1349" t="str">
        <f>VLOOKUP(A1349,HOP!A:C,3,0)</f>
        <v>2382506</v>
      </c>
      <c r="H1349">
        <f t="shared" si="42"/>
        <v>0</v>
      </c>
      <c r="I1349" t="str">
        <f t="shared" si="43"/>
        <v>，2382506</v>
      </c>
      <c r="J1349" t="str">
        <f>VLOOKUP(A1349,HOP!A:T,20,0)</f>
        <v>直连</v>
      </c>
    </row>
    <row r="1350" hidden="1" spans="1:10">
      <c r="A1350" t="s">
        <v>4240</v>
      </c>
      <c r="B1350" t="s">
        <v>79</v>
      </c>
      <c r="C1350" t="s">
        <v>70</v>
      </c>
      <c r="D1350" s="5">
        <v>691</v>
      </c>
      <c r="E1350" t="s">
        <v>346</v>
      </c>
      <c r="F1350" t="str">
        <f>VLOOKUP(A1350,HOP!A:L,12,0)</f>
        <v>691.00</v>
      </c>
      <c r="G1350" t="str">
        <f>VLOOKUP(A1350,HOP!A:C,3,0)</f>
        <v>2382861</v>
      </c>
      <c r="H1350">
        <f t="shared" si="42"/>
        <v>0</v>
      </c>
      <c r="I1350" t="str">
        <f t="shared" si="43"/>
        <v>，2382861</v>
      </c>
      <c r="J1350" t="str">
        <f>VLOOKUP(A1350,HOP!A:T,20,0)</f>
        <v>直连</v>
      </c>
    </row>
    <row r="1351" hidden="1" spans="1:10">
      <c r="A1351" t="s">
        <v>4243</v>
      </c>
      <c r="B1351" t="s">
        <v>100</v>
      </c>
      <c r="C1351" t="s">
        <v>75</v>
      </c>
      <c r="D1351" s="5">
        <v>6056</v>
      </c>
      <c r="E1351" t="s">
        <v>346</v>
      </c>
      <c r="F1351" t="str">
        <f>VLOOKUP(A1351,HOP!A:L,12,0)</f>
        <v>6056.00</v>
      </c>
      <c r="G1351" t="str">
        <f>VLOOKUP(A1351,HOP!A:C,3,0)</f>
        <v>2382948</v>
      </c>
      <c r="H1351">
        <f t="shared" si="42"/>
        <v>0</v>
      </c>
      <c r="I1351" t="str">
        <f t="shared" si="43"/>
        <v>，2382948</v>
      </c>
      <c r="J1351" t="str">
        <f>VLOOKUP(A1351,HOP!A:T,20,0)</f>
        <v>直采</v>
      </c>
    </row>
    <row r="1352" hidden="1" spans="1:10">
      <c r="A1352" t="s">
        <v>4246</v>
      </c>
      <c r="B1352" t="s">
        <v>100</v>
      </c>
      <c r="C1352" t="s">
        <v>68</v>
      </c>
      <c r="D1352" s="5">
        <v>301</v>
      </c>
      <c r="E1352" t="s">
        <v>32</v>
      </c>
      <c r="F1352" t="str">
        <f>VLOOKUP(A1352,HOP!A:L,12,0)</f>
        <v>301.00</v>
      </c>
      <c r="G1352" t="str">
        <f>VLOOKUP(A1352,HOP!A:C,3,0)</f>
        <v>2383016</v>
      </c>
      <c r="H1352">
        <f t="shared" si="42"/>
        <v>0</v>
      </c>
      <c r="I1352" t="str">
        <f t="shared" si="43"/>
        <v>，2383016</v>
      </c>
      <c r="J1352" t="str">
        <f>VLOOKUP(A1352,HOP!A:T,20,0)</f>
        <v>直连</v>
      </c>
    </row>
    <row r="1353" hidden="1" spans="1:10">
      <c r="A1353" t="s">
        <v>4249</v>
      </c>
      <c r="B1353" t="s">
        <v>100</v>
      </c>
      <c r="C1353" t="s">
        <v>68</v>
      </c>
      <c r="D1353" s="5">
        <v>418</v>
      </c>
      <c r="E1353" t="s">
        <v>346</v>
      </c>
      <c r="F1353" t="str">
        <f>VLOOKUP(A1353,HOP!A:L,12,0)</f>
        <v>418.00</v>
      </c>
      <c r="G1353" t="str">
        <f>VLOOKUP(A1353,HOP!A:C,3,0)</f>
        <v>2383101</v>
      </c>
      <c r="H1353">
        <f t="shared" si="42"/>
        <v>0</v>
      </c>
      <c r="I1353" t="str">
        <f t="shared" si="43"/>
        <v>，2383101</v>
      </c>
      <c r="J1353" t="str">
        <f>VLOOKUP(A1353,HOP!A:T,20,0)</f>
        <v>直连</v>
      </c>
    </row>
    <row r="1354" hidden="1" spans="1:10">
      <c r="A1354" t="s">
        <v>4252</v>
      </c>
      <c r="B1354" t="s">
        <v>104</v>
      </c>
      <c r="C1354" t="s">
        <v>100</v>
      </c>
      <c r="D1354" s="5">
        <v>915</v>
      </c>
      <c r="E1354" t="s">
        <v>346</v>
      </c>
      <c r="F1354" t="str">
        <f>VLOOKUP(A1354,HOP!A:L,12,0)</f>
        <v>915.00</v>
      </c>
      <c r="G1354" t="str">
        <f>VLOOKUP(A1354,HOP!A:C,3,0)</f>
        <v>2383246</v>
      </c>
      <c r="H1354">
        <f t="shared" si="42"/>
        <v>0</v>
      </c>
      <c r="I1354" t="str">
        <f t="shared" si="43"/>
        <v>，2383246</v>
      </c>
      <c r="J1354" t="str">
        <f>VLOOKUP(A1354,HOP!A:T,20,0)</f>
        <v>直连</v>
      </c>
    </row>
    <row r="1355" hidden="1" spans="1:10">
      <c r="A1355" t="s">
        <v>4256</v>
      </c>
      <c r="B1355" t="s">
        <v>100</v>
      </c>
      <c r="C1355" t="s">
        <v>68</v>
      </c>
      <c r="D1355" s="5">
        <v>181</v>
      </c>
      <c r="E1355" t="s">
        <v>346</v>
      </c>
      <c r="F1355" t="str">
        <f>VLOOKUP(A1355,HOP!A:L,12,0)</f>
        <v>181.00</v>
      </c>
      <c r="G1355" t="str">
        <f>VLOOKUP(A1355,HOP!A:C,3,0)</f>
        <v>2383265</v>
      </c>
      <c r="H1355">
        <f t="shared" si="42"/>
        <v>0</v>
      </c>
      <c r="I1355" t="str">
        <f t="shared" si="43"/>
        <v>，2383265</v>
      </c>
      <c r="J1355" t="str">
        <f>VLOOKUP(A1355,HOP!A:T,20,0)</f>
        <v>直连</v>
      </c>
    </row>
    <row r="1356" hidden="1" spans="1:10">
      <c r="A1356" t="s">
        <v>4260</v>
      </c>
      <c r="B1356" t="s">
        <v>68</v>
      </c>
      <c r="C1356" t="s">
        <v>45</v>
      </c>
      <c r="D1356" s="5">
        <v>386</v>
      </c>
      <c r="E1356" t="s">
        <v>346</v>
      </c>
      <c r="F1356" t="str">
        <f>VLOOKUP(A1356,HOP!A:L,12,0)</f>
        <v>386.00</v>
      </c>
      <c r="G1356" t="str">
        <f>VLOOKUP(A1356,HOP!A:C,3,0)</f>
        <v>2383393</v>
      </c>
      <c r="H1356">
        <f t="shared" si="42"/>
        <v>0</v>
      </c>
      <c r="I1356" t="str">
        <f t="shared" si="43"/>
        <v>，2383393</v>
      </c>
      <c r="J1356" t="str">
        <f>VLOOKUP(A1356,HOP!A:T,20,0)</f>
        <v>直连</v>
      </c>
    </row>
    <row r="1357" hidden="1" spans="1:10">
      <c r="A1357" t="s">
        <v>4263</v>
      </c>
      <c r="B1357" t="s">
        <v>100</v>
      </c>
      <c r="C1357" t="s">
        <v>68</v>
      </c>
      <c r="D1357" s="5">
        <v>515</v>
      </c>
      <c r="E1357" t="s">
        <v>346</v>
      </c>
      <c r="F1357" t="str">
        <f>VLOOKUP(A1357,HOP!A:L,12,0)</f>
        <v>515.00</v>
      </c>
      <c r="G1357" t="str">
        <f>VLOOKUP(A1357,HOP!A:C,3,0)</f>
        <v>2383495</v>
      </c>
      <c r="H1357">
        <f t="shared" si="42"/>
        <v>0</v>
      </c>
      <c r="I1357" t="str">
        <f t="shared" si="43"/>
        <v>，2383495</v>
      </c>
      <c r="J1357" t="str">
        <f>VLOOKUP(A1357,HOP!A:T,20,0)</f>
        <v>直连</v>
      </c>
    </row>
    <row r="1358" hidden="1" spans="1:10">
      <c r="A1358" t="s">
        <v>4266</v>
      </c>
      <c r="B1358" t="s">
        <v>100</v>
      </c>
      <c r="C1358" t="s">
        <v>68</v>
      </c>
      <c r="D1358" s="5">
        <v>287</v>
      </c>
      <c r="E1358" t="s">
        <v>346</v>
      </c>
      <c r="F1358" t="str">
        <f>VLOOKUP(A1358,HOP!A:L,12,0)</f>
        <v>287.00</v>
      </c>
      <c r="G1358" t="str">
        <f>VLOOKUP(A1358,HOP!A:C,3,0)</f>
        <v>2383710</v>
      </c>
      <c r="H1358">
        <f t="shared" si="42"/>
        <v>0</v>
      </c>
      <c r="I1358" t="str">
        <f t="shared" si="43"/>
        <v>，2383710</v>
      </c>
      <c r="J1358" t="str">
        <f>VLOOKUP(A1358,HOP!A:T,20,0)</f>
        <v>直连</v>
      </c>
    </row>
    <row r="1359" hidden="1" spans="1:10">
      <c r="A1359" t="s">
        <v>4269</v>
      </c>
      <c r="B1359" t="s">
        <v>64</v>
      </c>
      <c r="C1359" t="s">
        <v>100</v>
      </c>
      <c r="D1359" s="5">
        <v>164</v>
      </c>
      <c r="E1359" t="s">
        <v>346</v>
      </c>
      <c r="F1359" t="str">
        <f>VLOOKUP(A1359,HOP!A:L,12,0)</f>
        <v>164.00</v>
      </c>
      <c r="G1359" t="str">
        <f>VLOOKUP(A1359,HOP!A:C,3,0)</f>
        <v>2383722</v>
      </c>
      <c r="H1359">
        <f t="shared" si="42"/>
        <v>0</v>
      </c>
      <c r="I1359" t="str">
        <f t="shared" si="43"/>
        <v>，2383722</v>
      </c>
      <c r="J1359" t="str">
        <f>VLOOKUP(A1359,HOP!A:T,20,0)</f>
        <v>直连</v>
      </c>
    </row>
    <row r="1360" hidden="1" spans="1:10">
      <c r="A1360" t="s">
        <v>4271</v>
      </c>
      <c r="B1360" t="s">
        <v>82</v>
      </c>
      <c r="C1360" t="s">
        <v>73</v>
      </c>
      <c r="D1360" s="5">
        <v>330</v>
      </c>
      <c r="E1360" t="s">
        <v>346</v>
      </c>
      <c r="F1360" t="str">
        <f>VLOOKUP(A1360,HOP!A:L,12,0)</f>
        <v>330.00</v>
      </c>
      <c r="G1360" t="str">
        <f>VLOOKUP(A1360,HOP!A:C,3,0)</f>
        <v>2383839</v>
      </c>
      <c r="H1360">
        <f t="shared" si="42"/>
        <v>0</v>
      </c>
      <c r="I1360" t="str">
        <f t="shared" si="43"/>
        <v>，2383839</v>
      </c>
      <c r="J1360" t="str">
        <f>VLOOKUP(A1360,HOP!A:T,20,0)</f>
        <v>直连</v>
      </c>
    </row>
    <row r="1361" hidden="1" spans="1:10">
      <c r="A1361" t="s">
        <v>4273</v>
      </c>
      <c r="B1361" t="s">
        <v>100</v>
      </c>
      <c r="C1361" t="s">
        <v>68</v>
      </c>
      <c r="D1361" s="5">
        <v>481</v>
      </c>
      <c r="E1361" t="s">
        <v>346</v>
      </c>
      <c r="F1361" t="str">
        <f>VLOOKUP(A1361,HOP!A:L,12,0)</f>
        <v>481.00</v>
      </c>
      <c r="G1361" t="str">
        <f>VLOOKUP(A1361,HOP!A:C,3,0)</f>
        <v>2383862</v>
      </c>
      <c r="H1361">
        <f t="shared" si="42"/>
        <v>0</v>
      </c>
      <c r="I1361" t="str">
        <f t="shared" si="43"/>
        <v>，2383862</v>
      </c>
      <c r="J1361" t="str">
        <f>VLOOKUP(A1361,HOP!A:T,20,0)</f>
        <v>直连</v>
      </c>
    </row>
    <row r="1362" hidden="1" spans="1:10">
      <c r="A1362" t="s">
        <v>4277</v>
      </c>
      <c r="B1362" t="s">
        <v>46</v>
      </c>
      <c r="C1362" t="s">
        <v>82</v>
      </c>
      <c r="D1362" s="5">
        <v>353</v>
      </c>
      <c r="E1362" t="s">
        <v>346</v>
      </c>
      <c r="F1362" t="str">
        <f>VLOOKUP(A1362,HOP!A:L,12,0)</f>
        <v>353.00</v>
      </c>
      <c r="G1362" t="str">
        <f>VLOOKUP(A1362,HOP!A:C,3,0)</f>
        <v>2383887</v>
      </c>
      <c r="H1362">
        <f t="shared" si="42"/>
        <v>0</v>
      </c>
      <c r="I1362" t="str">
        <f t="shared" si="43"/>
        <v>，2383887</v>
      </c>
      <c r="J1362" t="str">
        <f>VLOOKUP(A1362,HOP!A:T,20,0)</f>
        <v>直连</v>
      </c>
    </row>
    <row r="1363" hidden="1" spans="1:10">
      <c r="A1363" t="s">
        <v>4280</v>
      </c>
      <c r="B1363" t="s">
        <v>100</v>
      </c>
      <c r="C1363" t="s">
        <v>45</v>
      </c>
      <c r="D1363" s="5">
        <v>1046</v>
      </c>
      <c r="E1363" t="s">
        <v>346</v>
      </c>
      <c r="F1363" t="str">
        <f>VLOOKUP(A1363,HOP!A:L,12,0)</f>
        <v>1046.00</v>
      </c>
      <c r="G1363" t="str">
        <f>VLOOKUP(A1363,HOP!A:C,3,0)</f>
        <v>2383952</v>
      </c>
      <c r="H1363">
        <f t="shared" si="42"/>
        <v>0</v>
      </c>
      <c r="I1363" t="str">
        <f t="shared" si="43"/>
        <v>，2383952</v>
      </c>
      <c r="J1363" t="str">
        <f>VLOOKUP(A1363,HOP!A:T,20,0)</f>
        <v>直连</v>
      </c>
    </row>
    <row r="1364" hidden="1" spans="1:10">
      <c r="A1364" t="s">
        <v>4282</v>
      </c>
      <c r="B1364" t="s">
        <v>64</v>
      </c>
      <c r="C1364" t="s">
        <v>100</v>
      </c>
      <c r="D1364" s="5">
        <v>309</v>
      </c>
      <c r="E1364" t="s">
        <v>346</v>
      </c>
      <c r="F1364" t="str">
        <f>VLOOKUP(A1364,HOP!A:L,12,0)</f>
        <v>309.00</v>
      </c>
      <c r="G1364" t="str">
        <f>VLOOKUP(A1364,HOP!A:C,3,0)</f>
        <v>2383955</v>
      </c>
      <c r="H1364">
        <f t="shared" si="42"/>
        <v>0</v>
      </c>
      <c r="I1364" t="str">
        <f t="shared" si="43"/>
        <v>，2383955</v>
      </c>
      <c r="J1364" t="str">
        <f>VLOOKUP(A1364,HOP!A:T,20,0)</f>
        <v>直连</v>
      </c>
    </row>
    <row r="1365" hidden="1" spans="1:10">
      <c r="A1365" t="s">
        <v>4284</v>
      </c>
      <c r="B1365" t="s">
        <v>73</v>
      </c>
      <c r="C1365" t="s">
        <v>58</v>
      </c>
      <c r="D1365" s="5">
        <v>309</v>
      </c>
      <c r="E1365" t="s">
        <v>346</v>
      </c>
      <c r="F1365" t="str">
        <f>VLOOKUP(A1365,HOP!A:L,12,0)</f>
        <v>309.00</v>
      </c>
      <c r="G1365" t="str">
        <f>VLOOKUP(A1365,HOP!A:C,3,0)</f>
        <v>2384176</v>
      </c>
      <c r="H1365">
        <f t="shared" si="42"/>
        <v>0</v>
      </c>
      <c r="I1365" t="str">
        <f t="shared" si="43"/>
        <v>，2384176</v>
      </c>
      <c r="J1365" t="str">
        <f>VLOOKUP(A1365,HOP!A:T,20,0)</f>
        <v>直连</v>
      </c>
    </row>
    <row r="1366" hidden="1" spans="1:10">
      <c r="A1366" t="s">
        <v>4286</v>
      </c>
      <c r="B1366" t="s">
        <v>68</v>
      </c>
      <c r="C1366" t="s">
        <v>45</v>
      </c>
      <c r="D1366" s="5">
        <v>360</v>
      </c>
      <c r="E1366" t="s">
        <v>346</v>
      </c>
      <c r="F1366" t="str">
        <f>VLOOKUP(A1366,HOP!A:L,12,0)</f>
        <v>360.00</v>
      </c>
      <c r="G1366" t="str">
        <f>VLOOKUP(A1366,HOP!A:C,3,0)</f>
        <v>2384378</v>
      </c>
      <c r="H1366">
        <f t="shared" si="42"/>
        <v>0</v>
      </c>
      <c r="I1366" t="str">
        <f t="shared" si="43"/>
        <v>，2384378</v>
      </c>
      <c r="J1366" t="str">
        <f>VLOOKUP(A1366,HOP!A:T,20,0)</f>
        <v>直连</v>
      </c>
    </row>
    <row r="1367" hidden="1" spans="1:10">
      <c r="A1367" t="s">
        <v>4289</v>
      </c>
      <c r="B1367" t="s">
        <v>100</v>
      </c>
      <c r="C1367" t="s">
        <v>68</v>
      </c>
      <c r="D1367" s="5">
        <v>549</v>
      </c>
      <c r="E1367" t="s">
        <v>346</v>
      </c>
      <c r="F1367" t="str">
        <f>VLOOKUP(A1367,HOP!A:L,12,0)</f>
        <v>549.00</v>
      </c>
      <c r="G1367" t="str">
        <f>VLOOKUP(A1367,HOP!A:C,3,0)</f>
        <v>2384711</v>
      </c>
      <c r="H1367">
        <f t="shared" si="42"/>
        <v>0</v>
      </c>
      <c r="I1367" t="str">
        <f t="shared" si="43"/>
        <v>，2384711</v>
      </c>
      <c r="J1367" t="str">
        <f>VLOOKUP(A1367,HOP!A:T,20,0)</f>
        <v>直连</v>
      </c>
    </row>
    <row r="1368" hidden="1" spans="1:10">
      <c r="A1368" t="s">
        <v>4292</v>
      </c>
      <c r="B1368" t="s">
        <v>68</v>
      </c>
      <c r="C1368" t="s">
        <v>45</v>
      </c>
      <c r="D1368" s="5">
        <v>596</v>
      </c>
      <c r="E1368" t="s">
        <v>346</v>
      </c>
      <c r="F1368" t="str">
        <f>VLOOKUP(A1368,HOP!A:L,12,0)</f>
        <v>596.00</v>
      </c>
      <c r="G1368" t="str">
        <f>VLOOKUP(A1368,HOP!A:C,3,0)</f>
        <v>2384859</v>
      </c>
      <c r="H1368">
        <f t="shared" si="42"/>
        <v>0</v>
      </c>
      <c r="I1368" t="str">
        <f t="shared" si="43"/>
        <v>，2384859</v>
      </c>
      <c r="J1368" t="str">
        <f>VLOOKUP(A1368,HOP!A:T,20,0)</f>
        <v>直连</v>
      </c>
    </row>
    <row r="1369" hidden="1" spans="1:10">
      <c r="A1369" t="s">
        <v>4295</v>
      </c>
      <c r="B1369" t="s">
        <v>68</v>
      </c>
      <c r="C1369" t="s">
        <v>45</v>
      </c>
      <c r="D1369" s="5">
        <v>219</v>
      </c>
      <c r="E1369" t="s">
        <v>346</v>
      </c>
      <c r="F1369" t="str">
        <f>VLOOKUP(A1369,HOP!A:L,12,0)</f>
        <v>219.00</v>
      </c>
      <c r="G1369" t="str">
        <f>VLOOKUP(A1369,HOP!A:C,3,0)</f>
        <v>2384981</v>
      </c>
      <c r="H1369">
        <f t="shared" si="42"/>
        <v>0</v>
      </c>
      <c r="I1369" t="str">
        <f t="shared" si="43"/>
        <v>，2384981</v>
      </c>
      <c r="J1369" t="str">
        <f>VLOOKUP(A1369,HOP!A:T,20,0)</f>
        <v>直连</v>
      </c>
    </row>
    <row r="1370" hidden="1" spans="1:10">
      <c r="A1370" t="s">
        <v>4298</v>
      </c>
      <c r="B1370" t="s">
        <v>64</v>
      </c>
      <c r="C1370" t="s">
        <v>100</v>
      </c>
      <c r="D1370" s="5">
        <v>389</v>
      </c>
      <c r="E1370" t="s">
        <v>346</v>
      </c>
      <c r="F1370" t="str">
        <f>VLOOKUP(A1370,HOP!A:L,12,0)</f>
        <v>389.00</v>
      </c>
      <c r="G1370" t="str">
        <f>VLOOKUP(A1370,HOP!A:C,3,0)</f>
        <v>2385028</v>
      </c>
      <c r="H1370">
        <f t="shared" si="42"/>
        <v>0</v>
      </c>
      <c r="I1370" t="str">
        <f t="shared" si="43"/>
        <v>，2385028</v>
      </c>
      <c r="J1370" t="str">
        <f>VLOOKUP(A1370,HOP!A:T,20,0)</f>
        <v>直连</v>
      </c>
    </row>
    <row r="1371" hidden="1" spans="1:10">
      <c r="A1371" t="s">
        <v>4300</v>
      </c>
      <c r="B1371" t="s">
        <v>75</v>
      </c>
      <c r="C1371" t="s">
        <v>46</v>
      </c>
      <c r="D1371" s="5">
        <v>310</v>
      </c>
      <c r="E1371" t="s">
        <v>346</v>
      </c>
      <c r="F1371" t="str">
        <f>VLOOKUP(A1371,HOP!A:L,12,0)</f>
        <v>310.00</v>
      </c>
      <c r="G1371" t="str">
        <f>VLOOKUP(A1371,HOP!A:C,3,0)</f>
        <v>2385287</v>
      </c>
      <c r="H1371">
        <f t="shared" si="42"/>
        <v>0</v>
      </c>
      <c r="I1371" t="str">
        <f t="shared" si="43"/>
        <v>，2385287</v>
      </c>
      <c r="J1371" t="str">
        <f>VLOOKUP(A1371,HOP!A:T,20,0)</f>
        <v>直连</v>
      </c>
    </row>
    <row r="1372" hidden="1" spans="1:10">
      <c r="A1372" t="s">
        <v>4303</v>
      </c>
      <c r="B1372" t="s">
        <v>100</v>
      </c>
      <c r="C1372" t="s">
        <v>68</v>
      </c>
      <c r="D1372" s="5">
        <v>204</v>
      </c>
      <c r="E1372" t="s">
        <v>346</v>
      </c>
      <c r="F1372" t="str">
        <f>VLOOKUP(A1372,HOP!A:L,12,0)</f>
        <v>204.00</v>
      </c>
      <c r="G1372" t="str">
        <f>VLOOKUP(A1372,HOP!A:C,3,0)</f>
        <v>2385317</v>
      </c>
      <c r="H1372">
        <f t="shared" si="42"/>
        <v>0</v>
      </c>
      <c r="I1372" t="str">
        <f t="shared" si="43"/>
        <v>，2385317</v>
      </c>
      <c r="J1372" t="str">
        <f>VLOOKUP(A1372,HOP!A:T,20,0)</f>
        <v>直连</v>
      </c>
    </row>
    <row r="1373" hidden="1" spans="1:10">
      <c r="A1373" t="s">
        <v>4306</v>
      </c>
      <c r="B1373" t="s">
        <v>68</v>
      </c>
      <c r="C1373" t="s">
        <v>45</v>
      </c>
      <c r="D1373" s="5">
        <v>638</v>
      </c>
      <c r="E1373" t="s">
        <v>346</v>
      </c>
      <c r="F1373" t="str">
        <f>VLOOKUP(A1373,HOP!A:L,12,0)</f>
        <v>638.00</v>
      </c>
      <c r="G1373" t="str">
        <f>VLOOKUP(A1373,HOP!A:C,3,0)</f>
        <v>2385351</v>
      </c>
      <c r="H1373">
        <f t="shared" si="42"/>
        <v>0</v>
      </c>
      <c r="I1373" t="str">
        <f t="shared" si="43"/>
        <v>，2385351</v>
      </c>
      <c r="J1373" t="str">
        <f>VLOOKUP(A1373,HOP!A:T,20,0)</f>
        <v>直连</v>
      </c>
    </row>
    <row r="1374" hidden="1" spans="1:10">
      <c r="A1374" t="s">
        <v>4308</v>
      </c>
      <c r="B1374" t="s">
        <v>68</v>
      </c>
      <c r="C1374" t="s">
        <v>45</v>
      </c>
      <c r="D1374" s="5">
        <v>511</v>
      </c>
      <c r="E1374" t="s">
        <v>346</v>
      </c>
      <c r="F1374" t="str">
        <f>VLOOKUP(A1374,HOP!A:L,12,0)</f>
        <v>511.00</v>
      </c>
      <c r="G1374" t="str">
        <f>VLOOKUP(A1374,HOP!A:C,3,0)</f>
        <v>2385358</v>
      </c>
      <c r="H1374">
        <f t="shared" si="42"/>
        <v>0</v>
      </c>
      <c r="I1374" t="str">
        <f t="shared" si="43"/>
        <v>，2385358</v>
      </c>
      <c r="J1374" t="str">
        <f>VLOOKUP(A1374,HOP!A:T,20,0)</f>
        <v>直连</v>
      </c>
    </row>
    <row r="1375" hidden="1" spans="1:10">
      <c r="A1375" t="s">
        <v>4310</v>
      </c>
      <c r="B1375" t="s">
        <v>64</v>
      </c>
      <c r="C1375" t="s">
        <v>100</v>
      </c>
      <c r="D1375" s="5">
        <v>543</v>
      </c>
      <c r="E1375" t="s">
        <v>346</v>
      </c>
      <c r="F1375" t="str">
        <f>VLOOKUP(A1375,HOP!A:L,12,0)</f>
        <v>543.00</v>
      </c>
      <c r="G1375" t="str">
        <f>VLOOKUP(A1375,HOP!A:C,3,0)</f>
        <v>2385380</v>
      </c>
      <c r="H1375">
        <f t="shared" si="42"/>
        <v>0</v>
      </c>
      <c r="I1375" t="str">
        <f t="shared" si="43"/>
        <v>，2385380</v>
      </c>
      <c r="J1375" t="str">
        <f>VLOOKUP(A1375,HOP!A:T,20,0)</f>
        <v>直连</v>
      </c>
    </row>
    <row r="1376" hidden="1" spans="1:10">
      <c r="A1376" t="s">
        <v>4312</v>
      </c>
      <c r="B1376" t="s">
        <v>45</v>
      </c>
      <c r="C1376" t="s">
        <v>46</v>
      </c>
      <c r="D1376" s="5">
        <v>1702</v>
      </c>
      <c r="E1376" t="s">
        <v>346</v>
      </c>
      <c r="F1376" t="str">
        <f>VLOOKUP(A1376,HOP!A:L,12,0)</f>
        <v>1702.00</v>
      </c>
      <c r="G1376" t="str">
        <f>VLOOKUP(A1376,HOP!A:C,3,0)</f>
        <v>2385419</v>
      </c>
      <c r="H1376">
        <f t="shared" si="42"/>
        <v>0</v>
      </c>
      <c r="I1376" t="str">
        <f t="shared" si="43"/>
        <v>，2385419</v>
      </c>
      <c r="J1376" t="str">
        <f>VLOOKUP(A1376,HOP!A:T,20,0)</f>
        <v>直连</v>
      </c>
    </row>
    <row r="1377" hidden="1" spans="1:10">
      <c r="A1377" t="s">
        <v>4315</v>
      </c>
      <c r="B1377" t="s">
        <v>82</v>
      </c>
      <c r="C1377" t="s">
        <v>73</v>
      </c>
      <c r="D1377" s="5">
        <v>188</v>
      </c>
      <c r="E1377" t="s">
        <v>346</v>
      </c>
      <c r="F1377" t="str">
        <f>VLOOKUP(A1377,HOP!A:L,12,0)</f>
        <v>188.00</v>
      </c>
      <c r="G1377" t="str">
        <f>VLOOKUP(A1377,HOP!A:C,3,0)</f>
        <v>2385547</v>
      </c>
      <c r="H1377">
        <f t="shared" si="42"/>
        <v>0</v>
      </c>
      <c r="I1377" t="str">
        <f t="shared" si="43"/>
        <v>，2385547</v>
      </c>
      <c r="J1377" t="str">
        <f>VLOOKUP(A1377,HOP!A:T,20,0)</f>
        <v>直连</v>
      </c>
    </row>
    <row r="1378" hidden="1" spans="1:10">
      <c r="A1378" t="s">
        <v>4319</v>
      </c>
      <c r="B1378" t="s">
        <v>100</v>
      </c>
      <c r="C1378" t="s">
        <v>68</v>
      </c>
      <c r="D1378" s="5">
        <v>702</v>
      </c>
      <c r="E1378" t="s">
        <v>346</v>
      </c>
      <c r="F1378" t="str">
        <f>VLOOKUP(A1378,HOP!A:L,12,0)</f>
        <v>702.00</v>
      </c>
      <c r="G1378" t="str">
        <f>VLOOKUP(A1378,HOP!A:C,3,0)</f>
        <v>2385754</v>
      </c>
      <c r="H1378">
        <f t="shared" si="42"/>
        <v>0</v>
      </c>
      <c r="I1378" t="str">
        <f t="shared" si="43"/>
        <v>，2385754</v>
      </c>
      <c r="J1378" t="str">
        <f>VLOOKUP(A1378,HOP!A:T,20,0)</f>
        <v>直连</v>
      </c>
    </row>
    <row r="1379" hidden="1" spans="1:10">
      <c r="A1379" t="s">
        <v>4321</v>
      </c>
      <c r="B1379" t="s">
        <v>45</v>
      </c>
      <c r="C1379" t="s">
        <v>75</v>
      </c>
      <c r="D1379" s="5">
        <v>281</v>
      </c>
      <c r="E1379" t="s">
        <v>346</v>
      </c>
      <c r="F1379" t="str">
        <f>VLOOKUP(A1379,HOP!A:L,12,0)</f>
        <v>281.00</v>
      </c>
      <c r="G1379" t="str">
        <f>VLOOKUP(A1379,HOP!A:C,3,0)</f>
        <v>2385864</v>
      </c>
      <c r="H1379">
        <f t="shared" si="42"/>
        <v>0</v>
      </c>
      <c r="I1379" t="str">
        <f t="shared" si="43"/>
        <v>，2385864</v>
      </c>
      <c r="J1379" t="str">
        <f>VLOOKUP(A1379,HOP!A:T,20,0)</f>
        <v>直连</v>
      </c>
    </row>
    <row r="1380" hidden="1" spans="1:10">
      <c r="A1380" t="s">
        <v>4323</v>
      </c>
      <c r="B1380" t="s">
        <v>46</v>
      </c>
      <c r="C1380" t="s">
        <v>73</v>
      </c>
      <c r="D1380" s="5">
        <v>334</v>
      </c>
      <c r="E1380" t="s">
        <v>346</v>
      </c>
      <c r="F1380" t="str">
        <f>VLOOKUP(A1380,HOP!A:L,12,0)</f>
        <v>334.00</v>
      </c>
      <c r="G1380" t="str">
        <f>VLOOKUP(A1380,HOP!A:C,3,0)</f>
        <v>2385888</v>
      </c>
      <c r="H1380">
        <f t="shared" si="42"/>
        <v>0</v>
      </c>
      <c r="I1380" t="str">
        <f t="shared" si="43"/>
        <v>，2385888</v>
      </c>
      <c r="J1380" t="str">
        <f>VLOOKUP(A1380,HOP!A:T,20,0)</f>
        <v>直连</v>
      </c>
    </row>
    <row r="1381" hidden="1" spans="1:10">
      <c r="A1381" t="s">
        <v>4326</v>
      </c>
      <c r="B1381" t="s">
        <v>68</v>
      </c>
      <c r="C1381" t="s">
        <v>45</v>
      </c>
      <c r="D1381" s="5">
        <v>333</v>
      </c>
      <c r="E1381" t="s">
        <v>346</v>
      </c>
      <c r="F1381" t="str">
        <f>VLOOKUP(A1381,HOP!A:L,12,0)</f>
        <v>333.00</v>
      </c>
      <c r="G1381" t="str">
        <f>VLOOKUP(A1381,HOP!A:C,3,0)</f>
        <v>2385904</v>
      </c>
      <c r="H1381">
        <f t="shared" si="42"/>
        <v>0</v>
      </c>
      <c r="I1381" t="str">
        <f t="shared" si="43"/>
        <v>，2385904</v>
      </c>
      <c r="J1381" t="str">
        <f>VLOOKUP(A1381,HOP!A:T,20,0)</f>
        <v>直连</v>
      </c>
    </row>
    <row r="1382" hidden="1" spans="1:10">
      <c r="A1382" t="s">
        <v>4329</v>
      </c>
      <c r="B1382" t="s">
        <v>100</v>
      </c>
      <c r="C1382" t="s">
        <v>45</v>
      </c>
      <c r="D1382" s="5">
        <v>984</v>
      </c>
      <c r="E1382" t="s">
        <v>346</v>
      </c>
      <c r="F1382" t="str">
        <f>VLOOKUP(A1382,HOP!A:L,12,0)</f>
        <v>984.00</v>
      </c>
      <c r="G1382" t="str">
        <f>VLOOKUP(A1382,HOP!A:C,3,0)</f>
        <v>2385923</v>
      </c>
      <c r="H1382">
        <f t="shared" si="42"/>
        <v>0</v>
      </c>
      <c r="I1382" t="str">
        <f t="shared" si="43"/>
        <v>，2385923</v>
      </c>
      <c r="J1382" t="str">
        <f>VLOOKUP(A1382,HOP!A:T,20,0)</f>
        <v>直连</v>
      </c>
    </row>
    <row r="1383" hidden="1" spans="1:10">
      <c r="A1383" t="s">
        <v>4331</v>
      </c>
      <c r="B1383" t="s">
        <v>73</v>
      </c>
      <c r="C1383" t="s">
        <v>58</v>
      </c>
      <c r="D1383" s="5">
        <v>784</v>
      </c>
      <c r="E1383" t="s">
        <v>346</v>
      </c>
      <c r="F1383" t="str">
        <f>VLOOKUP(A1383,HOP!A:L,12,0)</f>
        <v>784.00</v>
      </c>
      <c r="G1383" t="str">
        <f>VLOOKUP(A1383,HOP!A:C,3,0)</f>
        <v>2386076</v>
      </c>
      <c r="H1383">
        <f t="shared" si="42"/>
        <v>0</v>
      </c>
      <c r="I1383" t="str">
        <f t="shared" si="43"/>
        <v>，2386076</v>
      </c>
      <c r="J1383" t="str">
        <f>VLOOKUP(A1383,HOP!A:T,20,0)</f>
        <v>直连</v>
      </c>
    </row>
    <row r="1384" hidden="1" spans="1:10">
      <c r="A1384" t="s">
        <v>4333</v>
      </c>
      <c r="B1384" t="s">
        <v>100</v>
      </c>
      <c r="C1384" t="s">
        <v>68</v>
      </c>
      <c r="D1384" s="5">
        <v>403</v>
      </c>
      <c r="E1384" t="s">
        <v>346</v>
      </c>
      <c r="F1384" t="str">
        <f>VLOOKUP(A1384,HOP!A:L,12,0)</f>
        <v>403.00</v>
      </c>
      <c r="G1384" t="str">
        <f>VLOOKUP(A1384,HOP!A:C,3,0)</f>
        <v>2386345</v>
      </c>
      <c r="H1384">
        <f t="shared" si="42"/>
        <v>0</v>
      </c>
      <c r="I1384" t="str">
        <f t="shared" si="43"/>
        <v>，2386345</v>
      </c>
      <c r="J1384" t="str">
        <f>VLOOKUP(A1384,HOP!A:T,20,0)</f>
        <v>直连</v>
      </c>
    </row>
    <row r="1385" hidden="1" spans="1:10">
      <c r="A1385" t="s">
        <v>4336</v>
      </c>
      <c r="B1385" t="s">
        <v>45</v>
      </c>
      <c r="C1385" t="s">
        <v>75</v>
      </c>
      <c r="D1385" s="5">
        <v>104</v>
      </c>
      <c r="E1385" t="s">
        <v>346</v>
      </c>
      <c r="F1385" t="str">
        <f>VLOOKUP(A1385,HOP!A:L,12,0)</f>
        <v>104.00</v>
      </c>
      <c r="G1385" t="str">
        <f>VLOOKUP(A1385,HOP!A:C,3,0)</f>
        <v>2386361</v>
      </c>
      <c r="H1385">
        <f t="shared" si="42"/>
        <v>0</v>
      </c>
      <c r="I1385" t="str">
        <f t="shared" si="43"/>
        <v>，2386361</v>
      </c>
      <c r="J1385" t="str">
        <f>VLOOKUP(A1385,HOP!A:T,20,0)</f>
        <v>直连</v>
      </c>
    </row>
    <row r="1386" hidden="1" spans="1:10">
      <c r="A1386" t="s">
        <v>4338</v>
      </c>
      <c r="B1386" t="s">
        <v>64</v>
      </c>
      <c r="C1386" t="s">
        <v>68</v>
      </c>
      <c r="D1386" s="5">
        <v>1383</v>
      </c>
      <c r="E1386" t="s">
        <v>346</v>
      </c>
      <c r="F1386" t="str">
        <f>VLOOKUP(A1386,HOP!A:L,12,0)</f>
        <v>1383.00</v>
      </c>
      <c r="G1386" t="str">
        <f>VLOOKUP(A1386,HOP!A:C,3,0)</f>
        <v>2386369</v>
      </c>
      <c r="H1386">
        <f t="shared" si="42"/>
        <v>0</v>
      </c>
      <c r="I1386" t="str">
        <f t="shared" si="43"/>
        <v>，2386369</v>
      </c>
      <c r="J1386" t="str">
        <f>VLOOKUP(A1386,HOP!A:T,20,0)</f>
        <v>直采</v>
      </c>
    </row>
    <row r="1387" hidden="1" spans="1:10">
      <c r="A1387" t="s">
        <v>4342</v>
      </c>
      <c r="B1387" t="s">
        <v>68</v>
      </c>
      <c r="C1387" t="s">
        <v>75</v>
      </c>
      <c r="D1387" s="5">
        <v>1346</v>
      </c>
      <c r="E1387" t="s">
        <v>346</v>
      </c>
      <c r="F1387" t="str">
        <f>VLOOKUP(A1387,HOP!A:L,12,0)</f>
        <v>1346.00</v>
      </c>
      <c r="G1387" t="str">
        <f>VLOOKUP(A1387,HOP!A:C,3,0)</f>
        <v>2386433</v>
      </c>
      <c r="H1387">
        <f t="shared" si="42"/>
        <v>0</v>
      </c>
      <c r="I1387" t="str">
        <f t="shared" si="43"/>
        <v>，2386433</v>
      </c>
      <c r="J1387" t="str">
        <f>VLOOKUP(A1387,HOP!A:T,20,0)</f>
        <v>直采</v>
      </c>
    </row>
    <row r="1388" hidden="1" spans="1:10">
      <c r="A1388" t="s">
        <v>4345</v>
      </c>
      <c r="B1388" t="s">
        <v>45</v>
      </c>
      <c r="C1388" t="s">
        <v>75</v>
      </c>
      <c r="D1388" s="5">
        <v>170</v>
      </c>
      <c r="E1388" t="s">
        <v>346</v>
      </c>
      <c r="F1388" t="str">
        <f>VLOOKUP(A1388,HOP!A:L,12,0)</f>
        <v>170.00</v>
      </c>
      <c r="G1388" t="str">
        <f>VLOOKUP(A1388,HOP!A:C,3,0)</f>
        <v>2386523</v>
      </c>
      <c r="H1388">
        <f t="shared" si="42"/>
        <v>0</v>
      </c>
      <c r="I1388" t="str">
        <f t="shared" si="43"/>
        <v>，2386523</v>
      </c>
      <c r="J1388" t="str">
        <f>VLOOKUP(A1388,HOP!A:T,20,0)</f>
        <v>直连</v>
      </c>
    </row>
    <row r="1389" hidden="1" spans="1:10">
      <c r="A1389" t="s">
        <v>4347</v>
      </c>
      <c r="B1389" t="s">
        <v>68</v>
      </c>
      <c r="C1389" t="s">
        <v>45</v>
      </c>
      <c r="D1389" s="5">
        <v>198</v>
      </c>
      <c r="E1389" t="s">
        <v>346</v>
      </c>
      <c r="F1389" t="str">
        <f>VLOOKUP(A1389,HOP!A:L,12,0)</f>
        <v>198.00</v>
      </c>
      <c r="G1389" t="str">
        <f>VLOOKUP(A1389,HOP!A:C,3,0)</f>
        <v>2386561</v>
      </c>
      <c r="H1389">
        <f t="shared" si="42"/>
        <v>0</v>
      </c>
      <c r="I1389" t="str">
        <f t="shared" si="43"/>
        <v>，2386561</v>
      </c>
      <c r="J1389" t="str">
        <f>VLOOKUP(A1389,HOP!A:T,20,0)</f>
        <v>直连</v>
      </c>
    </row>
    <row r="1390" hidden="1" spans="1:10">
      <c r="A1390" t="s">
        <v>4350</v>
      </c>
      <c r="B1390" t="s">
        <v>100</v>
      </c>
      <c r="C1390" t="s">
        <v>68</v>
      </c>
      <c r="D1390" s="5">
        <v>543</v>
      </c>
      <c r="E1390" t="s">
        <v>346</v>
      </c>
      <c r="F1390" t="str">
        <f>VLOOKUP(A1390,HOP!A:L,12,0)</f>
        <v>543.00</v>
      </c>
      <c r="G1390" t="str">
        <f>VLOOKUP(A1390,HOP!A:C,3,0)</f>
        <v>2386777</v>
      </c>
      <c r="H1390">
        <f t="shared" si="42"/>
        <v>0</v>
      </c>
      <c r="I1390" t="str">
        <f t="shared" si="43"/>
        <v>，2386777</v>
      </c>
      <c r="J1390" t="str">
        <f>VLOOKUP(A1390,HOP!A:T,20,0)</f>
        <v>直连</v>
      </c>
    </row>
    <row r="1391" hidden="1" spans="1:10">
      <c r="A1391" t="s">
        <v>4352</v>
      </c>
      <c r="B1391" t="s">
        <v>79</v>
      </c>
      <c r="C1391" t="s">
        <v>70</v>
      </c>
      <c r="D1391" s="5">
        <v>582</v>
      </c>
      <c r="E1391" t="s">
        <v>346</v>
      </c>
      <c r="F1391" t="str">
        <f>VLOOKUP(A1391,HOP!A:L,12,0)</f>
        <v>582.00</v>
      </c>
      <c r="G1391" t="str">
        <f>VLOOKUP(A1391,HOP!A:C,3,0)</f>
        <v>2386843</v>
      </c>
      <c r="H1391">
        <f t="shared" si="42"/>
        <v>0</v>
      </c>
      <c r="I1391" t="str">
        <f t="shared" si="43"/>
        <v>，2386843</v>
      </c>
      <c r="J1391" t="str">
        <f>VLOOKUP(A1391,HOP!A:T,20,0)</f>
        <v>直连</v>
      </c>
    </row>
    <row r="1392" hidden="1" spans="1:10">
      <c r="A1392" t="s">
        <v>4354</v>
      </c>
      <c r="B1392" t="s">
        <v>68</v>
      </c>
      <c r="C1392" t="s">
        <v>45</v>
      </c>
      <c r="D1392" s="5">
        <v>463</v>
      </c>
      <c r="E1392" t="s">
        <v>346</v>
      </c>
      <c r="F1392" t="str">
        <f>VLOOKUP(A1392,HOP!A:L,12,0)</f>
        <v>463.00</v>
      </c>
      <c r="G1392" t="str">
        <f>VLOOKUP(A1392,HOP!A:C,3,0)</f>
        <v>2386881</v>
      </c>
      <c r="H1392">
        <f t="shared" si="42"/>
        <v>0</v>
      </c>
      <c r="I1392" t="str">
        <f t="shared" si="43"/>
        <v>，2386881</v>
      </c>
      <c r="J1392" t="str">
        <f>VLOOKUP(A1392,HOP!A:T,20,0)</f>
        <v>直连</v>
      </c>
    </row>
    <row r="1393" hidden="1" spans="1:10">
      <c r="A1393" t="s">
        <v>4358</v>
      </c>
      <c r="B1393" t="s">
        <v>45</v>
      </c>
      <c r="C1393" t="s">
        <v>75</v>
      </c>
      <c r="D1393" s="5">
        <v>281</v>
      </c>
      <c r="E1393" t="s">
        <v>346</v>
      </c>
      <c r="F1393" t="str">
        <f>VLOOKUP(A1393,HOP!A:L,12,0)</f>
        <v>281.00</v>
      </c>
      <c r="G1393" t="str">
        <f>VLOOKUP(A1393,HOP!A:C,3,0)</f>
        <v>2387055</v>
      </c>
      <c r="H1393">
        <f t="shared" si="42"/>
        <v>0</v>
      </c>
      <c r="I1393" t="str">
        <f t="shared" si="43"/>
        <v>，2387055</v>
      </c>
      <c r="J1393" t="str">
        <f>VLOOKUP(A1393,HOP!A:T,20,0)</f>
        <v>直连</v>
      </c>
    </row>
    <row r="1394" hidden="1" spans="1:10">
      <c r="A1394" t="s">
        <v>4360</v>
      </c>
      <c r="B1394" t="s">
        <v>68</v>
      </c>
      <c r="C1394" t="s">
        <v>45</v>
      </c>
      <c r="D1394" s="5">
        <v>431</v>
      </c>
      <c r="E1394" t="s">
        <v>346</v>
      </c>
      <c r="F1394" t="str">
        <f>VLOOKUP(A1394,HOP!A:L,12,0)</f>
        <v>431.00</v>
      </c>
      <c r="G1394" t="str">
        <f>VLOOKUP(A1394,HOP!A:C,3,0)</f>
        <v>2387101</v>
      </c>
      <c r="H1394">
        <f t="shared" si="42"/>
        <v>0</v>
      </c>
      <c r="I1394" t="str">
        <f t="shared" si="43"/>
        <v>，2387101</v>
      </c>
      <c r="J1394" t="str">
        <f>VLOOKUP(A1394,HOP!A:T,20,0)</f>
        <v>直连</v>
      </c>
    </row>
    <row r="1395" hidden="1" spans="1:10">
      <c r="A1395" t="s">
        <v>4363</v>
      </c>
      <c r="B1395" t="s">
        <v>100</v>
      </c>
      <c r="C1395" t="s">
        <v>68</v>
      </c>
      <c r="D1395" s="5">
        <v>696</v>
      </c>
      <c r="E1395" t="s">
        <v>346</v>
      </c>
      <c r="F1395" t="str">
        <f>VLOOKUP(A1395,HOP!A:L,12,0)</f>
        <v>696.00</v>
      </c>
      <c r="G1395" t="str">
        <f>VLOOKUP(A1395,HOP!A:C,3,0)</f>
        <v>2387165</v>
      </c>
      <c r="H1395">
        <f t="shared" si="42"/>
        <v>0</v>
      </c>
      <c r="I1395" t="str">
        <f t="shared" si="43"/>
        <v>，2387165</v>
      </c>
      <c r="J1395" t="str">
        <f>VLOOKUP(A1395,HOP!A:T,20,0)</f>
        <v>直连</v>
      </c>
    </row>
    <row r="1396" hidden="1" spans="1:10">
      <c r="A1396" t="s">
        <v>4367</v>
      </c>
      <c r="B1396" t="s">
        <v>64</v>
      </c>
      <c r="C1396" t="s">
        <v>68</v>
      </c>
      <c r="D1396" s="5">
        <v>503</v>
      </c>
      <c r="E1396" t="s">
        <v>346</v>
      </c>
      <c r="F1396" t="str">
        <f>VLOOKUP(A1396,HOP!A:L,12,0)</f>
        <v>503.00</v>
      </c>
      <c r="G1396" t="str">
        <f>VLOOKUP(A1396,HOP!A:C,3,0)</f>
        <v>2387174</v>
      </c>
      <c r="H1396">
        <f t="shared" si="42"/>
        <v>0</v>
      </c>
      <c r="I1396" t="str">
        <f t="shared" si="43"/>
        <v>，2387174</v>
      </c>
      <c r="J1396" t="str">
        <f>VLOOKUP(A1396,HOP!A:T,20,0)</f>
        <v>直连</v>
      </c>
    </row>
    <row r="1397" hidden="1" spans="1:10">
      <c r="A1397" t="s">
        <v>4371</v>
      </c>
      <c r="B1397" t="s">
        <v>64</v>
      </c>
      <c r="C1397" t="s">
        <v>100</v>
      </c>
      <c r="D1397" s="5">
        <v>309</v>
      </c>
      <c r="E1397" t="s">
        <v>346</v>
      </c>
      <c r="F1397" t="str">
        <f>VLOOKUP(A1397,HOP!A:L,12,0)</f>
        <v>309.00</v>
      </c>
      <c r="G1397" t="str">
        <f>VLOOKUP(A1397,HOP!A:C,3,0)</f>
        <v>2387219</v>
      </c>
      <c r="H1397">
        <f t="shared" si="42"/>
        <v>0</v>
      </c>
      <c r="I1397" t="str">
        <f t="shared" si="43"/>
        <v>，2387219</v>
      </c>
      <c r="J1397" t="str">
        <f>VLOOKUP(A1397,HOP!A:T,20,0)</f>
        <v>直连</v>
      </c>
    </row>
    <row r="1398" hidden="1" spans="1:10">
      <c r="A1398" t="s">
        <v>4373</v>
      </c>
      <c r="B1398" t="s">
        <v>100</v>
      </c>
      <c r="C1398" t="s">
        <v>68</v>
      </c>
      <c r="D1398" s="5">
        <v>685</v>
      </c>
      <c r="E1398" t="s">
        <v>346</v>
      </c>
      <c r="F1398" t="str">
        <f>VLOOKUP(A1398,HOP!A:L,12,0)</f>
        <v>685.00</v>
      </c>
      <c r="G1398" t="str">
        <f>VLOOKUP(A1398,HOP!A:C,3,0)</f>
        <v>2387224</v>
      </c>
      <c r="H1398">
        <f t="shared" si="42"/>
        <v>0</v>
      </c>
      <c r="I1398" t="str">
        <f t="shared" si="43"/>
        <v>，2387224</v>
      </c>
      <c r="J1398" t="str">
        <f>VLOOKUP(A1398,HOP!A:T,20,0)</f>
        <v>直采</v>
      </c>
    </row>
    <row r="1399" hidden="1" spans="1:10">
      <c r="A1399" t="s">
        <v>4375</v>
      </c>
      <c r="B1399" t="s">
        <v>68</v>
      </c>
      <c r="C1399" t="s">
        <v>45</v>
      </c>
      <c r="D1399" s="5">
        <v>185</v>
      </c>
      <c r="E1399" t="s">
        <v>346</v>
      </c>
      <c r="F1399" t="str">
        <f>VLOOKUP(A1399,HOP!A:L,12,0)</f>
        <v>185.00</v>
      </c>
      <c r="G1399" t="str">
        <f>VLOOKUP(A1399,HOP!A:C,3,0)</f>
        <v>2387243</v>
      </c>
      <c r="H1399">
        <f t="shared" si="42"/>
        <v>0</v>
      </c>
      <c r="I1399" t="str">
        <f t="shared" si="43"/>
        <v>，2387243</v>
      </c>
      <c r="J1399" t="str">
        <f>VLOOKUP(A1399,HOP!A:T,20,0)</f>
        <v>直连</v>
      </c>
    </row>
    <row r="1400" hidden="1" spans="1:10">
      <c r="A1400" t="s">
        <v>4377</v>
      </c>
      <c r="B1400" t="s">
        <v>100</v>
      </c>
      <c r="C1400" t="s">
        <v>68</v>
      </c>
      <c r="D1400" s="5">
        <v>701</v>
      </c>
      <c r="E1400" t="s">
        <v>346</v>
      </c>
      <c r="F1400" t="str">
        <f>VLOOKUP(A1400,HOP!A:L,12,0)</f>
        <v>701.00</v>
      </c>
      <c r="G1400" t="str">
        <f>VLOOKUP(A1400,HOP!A:C,3,0)</f>
        <v>2387246</v>
      </c>
      <c r="H1400">
        <f t="shared" si="42"/>
        <v>0</v>
      </c>
      <c r="I1400" t="str">
        <f t="shared" si="43"/>
        <v>，2387246</v>
      </c>
      <c r="J1400" t="str">
        <f>VLOOKUP(A1400,HOP!A:T,20,0)</f>
        <v>直连</v>
      </c>
    </row>
    <row r="1401" hidden="1" spans="1:10">
      <c r="A1401" t="s">
        <v>4380</v>
      </c>
      <c r="B1401" t="s">
        <v>68</v>
      </c>
      <c r="C1401" t="s">
        <v>45</v>
      </c>
      <c r="D1401" s="5">
        <v>441</v>
      </c>
      <c r="E1401" t="s">
        <v>32</v>
      </c>
      <c r="F1401" t="str">
        <f>VLOOKUP(A1401,HOP!A:L,12,0)</f>
        <v>441.00</v>
      </c>
      <c r="G1401" t="str">
        <f>VLOOKUP(A1401,HOP!A:C,3,0)</f>
        <v>2387281</v>
      </c>
      <c r="H1401">
        <f t="shared" si="42"/>
        <v>0</v>
      </c>
      <c r="I1401" t="str">
        <f t="shared" si="43"/>
        <v>，2387281</v>
      </c>
      <c r="J1401" t="str">
        <f>VLOOKUP(A1401,HOP!A:T,20,0)</f>
        <v>直连</v>
      </c>
    </row>
    <row r="1402" hidden="1" spans="1:10">
      <c r="A1402" t="s">
        <v>4384</v>
      </c>
      <c r="B1402" t="s">
        <v>75</v>
      </c>
      <c r="C1402" t="s">
        <v>46</v>
      </c>
      <c r="D1402" s="5">
        <v>488</v>
      </c>
      <c r="E1402" t="s">
        <v>346</v>
      </c>
      <c r="F1402" t="str">
        <f>VLOOKUP(A1402,HOP!A:L,12,0)</f>
        <v>488.00</v>
      </c>
      <c r="G1402" t="str">
        <f>VLOOKUP(A1402,HOP!A:C,3,0)</f>
        <v>2387303</v>
      </c>
      <c r="H1402">
        <f t="shared" si="42"/>
        <v>0</v>
      </c>
      <c r="I1402" t="str">
        <f t="shared" si="43"/>
        <v>，2387303</v>
      </c>
      <c r="J1402" t="str">
        <f>VLOOKUP(A1402,HOP!A:T,20,0)</f>
        <v>直连</v>
      </c>
    </row>
    <row r="1403" hidden="1" spans="1:10">
      <c r="A1403" t="s">
        <v>4386</v>
      </c>
      <c r="B1403" t="s">
        <v>82</v>
      </c>
      <c r="C1403" t="s">
        <v>70</v>
      </c>
      <c r="D1403" s="5">
        <v>713</v>
      </c>
      <c r="E1403" t="s">
        <v>346</v>
      </c>
      <c r="F1403" t="str">
        <f>VLOOKUP(A1403,HOP!A:L,12,0)</f>
        <v>713.00</v>
      </c>
      <c r="G1403" t="str">
        <f>VLOOKUP(A1403,HOP!A:C,3,0)</f>
        <v>2387418</v>
      </c>
      <c r="H1403">
        <f t="shared" si="42"/>
        <v>0</v>
      </c>
      <c r="I1403" t="str">
        <f t="shared" si="43"/>
        <v>，2387418</v>
      </c>
      <c r="J1403" t="str">
        <f>VLOOKUP(A1403,HOP!A:T,20,0)</f>
        <v>直连</v>
      </c>
    </row>
    <row r="1404" hidden="1" spans="1:10">
      <c r="A1404" t="s">
        <v>4388</v>
      </c>
      <c r="B1404" t="s">
        <v>70</v>
      </c>
      <c r="C1404" t="s">
        <v>66</v>
      </c>
      <c r="D1404" s="5">
        <v>178</v>
      </c>
      <c r="E1404" t="s">
        <v>346</v>
      </c>
      <c r="F1404" t="str">
        <f>VLOOKUP(A1404,HOP!A:L,12,0)</f>
        <v>178.00</v>
      </c>
      <c r="G1404" t="str">
        <f>VLOOKUP(A1404,HOP!A:C,3,0)</f>
        <v>2387544</v>
      </c>
      <c r="H1404">
        <f t="shared" si="42"/>
        <v>0</v>
      </c>
      <c r="I1404" t="str">
        <f t="shared" si="43"/>
        <v>，2387544</v>
      </c>
      <c r="J1404" t="str">
        <f>VLOOKUP(A1404,HOP!A:T,20,0)</f>
        <v>直连</v>
      </c>
    </row>
    <row r="1405" hidden="1" spans="1:10">
      <c r="A1405" t="s">
        <v>4390</v>
      </c>
      <c r="B1405" t="s">
        <v>64</v>
      </c>
      <c r="C1405" t="s">
        <v>100</v>
      </c>
      <c r="D1405" s="5">
        <v>110</v>
      </c>
      <c r="E1405" t="s">
        <v>346</v>
      </c>
      <c r="F1405" t="str">
        <f>VLOOKUP(A1405,HOP!A:L,12,0)</f>
        <v>110.00</v>
      </c>
      <c r="G1405" t="str">
        <f>VLOOKUP(A1405,HOP!A:C,3,0)</f>
        <v>2387575</v>
      </c>
      <c r="H1405">
        <f t="shared" si="42"/>
        <v>0</v>
      </c>
      <c r="I1405" t="str">
        <f t="shared" si="43"/>
        <v>，2387575</v>
      </c>
      <c r="J1405" t="str">
        <f>VLOOKUP(A1405,HOP!A:T,20,0)</f>
        <v>直连</v>
      </c>
    </row>
    <row r="1406" hidden="1" spans="1:10">
      <c r="A1406" t="s">
        <v>4393</v>
      </c>
      <c r="B1406" t="s">
        <v>64</v>
      </c>
      <c r="C1406" t="s">
        <v>100</v>
      </c>
      <c r="D1406" s="5">
        <v>757</v>
      </c>
      <c r="E1406" t="s">
        <v>346</v>
      </c>
      <c r="F1406" t="str">
        <f>VLOOKUP(A1406,HOP!A:L,12,0)</f>
        <v>757.00</v>
      </c>
      <c r="G1406" t="str">
        <f>VLOOKUP(A1406,HOP!A:C,3,0)</f>
        <v>2387627</v>
      </c>
      <c r="H1406">
        <f t="shared" si="42"/>
        <v>0</v>
      </c>
      <c r="I1406" t="str">
        <f t="shared" si="43"/>
        <v>，2387627</v>
      </c>
      <c r="J1406" t="str">
        <f>VLOOKUP(A1406,HOP!A:T,20,0)</f>
        <v>直连</v>
      </c>
    </row>
    <row r="1407" hidden="1" spans="1:10">
      <c r="A1407" t="s">
        <v>4396</v>
      </c>
      <c r="B1407" t="s">
        <v>64</v>
      </c>
      <c r="C1407" t="s">
        <v>100</v>
      </c>
      <c r="D1407" s="5">
        <v>144</v>
      </c>
      <c r="E1407" t="s">
        <v>346</v>
      </c>
      <c r="F1407" t="str">
        <f>VLOOKUP(A1407,HOP!A:L,12,0)</f>
        <v>144.00</v>
      </c>
      <c r="G1407" t="str">
        <f>VLOOKUP(A1407,HOP!A:C,3,0)</f>
        <v>2387629</v>
      </c>
      <c r="H1407">
        <f t="shared" si="42"/>
        <v>0</v>
      </c>
      <c r="I1407" t="str">
        <f t="shared" si="43"/>
        <v>，2387629</v>
      </c>
      <c r="J1407" t="str">
        <f>VLOOKUP(A1407,HOP!A:T,20,0)</f>
        <v>直连</v>
      </c>
    </row>
    <row r="1408" hidden="1" spans="1:10">
      <c r="A1408" t="s">
        <v>4398</v>
      </c>
      <c r="B1408" t="s">
        <v>100</v>
      </c>
      <c r="C1408" t="s">
        <v>68</v>
      </c>
      <c r="D1408" s="5">
        <v>453</v>
      </c>
      <c r="E1408" t="s">
        <v>346</v>
      </c>
      <c r="F1408" t="str">
        <f>VLOOKUP(A1408,HOP!A:L,12,0)</f>
        <v>453.00</v>
      </c>
      <c r="G1408" t="str">
        <f>VLOOKUP(A1408,HOP!A:C,3,0)</f>
        <v>2387705</v>
      </c>
      <c r="H1408">
        <f t="shared" si="42"/>
        <v>0</v>
      </c>
      <c r="I1408" t="str">
        <f t="shared" si="43"/>
        <v>，2387705</v>
      </c>
      <c r="J1408" t="str">
        <f>VLOOKUP(A1408,HOP!A:T,20,0)</f>
        <v>直连</v>
      </c>
    </row>
    <row r="1409" hidden="1" spans="1:10">
      <c r="A1409" t="s">
        <v>4402</v>
      </c>
      <c r="B1409" t="s">
        <v>68</v>
      </c>
      <c r="C1409" t="s">
        <v>45</v>
      </c>
      <c r="D1409" s="5">
        <v>430</v>
      </c>
      <c r="E1409" t="s">
        <v>346</v>
      </c>
      <c r="F1409" t="str">
        <f>VLOOKUP(A1409,HOP!A:L,12,0)</f>
        <v>430.00</v>
      </c>
      <c r="G1409" t="str">
        <f>VLOOKUP(A1409,HOP!A:C,3,0)</f>
        <v>2387725</v>
      </c>
      <c r="H1409">
        <f t="shared" si="42"/>
        <v>0</v>
      </c>
      <c r="I1409" t="str">
        <f t="shared" si="43"/>
        <v>，2387725</v>
      </c>
      <c r="J1409" t="str">
        <f>VLOOKUP(A1409,HOP!A:T,20,0)</f>
        <v>直连</v>
      </c>
    </row>
    <row r="1410" hidden="1" spans="1:10">
      <c r="A1410" t="s">
        <v>4404</v>
      </c>
      <c r="B1410" t="s">
        <v>82</v>
      </c>
      <c r="C1410" t="s">
        <v>73</v>
      </c>
      <c r="D1410" s="5">
        <v>483</v>
      </c>
      <c r="E1410" t="s">
        <v>346</v>
      </c>
      <c r="F1410" t="str">
        <f>VLOOKUP(A1410,HOP!A:L,12,0)</f>
        <v>483.00</v>
      </c>
      <c r="G1410" t="str">
        <f>VLOOKUP(A1410,HOP!A:C,3,0)</f>
        <v>2387815</v>
      </c>
      <c r="H1410">
        <f t="shared" si="42"/>
        <v>0</v>
      </c>
      <c r="I1410" t="str">
        <f t="shared" si="43"/>
        <v>，2387815</v>
      </c>
      <c r="J1410" t="str">
        <f>VLOOKUP(A1410,HOP!A:T,20,0)</f>
        <v>直连</v>
      </c>
    </row>
    <row r="1411" hidden="1" spans="1:10">
      <c r="A1411" t="s">
        <v>4406</v>
      </c>
      <c r="B1411" t="s">
        <v>64</v>
      </c>
      <c r="C1411" t="s">
        <v>100</v>
      </c>
      <c r="D1411" s="5">
        <v>170</v>
      </c>
      <c r="E1411" t="s">
        <v>346</v>
      </c>
      <c r="F1411" t="str">
        <f>VLOOKUP(A1411,HOP!A:L,12,0)</f>
        <v>170.00</v>
      </c>
      <c r="G1411" t="str">
        <f>VLOOKUP(A1411,HOP!A:C,3,0)</f>
        <v>2387857</v>
      </c>
      <c r="H1411">
        <f t="shared" ref="H1411:H1474" si="44">D1411-F1411</f>
        <v>0</v>
      </c>
      <c r="I1411" t="str">
        <f t="shared" ref="I1411:I1474" si="45">$I$1&amp;G1411</f>
        <v>，2387857</v>
      </c>
      <c r="J1411" t="str">
        <f>VLOOKUP(A1411,HOP!A:T,20,0)</f>
        <v>直连</v>
      </c>
    </row>
    <row r="1412" hidden="1" spans="1:10">
      <c r="A1412" t="s">
        <v>4408</v>
      </c>
      <c r="B1412" t="s">
        <v>45</v>
      </c>
      <c r="C1412" t="s">
        <v>75</v>
      </c>
      <c r="D1412" s="5">
        <v>827</v>
      </c>
      <c r="E1412" t="s">
        <v>346</v>
      </c>
      <c r="F1412" t="str">
        <f>VLOOKUP(A1412,HOP!A:L,12,0)</f>
        <v>827.00</v>
      </c>
      <c r="G1412" t="str">
        <f>VLOOKUP(A1412,HOP!A:C,3,0)</f>
        <v>2387860</v>
      </c>
      <c r="H1412">
        <f t="shared" si="44"/>
        <v>0</v>
      </c>
      <c r="I1412" t="str">
        <f t="shared" si="45"/>
        <v>，2387860</v>
      </c>
      <c r="J1412" t="str">
        <f>VLOOKUP(A1412,HOP!A:T,20,0)</f>
        <v>直连</v>
      </c>
    </row>
    <row r="1413" hidden="1" spans="1:10">
      <c r="A1413" t="s">
        <v>4411</v>
      </c>
      <c r="B1413" t="s">
        <v>68</v>
      </c>
      <c r="C1413" t="s">
        <v>45</v>
      </c>
      <c r="D1413" s="5">
        <v>565</v>
      </c>
      <c r="E1413" t="s">
        <v>346</v>
      </c>
      <c r="F1413" t="str">
        <f>VLOOKUP(A1413,HOP!A:L,12,0)</f>
        <v>565.00</v>
      </c>
      <c r="G1413" t="str">
        <f>VLOOKUP(A1413,HOP!A:C,3,0)</f>
        <v>2387869</v>
      </c>
      <c r="H1413">
        <f t="shared" si="44"/>
        <v>0</v>
      </c>
      <c r="I1413" t="str">
        <f t="shared" si="45"/>
        <v>，2387869</v>
      </c>
      <c r="J1413" t="str">
        <f>VLOOKUP(A1413,HOP!A:T,20,0)</f>
        <v>直连</v>
      </c>
    </row>
    <row r="1414" hidden="1" spans="1:10">
      <c r="A1414" t="s">
        <v>4414</v>
      </c>
      <c r="B1414" t="s">
        <v>68</v>
      </c>
      <c r="C1414" t="s">
        <v>45</v>
      </c>
      <c r="D1414" s="5">
        <v>384</v>
      </c>
      <c r="E1414" t="s">
        <v>346</v>
      </c>
      <c r="F1414" t="str">
        <f>VLOOKUP(A1414,HOP!A:L,12,0)</f>
        <v>384.00</v>
      </c>
      <c r="G1414" t="str">
        <f>VLOOKUP(A1414,HOP!A:C,3,0)</f>
        <v>2387925</v>
      </c>
      <c r="H1414">
        <f t="shared" si="44"/>
        <v>0</v>
      </c>
      <c r="I1414" t="str">
        <f t="shared" si="45"/>
        <v>，2387925</v>
      </c>
      <c r="J1414" t="str">
        <f>VLOOKUP(A1414,HOP!A:T,20,0)</f>
        <v>直连</v>
      </c>
    </row>
    <row r="1415" hidden="1" spans="1:10">
      <c r="A1415" t="s">
        <v>4418</v>
      </c>
      <c r="B1415" t="s">
        <v>68</v>
      </c>
      <c r="C1415" t="s">
        <v>45</v>
      </c>
      <c r="D1415" s="5">
        <v>413</v>
      </c>
      <c r="E1415" t="s">
        <v>346</v>
      </c>
      <c r="F1415" t="str">
        <f>VLOOKUP(A1415,HOP!A:L,12,0)</f>
        <v>413.00</v>
      </c>
      <c r="G1415" t="str">
        <f>VLOOKUP(A1415,HOP!A:C,3,0)</f>
        <v>2387937</v>
      </c>
      <c r="H1415">
        <f t="shared" si="44"/>
        <v>0</v>
      </c>
      <c r="I1415" t="str">
        <f t="shared" si="45"/>
        <v>，2387937</v>
      </c>
      <c r="J1415" t="str">
        <f>VLOOKUP(A1415,HOP!A:T,20,0)</f>
        <v>直连</v>
      </c>
    </row>
    <row r="1416" hidden="1" spans="1:10">
      <c r="A1416" t="s">
        <v>4422</v>
      </c>
      <c r="B1416" t="s">
        <v>64</v>
      </c>
      <c r="C1416" t="s">
        <v>100</v>
      </c>
      <c r="D1416" s="5">
        <v>490</v>
      </c>
      <c r="E1416" t="s">
        <v>346</v>
      </c>
      <c r="F1416" t="str">
        <f>VLOOKUP(A1416,HOP!A:L,12,0)</f>
        <v>490.00</v>
      </c>
      <c r="G1416" t="str">
        <f>VLOOKUP(A1416,HOP!A:C,3,0)</f>
        <v>2387963</v>
      </c>
      <c r="H1416">
        <f t="shared" si="44"/>
        <v>0</v>
      </c>
      <c r="I1416" t="str">
        <f t="shared" si="45"/>
        <v>，2387963</v>
      </c>
      <c r="J1416" t="str">
        <f>VLOOKUP(A1416,HOP!A:T,20,0)</f>
        <v>直连</v>
      </c>
    </row>
    <row r="1417" hidden="1" spans="1:10">
      <c r="A1417" t="s">
        <v>4425</v>
      </c>
      <c r="B1417" t="s">
        <v>58</v>
      </c>
      <c r="C1417" t="s">
        <v>79</v>
      </c>
      <c r="D1417" s="5">
        <v>828</v>
      </c>
      <c r="E1417" t="s">
        <v>346</v>
      </c>
      <c r="F1417" t="str">
        <f>VLOOKUP(A1417,HOP!A:L,12,0)</f>
        <v>828.00</v>
      </c>
      <c r="G1417" t="str">
        <f>VLOOKUP(A1417,HOP!A:C,3,0)</f>
        <v>2388135</v>
      </c>
      <c r="H1417">
        <f t="shared" si="44"/>
        <v>0</v>
      </c>
      <c r="I1417" t="str">
        <f t="shared" si="45"/>
        <v>，2388135</v>
      </c>
      <c r="J1417" t="str">
        <f>VLOOKUP(A1417,HOP!A:T,20,0)</f>
        <v>直连</v>
      </c>
    </row>
    <row r="1418" hidden="1" spans="1:10">
      <c r="A1418" t="s">
        <v>4427</v>
      </c>
      <c r="B1418" t="s">
        <v>68</v>
      </c>
      <c r="C1418" t="s">
        <v>45</v>
      </c>
      <c r="D1418" s="5">
        <v>264</v>
      </c>
      <c r="E1418" t="s">
        <v>346</v>
      </c>
      <c r="F1418" t="str">
        <f>VLOOKUP(A1418,HOP!A:L,12,0)</f>
        <v>264.00</v>
      </c>
      <c r="G1418" t="str">
        <f>VLOOKUP(A1418,HOP!A:C,3,0)</f>
        <v>2388166</v>
      </c>
      <c r="H1418">
        <f t="shared" si="44"/>
        <v>0</v>
      </c>
      <c r="I1418" t="str">
        <f t="shared" si="45"/>
        <v>，2388166</v>
      </c>
      <c r="J1418" t="str">
        <f>VLOOKUP(A1418,HOP!A:T,20,0)</f>
        <v>直连</v>
      </c>
    </row>
    <row r="1419" hidden="1" spans="1:10">
      <c r="A1419" t="s">
        <v>4429</v>
      </c>
      <c r="B1419" t="s">
        <v>100</v>
      </c>
      <c r="C1419" t="s">
        <v>68</v>
      </c>
      <c r="D1419" s="5">
        <v>286</v>
      </c>
      <c r="E1419" t="s">
        <v>346</v>
      </c>
      <c r="F1419" t="str">
        <f>VLOOKUP(A1419,HOP!A:L,12,0)</f>
        <v>286.00</v>
      </c>
      <c r="G1419" t="str">
        <f>VLOOKUP(A1419,HOP!A:C,3,0)</f>
        <v>2388201</v>
      </c>
      <c r="H1419">
        <f t="shared" si="44"/>
        <v>0</v>
      </c>
      <c r="I1419" t="str">
        <f t="shared" si="45"/>
        <v>，2388201</v>
      </c>
      <c r="J1419" t="str">
        <f>VLOOKUP(A1419,HOP!A:T,20,0)</f>
        <v>直连</v>
      </c>
    </row>
    <row r="1420" hidden="1" spans="1:10">
      <c r="A1420" t="s">
        <v>4433</v>
      </c>
      <c r="B1420" t="s">
        <v>64</v>
      </c>
      <c r="C1420" t="s">
        <v>100</v>
      </c>
      <c r="D1420" s="5">
        <v>162</v>
      </c>
      <c r="E1420" t="s">
        <v>346</v>
      </c>
      <c r="F1420" t="str">
        <f>VLOOKUP(A1420,HOP!A:L,12,0)</f>
        <v>162.00</v>
      </c>
      <c r="G1420" t="str">
        <f>VLOOKUP(A1420,HOP!A:C,3,0)</f>
        <v>2388227</v>
      </c>
      <c r="H1420">
        <f t="shared" si="44"/>
        <v>0</v>
      </c>
      <c r="I1420" t="str">
        <f t="shared" si="45"/>
        <v>，2388227</v>
      </c>
      <c r="J1420" t="str">
        <f>VLOOKUP(A1420,HOP!A:T,20,0)</f>
        <v>直连</v>
      </c>
    </row>
    <row r="1421" hidden="1" spans="1:10">
      <c r="A1421" t="s">
        <v>4435</v>
      </c>
      <c r="B1421" t="s">
        <v>79</v>
      </c>
      <c r="C1421" t="s">
        <v>70</v>
      </c>
      <c r="D1421" s="5">
        <v>218</v>
      </c>
      <c r="E1421" t="s">
        <v>346</v>
      </c>
      <c r="F1421" t="str">
        <f>VLOOKUP(A1421,HOP!A:L,12,0)</f>
        <v>218.00</v>
      </c>
      <c r="G1421" t="str">
        <f>VLOOKUP(A1421,HOP!A:C,3,0)</f>
        <v>2388363</v>
      </c>
      <c r="H1421">
        <f t="shared" si="44"/>
        <v>0</v>
      </c>
      <c r="I1421" t="str">
        <f t="shared" si="45"/>
        <v>，2388363</v>
      </c>
      <c r="J1421" t="str">
        <f>VLOOKUP(A1421,HOP!A:T,20,0)</f>
        <v>直连</v>
      </c>
    </row>
    <row r="1422" hidden="1" spans="1:10">
      <c r="A1422" t="s">
        <v>4437</v>
      </c>
      <c r="B1422" t="s">
        <v>64</v>
      </c>
      <c r="C1422" t="s">
        <v>100</v>
      </c>
      <c r="D1422" s="5">
        <v>192</v>
      </c>
      <c r="E1422" t="s">
        <v>346</v>
      </c>
      <c r="F1422" t="str">
        <f>VLOOKUP(A1422,HOP!A:L,12,0)</f>
        <v>192.00</v>
      </c>
      <c r="G1422" t="str">
        <f>VLOOKUP(A1422,HOP!A:C,3,0)</f>
        <v>2388375</v>
      </c>
      <c r="H1422">
        <f t="shared" si="44"/>
        <v>0</v>
      </c>
      <c r="I1422" t="str">
        <f t="shared" si="45"/>
        <v>，2388375</v>
      </c>
      <c r="J1422" t="str">
        <f>VLOOKUP(A1422,HOP!A:T,20,0)</f>
        <v>直连</v>
      </c>
    </row>
    <row r="1423" hidden="1" spans="1:10">
      <c r="A1423" t="s">
        <v>4439</v>
      </c>
      <c r="B1423" t="s">
        <v>68</v>
      </c>
      <c r="C1423" t="s">
        <v>45</v>
      </c>
      <c r="D1423" s="5">
        <v>460</v>
      </c>
      <c r="E1423" t="s">
        <v>346</v>
      </c>
      <c r="F1423" t="str">
        <f>VLOOKUP(A1423,HOP!A:L,12,0)</f>
        <v>460.00</v>
      </c>
      <c r="G1423" t="str">
        <f>VLOOKUP(A1423,HOP!A:C,3,0)</f>
        <v>2388501</v>
      </c>
      <c r="H1423">
        <f t="shared" si="44"/>
        <v>0</v>
      </c>
      <c r="I1423" t="str">
        <f t="shared" si="45"/>
        <v>，2388501</v>
      </c>
      <c r="J1423" t="str">
        <f>VLOOKUP(A1423,HOP!A:T,20,0)</f>
        <v>直连</v>
      </c>
    </row>
    <row r="1424" hidden="1" spans="1:10">
      <c r="A1424" t="s">
        <v>4441</v>
      </c>
      <c r="B1424" t="s">
        <v>82</v>
      </c>
      <c r="C1424" t="s">
        <v>73</v>
      </c>
      <c r="D1424" s="5">
        <v>332</v>
      </c>
      <c r="E1424" t="s">
        <v>346</v>
      </c>
      <c r="F1424" t="str">
        <f>VLOOKUP(A1424,HOP!A:L,12,0)</f>
        <v>332.00</v>
      </c>
      <c r="G1424" t="str">
        <f>VLOOKUP(A1424,HOP!A:C,3,0)</f>
        <v>2388604</v>
      </c>
      <c r="H1424">
        <f t="shared" si="44"/>
        <v>0</v>
      </c>
      <c r="I1424" t="str">
        <f t="shared" si="45"/>
        <v>，2388604</v>
      </c>
      <c r="J1424" t="str">
        <f>VLOOKUP(A1424,HOP!A:T,20,0)</f>
        <v>直连</v>
      </c>
    </row>
    <row r="1425" hidden="1" spans="1:10">
      <c r="A1425" t="s">
        <v>4443</v>
      </c>
      <c r="B1425" t="s">
        <v>100</v>
      </c>
      <c r="C1425" t="s">
        <v>68</v>
      </c>
      <c r="D1425" s="5">
        <v>424</v>
      </c>
      <c r="E1425" t="s">
        <v>346</v>
      </c>
      <c r="F1425" t="str">
        <f>VLOOKUP(A1425,HOP!A:L,12,0)</f>
        <v>424.00</v>
      </c>
      <c r="G1425" t="str">
        <f>VLOOKUP(A1425,HOP!A:C,3,0)</f>
        <v>2388625</v>
      </c>
      <c r="H1425">
        <f t="shared" si="44"/>
        <v>0</v>
      </c>
      <c r="I1425" t="str">
        <f t="shared" si="45"/>
        <v>，2388625</v>
      </c>
      <c r="J1425" t="str">
        <f>VLOOKUP(A1425,HOP!A:T,20,0)</f>
        <v>直连</v>
      </c>
    </row>
    <row r="1426" hidden="1" spans="1:10">
      <c r="A1426" t="s">
        <v>4445</v>
      </c>
      <c r="B1426" t="s">
        <v>64</v>
      </c>
      <c r="C1426" t="s">
        <v>100</v>
      </c>
      <c r="D1426" s="5">
        <v>213</v>
      </c>
      <c r="E1426" t="s">
        <v>346</v>
      </c>
      <c r="F1426" t="str">
        <f>VLOOKUP(A1426,HOP!A:L,12,0)</f>
        <v>213.00</v>
      </c>
      <c r="G1426" t="str">
        <f>VLOOKUP(A1426,HOP!A:C,3,0)</f>
        <v>2388689</v>
      </c>
      <c r="H1426">
        <f t="shared" si="44"/>
        <v>0</v>
      </c>
      <c r="I1426" t="str">
        <f t="shared" si="45"/>
        <v>，2388689</v>
      </c>
      <c r="J1426" t="str">
        <f>VLOOKUP(A1426,HOP!A:T,20,0)</f>
        <v>直连</v>
      </c>
    </row>
    <row r="1427" hidden="1" spans="1:10">
      <c r="A1427" t="s">
        <v>4448</v>
      </c>
      <c r="B1427" t="s">
        <v>100</v>
      </c>
      <c r="C1427" t="s">
        <v>68</v>
      </c>
      <c r="D1427" s="5">
        <v>196</v>
      </c>
      <c r="E1427" t="s">
        <v>346</v>
      </c>
      <c r="F1427" t="str">
        <f>VLOOKUP(A1427,HOP!A:L,12,0)</f>
        <v>196.00</v>
      </c>
      <c r="G1427" t="str">
        <f>VLOOKUP(A1427,HOP!A:C,3,0)</f>
        <v>2388710</v>
      </c>
      <c r="H1427">
        <f t="shared" si="44"/>
        <v>0</v>
      </c>
      <c r="I1427" t="str">
        <f t="shared" si="45"/>
        <v>，2388710</v>
      </c>
      <c r="J1427" t="str">
        <f>VLOOKUP(A1427,HOP!A:T,20,0)</f>
        <v>直连</v>
      </c>
    </row>
    <row r="1428" hidden="1" spans="1:10">
      <c r="A1428" t="s">
        <v>4450</v>
      </c>
      <c r="B1428" t="s">
        <v>64</v>
      </c>
      <c r="C1428" t="s">
        <v>100</v>
      </c>
      <c r="D1428" s="5">
        <v>281</v>
      </c>
      <c r="E1428" t="s">
        <v>346</v>
      </c>
      <c r="F1428" t="str">
        <f>VLOOKUP(A1428,HOP!A:L,12,0)</f>
        <v>281.00</v>
      </c>
      <c r="G1428" t="str">
        <f>VLOOKUP(A1428,HOP!A:C,3,0)</f>
        <v>2388905</v>
      </c>
      <c r="H1428">
        <f t="shared" si="44"/>
        <v>0</v>
      </c>
      <c r="I1428" t="str">
        <f t="shared" si="45"/>
        <v>，2388905</v>
      </c>
      <c r="J1428" t="str">
        <f>VLOOKUP(A1428,HOP!A:T,20,0)</f>
        <v>直连</v>
      </c>
    </row>
    <row r="1429" hidden="1" spans="1:10">
      <c r="A1429" t="s">
        <v>4452</v>
      </c>
      <c r="B1429" t="s">
        <v>100</v>
      </c>
      <c r="C1429" t="s">
        <v>68</v>
      </c>
      <c r="D1429" s="5">
        <v>431</v>
      </c>
      <c r="E1429" t="s">
        <v>346</v>
      </c>
      <c r="F1429" t="str">
        <f>VLOOKUP(A1429,HOP!A:L,12,0)</f>
        <v>431.00</v>
      </c>
      <c r="G1429" t="str">
        <f>VLOOKUP(A1429,HOP!A:C,3,0)</f>
        <v>2388915</v>
      </c>
      <c r="H1429">
        <f t="shared" si="44"/>
        <v>0</v>
      </c>
      <c r="I1429" t="str">
        <f t="shared" si="45"/>
        <v>，2388915</v>
      </c>
      <c r="J1429" t="str">
        <f>VLOOKUP(A1429,HOP!A:T,20,0)</f>
        <v>直连</v>
      </c>
    </row>
    <row r="1430" hidden="1" spans="1:10">
      <c r="A1430" t="s">
        <v>4454</v>
      </c>
      <c r="B1430" t="s">
        <v>64</v>
      </c>
      <c r="C1430" t="s">
        <v>68</v>
      </c>
      <c r="D1430" s="5">
        <v>405</v>
      </c>
      <c r="E1430" t="s">
        <v>346</v>
      </c>
      <c r="F1430" t="str">
        <f>VLOOKUP(A1430,HOP!A:L,12,0)</f>
        <v>405.00</v>
      </c>
      <c r="G1430" t="str">
        <f>VLOOKUP(A1430,HOP!A:C,3,0)</f>
        <v>2388935</v>
      </c>
      <c r="H1430">
        <f t="shared" si="44"/>
        <v>0</v>
      </c>
      <c r="I1430" t="str">
        <f t="shared" si="45"/>
        <v>，2388935</v>
      </c>
      <c r="J1430" t="str">
        <f>VLOOKUP(A1430,HOP!A:T,20,0)</f>
        <v>直连</v>
      </c>
    </row>
    <row r="1431" hidden="1" spans="1:10">
      <c r="A1431" t="s">
        <v>4456</v>
      </c>
      <c r="B1431" t="s">
        <v>46</v>
      </c>
      <c r="C1431" t="s">
        <v>82</v>
      </c>
      <c r="D1431" s="5">
        <v>353</v>
      </c>
      <c r="E1431" t="s">
        <v>346</v>
      </c>
      <c r="F1431" t="str">
        <f>VLOOKUP(A1431,HOP!A:L,12,0)</f>
        <v>353.00</v>
      </c>
      <c r="G1431" t="str">
        <f>VLOOKUP(A1431,HOP!A:C,3,0)</f>
        <v>2388990</v>
      </c>
      <c r="H1431">
        <f t="shared" si="44"/>
        <v>0</v>
      </c>
      <c r="I1431" t="str">
        <f t="shared" si="45"/>
        <v>，2388990</v>
      </c>
      <c r="J1431" t="str">
        <f>VLOOKUP(A1431,HOP!A:T,20,0)</f>
        <v>直连</v>
      </c>
    </row>
    <row r="1432" hidden="1" spans="1:10">
      <c r="A1432" t="s">
        <v>4458</v>
      </c>
      <c r="B1432" t="s">
        <v>46</v>
      </c>
      <c r="C1432" t="s">
        <v>82</v>
      </c>
      <c r="D1432" s="5">
        <v>722</v>
      </c>
      <c r="E1432" t="s">
        <v>346</v>
      </c>
      <c r="F1432" t="str">
        <f>VLOOKUP(A1432,HOP!A:L,12,0)</f>
        <v>722.00</v>
      </c>
      <c r="G1432" t="str">
        <f>VLOOKUP(A1432,HOP!A:C,3,0)</f>
        <v>2389087</v>
      </c>
      <c r="H1432">
        <f t="shared" si="44"/>
        <v>0</v>
      </c>
      <c r="I1432" t="str">
        <f t="shared" si="45"/>
        <v>，2389087</v>
      </c>
      <c r="J1432" t="str">
        <f>VLOOKUP(A1432,HOP!A:T,20,0)</f>
        <v>直采</v>
      </c>
    </row>
    <row r="1433" hidden="1" spans="1:10">
      <c r="A1433" t="s">
        <v>4460</v>
      </c>
      <c r="B1433" t="s">
        <v>68</v>
      </c>
      <c r="C1433" t="s">
        <v>45</v>
      </c>
      <c r="D1433" s="5">
        <v>385</v>
      </c>
      <c r="E1433" t="s">
        <v>346</v>
      </c>
      <c r="F1433" t="str">
        <f>VLOOKUP(A1433,HOP!A:L,12,0)</f>
        <v>385.00</v>
      </c>
      <c r="G1433" t="str">
        <f>VLOOKUP(A1433,HOP!A:C,3,0)</f>
        <v>2389011</v>
      </c>
      <c r="H1433">
        <f t="shared" si="44"/>
        <v>0</v>
      </c>
      <c r="I1433" t="str">
        <f t="shared" si="45"/>
        <v>，2389011</v>
      </c>
      <c r="J1433" t="str">
        <f>VLOOKUP(A1433,HOP!A:T,20,0)</f>
        <v>直连</v>
      </c>
    </row>
    <row r="1434" hidden="1" spans="1:10">
      <c r="A1434" t="s">
        <v>4462</v>
      </c>
      <c r="B1434" t="s">
        <v>79</v>
      </c>
      <c r="C1434" t="s">
        <v>70</v>
      </c>
      <c r="D1434" s="5">
        <v>674</v>
      </c>
      <c r="E1434" t="s">
        <v>346</v>
      </c>
      <c r="F1434" t="str">
        <f>VLOOKUP(A1434,HOP!A:L,12,0)</f>
        <v>674.00</v>
      </c>
      <c r="G1434" t="str">
        <f>VLOOKUP(A1434,HOP!A:C,3,0)</f>
        <v>2389071</v>
      </c>
      <c r="H1434">
        <f t="shared" si="44"/>
        <v>0</v>
      </c>
      <c r="I1434" t="str">
        <f t="shared" si="45"/>
        <v>，2389071</v>
      </c>
      <c r="J1434" t="str">
        <f>VLOOKUP(A1434,HOP!A:T,20,0)</f>
        <v>直连</v>
      </c>
    </row>
    <row r="1435" spans="1:10">
      <c r="A1435" t="s">
        <v>4464</v>
      </c>
      <c r="B1435" t="s">
        <v>100</v>
      </c>
      <c r="C1435" t="s">
        <v>75</v>
      </c>
      <c r="D1435" s="5">
        <v>622</v>
      </c>
      <c r="E1435" t="s">
        <v>346</v>
      </c>
      <c r="F1435" t="str">
        <f>VLOOKUP(A1435,HOP!A:L,12,0)</f>
        <v>621.99</v>
      </c>
      <c r="G1435" t="str">
        <f>VLOOKUP(A1435,HOP!A:C,3,0)</f>
        <v>2389166</v>
      </c>
      <c r="H1435">
        <f t="shared" si="44"/>
        <v>0.00999999999999091</v>
      </c>
      <c r="I1435" t="str">
        <f t="shared" si="45"/>
        <v>，2389166</v>
      </c>
      <c r="J1435" t="str">
        <f>VLOOKUP(A1435,HOP!A:T,20,0)</f>
        <v>直连</v>
      </c>
    </row>
    <row r="1436" hidden="1" spans="1:10">
      <c r="A1436" t="s">
        <v>4466</v>
      </c>
      <c r="B1436" t="s">
        <v>68</v>
      </c>
      <c r="C1436" t="s">
        <v>45</v>
      </c>
      <c r="D1436" s="5">
        <v>764</v>
      </c>
      <c r="E1436" t="s">
        <v>346</v>
      </c>
      <c r="F1436" t="str">
        <f>VLOOKUP(A1436,HOP!A:L,12,0)</f>
        <v>764.00</v>
      </c>
      <c r="G1436" t="str">
        <f>VLOOKUP(A1436,HOP!A:C,3,0)</f>
        <v>2389201</v>
      </c>
      <c r="H1436">
        <f t="shared" si="44"/>
        <v>0</v>
      </c>
      <c r="I1436" t="str">
        <f t="shared" si="45"/>
        <v>，2389201</v>
      </c>
      <c r="J1436" t="str">
        <f>VLOOKUP(A1436,HOP!A:T,20,0)</f>
        <v>直连</v>
      </c>
    </row>
    <row r="1437" hidden="1" spans="1:10">
      <c r="A1437" t="s">
        <v>4469</v>
      </c>
      <c r="B1437" t="s">
        <v>58</v>
      </c>
      <c r="C1437" t="s">
        <v>79</v>
      </c>
      <c r="D1437" s="5">
        <v>105</v>
      </c>
      <c r="E1437" t="s">
        <v>32</v>
      </c>
      <c r="F1437" t="str">
        <f>VLOOKUP(A1437,HOP!A:L,12,0)</f>
        <v>105.00</v>
      </c>
      <c r="G1437" t="str">
        <f>VLOOKUP(A1437,HOP!A:C,3,0)</f>
        <v>2389212</v>
      </c>
      <c r="H1437">
        <f t="shared" si="44"/>
        <v>0</v>
      </c>
      <c r="I1437" t="str">
        <f t="shared" si="45"/>
        <v>，2389212</v>
      </c>
      <c r="J1437" t="str">
        <f>VLOOKUP(A1437,HOP!A:T,20,0)</f>
        <v>直连</v>
      </c>
    </row>
    <row r="1438" hidden="1" spans="1:10">
      <c r="A1438" t="s">
        <v>4471</v>
      </c>
      <c r="B1438" t="s">
        <v>100</v>
      </c>
      <c r="C1438" t="s">
        <v>68</v>
      </c>
      <c r="D1438" s="5">
        <v>196</v>
      </c>
      <c r="E1438" t="s">
        <v>346</v>
      </c>
      <c r="F1438" t="str">
        <f>VLOOKUP(A1438,HOP!A:L,12,0)</f>
        <v>196.00</v>
      </c>
      <c r="G1438" t="str">
        <f>VLOOKUP(A1438,HOP!A:C,3,0)</f>
        <v>2389274</v>
      </c>
      <c r="H1438">
        <f t="shared" si="44"/>
        <v>0</v>
      </c>
      <c r="I1438" t="str">
        <f t="shared" si="45"/>
        <v>，2389274</v>
      </c>
      <c r="J1438" t="str">
        <f>VLOOKUP(A1438,HOP!A:T,20,0)</f>
        <v>直连</v>
      </c>
    </row>
    <row r="1439" hidden="1" spans="1:10">
      <c r="A1439" t="s">
        <v>4473</v>
      </c>
      <c r="B1439" t="s">
        <v>68</v>
      </c>
      <c r="C1439" t="s">
        <v>45</v>
      </c>
      <c r="D1439" s="5">
        <v>199</v>
      </c>
      <c r="E1439" t="s">
        <v>346</v>
      </c>
      <c r="F1439" t="str">
        <f>VLOOKUP(A1439,HOP!A:L,12,0)</f>
        <v>199.00</v>
      </c>
      <c r="G1439" t="str">
        <f>VLOOKUP(A1439,HOP!A:C,3,0)</f>
        <v>2389371</v>
      </c>
      <c r="H1439">
        <f t="shared" si="44"/>
        <v>0</v>
      </c>
      <c r="I1439" t="str">
        <f t="shared" si="45"/>
        <v>，2389371</v>
      </c>
      <c r="J1439" t="str">
        <f>VLOOKUP(A1439,HOP!A:T,20,0)</f>
        <v>直连</v>
      </c>
    </row>
    <row r="1440" hidden="1" spans="1:10">
      <c r="A1440" t="s">
        <v>4475</v>
      </c>
      <c r="B1440" t="s">
        <v>100</v>
      </c>
      <c r="C1440" t="s">
        <v>68</v>
      </c>
      <c r="D1440" s="5">
        <v>257</v>
      </c>
      <c r="E1440" t="s">
        <v>346</v>
      </c>
      <c r="F1440" t="str">
        <f>VLOOKUP(A1440,HOP!A:L,12,0)</f>
        <v>257.00</v>
      </c>
      <c r="G1440" t="str">
        <f>VLOOKUP(A1440,HOP!A:C,3,0)</f>
        <v>2389374</v>
      </c>
      <c r="H1440">
        <f t="shared" si="44"/>
        <v>0</v>
      </c>
      <c r="I1440" t="str">
        <f t="shared" si="45"/>
        <v>，2389374</v>
      </c>
      <c r="J1440" t="str">
        <f>VLOOKUP(A1440,HOP!A:T,20,0)</f>
        <v>直连</v>
      </c>
    </row>
    <row r="1441" hidden="1" spans="1:10">
      <c r="A1441" t="s">
        <v>4479</v>
      </c>
      <c r="B1441" t="s">
        <v>100</v>
      </c>
      <c r="C1441" t="s">
        <v>68</v>
      </c>
      <c r="D1441" s="5">
        <v>685</v>
      </c>
      <c r="E1441" t="s">
        <v>346</v>
      </c>
      <c r="F1441" t="str">
        <f>VLOOKUP(A1441,HOP!A:L,12,0)</f>
        <v>685.00</v>
      </c>
      <c r="G1441" t="str">
        <f>VLOOKUP(A1441,HOP!A:C,3,0)</f>
        <v>2389376</v>
      </c>
      <c r="H1441">
        <f t="shared" si="44"/>
        <v>0</v>
      </c>
      <c r="I1441" t="str">
        <f t="shared" si="45"/>
        <v>，2389376</v>
      </c>
      <c r="J1441" t="str">
        <f>VLOOKUP(A1441,HOP!A:T,20,0)</f>
        <v>直采</v>
      </c>
    </row>
    <row r="1442" hidden="1" spans="1:10">
      <c r="A1442" t="s">
        <v>4481</v>
      </c>
      <c r="B1442" t="s">
        <v>100</v>
      </c>
      <c r="C1442" t="s">
        <v>68</v>
      </c>
      <c r="D1442" s="5">
        <v>445</v>
      </c>
      <c r="E1442" t="s">
        <v>346</v>
      </c>
      <c r="F1442" t="str">
        <f>VLOOKUP(A1442,HOP!A:L,12,0)</f>
        <v>445.00</v>
      </c>
      <c r="G1442" t="str">
        <f>VLOOKUP(A1442,HOP!A:C,3,0)</f>
        <v>2389382</v>
      </c>
      <c r="H1442">
        <f t="shared" si="44"/>
        <v>0</v>
      </c>
      <c r="I1442" t="str">
        <f t="shared" si="45"/>
        <v>，2389382</v>
      </c>
      <c r="J1442" t="str">
        <f>VLOOKUP(A1442,HOP!A:T,20,0)</f>
        <v>直连</v>
      </c>
    </row>
    <row r="1443" hidden="1" spans="1:10">
      <c r="A1443" t="s">
        <v>4484</v>
      </c>
      <c r="B1443" t="s">
        <v>73</v>
      </c>
      <c r="C1443" t="s">
        <v>79</v>
      </c>
      <c r="D1443" s="5">
        <v>224</v>
      </c>
      <c r="E1443" t="s">
        <v>346</v>
      </c>
      <c r="F1443" t="str">
        <f>VLOOKUP(A1443,HOP!A:L,12,0)</f>
        <v>224.00</v>
      </c>
      <c r="G1443" t="str">
        <f>VLOOKUP(A1443,HOP!A:C,3,0)</f>
        <v>2389395</v>
      </c>
      <c r="H1443">
        <f t="shared" si="44"/>
        <v>0</v>
      </c>
      <c r="I1443" t="str">
        <f t="shared" si="45"/>
        <v>，2389395</v>
      </c>
      <c r="J1443" t="str">
        <f>VLOOKUP(A1443,HOP!A:T,20,0)</f>
        <v>直连</v>
      </c>
    </row>
    <row r="1444" hidden="1" spans="1:10">
      <c r="A1444" t="s">
        <v>4486</v>
      </c>
      <c r="B1444" t="s">
        <v>100</v>
      </c>
      <c r="C1444" t="s">
        <v>68</v>
      </c>
      <c r="D1444" s="5">
        <v>445</v>
      </c>
      <c r="E1444" t="s">
        <v>346</v>
      </c>
      <c r="F1444" t="str">
        <f>VLOOKUP(A1444,HOP!A:L,12,0)</f>
        <v>445.00</v>
      </c>
      <c r="G1444" t="str">
        <f>VLOOKUP(A1444,HOP!A:C,3,0)</f>
        <v>2389412</v>
      </c>
      <c r="H1444">
        <f t="shared" si="44"/>
        <v>0</v>
      </c>
      <c r="I1444" t="str">
        <f t="shared" si="45"/>
        <v>，2389412</v>
      </c>
      <c r="J1444" t="str">
        <f>VLOOKUP(A1444,HOP!A:T,20,0)</f>
        <v>直连</v>
      </c>
    </row>
    <row r="1445" hidden="1" spans="1:10">
      <c r="A1445" t="s">
        <v>4488</v>
      </c>
      <c r="B1445" t="s">
        <v>100</v>
      </c>
      <c r="C1445" t="s">
        <v>68</v>
      </c>
      <c r="D1445" s="5">
        <v>686</v>
      </c>
      <c r="E1445" t="s">
        <v>346</v>
      </c>
      <c r="F1445" t="str">
        <f>VLOOKUP(A1445,HOP!A:L,12,0)</f>
        <v>686.00</v>
      </c>
      <c r="G1445" t="str">
        <f>VLOOKUP(A1445,HOP!A:C,3,0)</f>
        <v>2389432</v>
      </c>
      <c r="H1445">
        <f t="shared" si="44"/>
        <v>0</v>
      </c>
      <c r="I1445" t="str">
        <f t="shared" si="45"/>
        <v>，2389432</v>
      </c>
      <c r="J1445" t="str">
        <f>VLOOKUP(A1445,HOP!A:T,20,0)</f>
        <v>直连</v>
      </c>
    </row>
    <row r="1446" hidden="1" spans="1:10">
      <c r="A1446" t="s">
        <v>4490</v>
      </c>
      <c r="B1446" t="s">
        <v>100</v>
      </c>
      <c r="C1446" t="s">
        <v>68</v>
      </c>
      <c r="D1446" s="5">
        <v>1221</v>
      </c>
      <c r="E1446" t="s">
        <v>346</v>
      </c>
      <c r="F1446" t="str">
        <f>VLOOKUP(A1446,HOP!A:L,12,0)</f>
        <v>1221.00</v>
      </c>
      <c r="G1446" t="str">
        <f>VLOOKUP(A1446,HOP!A:C,3,0)</f>
        <v>2389445</v>
      </c>
      <c r="H1446">
        <f t="shared" si="44"/>
        <v>0</v>
      </c>
      <c r="I1446" t="str">
        <f t="shared" si="45"/>
        <v>，2389445</v>
      </c>
      <c r="J1446" t="str">
        <f>VLOOKUP(A1446,HOP!A:T,20,0)</f>
        <v>直连</v>
      </c>
    </row>
    <row r="1447" hidden="1" spans="1:10">
      <c r="A1447" t="s">
        <v>4493</v>
      </c>
      <c r="B1447" t="s">
        <v>100</v>
      </c>
      <c r="C1447" t="s">
        <v>68</v>
      </c>
      <c r="D1447" s="5">
        <v>445</v>
      </c>
      <c r="E1447" t="s">
        <v>346</v>
      </c>
      <c r="F1447" t="str">
        <f>VLOOKUP(A1447,HOP!A:L,12,0)</f>
        <v>445.00</v>
      </c>
      <c r="G1447" t="str">
        <f>VLOOKUP(A1447,HOP!A:C,3,0)</f>
        <v>2389471</v>
      </c>
      <c r="H1447">
        <f t="shared" si="44"/>
        <v>0</v>
      </c>
      <c r="I1447" t="str">
        <f t="shared" si="45"/>
        <v>，2389471</v>
      </c>
      <c r="J1447" t="str">
        <f>VLOOKUP(A1447,HOP!A:T,20,0)</f>
        <v>直连</v>
      </c>
    </row>
    <row r="1448" hidden="1" spans="1:10">
      <c r="A1448" t="s">
        <v>4495</v>
      </c>
      <c r="B1448" t="s">
        <v>100</v>
      </c>
      <c r="C1448" t="s">
        <v>68</v>
      </c>
      <c r="D1448" s="5">
        <v>649</v>
      </c>
      <c r="E1448" t="s">
        <v>346</v>
      </c>
      <c r="F1448" t="str">
        <f>VLOOKUP(A1448,HOP!A:L,12,0)</f>
        <v>649.00</v>
      </c>
      <c r="G1448" t="str">
        <f>VLOOKUP(A1448,HOP!A:C,3,0)</f>
        <v>2389479</v>
      </c>
      <c r="H1448">
        <f t="shared" si="44"/>
        <v>0</v>
      </c>
      <c r="I1448" t="str">
        <f t="shared" si="45"/>
        <v>，2389479</v>
      </c>
      <c r="J1448" t="str">
        <f>VLOOKUP(A1448,HOP!A:T,20,0)</f>
        <v>直连</v>
      </c>
    </row>
    <row r="1449" hidden="1" spans="1:10">
      <c r="A1449" t="s">
        <v>4498</v>
      </c>
      <c r="B1449" t="s">
        <v>100</v>
      </c>
      <c r="C1449" t="s">
        <v>45</v>
      </c>
      <c r="D1449" s="5">
        <v>616</v>
      </c>
      <c r="E1449" t="s">
        <v>346</v>
      </c>
      <c r="F1449" t="str">
        <f>VLOOKUP(A1449,HOP!A:L,12,0)</f>
        <v>616.00</v>
      </c>
      <c r="G1449" t="str">
        <f>VLOOKUP(A1449,HOP!A:C,3,0)</f>
        <v>2389481</v>
      </c>
      <c r="H1449">
        <f t="shared" si="44"/>
        <v>0</v>
      </c>
      <c r="I1449" t="str">
        <f t="shared" si="45"/>
        <v>，2389481</v>
      </c>
      <c r="J1449" t="str">
        <f>VLOOKUP(A1449,HOP!A:T,20,0)</f>
        <v>直连</v>
      </c>
    </row>
    <row r="1450" hidden="1" spans="1:10">
      <c r="A1450" t="s">
        <v>4501</v>
      </c>
      <c r="B1450" t="s">
        <v>100</v>
      </c>
      <c r="C1450" t="s">
        <v>68</v>
      </c>
      <c r="D1450" s="5">
        <v>445</v>
      </c>
      <c r="E1450" t="s">
        <v>346</v>
      </c>
      <c r="F1450" t="str">
        <f>VLOOKUP(A1450,HOP!A:L,12,0)</f>
        <v>445.00</v>
      </c>
      <c r="G1450" t="str">
        <f>VLOOKUP(A1450,HOP!A:C,3,0)</f>
        <v>2389492</v>
      </c>
      <c r="H1450">
        <f t="shared" si="44"/>
        <v>0</v>
      </c>
      <c r="I1450" t="str">
        <f t="shared" si="45"/>
        <v>，2389492</v>
      </c>
      <c r="J1450" t="str">
        <f>VLOOKUP(A1450,HOP!A:T,20,0)</f>
        <v>直连</v>
      </c>
    </row>
    <row r="1451" hidden="1" spans="1:10">
      <c r="A1451" t="s">
        <v>4503</v>
      </c>
      <c r="B1451" t="s">
        <v>68</v>
      </c>
      <c r="C1451" t="s">
        <v>45</v>
      </c>
      <c r="D1451" s="5">
        <v>264</v>
      </c>
      <c r="E1451" t="s">
        <v>346</v>
      </c>
      <c r="F1451" t="str">
        <f>VLOOKUP(A1451,HOP!A:L,12,0)</f>
        <v>264.00</v>
      </c>
      <c r="G1451" t="str">
        <f>VLOOKUP(A1451,HOP!A:C,3,0)</f>
        <v>2389506</v>
      </c>
      <c r="H1451">
        <f t="shared" si="44"/>
        <v>0</v>
      </c>
      <c r="I1451" t="str">
        <f t="shared" si="45"/>
        <v>，2389506</v>
      </c>
      <c r="J1451" t="str">
        <f>VLOOKUP(A1451,HOP!A:T,20,0)</f>
        <v>直连</v>
      </c>
    </row>
    <row r="1452" hidden="1" spans="1:10">
      <c r="A1452" t="s">
        <v>4505</v>
      </c>
      <c r="B1452" t="s">
        <v>100</v>
      </c>
      <c r="C1452" t="s">
        <v>68</v>
      </c>
      <c r="D1452" s="5">
        <v>445</v>
      </c>
      <c r="E1452" t="s">
        <v>346</v>
      </c>
      <c r="F1452" t="str">
        <f>VLOOKUP(A1452,HOP!A:L,12,0)</f>
        <v>445.00</v>
      </c>
      <c r="G1452" t="str">
        <f>VLOOKUP(A1452,HOP!A:C,3,0)</f>
        <v>2389554</v>
      </c>
      <c r="H1452">
        <f t="shared" si="44"/>
        <v>0</v>
      </c>
      <c r="I1452" t="str">
        <f t="shared" si="45"/>
        <v>，2389554</v>
      </c>
      <c r="J1452" t="str">
        <f>VLOOKUP(A1452,HOP!A:T,20,0)</f>
        <v>直连</v>
      </c>
    </row>
    <row r="1453" hidden="1" spans="1:10">
      <c r="A1453" t="s">
        <v>4507</v>
      </c>
      <c r="B1453" t="s">
        <v>100</v>
      </c>
      <c r="C1453" t="s">
        <v>68</v>
      </c>
      <c r="D1453" s="5">
        <v>445</v>
      </c>
      <c r="E1453" t="s">
        <v>346</v>
      </c>
      <c r="F1453" t="str">
        <f>VLOOKUP(A1453,HOP!A:L,12,0)</f>
        <v>445.00</v>
      </c>
      <c r="G1453" t="str">
        <f>VLOOKUP(A1453,HOP!A:C,3,0)</f>
        <v>2389571</v>
      </c>
      <c r="H1453">
        <f t="shared" si="44"/>
        <v>0</v>
      </c>
      <c r="I1453" t="str">
        <f t="shared" si="45"/>
        <v>，2389571</v>
      </c>
      <c r="J1453" t="str">
        <f>VLOOKUP(A1453,HOP!A:T,20,0)</f>
        <v>直连</v>
      </c>
    </row>
    <row r="1454" hidden="1" spans="1:10">
      <c r="A1454" t="s">
        <v>4509</v>
      </c>
      <c r="B1454" t="s">
        <v>100</v>
      </c>
      <c r="C1454" t="s">
        <v>68</v>
      </c>
      <c r="D1454" s="5">
        <v>445</v>
      </c>
      <c r="E1454" t="s">
        <v>346</v>
      </c>
      <c r="F1454" t="str">
        <f>VLOOKUP(A1454,HOP!A:L,12,0)</f>
        <v>445.00</v>
      </c>
      <c r="G1454" t="str">
        <f>VLOOKUP(A1454,HOP!A:C,3,0)</f>
        <v>2389573</v>
      </c>
      <c r="H1454">
        <f t="shared" si="44"/>
        <v>0</v>
      </c>
      <c r="I1454" t="str">
        <f t="shared" si="45"/>
        <v>，2389573</v>
      </c>
      <c r="J1454" t="str">
        <f>VLOOKUP(A1454,HOP!A:T,20,0)</f>
        <v>直连</v>
      </c>
    </row>
    <row r="1455" hidden="1" spans="1:10">
      <c r="A1455" t="s">
        <v>4511</v>
      </c>
      <c r="B1455" t="s">
        <v>73</v>
      </c>
      <c r="C1455" t="s">
        <v>58</v>
      </c>
      <c r="D1455" s="5">
        <v>703</v>
      </c>
      <c r="E1455" t="s">
        <v>346</v>
      </c>
      <c r="F1455" t="str">
        <f>VLOOKUP(A1455,HOP!A:L,12,0)</f>
        <v>703.00</v>
      </c>
      <c r="G1455" t="str">
        <f>VLOOKUP(A1455,HOP!A:C,3,0)</f>
        <v>2389574</v>
      </c>
      <c r="H1455">
        <f t="shared" si="44"/>
        <v>0</v>
      </c>
      <c r="I1455" t="str">
        <f t="shared" si="45"/>
        <v>，2389574</v>
      </c>
      <c r="J1455" t="str">
        <f>VLOOKUP(A1455,HOP!A:T,20,0)</f>
        <v>直连</v>
      </c>
    </row>
    <row r="1456" hidden="1" spans="1:10">
      <c r="A1456" t="s">
        <v>4514</v>
      </c>
      <c r="B1456" t="s">
        <v>100</v>
      </c>
      <c r="C1456" t="s">
        <v>68</v>
      </c>
      <c r="D1456" s="5">
        <v>445</v>
      </c>
      <c r="E1456" t="s">
        <v>346</v>
      </c>
      <c r="F1456" t="str">
        <f>VLOOKUP(A1456,HOP!A:L,12,0)</f>
        <v>445.00</v>
      </c>
      <c r="G1456" t="str">
        <f>VLOOKUP(A1456,HOP!A:C,3,0)</f>
        <v>2389597</v>
      </c>
      <c r="H1456">
        <f t="shared" si="44"/>
        <v>0</v>
      </c>
      <c r="I1456" t="str">
        <f t="shared" si="45"/>
        <v>，2389597</v>
      </c>
      <c r="J1456" t="str">
        <f>VLOOKUP(A1456,HOP!A:T,20,0)</f>
        <v>直连</v>
      </c>
    </row>
    <row r="1457" hidden="1" spans="1:10">
      <c r="A1457" t="s">
        <v>4516</v>
      </c>
      <c r="B1457" t="s">
        <v>100</v>
      </c>
      <c r="C1457" t="s">
        <v>68</v>
      </c>
      <c r="D1457" s="5">
        <v>445</v>
      </c>
      <c r="E1457" t="s">
        <v>346</v>
      </c>
      <c r="F1457" t="str">
        <f>VLOOKUP(A1457,HOP!A:L,12,0)</f>
        <v>445.00</v>
      </c>
      <c r="G1457" t="str">
        <f>VLOOKUP(A1457,HOP!A:C,3,0)</f>
        <v>2389601</v>
      </c>
      <c r="H1457">
        <f t="shared" si="44"/>
        <v>0</v>
      </c>
      <c r="I1457" t="str">
        <f t="shared" si="45"/>
        <v>，2389601</v>
      </c>
      <c r="J1457" t="str">
        <f>VLOOKUP(A1457,HOP!A:T,20,0)</f>
        <v>直连</v>
      </c>
    </row>
    <row r="1458" hidden="1" spans="1:10">
      <c r="A1458" t="s">
        <v>4518</v>
      </c>
      <c r="B1458" t="s">
        <v>100</v>
      </c>
      <c r="C1458" t="s">
        <v>68</v>
      </c>
      <c r="D1458" s="5">
        <v>216</v>
      </c>
      <c r="E1458" t="s">
        <v>346</v>
      </c>
      <c r="F1458" t="str">
        <f>VLOOKUP(A1458,HOP!A:L,12,0)</f>
        <v>216.00</v>
      </c>
      <c r="G1458" t="str">
        <f>VLOOKUP(A1458,HOP!A:C,3,0)</f>
        <v>2389610</v>
      </c>
      <c r="H1458">
        <f t="shared" si="44"/>
        <v>0</v>
      </c>
      <c r="I1458" t="str">
        <f t="shared" si="45"/>
        <v>，2389610</v>
      </c>
      <c r="J1458" t="str">
        <f>VLOOKUP(A1458,HOP!A:T,20,0)</f>
        <v>直连</v>
      </c>
    </row>
    <row r="1459" hidden="1" spans="1:10">
      <c r="A1459" t="s">
        <v>4521</v>
      </c>
      <c r="B1459" t="s">
        <v>100</v>
      </c>
      <c r="C1459" t="s">
        <v>68</v>
      </c>
      <c r="D1459" s="5">
        <v>256</v>
      </c>
      <c r="E1459" t="s">
        <v>346</v>
      </c>
      <c r="F1459" t="str">
        <f>VLOOKUP(A1459,HOP!A:L,12,0)</f>
        <v>256.00</v>
      </c>
      <c r="G1459" t="str">
        <f>VLOOKUP(A1459,HOP!A:C,3,0)</f>
        <v>2389651</v>
      </c>
      <c r="H1459">
        <f t="shared" si="44"/>
        <v>0</v>
      </c>
      <c r="I1459" t="str">
        <f t="shared" si="45"/>
        <v>，2389651</v>
      </c>
      <c r="J1459" t="str">
        <f>VLOOKUP(A1459,HOP!A:T,20,0)</f>
        <v>直连</v>
      </c>
    </row>
    <row r="1460" hidden="1" spans="1:10">
      <c r="A1460" t="s">
        <v>4524</v>
      </c>
      <c r="B1460" t="s">
        <v>100</v>
      </c>
      <c r="C1460" t="s">
        <v>68</v>
      </c>
      <c r="D1460" s="5">
        <v>445</v>
      </c>
      <c r="E1460" t="s">
        <v>346</v>
      </c>
      <c r="F1460" t="str">
        <f>VLOOKUP(A1460,HOP!A:L,12,0)</f>
        <v>445.00</v>
      </c>
      <c r="G1460" t="str">
        <f>VLOOKUP(A1460,HOP!A:C,3,0)</f>
        <v>2389671</v>
      </c>
      <c r="H1460">
        <f t="shared" si="44"/>
        <v>0</v>
      </c>
      <c r="I1460" t="str">
        <f t="shared" si="45"/>
        <v>，2389671</v>
      </c>
      <c r="J1460" t="str">
        <f>VLOOKUP(A1460,HOP!A:T,20,0)</f>
        <v>直连</v>
      </c>
    </row>
    <row r="1461" hidden="1" spans="1:10">
      <c r="A1461" t="s">
        <v>4526</v>
      </c>
      <c r="B1461" t="s">
        <v>100</v>
      </c>
      <c r="C1461" t="s">
        <v>68</v>
      </c>
      <c r="D1461" s="5">
        <v>445</v>
      </c>
      <c r="E1461" t="s">
        <v>346</v>
      </c>
      <c r="F1461" t="str">
        <f>VLOOKUP(A1461,HOP!A:L,12,0)</f>
        <v>445.00</v>
      </c>
      <c r="G1461" t="str">
        <f>VLOOKUP(A1461,HOP!A:C,3,0)</f>
        <v>2389697</v>
      </c>
      <c r="H1461">
        <f t="shared" si="44"/>
        <v>0</v>
      </c>
      <c r="I1461" t="str">
        <f t="shared" si="45"/>
        <v>，2389697</v>
      </c>
      <c r="J1461" t="str">
        <f>VLOOKUP(A1461,HOP!A:T,20,0)</f>
        <v>直连</v>
      </c>
    </row>
    <row r="1462" hidden="1" spans="1:10">
      <c r="A1462" t="s">
        <v>4528</v>
      </c>
      <c r="B1462" t="s">
        <v>46</v>
      </c>
      <c r="C1462" t="s">
        <v>82</v>
      </c>
      <c r="D1462" s="5">
        <v>336</v>
      </c>
      <c r="E1462" t="s">
        <v>346</v>
      </c>
      <c r="F1462" t="str">
        <f>VLOOKUP(A1462,HOP!A:L,12,0)</f>
        <v>336.00</v>
      </c>
      <c r="G1462" t="str">
        <f>VLOOKUP(A1462,HOP!A:C,3,0)</f>
        <v>2389803</v>
      </c>
      <c r="H1462">
        <f t="shared" si="44"/>
        <v>0</v>
      </c>
      <c r="I1462" t="str">
        <f t="shared" si="45"/>
        <v>，2389803</v>
      </c>
      <c r="J1462" t="str">
        <f>VLOOKUP(A1462,HOP!A:T,20,0)</f>
        <v>直连</v>
      </c>
    </row>
    <row r="1463" hidden="1" spans="1:10">
      <c r="A1463" t="s">
        <v>4531</v>
      </c>
      <c r="B1463" t="s">
        <v>100</v>
      </c>
      <c r="C1463" t="s">
        <v>46</v>
      </c>
      <c r="D1463" s="5">
        <v>610</v>
      </c>
      <c r="E1463" t="s">
        <v>346</v>
      </c>
      <c r="F1463" t="str">
        <f>VLOOKUP(A1463,HOP!A:L,12,0)</f>
        <v>610.00</v>
      </c>
      <c r="G1463" t="str">
        <f>VLOOKUP(A1463,HOP!A:C,3,0)</f>
        <v>2389856</v>
      </c>
      <c r="H1463">
        <f t="shared" si="44"/>
        <v>0</v>
      </c>
      <c r="I1463" t="str">
        <f t="shared" si="45"/>
        <v>，2389856</v>
      </c>
      <c r="J1463" t="str">
        <f>VLOOKUP(A1463,HOP!A:T,20,0)</f>
        <v>直连</v>
      </c>
    </row>
    <row r="1464" hidden="1" spans="1:10">
      <c r="A1464" t="s">
        <v>4535</v>
      </c>
      <c r="B1464" t="s">
        <v>100</v>
      </c>
      <c r="C1464" t="s">
        <v>68</v>
      </c>
      <c r="D1464" s="5">
        <v>154</v>
      </c>
      <c r="E1464" t="s">
        <v>346</v>
      </c>
      <c r="F1464" t="str">
        <f>VLOOKUP(A1464,HOP!A:L,12,0)</f>
        <v>154.00</v>
      </c>
      <c r="G1464" t="str">
        <f>VLOOKUP(A1464,HOP!A:C,3,0)</f>
        <v>2389869</v>
      </c>
      <c r="H1464">
        <f t="shared" si="44"/>
        <v>0</v>
      </c>
      <c r="I1464" t="str">
        <f t="shared" si="45"/>
        <v>，2389869</v>
      </c>
      <c r="J1464" t="str">
        <f>VLOOKUP(A1464,HOP!A:T,20,0)</f>
        <v>直连</v>
      </c>
    </row>
    <row r="1465" hidden="1" spans="1:10">
      <c r="A1465" t="s">
        <v>4537</v>
      </c>
      <c r="B1465" t="s">
        <v>100</v>
      </c>
      <c r="C1465" t="s">
        <v>68</v>
      </c>
      <c r="D1465" s="5">
        <v>256</v>
      </c>
      <c r="E1465" t="s">
        <v>346</v>
      </c>
      <c r="F1465" t="str">
        <f>VLOOKUP(A1465,HOP!A:L,12,0)</f>
        <v>256.00</v>
      </c>
      <c r="G1465" t="str">
        <f>VLOOKUP(A1465,HOP!A:C,3,0)</f>
        <v>2389892</v>
      </c>
      <c r="H1465">
        <f t="shared" si="44"/>
        <v>0</v>
      </c>
      <c r="I1465" t="str">
        <f t="shared" si="45"/>
        <v>，2389892</v>
      </c>
      <c r="J1465" t="str">
        <f>VLOOKUP(A1465,HOP!A:T,20,0)</f>
        <v>直连</v>
      </c>
    </row>
    <row r="1466" hidden="1" spans="1:10">
      <c r="A1466" t="s">
        <v>4540</v>
      </c>
      <c r="B1466" t="s">
        <v>100</v>
      </c>
      <c r="C1466" t="s">
        <v>68</v>
      </c>
      <c r="D1466" s="5">
        <v>482</v>
      </c>
      <c r="E1466" t="s">
        <v>346</v>
      </c>
      <c r="F1466" t="str">
        <f>VLOOKUP(A1466,HOP!A:L,12,0)</f>
        <v>482.00</v>
      </c>
      <c r="G1466" t="str">
        <f>VLOOKUP(A1466,HOP!A:C,3,0)</f>
        <v>2389893</v>
      </c>
      <c r="H1466">
        <f t="shared" si="44"/>
        <v>0</v>
      </c>
      <c r="I1466" t="str">
        <f t="shared" si="45"/>
        <v>，2389893</v>
      </c>
      <c r="J1466" t="str">
        <f>VLOOKUP(A1466,HOP!A:T,20,0)</f>
        <v>直连</v>
      </c>
    </row>
    <row r="1467" hidden="1" spans="1:10">
      <c r="A1467" t="s">
        <v>4542</v>
      </c>
      <c r="B1467" t="s">
        <v>100</v>
      </c>
      <c r="C1467" t="s">
        <v>68</v>
      </c>
      <c r="D1467" s="5">
        <v>210</v>
      </c>
      <c r="E1467" t="s">
        <v>346</v>
      </c>
      <c r="F1467" t="str">
        <f>VLOOKUP(A1467,HOP!A:L,12,0)</f>
        <v>210.00</v>
      </c>
      <c r="G1467" t="str">
        <f>VLOOKUP(A1467,HOP!A:C,3,0)</f>
        <v>2389923</v>
      </c>
      <c r="H1467">
        <f t="shared" si="44"/>
        <v>0</v>
      </c>
      <c r="I1467" t="str">
        <f t="shared" si="45"/>
        <v>，2389923</v>
      </c>
      <c r="J1467" t="str">
        <f>VLOOKUP(A1467,HOP!A:T,20,0)</f>
        <v>直连</v>
      </c>
    </row>
    <row r="1468" hidden="1" spans="1:10">
      <c r="A1468" t="s">
        <v>4544</v>
      </c>
      <c r="B1468" t="s">
        <v>100</v>
      </c>
      <c r="C1468" t="s">
        <v>68</v>
      </c>
      <c r="D1468" s="5">
        <v>344</v>
      </c>
      <c r="E1468" t="s">
        <v>346</v>
      </c>
      <c r="F1468" t="str">
        <f>VLOOKUP(A1468,HOP!A:L,12,0)</f>
        <v>344.00</v>
      </c>
      <c r="G1468" t="str">
        <f>VLOOKUP(A1468,HOP!A:C,3,0)</f>
        <v>2389929</v>
      </c>
      <c r="H1468">
        <f t="shared" si="44"/>
        <v>0</v>
      </c>
      <c r="I1468" t="str">
        <f t="shared" si="45"/>
        <v>，2389929</v>
      </c>
      <c r="J1468" t="str">
        <f>VLOOKUP(A1468,HOP!A:T,20,0)</f>
        <v>直连</v>
      </c>
    </row>
    <row r="1469" hidden="1" spans="1:10">
      <c r="A1469" t="s">
        <v>4546</v>
      </c>
      <c r="B1469" t="s">
        <v>100</v>
      </c>
      <c r="C1469" t="s">
        <v>68</v>
      </c>
      <c r="D1469" s="5">
        <v>204</v>
      </c>
      <c r="E1469" t="s">
        <v>346</v>
      </c>
      <c r="F1469" t="str">
        <f>VLOOKUP(A1469,HOP!A:L,12,0)</f>
        <v>204.00</v>
      </c>
      <c r="G1469" t="str">
        <f>VLOOKUP(A1469,HOP!A:C,3,0)</f>
        <v>2389938</v>
      </c>
      <c r="H1469">
        <f t="shared" si="44"/>
        <v>0</v>
      </c>
      <c r="I1469" t="str">
        <f t="shared" si="45"/>
        <v>，2389938</v>
      </c>
      <c r="J1469" t="str">
        <f>VLOOKUP(A1469,HOP!A:T,20,0)</f>
        <v>直连</v>
      </c>
    </row>
    <row r="1470" hidden="1" spans="1:10">
      <c r="A1470" t="s">
        <v>4548</v>
      </c>
      <c r="B1470" t="s">
        <v>100</v>
      </c>
      <c r="C1470" t="s">
        <v>68</v>
      </c>
      <c r="D1470" s="5">
        <v>470</v>
      </c>
      <c r="E1470" t="s">
        <v>346</v>
      </c>
      <c r="F1470" t="str">
        <f>VLOOKUP(A1470,HOP!A:L,12,0)</f>
        <v>470.00</v>
      </c>
      <c r="G1470" t="str">
        <f>VLOOKUP(A1470,HOP!A:C,3,0)</f>
        <v>2389975</v>
      </c>
      <c r="H1470">
        <f t="shared" si="44"/>
        <v>0</v>
      </c>
      <c r="I1470" t="str">
        <f t="shared" si="45"/>
        <v>，2389975</v>
      </c>
      <c r="J1470" t="str">
        <f>VLOOKUP(A1470,HOP!A:T,20,0)</f>
        <v>直连</v>
      </c>
    </row>
    <row r="1471" hidden="1" spans="1:10">
      <c r="A1471" t="s">
        <v>4551</v>
      </c>
      <c r="B1471" t="s">
        <v>100</v>
      </c>
      <c r="C1471" t="s">
        <v>68</v>
      </c>
      <c r="D1471" s="5">
        <v>196</v>
      </c>
      <c r="E1471" t="s">
        <v>346</v>
      </c>
      <c r="F1471" t="str">
        <f>VLOOKUP(A1471,HOP!A:L,12,0)</f>
        <v>196.00</v>
      </c>
      <c r="G1471" t="str">
        <f>VLOOKUP(A1471,HOP!A:C,3,0)</f>
        <v>2390011</v>
      </c>
      <c r="H1471">
        <f t="shared" si="44"/>
        <v>0</v>
      </c>
      <c r="I1471" t="str">
        <f t="shared" si="45"/>
        <v>，2390011</v>
      </c>
      <c r="J1471" t="str">
        <f>VLOOKUP(A1471,HOP!A:T,20,0)</f>
        <v>直连</v>
      </c>
    </row>
    <row r="1472" hidden="1" spans="1:10">
      <c r="A1472" t="s">
        <v>4553</v>
      </c>
      <c r="B1472" t="s">
        <v>68</v>
      </c>
      <c r="C1472" t="s">
        <v>45</v>
      </c>
      <c r="D1472" s="5">
        <v>785</v>
      </c>
      <c r="E1472" t="s">
        <v>346</v>
      </c>
      <c r="F1472" t="str">
        <f>VLOOKUP(A1472,HOP!A:L,12,0)</f>
        <v>785.00</v>
      </c>
      <c r="G1472" t="str">
        <f>VLOOKUP(A1472,HOP!A:C,3,0)</f>
        <v>2390076</v>
      </c>
      <c r="H1472">
        <f t="shared" si="44"/>
        <v>0</v>
      </c>
      <c r="I1472" t="str">
        <f t="shared" si="45"/>
        <v>，2390076</v>
      </c>
      <c r="J1472" t="str">
        <f>VLOOKUP(A1472,HOP!A:T,20,0)</f>
        <v>直连</v>
      </c>
    </row>
    <row r="1473" hidden="1" spans="1:10">
      <c r="A1473" t="s">
        <v>4556</v>
      </c>
      <c r="B1473" t="s">
        <v>100</v>
      </c>
      <c r="C1473" t="s">
        <v>68</v>
      </c>
      <c r="D1473" s="5">
        <v>151</v>
      </c>
      <c r="E1473" t="s">
        <v>346</v>
      </c>
      <c r="F1473" t="str">
        <f>VLOOKUP(A1473,HOP!A:L,12,0)</f>
        <v>151.00</v>
      </c>
      <c r="G1473" t="str">
        <f>VLOOKUP(A1473,HOP!A:C,3,0)</f>
        <v>2390100</v>
      </c>
      <c r="H1473">
        <f t="shared" si="44"/>
        <v>0</v>
      </c>
      <c r="I1473" t="str">
        <f t="shared" si="45"/>
        <v>，2390100</v>
      </c>
      <c r="J1473" t="str">
        <f>VLOOKUP(A1473,HOP!A:T,20,0)</f>
        <v>直连</v>
      </c>
    </row>
    <row r="1474" hidden="1" spans="1:10">
      <c r="A1474" t="s">
        <v>4558</v>
      </c>
      <c r="B1474" t="s">
        <v>100</v>
      </c>
      <c r="C1474" t="s">
        <v>68</v>
      </c>
      <c r="D1474" s="5">
        <v>402</v>
      </c>
      <c r="E1474" t="s">
        <v>346</v>
      </c>
      <c r="F1474" t="str">
        <f>VLOOKUP(A1474,HOP!A:L,12,0)</f>
        <v>402.00</v>
      </c>
      <c r="G1474" t="str">
        <f>VLOOKUP(A1474,HOP!A:C,3,0)</f>
        <v>2390106</v>
      </c>
      <c r="H1474">
        <f t="shared" si="44"/>
        <v>0</v>
      </c>
      <c r="I1474" t="str">
        <f t="shared" si="45"/>
        <v>，2390106</v>
      </c>
      <c r="J1474" t="str">
        <f>VLOOKUP(A1474,HOP!A:T,20,0)</f>
        <v>直连</v>
      </c>
    </row>
    <row r="1475" hidden="1" spans="1:10">
      <c r="A1475" t="s">
        <v>4560</v>
      </c>
      <c r="B1475" t="s">
        <v>100</v>
      </c>
      <c r="C1475" t="s">
        <v>68</v>
      </c>
      <c r="D1475" s="5">
        <v>466</v>
      </c>
      <c r="E1475" t="s">
        <v>346</v>
      </c>
      <c r="F1475" t="str">
        <f>VLOOKUP(A1475,HOP!A:L,12,0)</f>
        <v>466.00</v>
      </c>
      <c r="G1475" t="str">
        <f>VLOOKUP(A1475,HOP!A:C,3,0)</f>
        <v>2390153</v>
      </c>
      <c r="H1475">
        <f t="shared" ref="H1475:H1538" si="46">D1475-F1475</f>
        <v>0</v>
      </c>
      <c r="I1475" t="str">
        <f t="shared" ref="I1475:I1538" si="47">$I$1&amp;G1475</f>
        <v>，2390153</v>
      </c>
      <c r="J1475" t="str">
        <f>VLOOKUP(A1475,HOP!A:T,20,0)</f>
        <v>直连</v>
      </c>
    </row>
    <row r="1476" hidden="1" spans="1:10">
      <c r="A1476" t="s">
        <v>4562</v>
      </c>
      <c r="B1476" t="s">
        <v>100</v>
      </c>
      <c r="C1476" t="s">
        <v>68</v>
      </c>
      <c r="D1476" s="5">
        <v>295</v>
      </c>
      <c r="E1476" t="s">
        <v>346</v>
      </c>
      <c r="F1476" t="str">
        <f>VLOOKUP(A1476,HOP!A:L,12,0)</f>
        <v>295.00</v>
      </c>
      <c r="G1476" t="str">
        <f>VLOOKUP(A1476,HOP!A:C,3,0)</f>
        <v>2390154</v>
      </c>
      <c r="H1476">
        <f t="shared" si="46"/>
        <v>0</v>
      </c>
      <c r="I1476" t="str">
        <f t="shared" si="47"/>
        <v>，2390154</v>
      </c>
      <c r="J1476" t="str">
        <f>VLOOKUP(A1476,HOP!A:T,20,0)</f>
        <v>直连</v>
      </c>
    </row>
    <row r="1477" hidden="1" spans="1:10">
      <c r="A1477" t="s">
        <v>4566</v>
      </c>
      <c r="B1477" t="s">
        <v>100</v>
      </c>
      <c r="C1477" t="s">
        <v>68</v>
      </c>
      <c r="D1477" s="5">
        <v>1045</v>
      </c>
      <c r="E1477" t="s">
        <v>346</v>
      </c>
      <c r="F1477" t="str">
        <f>VLOOKUP(A1477,HOP!A:L,12,0)</f>
        <v>1045.00</v>
      </c>
      <c r="G1477" t="str">
        <f>VLOOKUP(A1477,HOP!A:C,3,0)</f>
        <v>2390197</v>
      </c>
      <c r="H1477">
        <f t="shared" si="46"/>
        <v>0</v>
      </c>
      <c r="I1477" t="str">
        <f t="shared" si="47"/>
        <v>，2390197</v>
      </c>
      <c r="J1477" t="str">
        <f>VLOOKUP(A1477,HOP!A:T,20,0)</f>
        <v>直连</v>
      </c>
    </row>
    <row r="1478" hidden="1" spans="1:10">
      <c r="A1478" t="s">
        <v>4570</v>
      </c>
      <c r="B1478" t="s">
        <v>100</v>
      </c>
      <c r="C1478" t="s">
        <v>68</v>
      </c>
      <c r="D1478" s="5">
        <v>481</v>
      </c>
      <c r="E1478" t="s">
        <v>346</v>
      </c>
      <c r="F1478" t="str">
        <f>VLOOKUP(A1478,HOP!A:L,12,0)</f>
        <v>481.00</v>
      </c>
      <c r="G1478" t="str">
        <f>VLOOKUP(A1478,HOP!A:C,3,0)</f>
        <v>2390200</v>
      </c>
      <c r="H1478">
        <f t="shared" si="46"/>
        <v>0</v>
      </c>
      <c r="I1478" t="str">
        <f t="shared" si="47"/>
        <v>，2390200</v>
      </c>
      <c r="J1478" t="str">
        <f>VLOOKUP(A1478,HOP!A:T,20,0)</f>
        <v>直连</v>
      </c>
    </row>
    <row r="1479" hidden="1" spans="1:10">
      <c r="A1479" t="s">
        <v>4572</v>
      </c>
      <c r="B1479" t="s">
        <v>68</v>
      </c>
      <c r="C1479" t="s">
        <v>75</v>
      </c>
      <c r="D1479" s="5">
        <v>357</v>
      </c>
      <c r="E1479" t="s">
        <v>346</v>
      </c>
      <c r="F1479" t="str">
        <f>VLOOKUP(A1479,HOP!A:L,12,0)</f>
        <v>357.00</v>
      </c>
      <c r="G1479" t="str">
        <f>VLOOKUP(A1479,HOP!A:C,3,0)</f>
        <v>2390206</v>
      </c>
      <c r="H1479">
        <f t="shared" si="46"/>
        <v>0</v>
      </c>
      <c r="I1479" t="str">
        <f t="shared" si="47"/>
        <v>，2390206</v>
      </c>
      <c r="J1479" t="str">
        <f>VLOOKUP(A1479,HOP!A:T,20,0)</f>
        <v>直连</v>
      </c>
    </row>
    <row r="1480" hidden="1" spans="1:10">
      <c r="A1480" t="s">
        <v>4574</v>
      </c>
      <c r="B1480" t="s">
        <v>45</v>
      </c>
      <c r="C1480" t="s">
        <v>75</v>
      </c>
      <c r="D1480" s="5">
        <v>276</v>
      </c>
      <c r="E1480" t="s">
        <v>346</v>
      </c>
      <c r="F1480" t="str">
        <f>VLOOKUP(A1480,HOP!A:L,12,0)</f>
        <v>276.00</v>
      </c>
      <c r="G1480" t="str">
        <f>VLOOKUP(A1480,HOP!A:C,3,0)</f>
        <v>2390231</v>
      </c>
      <c r="H1480">
        <f t="shared" si="46"/>
        <v>0</v>
      </c>
      <c r="I1480" t="str">
        <f t="shared" si="47"/>
        <v>，2390231</v>
      </c>
      <c r="J1480" t="str">
        <f>VLOOKUP(A1480,HOP!A:T,20,0)</f>
        <v>直连</v>
      </c>
    </row>
    <row r="1481" hidden="1" spans="1:10">
      <c r="A1481" t="s">
        <v>4577</v>
      </c>
      <c r="B1481" t="s">
        <v>70</v>
      </c>
      <c r="C1481" t="s">
        <v>66</v>
      </c>
      <c r="D1481" s="5">
        <v>136</v>
      </c>
      <c r="E1481" t="s">
        <v>346</v>
      </c>
      <c r="F1481" t="str">
        <f>VLOOKUP(A1481,HOP!A:L,12,0)</f>
        <v>136.00</v>
      </c>
      <c r="G1481" t="str">
        <f>VLOOKUP(A1481,HOP!A:C,3,0)</f>
        <v>2390264</v>
      </c>
      <c r="H1481">
        <f t="shared" si="46"/>
        <v>0</v>
      </c>
      <c r="I1481" t="str">
        <f t="shared" si="47"/>
        <v>，2390264</v>
      </c>
      <c r="J1481" t="str">
        <f>VLOOKUP(A1481,HOP!A:T,20,0)</f>
        <v>直连</v>
      </c>
    </row>
    <row r="1482" hidden="1" spans="1:10">
      <c r="A1482" t="s">
        <v>4579</v>
      </c>
      <c r="B1482" t="s">
        <v>68</v>
      </c>
      <c r="C1482" t="s">
        <v>45</v>
      </c>
      <c r="D1482" s="5">
        <v>385</v>
      </c>
      <c r="E1482" t="s">
        <v>346</v>
      </c>
      <c r="F1482" t="str">
        <f>VLOOKUP(A1482,HOP!A:L,12,0)</f>
        <v>385.00</v>
      </c>
      <c r="G1482" t="str">
        <f>VLOOKUP(A1482,HOP!A:C,3,0)</f>
        <v>2390284</v>
      </c>
      <c r="H1482">
        <f t="shared" si="46"/>
        <v>0</v>
      </c>
      <c r="I1482" t="str">
        <f t="shared" si="47"/>
        <v>，2390284</v>
      </c>
      <c r="J1482" t="str">
        <f>VLOOKUP(A1482,HOP!A:T,20,0)</f>
        <v>直连</v>
      </c>
    </row>
    <row r="1483" hidden="1" spans="1:10">
      <c r="A1483" t="s">
        <v>4582</v>
      </c>
      <c r="B1483" t="s">
        <v>68</v>
      </c>
      <c r="C1483" t="s">
        <v>45</v>
      </c>
      <c r="D1483" s="5">
        <v>422</v>
      </c>
      <c r="E1483" t="s">
        <v>346</v>
      </c>
      <c r="F1483" t="str">
        <f>VLOOKUP(A1483,HOP!A:L,12,0)</f>
        <v>422.00</v>
      </c>
      <c r="G1483" t="str">
        <f>VLOOKUP(A1483,HOP!A:C,3,0)</f>
        <v>2390297</v>
      </c>
      <c r="H1483">
        <f t="shared" si="46"/>
        <v>0</v>
      </c>
      <c r="I1483" t="str">
        <f t="shared" si="47"/>
        <v>，2390297</v>
      </c>
      <c r="J1483" t="str">
        <f>VLOOKUP(A1483,HOP!A:T,20,0)</f>
        <v>直连</v>
      </c>
    </row>
    <row r="1484" hidden="1" spans="1:10">
      <c r="A1484" t="s">
        <v>4585</v>
      </c>
      <c r="B1484" t="s">
        <v>82</v>
      </c>
      <c r="C1484" t="s">
        <v>73</v>
      </c>
      <c r="D1484" s="5">
        <v>315</v>
      </c>
      <c r="E1484" t="s">
        <v>346</v>
      </c>
      <c r="F1484" t="str">
        <f>VLOOKUP(A1484,HOP!A:L,12,0)</f>
        <v>315.00</v>
      </c>
      <c r="G1484" t="str">
        <f>VLOOKUP(A1484,HOP!A:C,3,0)</f>
        <v>2390339</v>
      </c>
      <c r="H1484">
        <f t="shared" si="46"/>
        <v>0</v>
      </c>
      <c r="I1484" t="str">
        <f t="shared" si="47"/>
        <v>，2390339</v>
      </c>
      <c r="J1484" t="str">
        <f>VLOOKUP(A1484,HOP!A:T,20,0)</f>
        <v>直连</v>
      </c>
    </row>
    <row r="1485" hidden="1" spans="1:10">
      <c r="A1485" t="s">
        <v>4587</v>
      </c>
      <c r="B1485" t="s">
        <v>45</v>
      </c>
      <c r="C1485" t="s">
        <v>75</v>
      </c>
      <c r="D1485" s="5">
        <v>688</v>
      </c>
      <c r="E1485" t="s">
        <v>346</v>
      </c>
      <c r="F1485" t="str">
        <f>VLOOKUP(A1485,HOP!A:L,12,0)</f>
        <v>688.00</v>
      </c>
      <c r="G1485" t="str">
        <f>VLOOKUP(A1485,HOP!A:C,3,0)</f>
        <v>2390350</v>
      </c>
      <c r="H1485">
        <f t="shared" si="46"/>
        <v>0</v>
      </c>
      <c r="I1485" t="str">
        <f t="shared" si="47"/>
        <v>，2390350</v>
      </c>
      <c r="J1485" t="str">
        <f>VLOOKUP(A1485,HOP!A:T,20,0)</f>
        <v>直采</v>
      </c>
    </row>
    <row r="1486" hidden="1" spans="1:10">
      <c r="A1486" t="s">
        <v>4589</v>
      </c>
      <c r="B1486" t="s">
        <v>68</v>
      </c>
      <c r="C1486" t="s">
        <v>45</v>
      </c>
      <c r="D1486" s="5">
        <v>414</v>
      </c>
      <c r="E1486" t="s">
        <v>346</v>
      </c>
      <c r="F1486" t="str">
        <f>VLOOKUP(A1486,HOP!A:L,12,0)</f>
        <v>414.00</v>
      </c>
      <c r="G1486" t="str">
        <f>VLOOKUP(A1486,HOP!A:C,3,0)</f>
        <v>2390363</v>
      </c>
      <c r="H1486">
        <f t="shared" si="46"/>
        <v>0</v>
      </c>
      <c r="I1486" t="str">
        <f t="shared" si="47"/>
        <v>，2390363</v>
      </c>
      <c r="J1486" t="str">
        <f>VLOOKUP(A1486,HOP!A:T,20,0)</f>
        <v>直连</v>
      </c>
    </row>
    <row r="1487" hidden="1" spans="1:10">
      <c r="A1487" t="s">
        <v>4592</v>
      </c>
      <c r="B1487" t="s">
        <v>68</v>
      </c>
      <c r="C1487" t="s">
        <v>45</v>
      </c>
      <c r="D1487" s="5">
        <v>239</v>
      </c>
      <c r="E1487" t="s">
        <v>346</v>
      </c>
      <c r="F1487" t="str">
        <f>VLOOKUP(A1487,HOP!A:L,12,0)</f>
        <v>239.00</v>
      </c>
      <c r="G1487" t="str">
        <f>VLOOKUP(A1487,HOP!A:C,3,0)</f>
        <v>2390399</v>
      </c>
      <c r="H1487">
        <f t="shared" si="46"/>
        <v>0</v>
      </c>
      <c r="I1487" t="str">
        <f t="shared" si="47"/>
        <v>，2390399</v>
      </c>
      <c r="J1487" t="str">
        <f>VLOOKUP(A1487,HOP!A:T,20,0)</f>
        <v>直连</v>
      </c>
    </row>
    <row r="1488" hidden="1" spans="1:10">
      <c r="A1488" t="s">
        <v>4594</v>
      </c>
      <c r="B1488" t="s">
        <v>100</v>
      </c>
      <c r="C1488" t="s">
        <v>68</v>
      </c>
      <c r="D1488" s="5">
        <v>515</v>
      </c>
      <c r="E1488" t="s">
        <v>346</v>
      </c>
      <c r="F1488" t="str">
        <f>VLOOKUP(A1488,HOP!A:L,12,0)</f>
        <v>515.00</v>
      </c>
      <c r="G1488" t="str">
        <f>VLOOKUP(A1488,HOP!A:C,3,0)</f>
        <v>2390403</v>
      </c>
      <c r="H1488">
        <f t="shared" si="46"/>
        <v>0</v>
      </c>
      <c r="I1488" t="str">
        <f t="shared" si="47"/>
        <v>，2390403</v>
      </c>
      <c r="J1488" t="str">
        <f>VLOOKUP(A1488,HOP!A:T,20,0)</f>
        <v>直连</v>
      </c>
    </row>
    <row r="1489" hidden="1" spans="1:10">
      <c r="A1489" t="s">
        <v>4596</v>
      </c>
      <c r="B1489" t="s">
        <v>68</v>
      </c>
      <c r="C1489" t="s">
        <v>45</v>
      </c>
      <c r="D1489" s="5">
        <v>550</v>
      </c>
      <c r="E1489" t="s">
        <v>346</v>
      </c>
      <c r="F1489" t="str">
        <f>VLOOKUP(A1489,HOP!A:L,12,0)</f>
        <v>550.00</v>
      </c>
      <c r="G1489" t="str">
        <f>VLOOKUP(A1489,HOP!A:C,3,0)</f>
        <v>2390445</v>
      </c>
      <c r="H1489">
        <f t="shared" si="46"/>
        <v>0</v>
      </c>
      <c r="I1489" t="str">
        <f t="shared" si="47"/>
        <v>，2390445</v>
      </c>
      <c r="J1489" t="str">
        <f>VLOOKUP(A1489,HOP!A:T,20,0)</f>
        <v>直连</v>
      </c>
    </row>
    <row r="1490" hidden="1" spans="1:10">
      <c r="A1490" t="s">
        <v>4598</v>
      </c>
      <c r="B1490" t="s">
        <v>100</v>
      </c>
      <c r="C1490" t="s">
        <v>45</v>
      </c>
      <c r="D1490" s="5">
        <v>452</v>
      </c>
      <c r="E1490" t="s">
        <v>346</v>
      </c>
      <c r="F1490" t="str">
        <f>VLOOKUP(A1490,HOP!A:L,12,0)</f>
        <v>452.00</v>
      </c>
      <c r="G1490" t="str">
        <f>VLOOKUP(A1490,HOP!A:C,3,0)</f>
        <v>2390446</v>
      </c>
      <c r="H1490">
        <f t="shared" si="46"/>
        <v>0</v>
      </c>
      <c r="I1490" t="str">
        <f t="shared" si="47"/>
        <v>，2390446</v>
      </c>
      <c r="J1490" t="str">
        <f>VLOOKUP(A1490,HOP!A:T,20,0)</f>
        <v>直连</v>
      </c>
    </row>
    <row r="1491" hidden="1" spans="1:10">
      <c r="A1491" t="s">
        <v>4600</v>
      </c>
      <c r="B1491" t="s">
        <v>100</v>
      </c>
      <c r="C1491" t="s">
        <v>68</v>
      </c>
      <c r="D1491" s="5">
        <v>491</v>
      </c>
      <c r="E1491" t="s">
        <v>346</v>
      </c>
      <c r="F1491" t="str">
        <f>VLOOKUP(A1491,HOP!A:L,12,0)</f>
        <v>491.00</v>
      </c>
      <c r="G1491" t="str">
        <f>VLOOKUP(A1491,HOP!A:C,3,0)</f>
        <v>2390468</v>
      </c>
      <c r="H1491">
        <f t="shared" si="46"/>
        <v>0</v>
      </c>
      <c r="I1491" t="str">
        <f t="shared" si="47"/>
        <v>，2390468</v>
      </c>
      <c r="J1491" t="str">
        <f>VLOOKUP(A1491,HOP!A:T,20,0)</f>
        <v>直连</v>
      </c>
    </row>
    <row r="1492" hidden="1" spans="1:10">
      <c r="A1492" t="s">
        <v>4602</v>
      </c>
      <c r="B1492" t="s">
        <v>100</v>
      </c>
      <c r="C1492" t="s">
        <v>68</v>
      </c>
      <c r="D1492" s="5">
        <v>146</v>
      </c>
      <c r="E1492" t="s">
        <v>346</v>
      </c>
      <c r="F1492" t="str">
        <f>VLOOKUP(A1492,HOP!A:L,12,0)</f>
        <v>146.00</v>
      </c>
      <c r="G1492" t="str">
        <f>VLOOKUP(A1492,HOP!A:C,3,0)</f>
        <v>2390510</v>
      </c>
      <c r="H1492">
        <f t="shared" si="46"/>
        <v>0</v>
      </c>
      <c r="I1492" t="str">
        <f t="shared" si="47"/>
        <v>，2390510</v>
      </c>
      <c r="J1492" t="str">
        <f>VLOOKUP(A1492,HOP!A:T,20,0)</f>
        <v>直连</v>
      </c>
    </row>
    <row r="1493" hidden="1" spans="1:10">
      <c r="A1493" t="s">
        <v>4604</v>
      </c>
      <c r="B1493" t="s">
        <v>82</v>
      </c>
      <c r="C1493" t="s">
        <v>73</v>
      </c>
      <c r="D1493" s="5">
        <v>543</v>
      </c>
      <c r="E1493" t="s">
        <v>346</v>
      </c>
      <c r="F1493" t="str">
        <f>VLOOKUP(A1493,HOP!A:L,12,0)</f>
        <v>543.00</v>
      </c>
      <c r="G1493" t="str">
        <f>VLOOKUP(A1493,HOP!A:C,3,0)</f>
        <v>2390534</v>
      </c>
      <c r="H1493">
        <f t="shared" si="46"/>
        <v>0</v>
      </c>
      <c r="I1493" t="str">
        <f t="shared" si="47"/>
        <v>，2390534</v>
      </c>
      <c r="J1493" t="str">
        <f>VLOOKUP(A1493,HOP!A:T,20,0)</f>
        <v>直连</v>
      </c>
    </row>
    <row r="1494" hidden="1" spans="1:10">
      <c r="A1494" t="s">
        <v>4606</v>
      </c>
      <c r="B1494" t="s">
        <v>100</v>
      </c>
      <c r="C1494" t="s">
        <v>68</v>
      </c>
      <c r="D1494" s="5">
        <v>375</v>
      </c>
      <c r="E1494" t="s">
        <v>346</v>
      </c>
      <c r="F1494" t="str">
        <f>VLOOKUP(A1494,HOP!A:L,12,0)</f>
        <v>375.00</v>
      </c>
      <c r="G1494" t="str">
        <f>VLOOKUP(A1494,HOP!A:C,3,0)</f>
        <v>2390580</v>
      </c>
      <c r="H1494">
        <f t="shared" si="46"/>
        <v>0</v>
      </c>
      <c r="I1494" t="str">
        <f t="shared" si="47"/>
        <v>，2390580</v>
      </c>
      <c r="J1494" t="str">
        <f>VLOOKUP(A1494,HOP!A:T,20,0)</f>
        <v>直连</v>
      </c>
    </row>
    <row r="1495" hidden="1" spans="1:10">
      <c r="A1495" t="s">
        <v>4609</v>
      </c>
      <c r="B1495" t="s">
        <v>68</v>
      </c>
      <c r="C1495" t="s">
        <v>45</v>
      </c>
      <c r="D1495" s="5">
        <v>186</v>
      </c>
      <c r="E1495" t="s">
        <v>346</v>
      </c>
      <c r="F1495" t="str">
        <f>VLOOKUP(A1495,HOP!A:L,12,0)</f>
        <v>186.00</v>
      </c>
      <c r="G1495" t="str">
        <f>VLOOKUP(A1495,HOP!A:C,3,0)</f>
        <v>2390970</v>
      </c>
      <c r="H1495">
        <f t="shared" si="46"/>
        <v>0</v>
      </c>
      <c r="I1495" t="str">
        <f t="shared" si="47"/>
        <v>，2390970</v>
      </c>
      <c r="J1495" t="str">
        <f>VLOOKUP(A1495,HOP!A:T,20,0)</f>
        <v>直连</v>
      </c>
    </row>
    <row r="1496" hidden="1" spans="1:10">
      <c r="A1496" t="s">
        <v>4611</v>
      </c>
      <c r="B1496" t="s">
        <v>100</v>
      </c>
      <c r="C1496" t="s">
        <v>68</v>
      </c>
      <c r="D1496" s="5">
        <v>217</v>
      </c>
      <c r="E1496" t="s">
        <v>346</v>
      </c>
      <c r="F1496" t="str">
        <f>VLOOKUP(A1496,HOP!A:L,12,0)</f>
        <v>217.00</v>
      </c>
      <c r="G1496" t="str">
        <f>VLOOKUP(A1496,HOP!A:C,3,0)</f>
        <v>2391038</v>
      </c>
      <c r="H1496">
        <f t="shared" si="46"/>
        <v>0</v>
      </c>
      <c r="I1496" t="str">
        <f t="shared" si="47"/>
        <v>，2391038</v>
      </c>
      <c r="J1496" t="str">
        <f>VLOOKUP(A1496,HOP!A:T,20,0)</f>
        <v>直连</v>
      </c>
    </row>
    <row r="1497" hidden="1" spans="1:10">
      <c r="A1497" t="s">
        <v>4613</v>
      </c>
      <c r="B1497" t="s">
        <v>79</v>
      </c>
      <c r="C1497" t="s">
        <v>70</v>
      </c>
      <c r="D1497" s="5">
        <v>178</v>
      </c>
      <c r="E1497" t="s">
        <v>346</v>
      </c>
      <c r="F1497" t="str">
        <f>VLOOKUP(A1497,HOP!A:L,12,0)</f>
        <v>178.00</v>
      </c>
      <c r="G1497" t="str">
        <f>VLOOKUP(A1497,HOP!A:C,3,0)</f>
        <v>2391186</v>
      </c>
      <c r="H1497">
        <f t="shared" si="46"/>
        <v>0</v>
      </c>
      <c r="I1497" t="str">
        <f t="shared" si="47"/>
        <v>，2391186</v>
      </c>
      <c r="J1497" t="str">
        <f>VLOOKUP(A1497,HOP!A:T,20,0)</f>
        <v>直连</v>
      </c>
    </row>
    <row r="1498" hidden="1" spans="1:10">
      <c r="A1498" t="s">
        <v>4616</v>
      </c>
      <c r="B1498" t="s">
        <v>75</v>
      </c>
      <c r="C1498" t="s">
        <v>58</v>
      </c>
      <c r="D1498" s="5">
        <v>640</v>
      </c>
      <c r="E1498" t="s">
        <v>346</v>
      </c>
      <c r="F1498" t="str">
        <f>VLOOKUP(A1498,HOP!A:L,12,0)</f>
        <v>640.00</v>
      </c>
      <c r="G1498" t="str">
        <f>VLOOKUP(A1498,HOP!A:C,3,0)</f>
        <v>2391228</v>
      </c>
      <c r="H1498">
        <f t="shared" si="46"/>
        <v>0</v>
      </c>
      <c r="I1498" t="str">
        <f t="shared" si="47"/>
        <v>，2391228</v>
      </c>
      <c r="J1498" t="str">
        <f>VLOOKUP(A1498,HOP!A:T,20,0)</f>
        <v>直连</v>
      </c>
    </row>
    <row r="1499" hidden="1" spans="1:10">
      <c r="A1499" t="s">
        <v>4620</v>
      </c>
      <c r="B1499" t="s">
        <v>68</v>
      </c>
      <c r="C1499" t="s">
        <v>45</v>
      </c>
      <c r="D1499" s="5">
        <v>264</v>
      </c>
      <c r="E1499" t="s">
        <v>346</v>
      </c>
      <c r="F1499" t="str">
        <f>VLOOKUP(A1499,HOP!A:L,12,0)</f>
        <v>264.00</v>
      </c>
      <c r="G1499" t="str">
        <f>VLOOKUP(A1499,HOP!A:C,3,0)</f>
        <v>2391282</v>
      </c>
      <c r="H1499">
        <f t="shared" si="46"/>
        <v>0</v>
      </c>
      <c r="I1499" t="str">
        <f t="shared" si="47"/>
        <v>，2391282</v>
      </c>
      <c r="J1499" t="str">
        <f>VLOOKUP(A1499,HOP!A:T,20,0)</f>
        <v>直连</v>
      </c>
    </row>
    <row r="1500" hidden="1" spans="1:10">
      <c r="A1500" t="s">
        <v>4622</v>
      </c>
      <c r="B1500" t="s">
        <v>45</v>
      </c>
      <c r="C1500" t="s">
        <v>75</v>
      </c>
      <c r="D1500" s="5">
        <v>353</v>
      </c>
      <c r="E1500" t="s">
        <v>346</v>
      </c>
      <c r="F1500" t="str">
        <f>VLOOKUP(A1500,HOP!A:L,12,0)</f>
        <v>353.00</v>
      </c>
      <c r="G1500" t="str">
        <f>VLOOKUP(A1500,HOP!A:C,3,0)</f>
        <v>2391309</v>
      </c>
      <c r="H1500">
        <f t="shared" si="46"/>
        <v>0</v>
      </c>
      <c r="I1500" t="str">
        <f t="shared" si="47"/>
        <v>，2391309</v>
      </c>
      <c r="J1500" t="str">
        <f>VLOOKUP(A1500,HOP!A:T,20,0)</f>
        <v>直连</v>
      </c>
    </row>
    <row r="1501" hidden="1" spans="1:10">
      <c r="A1501" t="s">
        <v>4624</v>
      </c>
      <c r="B1501" t="s">
        <v>100</v>
      </c>
      <c r="C1501" t="s">
        <v>68</v>
      </c>
      <c r="D1501" s="5">
        <v>385</v>
      </c>
      <c r="E1501" t="s">
        <v>346</v>
      </c>
      <c r="F1501" t="str">
        <f>VLOOKUP(A1501,HOP!A:L,12,0)</f>
        <v>385.00</v>
      </c>
      <c r="G1501" t="str">
        <f>VLOOKUP(A1501,HOP!A:C,3,0)</f>
        <v>2391446</v>
      </c>
      <c r="H1501">
        <f t="shared" si="46"/>
        <v>0</v>
      </c>
      <c r="I1501" t="str">
        <f t="shared" si="47"/>
        <v>，2391446</v>
      </c>
      <c r="J1501" t="str">
        <f>VLOOKUP(A1501,HOP!A:T,20,0)</f>
        <v>直连</v>
      </c>
    </row>
    <row r="1502" hidden="1" spans="1:10">
      <c r="A1502" t="s">
        <v>4626</v>
      </c>
      <c r="B1502" t="s">
        <v>70</v>
      </c>
      <c r="C1502" t="s">
        <v>66</v>
      </c>
      <c r="D1502" s="5">
        <v>835</v>
      </c>
      <c r="E1502" t="s">
        <v>346</v>
      </c>
      <c r="F1502" t="str">
        <f>VLOOKUP(A1502,HOP!A:L,12,0)</f>
        <v>835.00</v>
      </c>
      <c r="G1502" t="str">
        <f>VLOOKUP(A1502,HOP!A:C,3,0)</f>
        <v>2391477</v>
      </c>
      <c r="H1502">
        <f t="shared" si="46"/>
        <v>0</v>
      </c>
      <c r="I1502" t="str">
        <f t="shared" si="47"/>
        <v>，2391477</v>
      </c>
      <c r="J1502" t="str">
        <f>VLOOKUP(A1502,HOP!A:T,20,0)</f>
        <v>直连</v>
      </c>
    </row>
    <row r="1503" hidden="1" spans="1:10">
      <c r="A1503" t="s">
        <v>4630</v>
      </c>
      <c r="B1503" t="s">
        <v>68</v>
      </c>
      <c r="C1503" t="s">
        <v>45</v>
      </c>
      <c r="D1503" s="5">
        <v>344</v>
      </c>
      <c r="E1503" t="s">
        <v>346</v>
      </c>
      <c r="F1503" t="str">
        <f>VLOOKUP(A1503,HOP!A:L,12,0)</f>
        <v>344.00</v>
      </c>
      <c r="G1503" t="str">
        <f>VLOOKUP(A1503,HOP!A:C,3,0)</f>
        <v>2391536</v>
      </c>
      <c r="H1503">
        <f t="shared" si="46"/>
        <v>0</v>
      </c>
      <c r="I1503" t="str">
        <f t="shared" si="47"/>
        <v>，2391536</v>
      </c>
      <c r="J1503" t="str">
        <f>VLOOKUP(A1503,HOP!A:T,20,0)</f>
        <v>直连</v>
      </c>
    </row>
    <row r="1504" hidden="1" spans="1:10">
      <c r="A1504" t="s">
        <v>4632</v>
      </c>
      <c r="B1504" t="s">
        <v>45</v>
      </c>
      <c r="C1504" t="s">
        <v>75</v>
      </c>
      <c r="D1504" s="5">
        <v>246</v>
      </c>
      <c r="E1504" t="s">
        <v>346</v>
      </c>
      <c r="F1504" t="str">
        <f>VLOOKUP(A1504,HOP!A:L,12,0)</f>
        <v>246.00</v>
      </c>
      <c r="G1504" t="str">
        <f>VLOOKUP(A1504,HOP!A:C,3,0)</f>
        <v>2391579</v>
      </c>
      <c r="H1504">
        <f t="shared" si="46"/>
        <v>0</v>
      </c>
      <c r="I1504" t="str">
        <f t="shared" si="47"/>
        <v>，2391579</v>
      </c>
      <c r="J1504" t="str">
        <f>VLOOKUP(A1504,HOP!A:T,20,0)</f>
        <v>直连</v>
      </c>
    </row>
    <row r="1505" hidden="1" spans="1:10">
      <c r="A1505" t="s">
        <v>4635</v>
      </c>
      <c r="B1505" t="s">
        <v>45</v>
      </c>
      <c r="C1505" t="s">
        <v>75</v>
      </c>
      <c r="D1505" s="5">
        <v>374</v>
      </c>
      <c r="E1505" t="s">
        <v>346</v>
      </c>
      <c r="F1505" t="str">
        <f>VLOOKUP(A1505,HOP!A:L,12,0)</f>
        <v>374.00</v>
      </c>
      <c r="G1505" t="str">
        <f>VLOOKUP(A1505,HOP!A:C,3,0)</f>
        <v>2391592</v>
      </c>
      <c r="H1505">
        <f t="shared" si="46"/>
        <v>0</v>
      </c>
      <c r="I1505" t="str">
        <f t="shared" si="47"/>
        <v>，2391592</v>
      </c>
      <c r="J1505" t="str">
        <f>VLOOKUP(A1505,HOP!A:T,20,0)</f>
        <v>直连</v>
      </c>
    </row>
    <row r="1506" hidden="1" spans="1:10">
      <c r="A1506" t="s">
        <v>4637</v>
      </c>
      <c r="B1506" t="s">
        <v>68</v>
      </c>
      <c r="C1506" t="s">
        <v>45</v>
      </c>
      <c r="D1506" s="5">
        <v>621</v>
      </c>
      <c r="E1506" t="s">
        <v>346</v>
      </c>
      <c r="F1506" t="str">
        <f>VLOOKUP(A1506,HOP!A:L,12,0)</f>
        <v>621.00</v>
      </c>
      <c r="G1506" t="str">
        <f>VLOOKUP(A1506,HOP!A:C,3,0)</f>
        <v>2391612</v>
      </c>
      <c r="H1506">
        <f t="shared" si="46"/>
        <v>0</v>
      </c>
      <c r="I1506" t="str">
        <f t="shared" si="47"/>
        <v>，2391612</v>
      </c>
      <c r="J1506" t="str">
        <f>VLOOKUP(A1506,HOP!A:T,20,0)</f>
        <v>直连</v>
      </c>
    </row>
    <row r="1507" hidden="1" spans="1:10">
      <c r="A1507" t="s">
        <v>4640</v>
      </c>
      <c r="B1507" t="s">
        <v>75</v>
      </c>
      <c r="C1507" t="s">
        <v>46</v>
      </c>
      <c r="D1507" s="5">
        <v>170</v>
      </c>
      <c r="E1507" t="s">
        <v>346</v>
      </c>
      <c r="F1507" t="str">
        <f>VLOOKUP(A1507,HOP!A:L,12,0)</f>
        <v>170.00</v>
      </c>
      <c r="G1507" t="str">
        <f>VLOOKUP(A1507,HOP!A:C,3,0)</f>
        <v>2391665</v>
      </c>
      <c r="H1507">
        <f t="shared" si="46"/>
        <v>0</v>
      </c>
      <c r="I1507" t="str">
        <f t="shared" si="47"/>
        <v>，2391665</v>
      </c>
      <c r="J1507" t="str">
        <f>VLOOKUP(A1507,HOP!A:T,20,0)</f>
        <v>直连</v>
      </c>
    </row>
    <row r="1508" hidden="1" spans="1:10">
      <c r="A1508" t="s">
        <v>4642</v>
      </c>
      <c r="B1508" t="s">
        <v>68</v>
      </c>
      <c r="C1508" t="s">
        <v>45</v>
      </c>
      <c r="D1508" s="5">
        <v>264</v>
      </c>
      <c r="E1508" t="s">
        <v>346</v>
      </c>
      <c r="F1508" t="str">
        <f>VLOOKUP(A1508,HOP!A:L,12,0)</f>
        <v>264.00</v>
      </c>
      <c r="G1508" t="str">
        <f>VLOOKUP(A1508,HOP!A:C,3,0)</f>
        <v>2391712</v>
      </c>
      <c r="H1508">
        <f t="shared" si="46"/>
        <v>0</v>
      </c>
      <c r="I1508" t="str">
        <f t="shared" si="47"/>
        <v>，2391712</v>
      </c>
      <c r="J1508" t="str">
        <f>VLOOKUP(A1508,HOP!A:T,20,0)</f>
        <v>直连</v>
      </c>
    </row>
    <row r="1509" hidden="1" spans="1:10">
      <c r="A1509" t="s">
        <v>4644</v>
      </c>
      <c r="B1509" t="s">
        <v>68</v>
      </c>
      <c r="C1509" t="s">
        <v>45</v>
      </c>
      <c r="D1509" s="5">
        <v>438</v>
      </c>
      <c r="E1509" t="s">
        <v>346</v>
      </c>
      <c r="F1509" t="str">
        <f>VLOOKUP(A1509,HOP!A:L,12,0)</f>
        <v>438.00</v>
      </c>
      <c r="G1509" t="str">
        <f>VLOOKUP(A1509,HOP!A:C,3,0)</f>
        <v>2391725</v>
      </c>
      <c r="H1509">
        <f t="shared" si="46"/>
        <v>0</v>
      </c>
      <c r="I1509" t="str">
        <f t="shared" si="47"/>
        <v>，2391725</v>
      </c>
      <c r="J1509" t="str">
        <f>VLOOKUP(A1509,HOP!A:T,20,0)</f>
        <v>直连</v>
      </c>
    </row>
    <row r="1510" hidden="1" spans="1:10">
      <c r="A1510" t="s">
        <v>4648</v>
      </c>
      <c r="B1510" t="s">
        <v>82</v>
      </c>
      <c r="C1510" t="s">
        <v>58</v>
      </c>
      <c r="D1510" s="5">
        <v>1194</v>
      </c>
      <c r="E1510" t="s">
        <v>346</v>
      </c>
      <c r="F1510" t="str">
        <f>VLOOKUP(A1510,HOP!A:L,12,0)</f>
        <v>1194.00</v>
      </c>
      <c r="G1510" t="str">
        <f>VLOOKUP(A1510,HOP!A:C,3,0)</f>
        <v>2391820</v>
      </c>
      <c r="H1510">
        <f t="shared" si="46"/>
        <v>0</v>
      </c>
      <c r="I1510" t="str">
        <f t="shared" si="47"/>
        <v>，2391820</v>
      </c>
      <c r="J1510" t="str">
        <f>VLOOKUP(A1510,HOP!A:T,20,0)</f>
        <v>直连</v>
      </c>
    </row>
    <row r="1511" hidden="1" spans="1:10">
      <c r="A1511" t="s">
        <v>4651</v>
      </c>
      <c r="B1511" t="s">
        <v>73</v>
      </c>
      <c r="C1511" t="s">
        <v>58</v>
      </c>
      <c r="D1511" s="5">
        <v>510</v>
      </c>
      <c r="E1511" t="s">
        <v>346</v>
      </c>
      <c r="F1511" t="str">
        <f>VLOOKUP(A1511,HOP!A:L,12,0)</f>
        <v>510.00</v>
      </c>
      <c r="G1511" t="str">
        <f>VLOOKUP(A1511,HOP!A:C,3,0)</f>
        <v>2391836</v>
      </c>
      <c r="H1511">
        <f t="shared" si="46"/>
        <v>0</v>
      </c>
      <c r="I1511" t="str">
        <f t="shared" si="47"/>
        <v>，2391836</v>
      </c>
      <c r="J1511" t="str">
        <f>VLOOKUP(A1511,HOP!A:T,20,0)</f>
        <v>直连</v>
      </c>
    </row>
    <row r="1512" hidden="1" spans="1:10">
      <c r="A1512" t="s">
        <v>4653</v>
      </c>
      <c r="B1512" t="s">
        <v>68</v>
      </c>
      <c r="C1512" t="s">
        <v>45</v>
      </c>
      <c r="D1512" s="5">
        <v>695</v>
      </c>
      <c r="E1512" t="s">
        <v>346</v>
      </c>
      <c r="F1512" t="str">
        <f>VLOOKUP(A1512,HOP!A:L,12,0)</f>
        <v>695.00</v>
      </c>
      <c r="G1512" t="str">
        <f>VLOOKUP(A1512,HOP!A:C,3,0)</f>
        <v>2391844</v>
      </c>
      <c r="H1512">
        <f t="shared" si="46"/>
        <v>0</v>
      </c>
      <c r="I1512" t="str">
        <f t="shared" si="47"/>
        <v>，2391844</v>
      </c>
      <c r="J1512" t="str">
        <f>VLOOKUP(A1512,HOP!A:T,20,0)</f>
        <v>直连</v>
      </c>
    </row>
    <row r="1513" hidden="1" spans="1:10">
      <c r="A1513" t="s">
        <v>4656</v>
      </c>
      <c r="B1513" t="s">
        <v>68</v>
      </c>
      <c r="C1513" t="s">
        <v>45</v>
      </c>
      <c r="D1513" s="5">
        <v>535</v>
      </c>
      <c r="E1513" t="s">
        <v>346</v>
      </c>
      <c r="F1513" t="str">
        <f>VLOOKUP(A1513,HOP!A:L,12,0)</f>
        <v>535.00</v>
      </c>
      <c r="G1513" t="str">
        <f>VLOOKUP(A1513,HOP!A:C,3,0)</f>
        <v>2392048</v>
      </c>
      <c r="H1513">
        <f t="shared" si="46"/>
        <v>0</v>
      </c>
      <c r="I1513" t="str">
        <f t="shared" si="47"/>
        <v>，2392048</v>
      </c>
      <c r="J1513" t="str">
        <f>VLOOKUP(A1513,HOP!A:T,20,0)</f>
        <v>直连</v>
      </c>
    </row>
    <row r="1514" hidden="1" spans="1:10">
      <c r="A1514" t="s">
        <v>4658</v>
      </c>
      <c r="B1514" t="s">
        <v>82</v>
      </c>
      <c r="C1514" t="s">
        <v>58</v>
      </c>
      <c r="D1514" s="5">
        <v>624</v>
      </c>
      <c r="E1514" t="s">
        <v>346</v>
      </c>
      <c r="F1514" t="str">
        <f>VLOOKUP(A1514,HOP!A:L,12,0)</f>
        <v>624.00</v>
      </c>
      <c r="G1514" t="str">
        <f>VLOOKUP(A1514,HOP!A:C,3,0)</f>
        <v>2392055</v>
      </c>
      <c r="H1514">
        <f t="shared" si="46"/>
        <v>0</v>
      </c>
      <c r="I1514" t="str">
        <f t="shared" si="47"/>
        <v>，2392055</v>
      </c>
      <c r="J1514" t="str">
        <f>VLOOKUP(A1514,HOP!A:T,20,0)</f>
        <v>直连</v>
      </c>
    </row>
    <row r="1515" hidden="1" spans="1:10">
      <c r="A1515" t="s">
        <v>4660</v>
      </c>
      <c r="B1515" t="s">
        <v>45</v>
      </c>
      <c r="C1515" t="s">
        <v>75</v>
      </c>
      <c r="D1515" s="5">
        <v>353</v>
      </c>
      <c r="E1515" t="s">
        <v>346</v>
      </c>
      <c r="F1515" t="str">
        <f>VLOOKUP(A1515,HOP!A:L,12,0)</f>
        <v>353.00</v>
      </c>
      <c r="G1515" t="str">
        <f>VLOOKUP(A1515,HOP!A:C,3,0)</f>
        <v>2392186</v>
      </c>
      <c r="H1515">
        <f t="shared" si="46"/>
        <v>0</v>
      </c>
      <c r="I1515" t="str">
        <f t="shared" si="47"/>
        <v>，2392186</v>
      </c>
      <c r="J1515" t="str">
        <f>VLOOKUP(A1515,HOP!A:T,20,0)</f>
        <v>直连</v>
      </c>
    </row>
    <row r="1516" hidden="1" spans="1:10">
      <c r="A1516" t="s">
        <v>4662</v>
      </c>
      <c r="B1516" t="s">
        <v>68</v>
      </c>
      <c r="C1516" t="s">
        <v>75</v>
      </c>
      <c r="D1516" s="5">
        <v>804</v>
      </c>
      <c r="E1516" t="s">
        <v>346</v>
      </c>
      <c r="F1516" t="str">
        <f>VLOOKUP(A1516,HOP!A:L,12,0)</f>
        <v>804.00</v>
      </c>
      <c r="G1516" t="str">
        <f>VLOOKUP(A1516,HOP!A:C,3,0)</f>
        <v>2392220</v>
      </c>
      <c r="H1516">
        <f t="shared" si="46"/>
        <v>0</v>
      </c>
      <c r="I1516" t="str">
        <f t="shared" si="47"/>
        <v>，2392220</v>
      </c>
      <c r="J1516" t="str">
        <f>VLOOKUP(A1516,HOP!A:T,20,0)</f>
        <v>直连</v>
      </c>
    </row>
    <row r="1517" hidden="1" spans="1:10">
      <c r="A1517" t="s">
        <v>4664</v>
      </c>
      <c r="B1517" t="s">
        <v>68</v>
      </c>
      <c r="C1517" t="s">
        <v>45</v>
      </c>
      <c r="D1517" s="5">
        <v>341</v>
      </c>
      <c r="E1517" t="s">
        <v>346</v>
      </c>
      <c r="F1517" t="str">
        <f>VLOOKUP(A1517,HOP!A:L,12,0)</f>
        <v>341.00</v>
      </c>
      <c r="G1517" t="str">
        <f>VLOOKUP(A1517,HOP!A:C,3,0)</f>
        <v>2392246</v>
      </c>
      <c r="H1517">
        <f t="shared" si="46"/>
        <v>0</v>
      </c>
      <c r="I1517" t="str">
        <f t="shared" si="47"/>
        <v>，2392246</v>
      </c>
      <c r="J1517" t="str">
        <f>VLOOKUP(A1517,HOP!A:T,20,0)</f>
        <v>直连</v>
      </c>
    </row>
    <row r="1518" hidden="1" spans="1:10">
      <c r="A1518" t="s">
        <v>4667</v>
      </c>
      <c r="B1518" t="s">
        <v>75</v>
      </c>
      <c r="C1518" t="s">
        <v>82</v>
      </c>
      <c r="D1518" s="5">
        <v>1450</v>
      </c>
      <c r="E1518" t="s">
        <v>346</v>
      </c>
      <c r="F1518" t="str">
        <f>VLOOKUP(A1518,HOP!A:L,12,0)</f>
        <v>1450.00</v>
      </c>
      <c r="G1518" t="str">
        <f>VLOOKUP(A1518,HOP!A:C,3,0)</f>
        <v>2392255</v>
      </c>
      <c r="H1518">
        <f t="shared" si="46"/>
        <v>0</v>
      </c>
      <c r="I1518" t="str">
        <f t="shared" si="47"/>
        <v>，2392255</v>
      </c>
      <c r="J1518" t="str">
        <f>VLOOKUP(A1518,HOP!A:T,20,0)</f>
        <v>直采</v>
      </c>
    </row>
    <row r="1519" hidden="1" spans="1:10">
      <c r="A1519" t="s">
        <v>4670</v>
      </c>
      <c r="B1519" t="s">
        <v>82</v>
      </c>
      <c r="C1519" t="s">
        <v>73</v>
      </c>
      <c r="D1519" s="5">
        <v>332</v>
      </c>
      <c r="E1519" t="s">
        <v>346</v>
      </c>
      <c r="F1519" t="str">
        <f>VLOOKUP(A1519,HOP!A:L,12,0)</f>
        <v>332.00</v>
      </c>
      <c r="G1519" t="str">
        <f>VLOOKUP(A1519,HOP!A:C,3,0)</f>
        <v>2392259</v>
      </c>
      <c r="H1519">
        <f t="shared" si="46"/>
        <v>0</v>
      </c>
      <c r="I1519" t="str">
        <f t="shared" si="47"/>
        <v>，2392259</v>
      </c>
      <c r="J1519" t="str">
        <f>VLOOKUP(A1519,HOP!A:T,20,0)</f>
        <v>直连</v>
      </c>
    </row>
    <row r="1520" hidden="1" spans="1:10">
      <c r="A1520" t="s">
        <v>4672</v>
      </c>
      <c r="B1520" t="s">
        <v>68</v>
      </c>
      <c r="C1520" t="s">
        <v>46</v>
      </c>
      <c r="D1520" s="5">
        <v>612</v>
      </c>
      <c r="E1520" t="s">
        <v>346</v>
      </c>
      <c r="F1520" t="str">
        <f>VLOOKUP(A1520,HOP!A:L,12,0)</f>
        <v>612.00</v>
      </c>
      <c r="G1520" t="str">
        <f>VLOOKUP(A1520,HOP!A:C,3,0)</f>
        <v>2392274</v>
      </c>
      <c r="H1520">
        <f t="shared" si="46"/>
        <v>0</v>
      </c>
      <c r="I1520" t="str">
        <f t="shared" si="47"/>
        <v>，2392274</v>
      </c>
      <c r="J1520" t="str">
        <f>VLOOKUP(A1520,HOP!A:T,20,0)</f>
        <v>直连</v>
      </c>
    </row>
    <row r="1521" hidden="1" spans="1:10">
      <c r="A1521" t="s">
        <v>4674</v>
      </c>
      <c r="B1521" t="s">
        <v>45</v>
      </c>
      <c r="C1521" t="s">
        <v>75</v>
      </c>
      <c r="D1521" s="5">
        <v>204</v>
      </c>
      <c r="E1521" t="s">
        <v>346</v>
      </c>
      <c r="F1521" t="str">
        <f>VLOOKUP(A1521,HOP!A:L,12,0)</f>
        <v>204.00</v>
      </c>
      <c r="G1521" t="str">
        <f>VLOOKUP(A1521,HOP!A:C,3,0)</f>
        <v>2392322</v>
      </c>
      <c r="H1521">
        <f t="shared" si="46"/>
        <v>0</v>
      </c>
      <c r="I1521" t="str">
        <f t="shared" si="47"/>
        <v>，2392322</v>
      </c>
      <c r="J1521" t="str">
        <f>VLOOKUP(A1521,HOP!A:T,20,0)</f>
        <v>直连</v>
      </c>
    </row>
    <row r="1522" hidden="1" spans="1:10">
      <c r="A1522" t="s">
        <v>4676</v>
      </c>
      <c r="B1522" t="s">
        <v>45</v>
      </c>
      <c r="C1522" t="s">
        <v>75</v>
      </c>
      <c r="D1522" s="5">
        <v>162</v>
      </c>
      <c r="E1522" t="s">
        <v>346</v>
      </c>
      <c r="F1522" t="str">
        <f>VLOOKUP(A1522,HOP!A:L,12,0)</f>
        <v>162.00</v>
      </c>
      <c r="G1522" t="str">
        <f>VLOOKUP(A1522,HOP!A:C,3,0)</f>
        <v>2392345</v>
      </c>
      <c r="H1522">
        <f t="shared" si="46"/>
        <v>0</v>
      </c>
      <c r="I1522" t="str">
        <f t="shared" si="47"/>
        <v>，2392345</v>
      </c>
      <c r="J1522" t="str">
        <f>VLOOKUP(A1522,HOP!A:T,20,0)</f>
        <v>直连</v>
      </c>
    </row>
    <row r="1523" hidden="1" spans="1:10">
      <c r="A1523" t="s">
        <v>4678</v>
      </c>
      <c r="B1523" t="s">
        <v>45</v>
      </c>
      <c r="C1523" t="s">
        <v>75</v>
      </c>
      <c r="D1523" s="5">
        <v>162</v>
      </c>
      <c r="E1523" t="s">
        <v>346</v>
      </c>
      <c r="F1523" t="str">
        <f>VLOOKUP(A1523,HOP!A:L,12,0)</f>
        <v>162.00</v>
      </c>
      <c r="G1523" t="str">
        <f>VLOOKUP(A1523,HOP!A:C,3,0)</f>
        <v>2392354</v>
      </c>
      <c r="H1523">
        <f t="shared" si="46"/>
        <v>0</v>
      </c>
      <c r="I1523" t="str">
        <f t="shared" si="47"/>
        <v>，2392354</v>
      </c>
      <c r="J1523" t="str">
        <f>VLOOKUP(A1523,HOP!A:T,20,0)</f>
        <v>直连</v>
      </c>
    </row>
    <row r="1524" hidden="1" spans="1:10">
      <c r="A1524" t="s">
        <v>4680</v>
      </c>
      <c r="B1524" t="s">
        <v>68</v>
      </c>
      <c r="C1524" t="s">
        <v>45</v>
      </c>
      <c r="D1524" s="5">
        <v>238</v>
      </c>
      <c r="E1524" t="s">
        <v>346</v>
      </c>
      <c r="F1524" t="str">
        <f>VLOOKUP(A1524,HOP!A:L,12,0)</f>
        <v>238.00</v>
      </c>
      <c r="G1524" t="str">
        <f>VLOOKUP(A1524,HOP!A:C,3,0)</f>
        <v>2392366</v>
      </c>
      <c r="H1524">
        <f t="shared" si="46"/>
        <v>0</v>
      </c>
      <c r="I1524" t="str">
        <f t="shared" si="47"/>
        <v>，2392366</v>
      </c>
      <c r="J1524" t="str">
        <f>VLOOKUP(A1524,HOP!A:T,20,0)</f>
        <v>直连</v>
      </c>
    </row>
    <row r="1525" hidden="1" spans="1:10">
      <c r="A1525" t="s">
        <v>4682</v>
      </c>
      <c r="B1525" t="s">
        <v>68</v>
      </c>
      <c r="C1525" t="s">
        <v>45</v>
      </c>
      <c r="D1525" s="5">
        <v>810</v>
      </c>
      <c r="E1525" t="s">
        <v>346</v>
      </c>
      <c r="F1525" t="str">
        <f>VLOOKUP(A1525,HOP!A:L,12,0)</f>
        <v>810.00</v>
      </c>
      <c r="G1525" t="str">
        <f>VLOOKUP(A1525,HOP!A:C,3,0)</f>
        <v>2392384</v>
      </c>
      <c r="H1525">
        <f t="shared" si="46"/>
        <v>0</v>
      </c>
      <c r="I1525" t="str">
        <f t="shared" si="47"/>
        <v>，2392384</v>
      </c>
      <c r="J1525" t="str">
        <f>VLOOKUP(A1525,HOP!A:T,20,0)</f>
        <v>直连</v>
      </c>
    </row>
    <row r="1526" hidden="1" spans="1:10">
      <c r="A1526" t="s">
        <v>4684</v>
      </c>
      <c r="B1526" t="s">
        <v>68</v>
      </c>
      <c r="C1526" t="s">
        <v>45</v>
      </c>
      <c r="D1526" s="5">
        <v>196</v>
      </c>
      <c r="E1526" t="s">
        <v>346</v>
      </c>
      <c r="F1526" t="str">
        <f>VLOOKUP(A1526,HOP!A:L,12,0)</f>
        <v>196.00</v>
      </c>
      <c r="G1526" t="str">
        <f>VLOOKUP(A1526,HOP!A:C,3,0)</f>
        <v>2392399</v>
      </c>
      <c r="H1526">
        <f t="shared" si="46"/>
        <v>0</v>
      </c>
      <c r="I1526" t="str">
        <f t="shared" si="47"/>
        <v>，2392399</v>
      </c>
      <c r="J1526" t="str">
        <f>VLOOKUP(A1526,HOP!A:T,20,0)</f>
        <v>直连</v>
      </c>
    </row>
    <row r="1527" hidden="1" spans="1:10">
      <c r="A1527" t="s">
        <v>4686</v>
      </c>
      <c r="B1527" t="s">
        <v>45</v>
      </c>
      <c r="C1527" t="s">
        <v>75</v>
      </c>
      <c r="D1527" s="5">
        <v>146</v>
      </c>
      <c r="E1527" t="s">
        <v>346</v>
      </c>
      <c r="F1527" t="str">
        <f>VLOOKUP(A1527,HOP!A:L,12,0)</f>
        <v>146.00</v>
      </c>
      <c r="G1527" t="str">
        <f>VLOOKUP(A1527,HOP!A:C,3,0)</f>
        <v>2392403</v>
      </c>
      <c r="H1527">
        <f t="shared" si="46"/>
        <v>0</v>
      </c>
      <c r="I1527" t="str">
        <f t="shared" si="47"/>
        <v>，2392403</v>
      </c>
      <c r="J1527" t="str">
        <f>VLOOKUP(A1527,HOP!A:T,20,0)</f>
        <v>直连</v>
      </c>
    </row>
    <row r="1528" hidden="1" spans="1:10">
      <c r="A1528" t="s">
        <v>4688</v>
      </c>
      <c r="B1528" t="s">
        <v>68</v>
      </c>
      <c r="C1528" t="s">
        <v>45</v>
      </c>
      <c r="D1528" s="5">
        <v>1016</v>
      </c>
      <c r="E1528" t="s">
        <v>346</v>
      </c>
      <c r="F1528" t="str">
        <f>VLOOKUP(A1528,HOP!A:L,12,0)</f>
        <v>1016.00</v>
      </c>
      <c r="G1528" t="str">
        <f>VLOOKUP(A1528,HOP!A:C,3,0)</f>
        <v>2392452</v>
      </c>
      <c r="H1528">
        <f t="shared" si="46"/>
        <v>0</v>
      </c>
      <c r="I1528" t="str">
        <f t="shared" si="47"/>
        <v>，2392452</v>
      </c>
      <c r="J1528" t="str">
        <f>VLOOKUP(A1528,HOP!A:T,20,0)</f>
        <v>直连</v>
      </c>
    </row>
    <row r="1529" hidden="1" spans="1:10">
      <c r="A1529" t="s">
        <v>4691</v>
      </c>
      <c r="B1529" t="s">
        <v>45</v>
      </c>
      <c r="C1529" t="s">
        <v>75</v>
      </c>
      <c r="D1529" s="5">
        <v>221</v>
      </c>
      <c r="E1529" t="s">
        <v>346</v>
      </c>
      <c r="F1529" t="str">
        <f>VLOOKUP(A1529,HOP!A:L,12,0)</f>
        <v>221.00</v>
      </c>
      <c r="G1529" t="str">
        <f>VLOOKUP(A1529,HOP!A:C,3,0)</f>
        <v>2392532</v>
      </c>
      <c r="H1529">
        <f t="shared" si="46"/>
        <v>0</v>
      </c>
      <c r="I1529" t="str">
        <f t="shared" si="47"/>
        <v>，2392532</v>
      </c>
      <c r="J1529" t="str">
        <f>VLOOKUP(A1529,HOP!A:T,20,0)</f>
        <v>直连</v>
      </c>
    </row>
    <row r="1530" hidden="1" spans="1:10">
      <c r="A1530" t="s">
        <v>4694</v>
      </c>
      <c r="B1530" t="s">
        <v>68</v>
      </c>
      <c r="C1530" t="s">
        <v>45</v>
      </c>
      <c r="D1530" s="5">
        <v>397</v>
      </c>
      <c r="E1530" t="s">
        <v>346</v>
      </c>
      <c r="F1530" t="str">
        <f>VLOOKUP(A1530,HOP!A:L,12,0)</f>
        <v>397.00</v>
      </c>
      <c r="G1530" t="str">
        <f>VLOOKUP(A1530,HOP!A:C,3,0)</f>
        <v>2392536</v>
      </c>
      <c r="H1530">
        <f t="shared" si="46"/>
        <v>0</v>
      </c>
      <c r="I1530" t="str">
        <f t="shared" si="47"/>
        <v>，2392536</v>
      </c>
      <c r="J1530" t="str">
        <f>VLOOKUP(A1530,HOP!A:T,20,0)</f>
        <v>直连</v>
      </c>
    </row>
    <row r="1531" hidden="1" spans="1:10">
      <c r="A1531" t="s">
        <v>4698</v>
      </c>
      <c r="B1531" t="s">
        <v>68</v>
      </c>
      <c r="C1531" t="s">
        <v>45</v>
      </c>
      <c r="D1531" s="5">
        <v>212</v>
      </c>
      <c r="E1531" t="s">
        <v>346</v>
      </c>
      <c r="F1531" t="str">
        <f>VLOOKUP(A1531,HOP!A:L,12,0)</f>
        <v>212.00</v>
      </c>
      <c r="G1531" t="str">
        <f>VLOOKUP(A1531,HOP!A:C,3,0)</f>
        <v>2392551</v>
      </c>
      <c r="H1531">
        <f t="shared" si="46"/>
        <v>0</v>
      </c>
      <c r="I1531" t="str">
        <f t="shared" si="47"/>
        <v>，2392551</v>
      </c>
      <c r="J1531" t="str">
        <f>VLOOKUP(A1531,HOP!A:T,20,0)</f>
        <v>直连</v>
      </c>
    </row>
    <row r="1532" hidden="1" spans="1:10">
      <c r="A1532" t="s">
        <v>4701</v>
      </c>
      <c r="B1532" t="s">
        <v>45</v>
      </c>
      <c r="C1532" t="s">
        <v>75</v>
      </c>
      <c r="D1532" s="5">
        <v>353</v>
      </c>
      <c r="E1532" t="s">
        <v>346</v>
      </c>
      <c r="F1532" t="str">
        <f>VLOOKUP(A1532,HOP!A:L,12,0)</f>
        <v>353.00</v>
      </c>
      <c r="G1532" t="str">
        <f>VLOOKUP(A1532,HOP!A:C,3,0)</f>
        <v>2392570</v>
      </c>
      <c r="H1532">
        <f t="shared" si="46"/>
        <v>0</v>
      </c>
      <c r="I1532" t="str">
        <f t="shared" si="47"/>
        <v>，2392570</v>
      </c>
      <c r="J1532" t="str">
        <f>VLOOKUP(A1532,HOP!A:T,20,0)</f>
        <v>直连</v>
      </c>
    </row>
    <row r="1533" hidden="1" spans="1:10">
      <c r="A1533" t="s">
        <v>4703</v>
      </c>
      <c r="B1533" t="s">
        <v>68</v>
      </c>
      <c r="C1533" t="s">
        <v>45</v>
      </c>
      <c r="D1533" s="5">
        <v>194</v>
      </c>
      <c r="E1533" t="s">
        <v>346</v>
      </c>
      <c r="F1533" t="str">
        <f>VLOOKUP(A1533,HOP!A:L,12,0)</f>
        <v>194.00</v>
      </c>
      <c r="G1533" t="str">
        <f>VLOOKUP(A1533,HOP!A:C,3,0)</f>
        <v>2392573</v>
      </c>
      <c r="H1533">
        <f t="shared" si="46"/>
        <v>0</v>
      </c>
      <c r="I1533" t="str">
        <f t="shared" si="47"/>
        <v>，2392573</v>
      </c>
      <c r="J1533" t="str">
        <f>VLOOKUP(A1533,HOP!A:T,20,0)</f>
        <v>直连</v>
      </c>
    </row>
    <row r="1534" hidden="1" spans="1:10">
      <c r="A1534" t="s">
        <v>4705</v>
      </c>
      <c r="B1534" t="s">
        <v>68</v>
      </c>
      <c r="C1534" t="s">
        <v>45</v>
      </c>
      <c r="D1534" s="5">
        <v>212</v>
      </c>
      <c r="E1534" t="s">
        <v>346</v>
      </c>
      <c r="F1534" t="str">
        <f>VLOOKUP(A1534,HOP!A:L,12,0)</f>
        <v>212.00</v>
      </c>
      <c r="G1534" t="str">
        <f>VLOOKUP(A1534,HOP!A:C,3,0)</f>
        <v>2392710</v>
      </c>
      <c r="H1534">
        <f t="shared" si="46"/>
        <v>0</v>
      </c>
      <c r="I1534" t="str">
        <f t="shared" si="47"/>
        <v>，2392710</v>
      </c>
      <c r="J1534" t="str">
        <f>VLOOKUP(A1534,HOP!A:T,20,0)</f>
        <v>直连</v>
      </c>
    </row>
    <row r="1535" spans="1:11">
      <c r="A1535">
        <v>660139272</v>
      </c>
      <c r="B1535" t="s">
        <v>79</v>
      </c>
      <c r="C1535" t="s">
        <v>70</v>
      </c>
      <c r="D1535" s="5">
        <v>785</v>
      </c>
      <c r="E1535" t="s">
        <v>346</v>
      </c>
      <c r="F1535" t="e">
        <f>VLOOKUP(A1535,HOP!A:L,12,0)</f>
        <v>#N/A</v>
      </c>
      <c r="G1535">
        <v>2392825</v>
      </c>
      <c r="H1535" t="e">
        <f t="shared" si="46"/>
        <v>#N/A</v>
      </c>
      <c r="I1535" t="str">
        <f t="shared" si="47"/>
        <v>，2392825</v>
      </c>
      <c r="J1535" t="e">
        <f>VLOOKUP(A1535,HOP!A:T,20,0)</f>
        <v>#N/A</v>
      </c>
      <c r="K1535" t="s">
        <v>5460</v>
      </c>
    </row>
    <row r="1536" hidden="1" spans="1:10">
      <c r="A1536" t="s">
        <v>4709</v>
      </c>
      <c r="B1536" t="s">
        <v>75</v>
      </c>
      <c r="C1536" t="s">
        <v>46</v>
      </c>
      <c r="D1536" s="5">
        <v>489</v>
      </c>
      <c r="E1536" t="s">
        <v>346</v>
      </c>
      <c r="F1536" t="str">
        <f>VLOOKUP(A1536,HOP!A:L,12,0)</f>
        <v>489.00</v>
      </c>
      <c r="G1536" t="str">
        <f>VLOOKUP(A1536,HOP!A:C,3,0)</f>
        <v>2393049</v>
      </c>
      <c r="H1536">
        <f t="shared" si="46"/>
        <v>0</v>
      </c>
      <c r="I1536" t="str">
        <f t="shared" si="47"/>
        <v>，2393049</v>
      </c>
      <c r="J1536" t="str">
        <f>VLOOKUP(A1536,HOP!A:T,20,0)</f>
        <v>直连</v>
      </c>
    </row>
    <row r="1537" hidden="1" spans="1:10">
      <c r="A1537" t="s">
        <v>4711</v>
      </c>
      <c r="B1537" t="s">
        <v>73</v>
      </c>
      <c r="C1537" t="s">
        <v>58</v>
      </c>
      <c r="D1537" s="5">
        <v>154</v>
      </c>
      <c r="E1537" t="s">
        <v>346</v>
      </c>
      <c r="F1537" t="str">
        <f>VLOOKUP(A1537,HOP!A:L,12,0)</f>
        <v>154.00</v>
      </c>
      <c r="G1537" t="str">
        <f>VLOOKUP(A1537,HOP!A:C,3,0)</f>
        <v>2393058</v>
      </c>
      <c r="H1537">
        <f t="shared" si="46"/>
        <v>0</v>
      </c>
      <c r="I1537" t="str">
        <f t="shared" si="47"/>
        <v>，2393058</v>
      </c>
      <c r="J1537" t="str">
        <f>VLOOKUP(A1537,HOP!A:T,20,0)</f>
        <v>直连</v>
      </c>
    </row>
    <row r="1538" hidden="1" spans="1:10">
      <c r="A1538" t="s">
        <v>4713</v>
      </c>
      <c r="B1538" t="s">
        <v>68</v>
      </c>
      <c r="C1538" t="s">
        <v>45</v>
      </c>
      <c r="D1538" s="5">
        <v>194</v>
      </c>
      <c r="E1538" t="s">
        <v>346</v>
      </c>
      <c r="F1538" t="str">
        <f>VLOOKUP(A1538,HOP!A:L,12,0)</f>
        <v>194.00</v>
      </c>
      <c r="G1538" t="str">
        <f>VLOOKUP(A1538,HOP!A:C,3,0)</f>
        <v>2393069</v>
      </c>
      <c r="H1538">
        <f t="shared" si="46"/>
        <v>0</v>
      </c>
      <c r="I1538" t="str">
        <f t="shared" si="47"/>
        <v>，2393069</v>
      </c>
      <c r="J1538" t="str">
        <f>VLOOKUP(A1538,HOP!A:T,20,0)</f>
        <v>直连</v>
      </c>
    </row>
    <row r="1539" hidden="1" spans="1:10">
      <c r="A1539" t="s">
        <v>4715</v>
      </c>
      <c r="B1539" t="s">
        <v>68</v>
      </c>
      <c r="C1539" t="s">
        <v>45</v>
      </c>
      <c r="D1539" s="5">
        <v>250</v>
      </c>
      <c r="E1539" t="s">
        <v>346</v>
      </c>
      <c r="F1539" t="str">
        <f>VLOOKUP(A1539,HOP!A:L,12,0)</f>
        <v>250.00</v>
      </c>
      <c r="G1539" t="str">
        <f>VLOOKUP(A1539,HOP!A:C,3,0)</f>
        <v>2393125</v>
      </c>
      <c r="H1539">
        <f t="shared" ref="H1539:H1602" si="48">D1539-F1539</f>
        <v>0</v>
      </c>
      <c r="I1539" t="str">
        <f t="shared" ref="I1539:I1602" si="49">$I$1&amp;G1539</f>
        <v>，2393125</v>
      </c>
      <c r="J1539" t="str">
        <f>VLOOKUP(A1539,HOP!A:T,20,0)</f>
        <v>直连</v>
      </c>
    </row>
    <row r="1540" hidden="1" spans="1:10">
      <c r="A1540" t="s">
        <v>4718</v>
      </c>
      <c r="B1540" t="s">
        <v>68</v>
      </c>
      <c r="C1540" t="s">
        <v>45</v>
      </c>
      <c r="D1540" s="5">
        <v>343</v>
      </c>
      <c r="E1540" t="s">
        <v>346</v>
      </c>
      <c r="F1540" t="str">
        <f>VLOOKUP(A1540,HOP!A:L,12,0)</f>
        <v>343.00</v>
      </c>
      <c r="G1540" t="str">
        <f>VLOOKUP(A1540,HOP!A:C,3,0)</f>
        <v>2393195</v>
      </c>
      <c r="H1540">
        <f t="shared" si="48"/>
        <v>0</v>
      </c>
      <c r="I1540" t="str">
        <f t="shared" si="49"/>
        <v>，2393195</v>
      </c>
      <c r="J1540" t="str">
        <f>VLOOKUP(A1540,HOP!A:T,20,0)</f>
        <v>直连</v>
      </c>
    </row>
    <row r="1541" hidden="1" spans="1:10">
      <c r="A1541" t="s">
        <v>4721</v>
      </c>
      <c r="B1541" t="s">
        <v>45</v>
      </c>
      <c r="C1541" t="s">
        <v>82</v>
      </c>
      <c r="D1541" s="5">
        <v>990</v>
      </c>
      <c r="E1541" t="s">
        <v>346</v>
      </c>
      <c r="F1541" t="str">
        <f>VLOOKUP(A1541,HOP!A:L,12,0)</f>
        <v>990.00</v>
      </c>
      <c r="G1541" t="str">
        <f>VLOOKUP(A1541,HOP!A:C,3,0)</f>
        <v>2393468</v>
      </c>
      <c r="H1541">
        <f t="shared" si="48"/>
        <v>0</v>
      </c>
      <c r="I1541" t="str">
        <f t="shared" si="49"/>
        <v>，2393468</v>
      </c>
      <c r="J1541" t="str">
        <f>VLOOKUP(A1541,HOP!A:T,20,0)</f>
        <v>直连</v>
      </c>
    </row>
    <row r="1542" hidden="1" spans="1:10">
      <c r="A1542" t="s">
        <v>4723</v>
      </c>
      <c r="B1542" t="s">
        <v>68</v>
      </c>
      <c r="C1542" t="s">
        <v>45</v>
      </c>
      <c r="D1542" s="5">
        <v>178</v>
      </c>
      <c r="E1542" t="s">
        <v>346</v>
      </c>
      <c r="F1542" t="str">
        <f>VLOOKUP(A1542,HOP!A:L,12,0)</f>
        <v>178.00</v>
      </c>
      <c r="G1542" t="str">
        <f>VLOOKUP(A1542,HOP!A:C,3,0)</f>
        <v>2393552</v>
      </c>
      <c r="H1542">
        <f t="shared" si="48"/>
        <v>0</v>
      </c>
      <c r="I1542" t="str">
        <f t="shared" si="49"/>
        <v>，2393552</v>
      </c>
      <c r="J1542" t="str">
        <f>VLOOKUP(A1542,HOP!A:T,20,0)</f>
        <v>直连</v>
      </c>
    </row>
    <row r="1543" hidden="1" spans="1:10">
      <c r="A1543" t="s">
        <v>4725</v>
      </c>
      <c r="B1543" t="s">
        <v>45</v>
      </c>
      <c r="C1543" t="s">
        <v>75</v>
      </c>
      <c r="D1543" s="5">
        <v>221</v>
      </c>
      <c r="E1543" t="s">
        <v>346</v>
      </c>
      <c r="F1543" t="str">
        <f>VLOOKUP(A1543,HOP!A:L,12,0)</f>
        <v>221.00</v>
      </c>
      <c r="G1543" t="str">
        <f>VLOOKUP(A1543,HOP!A:C,3,0)</f>
        <v>2393654</v>
      </c>
      <c r="H1543">
        <f t="shared" si="48"/>
        <v>0</v>
      </c>
      <c r="I1543" t="str">
        <f t="shared" si="49"/>
        <v>，2393654</v>
      </c>
      <c r="J1543" t="str">
        <f>VLOOKUP(A1543,HOP!A:T,20,0)</f>
        <v>直连</v>
      </c>
    </row>
    <row r="1544" hidden="1" spans="1:10">
      <c r="A1544" t="s">
        <v>4727</v>
      </c>
      <c r="B1544" t="s">
        <v>45</v>
      </c>
      <c r="C1544" t="s">
        <v>75</v>
      </c>
      <c r="D1544" s="5">
        <v>187</v>
      </c>
      <c r="E1544" t="s">
        <v>346</v>
      </c>
      <c r="F1544" t="str">
        <f>VLOOKUP(A1544,HOP!A:L,12,0)</f>
        <v>187.00</v>
      </c>
      <c r="G1544" t="str">
        <f>VLOOKUP(A1544,HOP!A:C,3,0)</f>
        <v>2393757</v>
      </c>
      <c r="H1544">
        <f t="shared" si="48"/>
        <v>0</v>
      </c>
      <c r="I1544" t="str">
        <f t="shared" si="49"/>
        <v>，2393757</v>
      </c>
      <c r="J1544" t="str">
        <f>VLOOKUP(A1544,HOP!A:T,20,0)</f>
        <v>直连</v>
      </c>
    </row>
    <row r="1545" hidden="1" spans="1:10">
      <c r="A1545" t="s">
        <v>4729</v>
      </c>
      <c r="B1545" t="s">
        <v>45</v>
      </c>
      <c r="C1545" t="s">
        <v>75</v>
      </c>
      <c r="D1545" s="5">
        <v>187</v>
      </c>
      <c r="E1545" t="s">
        <v>346</v>
      </c>
      <c r="F1545" t="str">
        <f>VLOOKUP(A1545,HOP!A:L,12,0)</f>
        <v>187.00</v>
      </c>
      <c r="G1545" t="str">
        <f>VLOOKUP(A1545,HOP!A:C,3,0)</f>
        <v>2393778</v>
      </c>
      <c r="H1545">
        <f t="shared" si="48"/>
        <v>0</v>
      </c>
      <c r="I1545" t="str">
        <f t="shared" si="49"/>
        <v>，2393778</v>
      </c>
      <c r="J1545" t="str">
        <f>VLOOKUP(A1545,HOP!A:T,20,0)</f>
        <v>直连</v>
      </c>
    </row>
    <row r="1546" hidden="1" spans="1:10">
      <c r="A1546" t="s">
        <v>4731</v>
      </c>
      <c r="B1546" t="s">
        <v>75</v>
      </c>
      <c r="C1546" t="s">
        <v>46</v>
      </c>
      <c r="D1546" s="5">
        <v>154</v>
      </c>
      <c r="E1546" t="s">
        <v>346</v>
      </c>
      <c r="F1546" t="str">
        <f>VLOOKUP(A1546,HOP!A:L,12,0)</f>
        <v>154.00</v>
      </c>
      <c r="G1546" t="str">
        <f>VLOOKUP(A1546,HOP!A:C,3,0)</f>
        <v>2394001</v>
      </c>
      <c r="H1546">
        <f t="shared" si="48"/>
        <v>0</v>
      </c>
      <c r="I1546" t="str">
        <f t="shared" si="49"/>
        <v>，2394001</v>
      </c>
      <c r="J1546" t="str">
        <f>VLOOKUP(A1546,HOP!A:T,20,0)</f>
        <v>直连</v>
      </c>
    </row>
    <row r="1547" hidden="1" spans="1:10">
      <c r="A1547" t="s">
        <v>4733</v>
      </c>
      <c r="B1547" t="s">
        <v>75</v>
      </c>
      <c r="C1547" t="s">
        <v>46</v>
      </c>
      <c r="D1547" s="5">
        <v>382</v>
      </c>
      <c r="E1547" t="s">
        <v>346</v>
      </c>
      <c r="F1547" t="str">
        <f>VLOOKUP(A1547,HOP!A:L,12,0)</f>
        <v>382.00</v>
      </c>
      <c r="G1547" t="str">
        <f>VLOOKUP(A1547,HOP!A:C,3,0)</f>
        <v>2394029</v>
      </c>
      <c r="H1547">
        <f t="shared" si="48"/>
        <v>0</v>
      </c>
      <c r="I1547" t="str">
        <f t="shared" si="49"/>
        <v>，2394029</v>
      </c>
      <c r="J1547" t="str">
        <f>VLOOKUP(A1547,HOP!A:T,20,0)</f>
        <v>直连</v>
      </c>
    </row>
    <row r="1548" hidden="1" spans="1:10">
      <c r="A1548" t="s">
        <v>4736</v>
      </c>
      <c r="B1548" t="s">
        <v>70</v>
      </c>
      <c r="C1548" t="s">
        <v>66</v>
      </c>
      <c r="D1548" s="5">
        <v>178</v>
      </c>
      <c r="E1548" t="s">
        <v>346</v>
      </c>
      <c r="F1548" t="str">
        <f>VLOOKUP(A1548,HOP!A:L,12,0)</f>
        <v>178.00</v>
      </c>
      <c r="G1548" t="str">
        <f>VLOOKUP(A1548,HOP!A:C,3,0)</f>
        <v>2394071</v>
      </c>
      <c r="H1548">
        <f t="shared" si="48"/>
        <v>0</v>
      </c>
      <c r="I1548" t="str">
        <f t="shared" si="49"/>
        <v>，2394071</v>
      </c>
      <c r="J1548" t="str">
        <f>VLOOKUP(A1548,HOP!A:T,20,0)</f>
        <v>直连</v>
      </c>
    </row>
    <row r="1549" hidden="1" spans="1:10">
      <c r="A1549" t="s">
        <v>4738</v>
      </c>
      <c r="B1549" t="s">
        <v>45</v>
      </c>
      <c r="C1549" t="s">
        <v>75</v>
      </c>
      <c r="D1549" s="5">
        <v>312</v>
      </c>
      <c r="E1549" t="s">
        <v>346</v>
      </c>
      <c r="F1549" t="str">
        <f>VLOOKUP(A1549,HOP!A:L,12,0)</f>
        <v>312.00</v>
      </c>
      <c r="G1549" t="str">
        <f>VLOOKUP(A1549,HOP!A:C,3,0)</f>
        <v>2394114</v>
      </c>
      <c r="H1549">
        <f t="shared" si="48"/>
        <v>0</v>
      </c>
      <c r="I1549" t="str">
        <f t="shared" si="49"/>
        <v>，2394114</v>
      </c>
      <c r="J1549" t="str">
        <f>VLOOKUP(A1549,HOP!A:T,20,0)</f>
        <v>直连</v>
      </c>
    </row>
    <row r="1550" hidden="1" spans="1:10">
      <c r="A1550" t="s">
        <v>4740</v>
      </c>
      <c r="B1550" t="s">
        <v>45</v>
      </c>
      <c r="C1550" t="s">
        <v>46</v>
      </c>
      <c r="D1550" s="5">
        <v>519</v>
      </c>
      <c r="E1550" t="s">
        <v>346</v>
      </c>
      <c r="F1550" t="str">
        <f>VLOOKUP(A1550,HOP!A:L,12,0)</f>
        <v>519.00</v>
      </c>
      <c r="G1550" t="str">
        <f>VLOOKUP(A1550,HOP!A:C,3,0)</f>
        <v>2394147</v>
      </c>
      <c r="H1550">
        <f t="shared" si="48"/>
        <v>0</v>
      </c>
      <c r="I1550" t="str">
        <f t="shared" si="49"/>
        <v>，2394147</v>
      </c>
      <c r="J1550" t="str">
        <f>VLOOKUP(A1550,HOP!A:T,20,0)</f>
        <v>直连</v>
      </c>
    </row>
    <row r="1551" hidden="1" spans="1:10">
      <c r="A1551" t="s">
        <v>4742</v>
      </c>
      <c r="B1551" t="s">
        <v>45</v>
      </c>
      <c r="C1551" t="s">
        <v>75</v>
      </c>
      <c r="D1551" s="5">
        <v>275</v>
      </c>
      <c r="E1551" t="s">
        <v>346</v>
      </c>
      <c r="F1551" t="str">
        <f>VLOOKUP(A1551,HOP!A:L,12,0)</f>
        <v>275.00</v>
      </c>
      <c r="G1551" t="str">
        <f>VLOOKUP(A1551,HOP!A:C,3,0)</f>
        <v>2394217</v>
      </c>
      <c r="H1551">
        <f t="shared" si="48"/>
        <v>0</v>
      </c>
      <c r="I1551" t="str">
        <f t="shared" si="49"/>
        <v>，2394217</v>
      </c>
      <c r="J1551" t="str">
        <f>VLOOKUP(A1551,HOP!A:T,20,0)</f>
        <v>直连</v>
      </c>
    </row>
    <row r="1552" hidden="1" spans="1:10">
      <c r="A1552" t="s">
        <v>4744</v>
      </c>
      <c r="B1552" t="s">
        <v>45</v>
      </c>
      <c r="C1552" t="s">
        <v>75</v>
      </c>
      <c r="D1552" s="5">
        <v>588</v>
      </c>
      <c r="E1552" t="s">
        <v>346</v>
      </c>
      <c r="F1552" t="str">
        <f>VLOOKUP(A1552,HOP!A:L,12,0)</f>
        <v>588.00</v>
      </c>
      <c r="G1552" t="str">
        <f>VLOOKUP(A1552,HOP!A:C,3,0)</f>
        <v>2394222</v>
      </c>
      <c r="H1552">
        <f t="shared" si="48"/>
        <v>0</v>
      </c>
      <c r="I1552" t="str">
        <f t="shared" si="49"/>
        <v>，2394222</v>
      </c>
      <c r="J1552" t="str">
        <f>VLOOKUP(A1552,HOP!A:T,20,0)</f>
        <v>直连</v>
      </c>
    </row>
    <row r="1553" hidden="1" spans="1:10">
      <c r="A1553" t="s">
        <v>4746</v>
      </c>
      <c r="B1553" t="s">
        <v>45</v>
      </c>
      <c r="C1553" t="s">
        <v>75</v>
      </c>
      <c r="D1553" s="5">
        <v>170</v>
      </c>
      <c r="E1553" t="s">
        <v>346</v>
      </c>
      <c r="F1553" t="str">
        <f>VLOOKUP(A1553,HOP!A:L,12,0)</f>
        <v>170.00</v>
      </c>
      <c r="G1553" t="str">
        <f>VLOOKUP(A1553,HOP!A:C,3,0)</f>
        <v>2394330</v>
      </c>
      <c r="H1553">
        <f t="shared" si="48"/>
        <v>0</v>
      </c>
      <c r="I1553" t="str">
        <f t="shared" si="49"/>
        <v>，2394330</v>
      </c>
      <c r="J1553" t="str">
        <f>VLOOKUP(A1553,HOP!A:T,20,0)</f>
        <v>直连</v>
      </c>
    </row>
    <row r="1554" hidden="1" spans="1:10">
      <c r="A1554" t="s">
        <v>4748</v>
      </c>
      <c r="B1554" t="s">
        <v>46</v>
      </c>
      <c r="C1554" t="s">
        <v>82</v>
      </c>
      <c r="D1554" s="5">
        <v>332</v>
      </c>
      <c r="E1554" t="s">
        <v>346</v>
      </c>
      <c r="F1554" t="str">
        <f>VLOOKUP(A1554,HOP!A:L,12,0)</f>
        <v>332.00</v>
      </c>
      <c r="G1554" t="str">
        <f>VLOOKUP(A1554,HOP!A:C,3,0)</f>
        <v>2394364</v>
      </c>
      <c r="H1554">
        <f t="shared" si="48"/>
        <v>0</v>
      </c>
      <c r="I1554" t="str">
        <f t="shared" si="49"/>
        <v>，2394364</v>
      </c>
      <c r="J1554" t="str">
        <f>VLOOKUP(A1554,HOP!A:T,20,0)</f>
        <v>直连</v>
      </c>
    </row>
    <row r="1555" hidden="1" spans="1:10">
      <c r="A1555" t="s">
        <v>4750</v>
      </c>
      <c r="B1555" t="s">
        <v>45</v>
      </c>
      <c r="C1555" t="s">
        <v>75</v>
      </c>
      <c r="D1555" s="5">
        <v>170</v>
      </c>
      <c r="E1555" t="s">
        <v>346</v>
      </c>
      <c r="F1555" t="str">
        <f>VLOOKUP(A1555,HOP!A:L,12,0)</f>
        <v>170.00</v>
      </c>
      <c r="G1555" t="str">
        <f>VLOOKUP(A1555,HOP!A:C,3,0)</f>
        <v>2394403</v>
      </c>
      <c r="H1555">
        <f t="shared" si="48"/>
        <v>0</v>
      </c>
      <c r="I1555" t="str">
        <f t="shared" si="49"/>
        <v>，2394403</v>
      </c>
      <c r="J1555" t="str">
        <f>VLOOKUP(A1555,HOP!A:T,20,0)</f>
        <v>直连</v>
      </c>
    </row>
    <row r="1556" hidden="1" spans="1:10">
      <c r="A1556" t="s">
        <v>4752</v>
      </c>
      <c r="B1556" t="s">
        <v>45</v>
      </c>
      <c r="C1556" t="s">
        <v>75</v>
      </c>
      <c r="D1556" s="5">
        <v>196</v>
      </c>
      <c r="E1556" t="s">
        <v>346</v>
      </c>
      <c r="F1556" t="str">
        <f>VLOOKUP(A1556,HOP!A:L,12,0)</f>
        <v>196.00</v>
      </c>
      <c r="G1556" t="str">
        <f>VLOOKUP(A1556,HOP!A:C,3,0)</f>
        <v>2394433</v>
      </c>
      <c r="H1556">
        <f t="shared" si="48"/>
        <v>0</v>
      </c>
      <c r="I1556" t="str">
        <f t="shared" si="49"/>
        <v>，2394433</v>
      </c>
      <c r="J1556" t="str">
        <f>VLOOKUP(A1556,HOP!A:T,20,0)</f>
        <v>直连</v>
      </c>
    </row>
    <row r="1557" hidden="1" spans="1:10">
      <c r="A1557" t="s">
        <v>4755</v>
      </c>
      <c r="B1557" t="s">
        <v>45</v>
      </c>
      <c r="C1557" t="s">
        <v>75</v>
      </c>
      <c r="D1557" s="5">
        <v>173</v>
      </c>
      <c r="E1557" t="s">
        <v>346</v>
      </c>
      <c r="F1557" t="str">
        <f>VLOOKUP(A1557,HOP!A:L,12,0)</f>
        <v>173.00</v>
      </c>
      <c r="G1557" t="str">
        <f>VLOOKUP(A1557,HOP!A:C,3,0)</f>
        <v>2394465</v>
      </c>
      <c r="H1557">
        <f t="shared" si="48"/>
        <v>0</v>
      </c>
      <c r="I1557" t="str">
        <f t="shared" si="49"/>
        <v>，2394465</v>
      </c>
      <c r="J1557" t="str">
        <f>VLOOKUP(A1557,HOP!A:T,20,0)</f>
        <v>直连</v>
      </c>
    </row>
    <row r="1558" hidden="1" spans="1:10">
      <c r="A1558" t="s">
        <v>4757</v>
      </c>
      <c r="B1558" t="s">
        <v>82</v>
      </c>
      <c r="C1558" t="s">
        <v>73</v>
      </c>
      <c r="D1558" s="5">
        <v>420</v>
      </c>
      <c r="E1558" t="s">
        <v>346</v>
      </c>
      <c r="F1558" t="str">
        <f>VLOOKUP(A1558,HOP!A:L,12,0)</f>
        <v>420.00</v>
      </c>
      <c r="G1558" t="str">
        <f>VLOOKUP(A1558,HOP!A:C,3,0)</f>
        <v>2394473</v>
      </c>
      <c r="H1558">
        <f t="shared" si="48"/>
        <v>0</v>
      </c>
      <c r="I1558" t="str">
        <f t="shared" si="49"/>
        <v>，2394473</v>
      </c>
      <c r="J1558" t="str">
        <f>VLOOKUP(A1558,HOP!A:T,20,0)</f>
        <v>直连</v>
      </c>
    </row>
    <row r="1559" hidden="1" spans="1:10">
      <c r="A1559" t="s">
        <v>4760</v>
      </c>
      <c r="B1559" t="s">
        <v>45</v>
      </c>
      <c r="C1559" t="s">
        <v>75</v>
      </c>
      <c r="D1559" s="5">
        <v>402</v>
      </c>
      <c r="E1559" t="s">
        <v>346</v>
      </c>
      <c r="F1559" t="str">
        <f>VLOOKUP(A1559,HOP!A:L,12,0)</f>
        <v>402.00</v>
      </c>
      <c r="G1559" t="str">
        <f>VLOOKUP(A1559,HOP!A:C,3,0)</f>
        <v>2394501</v>
      </c>
      <c r="H1559">
        <f t="shared" si="48"/>
        <v>0</v>
      </c>
      <c r="I1559" t="str">
        <f t="shared" si="49"/>
        <v>，2394501</v>
      </c>
      <c r="J1559" t="str">
        <f>VLOOKUP(A1559,HOP!A:T,20,0)</f>
        <v>直连</v>
      </c>
    </row>
    <row r="1560" hidden="1" spans="1:10">
      <c r="A1560" t="s">
        <v>4762</v>
      </c>
      <c r="B1560" t="s">
        <v>45</v>
      </c>
      <c r="C1560" t="s">
        <v>75</v>
      </c>
      <c r="D1560" s="5">
        <v>197</v>
      </c>
      <c r="E1560" t="s">
        <v>346</v>
      </c>
      <c r="F1560" t="str">
        <f>VLOOKUP(A1560,HOP!A:L,12,0)</f>
        <v>197.00</v>
      </c>
      <c r="G1560" t="str">
        <f>VLOOKUP(A1560,HOP!A:C,3,0)</f>
        <v>2394519</v>
      </c>
      <c r="H1560">
        <f t="shared" si="48"/>
        <v>0</v>
      </c>
      <c r="I1560" t="str">
        <f t="shared" si="49"/>
        <v>，2394519</v>
      </c>
      <c r="J1560" t="str">
        <f>VLOOKUP(A1560,HOP!A:T,20,0)</f>
        <v>直连</v>
      </c>
    </row>
    <row r="1561" hidden="1" spans="1:10">
      <c r="A1561" t="s">
        <v>4764</v>
      </c>
      <c r="B1561" t="s">
        <v>45</v>
      </c>
      <c r="C1561" t="s">
        <v>75</v>
      </c>
      <c r="D1561" s="5">
        <v>211</v>
      </c>
      <c r="E1561" t="s">
        <v>346</v>
      </c>
      <c r="F1561" t="str">
        <f>VLOOKUP(A1561,HOP!A:L,12,0)</f>
        <v>211.00</v>
      </c>
      <c r="G1561" t="str">
        <f>VLOOKUP(A1561,HOP!A:C,3,0)</f>
        <v>2394572</v>
      </c>
      <c r="H1561">
        <f t="shared" si="48"/>
        <v>0</v>
      </c>
      <c r="I1561" t="str">
        <f t="shared" si="49"/>
        <v>，2394572</v>
      </c>
      <c r="J1561" t="str">
        <f>VLOOKUP(A1561,HOP!A:T,20,0)</f>
        <v>直连</v>
      </c>
    </row>
    <row r="1562" hidden="1" spans="1:10">
      <c r="A1562" t="s">
        <v>4766</v>
      </c>
      <c r="B1562" t="s">
        <v>75</v>
      </c>
      <c r="C1562" t="s">
        <v>46</v>
      </c>
      <c r="D1562" s="5">
        <v>844</v>
      </c>
      <c r="E1562" t="s">
        <v>346</v>
      </c>
      <c r="F1562" t="str">
        <f>VLOOKUP(A1562,HOP!A:L,12,0)</f>
        <v>844.00</v>
      </c>
      <c r="G1562" t="str">
        <f>VLOOKUP(A1562,HOP!A:C,3,0)</f>
        <v>2394602</v>
      </c>
      <c r="H1562">
        <f t="shared" si="48"/>
        <v>0</v>
      </c>
      <c r="I1562" t="str">
        <f t="shared" si="49"/>
        <v>，2394602</v>
      </c>
      <c r="J1562" t="str">
        <f>VLOOKUP(A1562,HOP!A:T,20,0)</f>
        <v>直连</v>
      </c>
    </row>
    <row r="1563" hidden="1" spans="1:10">
      <c r="A1563" t="s">
        <v>4769</v>
      </c>
      <c r="B1563" t="s">
        <v>45</v>
      </c>
      <c r="C1563" t="s">
        <v>75</v>
      </c>
      <c r="D1563" s="5">
        <v>402</v>
      </c>
      <c r="E1563" t="s">
        <v>346</v>
      </c>
      <c r="F1563" t="str">
        <f>VLOOKUP(A1563,HOP!A:L,12,0)</f>
        <v>402.00</v>
      </c>
      <c r="G1563" t="str">
        <f>VLOOKUP(A1563,HOP!A:C,3,0)</f>
        <v>2394688</v>
      </c>
      <c r="H1563">
        <f t="shared" si="48"/>
        <v>0</v>
      </c>
      <c r="I1563" t="str">
        <f t="shared" si="49"/>
        <v>，2394688</v>
      </c>
      <c r="J1563" t="str">
        <f>VLOOKUP(A1563,HOP!A:T,20,0)</f>
        <v>直连</v>
      </c>
    </row>
    <row r="1564" hidden="1" spans="1:10">
      <c r="A1564" t="s">
        <v>4771</v>
      </c>
      <c r="B1564" t="s">
        <v>75</v>
      </c>
      <c r="C1564" t="s">
        <v>46</v>
      </c>
      <c r="D1564" s="5">
        <v>146</v>
      </c>
      <c r="E1564" t="s">
        <v>346</v>
      </c>
      <c r="F1564" t="str">
        <f>VLOOKUP(A1564,HOP!A:L,12,0)</f>
        <v>146.00</v>
      </c>
      <c r="G1564" t="str">
        <f>VLOOKUP(A1564,HOP!A:C,3,0)</f>
        <v>2394718</v>
      </c>
      <c r="H1564">
        <f t="shared" si="48"/>
        <v>0</v>
      </c>
      <c r="I1564" t="str">
        <f t="shared" si="49"/>
        <v>，2394718</v>
      </c>
      <c r="J1564" t="str">
        <f>VLOOKUP(A1564,HOP!A:T,20,0)</f>
        <v>直连</v>
      </c>
    </row>
    <row r="1565" hidden="1" spans="1:10">
      <c r="A1565" t="s">
        <v>4773</v>
      </c>
      <c r="B1565" t="s">
        <v>45</v>
      </c>
      <c r="C1565" t="s">
        <v>75</v>
      </c>
      <c r="D1565" s="5">
        <v>304</v>
      </c>
      <c r="E1565" t="s">
        <v>346</v>
      </c>
      <c r="F1565" t="str">
        <f>VLOOKUP(A1565,HOP!A:L,12,0)</f>
        <v>304.00</v>
      </c>
      <c r="G1565" t="str">
        <f>VLOOKUP(A1565,HOP!A:C,3,0)</f>
        <v>2394825</v>
      </c>
      <c r="H1565">
        <f t="shared" si="48"/>
        <v>0</v>
      </c>
      <c r="I1565" t="str">
        <f t="shared" si="49"/>
        <v>，2394825</v>
      </c>
      <c r="J1565" t="str">
        <f>VLOOKUP(A1565,HOP!A:T,20,0)</f>
        <v>直连</v>
      </c>
    </row>
    <row r="1566" hidden="1" spans="1:10">
      <c r="A1566" t="s">
        <v>4775</v>
      </c>
      <c r="B1566" t="s">
        <v>46</v>
      </c>
      <c r="C1566" t="s">
        <v>82</v>
      </c>
      <c r="D1566" s="5">
        <v>312</v>
      </c>
      <c r="E1566" t="s">
        <v>346</v>
      </c>
      <c r="F1566" t="str">
        <f>VLOOKUP(A1566,HOP!A:L,12,0)</f>
        <v>312.00</v>
      </c>
      <c r="G1566" t="str">
        <f>VLOOKUP(A1566,HOP!A:C,3,0)</f>
        <v>2394866</v>
      </c>
      <c r="H1566">
        <f t="shared" si="48"/>
        <v>0</v>
      </c>
      <c r="I1566" t="str">
        <f t="shared" si="49"/>
        <v>，2394866</v>
      </c>
      <c r="J1566" t="str">
        <f>VLOOKUP(A1566,HOP!A:T,20,0)</f>
        <v>直连</v>
      </c>
    </row>
    <row r="1567" hidden="1" spans="1:10">
      <c r="A1567" t="s">
        <v>4777</v>
      </c>
      <c r="B1567" t="s">
        <v>45</v>
      </c>
      <c r="C1567" t="s">
        <v>75</v>
      </c>
      <c r="D1567" s="5">
        <v>221</v>
      </c>
      <c r="E1567" t="s">
        <v>346</v>
      </c>
      <c r="F1567" t="str">
        <f>VLOOKUP(A1567,HOP!A:L,12,0)</f>
        <v>221.00</v>
      </c>
      <c r="G1567" t="str">
        <f>VLOOKUP(A1567,HOP!A:C,3,0)</f>
        <v>2395102</v>
      </c>
      <c r="H1567">
        <f t="shared" si="48"/>
        <v>0</v>
      </c>
      <c r="I1567" t="str">
        <f t="shared" si="49"/>
        <v>，2395102</v>
      </c>
      <c r="J1567" t="str">
        <f>VLOOKUP(A1567,HOP!A:T,20,0)</f>
        <v>直连</v>
      </c>
    </row>
    <row r="1568" hidden="1" spans="1:10">
      <c r="A1568" t="s">
        <v>4779</v>
      </c>
      <c r="B1568" t="s">
        <v>79</v>
      </c>
      <c r="C1568" t="s">
        <v>70</v>
      </c>
      <c r="D1568" s="5">
        <v>362</v>
      </c>
      <c r="E1568" t="s">
        <v>346</v>
      </c>
      <c r="F1568" t="str">
        <f>VLOOKUP(A1568,HOP!A:L,12,0)</f>
        <v>362.00</v>
      </c>
      <c r="G1568" t="str">
        <f>VLOOKUP(A1568,HOP!A:C,3,0)</f>
        <v>2395174</v>
      </c>
      <c r="H1568">
        <f t="shared" si="48"/>
        <v>0</v>
      </c>
      <c r="I1568" t="str">
        <f t="shared" si="49"/>
        <v>，2395174</v>
      </c>
      <c r="J1568" t="str">
        <f>VLOOKUP(A1568,HOP!A:T,20,0)</f>
        <v>直连</v>
      </c>
    </row>
    <row r="1569" hidden="1" spans="1:10">
      <c r="A1569" t="s">
        <v>4783</v>
      </c>
      <c r="B1569" t="s">
        <v>58</v>
      </c>
      <c r="C1569" t="s">
        <v>70</v>
      </c>
      <c r="D1569" s="5">
        <v>1376</v>
      </c>
      <c r="E1569" t="s">
        <v>346</v>
      </c>
      <c r="F1569" t="str">
        <f>VLOOKUP(A1569,HOP!A:L,12,0)</f>
        <v>1376.00</v>
      </c>
      <c r="G1569" t="str">
        <f>VLOOKUP(A1569,HOP!A:C,3,0)</f>
        <v>2395367</v>
      </c>
      <c r="H1569">
        <f t="shared" si="48"/>
        <v>0</v>
      </c>
      <c r="I1569" t="str">
        <f t="shared" si="49"/>
        <v>，2395367</v>
      </c>
      <c r="J1569" t="str">
        <f>VLOOKUP(A1569,HOP!A:T,20,0)</f>
        <v>直采</v>
      </c>
    </row>
    <row r="1570" hidden="1" spans="1:10">
      <c r="A1570" t="s">
        <v>4786</v>
      </c>
      <c r="B1570" t="s">
        <v>75</v>
      </c>
      <c r="C1570" t="s">
        <v>46</v>
      </c>
      <c r="D1570" s="5">
        <v>146</v>
      </c>
      <c r="E1570" t="s">
        <v>346</v>
      </c>
      <c r="F1570" t="str">
        <f>VLOOKUP(A1570,HOP!A:L,12,0)</f>
        <v>146.00</v>
      </c>
      <c r="G1570" t="str">
        <f>VLOOKUP(A1570,HOP!A:C,3,0)</f>
        <v>2395470</v>
      </c>
      <c r="H1570">
        <f t="shared" si="48"/>
        <v>0</v>
      </c>
      <c r="I1570" t="str">
        <f t="shared" si="49"/>
        <v>，2395470</v>
      </c>
      <c r="J1570" t="str">
        <f>VLOOKUP(A1570,HOP!A:T,20,0)</f>
        <v>直连</v>
      </c>
    </row>
    <row r="1571" hidden="1" spans="1:10">
      <c r="A1571" t="s">
        <v>4788</v>
      </c>
      <c r="B1571" t="s">
        <v>79</v>
      </c>
      <c r="C1571" t="s">
        <v>66</v>
      </c>
      <c r="D1571" s="5">
        <v>397</v>
      </c>
      <c r="E1571" t="s">
        <v>346</v>
      </c>
      <c r="F1571" t="str">
        <f>VLOOKUP(A1571,HOP!A:L,12,0)</f>
        <v>397.00</v>
      </c>
      <c r="G1571" t="str">
        <f>VLOOKUP(A1571,HOP!A:C,3,0)</f>
        <v>2395518</v>
      </c>
      <c r="H1571">
        <f t="shared" si="48"/>
        <v>0</v>
      </c>
      <c r="I1571" t="str">
        <f t="shared" si="49"/>
        <v>，2395518</v>
      </c>
      <c r="J1571" t="str">
        <f>VLOOKUP(A1571,HOP!A:T,20,0)</f>
        <v>直连</v>
      </c>
    </row>
    <row r="1572" hidden="1" spans="1:10">
      <c r="A1572" t="s">
        <v>4790</v>
      </c>
      <c r="B1572" t="s">
        <v>79</v>
      </c>
      <c r="C1572" t="s">
        <v>70</v>
      </c>
      <c r="D1572" s="5">
        <v>442</v>
      </c>
      <c r="E1572" t="s">
        <v>346</v>
      </c>
      <c r="F1572" t="str">
        <f>VLOOKUP(A1572,HOP!A:L,12,0)</f>
        <v>442.00</v>
      </c>
      <c r="G1572" t="str">
        <f>VLOOKUP(A1572,HOP!A:C,3,0)</f>
        <v>2395524</v>
      </c>
      <c r="H1572">
        <f t="shared" si="48"/>
        <v>0</v>
      </c>
      <c r="I1572" t="str">
        <f t="shared" si="49"/>
        <v>，2395524</v>
      </c>
      <c r="J1572" t="str">
        <f>VLOOKUP(A1572,HOP!A:T,20,0)</f>
        <v>直连</v>
      </c>
    </row>
    <row r="1573" hidden="1" spans="1:10">
      <c r="A1573" t="s">
        <v>4793</v>
      </c>
      <c r="B1573" t="s">
        <v>75</v>
      </c>
      <c r="C1573" t="s">
        <v>46</v>
      </c>
      <c r="D1573" s="5">
        <v>146</v>
      </c>
      <c r="E1573" t="s">
        <v>346</v>
      </c>
      <c r="F1573" t="str">
        <f>VLOOKUP(A1573,HOP!A:L,12,0)</f>
        <v>146.00</v>
      </c>
      <c r="G1573" t="str">
        <f>VLOOKUP(A1573,HOP!A:C,3,0)</f>
        <v>2395545</v>
      </c>
      <c r="H1573">
        <f t="shared" si="48"/>
        <v>0</v>
      </c>
      <c r="I1573" t="str">
        <f t="shared" si="49"/>
        <v>，2395545</v>
      </c>
      <c r="J1573" t="str">
        <f>VLOOKUP(A1573,HOP!A:T,20,0)</f>
        <v>直连</v>
      </c>
    </row>
    <row r="1574" hidden="1" spans="1:10">
      <c r="A1574" t="s">
        <v>4795</v>
      </c>
      <c r="B1574" t="s">
        <v>75</v>
      </c>
      <c r="C1574" t="s">
        <v>82</v>
      </c>
      <c r="D1574" s="5">
        <v>750</v>
      </c>
      <c r="E1574" t="s">
        <v>346</v>
      </c>
      <c r="F1574" t="str">
        <f>VLOOKUP(A1574,HOP!A:L,12,0)</f>
        <v>750.00</v>
      </c>
      <c r="G1574" t="str">
        <f>VLOOKUP(A1574,HOP!A:C,3,0)</f>
        <v>2395570</v>
      </c>
      <c r="H1574">
        <f t="shared" si="48"/>
        <v>0</v>
      </c>
      <c r="I1574" t="str">
        <f t="shared" si="49"/>
        <v>，2395570</v>
      </c>
      <c r="J1574" t="str">
        <f>VLOOKUP(A1574,HOP!A:T,20,0)</f>
        <v>直连</v>
      </c>
    </row>
    <row r="1575" hidden="1" spans="1:10">
      <c r="A1575" t="s">
        <v>4797</v>
      </c>
      <c r="B1575" t="s">
        <v>82</v>
      </c>
      <c r="C1575" t="s">
        <v>73</v>
      </c>
      <c r="D1575" s="5">
        <v>367</v>
      </c>
      <c r="E1575" t="s">
        <v>346</v>
      </c>
      <c r="F1575" t="str">
        <f>VLOOKUP(A1575,HOP!A:L,12,0)</f>
        <v>367.00</v>
      </c>
      <c r="G1575" t="str">
        <f>VLOOKUP(A1575,HOP!A:C,3,0)</f>
        <v>2395572</v>
      </c>
      <c r="H1575">
        <f t="shared" si="48"/>
        <v>0</v>
      </c>
      <c r="I1575" t="str">
        <f t="shared" si="49"/>
        <v>，2395572</v>
      </c>
      <c r="J1575" t="str">
        <f>VLOOKUP(A1575,HOP!A:T,20,0)</f>
        <v>直连</v>
      </c>
    </row>
    <row r="1576" hidden="1" spans="1:10">
      <c r="A1576" t="s">
        <v>4800</v>
      </c>
      <c r="B1576" t="s">
        <v>75</v>
      </c>
      <c r="C1576" t="s">
        <v>46</v>
      </c>
      <c r="D1576" s="5">
        <v>176</v>
      </c>
      <c r="E1576" t="s">
        <v>346</v>
      </c>
      <c r="F1576" t="str">
        <f>VLOOKUP(A1576,HOP!A:L,12,0)</f>
        <v>176.00</v>
      </c>
      <c r="G1576" t="str">
        <f>VLOOKUP(A1576,HOP!A:C,3,0)</f>
        <v>2395625</v>
      </c>
      <c r="H1576">
        <f t="shared" si="48"/>
        <v>0</v>
      </c>
      <c r="I1576" t="str">
        <f t="shared" si="49"/>
        <v>，2395625</v>
      </c>
      <c r="J1576" t="str">
        <f>VLOOKUP(A1576,HOP!A:T,20,0)</f>
        <v>直连</v>
      </c>
    </row>
    <row r="1577" hidden="1" spans="1:10">
      <c r="A1577" t="s">
        <v>4802</v>
      </c>
      <c r="B1577" t="s">
        <v>82</v>
      </c>
      <c r="C1577" t="s">
        <v>73</v>
      </c>
      <c r="D1577" s="5">
        <v>170</v>
      </c>
      <c r="E1577" t="s">
        <v>346</v>
      </c>
      <c r="F1577" t="str">
        <f>VLOOKUP(A1577,HOP!A:L,12,0)</f>
        <v>170.00</v>
      </c>
      <c r="G1577" t="str">
        <f>VLOOKUP(A1577,HOP!A:C,3,0)</f>
        <v>2395661</v>
      </c>
      <c r="H1577">
        <f t="shared" si="48"/>
        <v>0</v>
      </c>
      <c r="I1577" t="str">
        <f t="shared" si="49"/>
        <v>，2395661</v>
      </c>
      <c r="J1577" t="str">
        <f>VLOOKUP(A1577,HOP!A:T,20,0)</f>
        <v>直连</v>
      </c>
    </row>
    <row r="1578" hidden="1" spans="1:10">
      <c r="A1578" t="s">
        <v>4804</v>
      </c>
      <c r="B1578" t="s">
        <v>46</v>
      </c>
      <c r="C1578" t="s">
        <v>73</v>
      </c>
      <c r="D1578" s="5">
        <v>750</v>
      </c>
      <c r="E1578" t="s">
        <v>346</v>
      </c>
      <c r="F1578" t="str">
        <f>VLOOKUP(A1578,HOP!A:L,12,0)</f>
        <v>750.00</v>
      </c>
      <c r="G1578" t="str">
        <f>VLOOKUP(A1578,HOP!A:C,3,0)</f>
        <v>2395677</v>
      </c>
      <c r="H1578">
        <f t="shared" si="48"/>
        <v>0</v>
      </c>
      <c r="I1578" t="str">
        <f t="shared" si="49"/>
        <v>，2395677</v>
      </c>
      <c r="J1578" t="str">
        <f>VLOOKUP(A1578,HOP!A:T,20,0)</f>
        <v>直连</v>
      </c>
    </row>
    <row r="1579" hidden="1" spans="1:10">
      <c r="A1579" t="s">
        <v>4806</v>
      </c>
      <c r="B1579" t="s">
        <v>75</v>
      </c>
      <c r="C1579" t="s">
        <v>46</v>
      </c>
      <c r="D1579" s="5">
        <v>146</v>
      </c>
      <c r="E1579" t="s">
        <v>346</v>
      </c>
      <c r="F1579" t="str">
        <f>VLOOKUP(A1579,HOP!A:L,12,0)</f>
        <v>146.00</v>
      </c>
      <c r="G1579" t="str">
        <f>VLOOKUP(A1579,HOP!A:C,3,0)</f>
        <v>2395706</v>
      </c>
      <c r="H1579">
        <f t="shared" si="48"/>
        <v>0</v>
      </c>
      <c r="I1579" t="str">
        <f t="shared" si="49"/>
        <v>，2395706</v>
      </c>
      <c r="J1579" t="str">
        <f>VLOOKUP(A1579,HOP!A:T,20,0)</f>
        <v>直连</v>
      </c>
    </row>
    <row r="1580" hidden="1" spans="1:10">
      <c r="A1580" t="s">
        <v>4808</v>
      </c>
      <c r="B1580" t="s">
        <v>75</v>
      </c>
      <c r="C1580" t="s">
        <v>46</v>
      </c>
      <c r="D1580" s="5">
        <v>254</v>
      </c>
      <c r="E1580" t="s">
        <v>346</v>
      </c>
      <c r="F1580" t="str">
        <f>VLOOKUP(A1580,HOP!A:L,12,0)</f>
        <v>254.00</v>
      </c>
      <c r="G1580" t="str">
        <f>VLOOKUP(A1580,HOP!A:C,3,0)</f>
        <v>2395713</v>
      </c>
      <c r="H1580">
        <f t="shared" si="48"/>
        <v>0</v>
      </c>
      <c r="I1580" t="str">
        <f t="shared" si="49"/>
        <v>，2395713</v>
      </c>
      <c r="J1580" t="str">
        <f>VLOOKUP(A1580,HOP!A:T,20,0)</f>
        <v>直连</v>
      </c>
    </row>
    <row r="1581" hidden="1" spans="1:10">
      <c r="A1581" t="s">
        <v>4811</v>
      </c>
      <c r="B1581" t="s">
        <v>75</v>
      </c>
      <c r="C1581" t="s">
        <v>46</v>
      </c>
      <c r="D1581" s="5">
        <v>983</v>
      </c>
      <c r="E1581" t="s">
        <v>346</v>
      </c>
      <c r="F1581" t="str">
        <f>VLOOKUP(A1581,HOP!A:L,12,0)</f>
        <v>983.00</v>
      </c>
      <c r="G1581" t="str">
        <f>VLOOKUP(A1581,HOP!A:C,3,0)</f>
        <v>2395721</v>
      </c>
      <c r="H1581">
        <f t="shared" si="48"/>
        <v>0</v>
      </c>
      <c r="I1581" t="str">
        <f t="shared" si="49"/>
        <v>，2395721</v>
      </c>
      <c r="J1581" t="str">
        <f>VLOOKUP(A1581,HOP!A:T,20,0)</f>
        <v>直连</v>
      </c>
    </row>
    <row r="1582" hidden="1" spans="1:10">
      <c r="A1582" t="s">
        <v>4815</v>
      </c>
      <c r="B1582" t="s">
        <v>75</v>
      </c>
      <c r="C1582" t="s">
        <v>58</v>
      </c>
      <c r="D1582" s="5">
        <v>1500</v>
      </c>
      <c r="E1582" t="s">
        <v>346</v>
      </c>
      <c r="F1582" t="str">
        <f>VLOOKUP(A1582,HOP!A:L,12,0)</f>
        <v>1500.00</v>
      </c>
      <c r="G1582" t="str">
        <f>VLOOKUP(A1582,HOP!A:C,3,0)</f>
        <v>2395788</v>
      </c>
      <c r="H1582">
        <f t="shared" si="48"/>
        <v>0</v>
      </c>
      <c r="I1582" t="str">
        <f t="shared" si="49"/>
        <v>，2395788</v>
      </c>
      <c r="J1582" t="str">
        <f>VLOOKUP(A1582,HOP!A:T,20,0)</f>
        <v>直连</v>
      </c>
    </row>
    <row r="1583" hidden="1" spans="1:10">
      <c r="A1583" t="s">
        <v>4818</v>
      </c>
      <c r="B1583" t="s">
        <v>75</v>
      </c>
      <c r="C1583" t="s">
        <v>46</v>
      </c>
      <c r="D1583" s="5">
        <v>309</v>
      </c>
      <c r="E1583" t="s">
        <v>346</v>
      </c>
      <c r="F1583" t="str">
        <f>VLOOKUP(A1583,HOP!A:L,12,0)</f>
        <v>309.00</v>
      </c>
      <c r="G1583" t="str">
        <f>VLOOKUP(A1583,HOP!A:C,3,0)</f>
        <v>2396074</v>
      </c>
      <c r="H1583">
        <f t="shared" si="48"/>
        <v>0</v>
      </c>
      <c r="I1583" t="str">
        <f t="shared" si="49"/>
        <v>，2396074</v>
      </c>
      <c r="J1583" t="str">
        <f>VLOOKUP(A1583,HOP!A:T,20,0)</f>
        <v>直连</v>
      </c>
    </row>
    <row r="1584" hidden="1" spans="1:10">
      <c r="A1584" t="s">
        <v>4820</v>
      </c>
      <c r="B1584" t="s">
        <v>75</v>
      </c>
      <c r="C1584" t="s">
        <v>46</v>
      </c>
      <c r="D1584" s="5">
        <v>330</v>
      </c>
      <c r="E1584" t="s">
        <v>346</v>
      </c>
      <c r="F1584" t="str">
        <f>VLOOKUP(A1584,HOP!A:L,12,0)</f>
        <v>330.00</v>
      </c>
      <c r="G1584" t="str">
        <f>VLOOKUP(A1584,HOP!A:C,3,0)</f>
        <v>2396093</v>
      </c>
      <c r="H1584">
        <f t="shared" si="48"/>
        <v>0</v>
      </c>
      <c r="I1584" t="str">
        <f t="shared" si="49"/>
        <v>，2396093</v>
      </c>
      <c r="J1584" t="str">
        <f>VLOOKUP(A1584,HOP!A:T,20,0)</f>
        <v>直连</v>
      </c>
    </row>
    <row r="1585" hidden="1" spans="1:10">
      <c r="A1585" t="s">
        <v>4822</v>
      </c>
      <c r="B1585" t="s">
        <v>75</v>
      </c>
      <c r="C1585" t="s">
        <v>46</v>
      </c>
      <c r="D1585" s="5">
        <v>309</v>
      </c>
      <c r="E1585" t="s">
        <v>346</v>
      </c>
      <c r="F1585" t="str">
        <f>VLOOKUP(A1585,HOP!A:L,12,0)</f>
        <v>309.00</v>
      </c>
      <c r="G1585" t="str">
        <f>VLOOKUP(A1585,HOP!A:C,3,0)</f>
        <v>2396111</v>
      </c>
      <c r="H1585">
        <f t="shared" si="48"/>
        <v>0</v>
      </c>
      <c r="I1585" t="str">
        <f t="shared" si="49"/>
        <v>，2396111</v>
      </c>
      <c r="J1585" t="str">
        <f>VLOOKUP(A1585,HOP!A:T,20,0)</f>
        <v>直连</v>
      </c>
    </row>
    <row r="1586" hidden="1" spans="1:10">
      <c r="A1586" t="s">
        <v>4824</v>
      </c>
      <c r="B1586" t="s">
        <v>79</v>
      </c>
      <c r="C1586" t="s">
        <v>70</v>
      </c>
      <c r="D1586" s="5">
        <v>343</v>
      </c>
      <c r="E1586" t="s">
        <v>346</v>
      </c>
      <c r="F1586" t="str">
        <f>VLOOKUP(A1586,HOP!A:L,12,0)</f>
        <v>343.00</v>
      </c>
      <c r="G1586" t="str">
        <f>VLOOKUP(A1586,HOP!A:C,3,0)</f>
        <v>2396112</v>
      </c>
      <c r="H1586">
        <f t="shared" si="48"/>
        <v>0</v>
      </c>
      <c r="I1586" t="str">
        <f t="shared" si="49"/>
        <v>，2396112</v>
      </c>
      <c r="J1586" t="str">
        <f>VLOOKUP(A1586,HOP!A:T,20,0)</f>
        <v>直连</v>
      </c>
    </row>
    <row r="1587" hidden="1" spans="1:10">
      <c r="A1587" t="s">
        <v>4826</v>
      </c>
      <c r="B1587" t="s">
        <v>73</v>
      </c>
      <c r="C1587" t="s">
        <v>79</v>
      </c>
      <c r="D1587" s="5">
        <v>614</v>
      </c>
      <c r="E1587" t="s">
        <v>346</v>
      </c>
      <c r="F1587" t="str">
        <f>VLOOKUP(A1587,HOP!A:L,12,0)</f>
        <v>614.00</v>
      </c>
      <c r="G1587" t="str">
        <f>VLOOKUP(A1587,HOP!A:C,3,0)</f>
        <v>2396130</v>
      </c>
      <c r="H1587">
        <f t="shared" si="48"/>
        <v>0</v>
      </c>
      <c r="I1587" t="str">
        <f t="shared" si="49"/>
        <v>，2396130</v>
      </c>
      <c r="J1587" t="str">
        <f>VLOOKUP(A1587,HOP!A:T,20,0)</f>
        <v>直连</v>
      </c>
    </row>
    <row r="1588" hidden="1" spans="1:10">
      <c r="A1588" t="s">
        <v>4829</v>
      </c>
      <c r="B1588" t="s">
        <v>46</v>
      </c>
      <c r="C1588" t="s">
        <v>82</v>
      </c>
      <c r="D1588" s="5">
        <v>387</v>
      </c>
      <c r="E1588" t="s">
        <v>346</v>
      </c>
      <c r="F1588" t="str">
        <f>VLOOKUP(A1588,HOP!A:L,12,0)</f>
        <v>387.00</v>
      </c>
      <c r="G1588" t="str">
        <f>VLOOKUP(A1588,HOP!A:C,3,0)</f>
        <v>2396198</v>
      </c>
      <c r="H1588">
        <f t="shared" si="48"/>
        <v>0</v>
      </c>
      <c r="I1588" t="str">
        <f t="shared" si="49"/>
        <v>，2396198</v>
      </c>
      <c r="J1588" t="str">
        <f>VLOOKUP(A1588,HOP!A:T,20,0)</f>
        <v>直连</v>
      </c>
    </row>
    <row r="1589" hidden="1" spans="1:10">
      <c r="A1589" t="s">
        <v>4833</v>
      </c>
      <c r="B1589" t="s">
        <v>75</v>
      </c>
      <c r="C1589" t="s">
        <v>46</v>
      </c>
      <c r="D1589" s="5">
        <v>350</v>
      </c>
      <c r="E1589" t="s">
        <v>346</v>
      </c>
      <c r="F1589" t="str">
        <f>VLOOKUP(A1589,HOP!A:L,12,0)</f>
        <v>350.00</v>
      </c>
      <c r="G1589" t="str">
        <f>VLOOKUP(A1589,HOP!A:C,3,0)</f>
        <v>2396294</v>
      </c>
      <c r="H1589">
        <f t="shared" si="48"/>
        <v>0</v>
      </c>
      <c r="I1589" t="str">
        <f t="shared" si="49"/>
        <v>，2396294</v>
      </c>
      <c r="J1589" t="str">
        <f>VLOOKUP(A1589,HOP!A:T,20,0)</f>
        <v>直连</v>
      </c>
    </row>
    <row r="1590" hidden="1" spans="1:10">
      <c r="A1590" t="s">
        <v>4836</v>
      </c>
      <c r="B1590" t="s">
        <v>46</v>
      </c>
      <c r="C1590" t="s">
        <v>82</v>
      </c>
      <c r="D1590" s="5">
        <v>352</v>
      </c>
      <c r="E1590" t="s">
        <v>346</v>
      </c>
      <c r="F1590" t="str">
        <f>VLOOKUP(A1590,HOP!A:L,12,0)</f>
        <v>352.00</v>
      </c>
      <c r="G1590" t="str">
        <f>VLOOKUP(A1590,HOP!A:C,3,0)</f>
        <v>2396341</v>
      </c>
      <c r="H1590">
        <f t="shared" si="48"/>
        <v>0</v>
      </c>
      <c r="I1590" t="str">
        <f t="shared" si="49"/>
        <v>，2396341</v>
      </c>
      <c r="J1590" t="str">
        <f>VLOOKUP(A1590,HOP!A:T,20,0)</f>
        <v>直连</v>
      </c>
    </row>
    <row r="1591" hidden="1" spans="1:10">
      <c r="A1591" t="s">
        <v>4838</v>
      </c>
      <c r="B1591" t="s">
        <v>75</v>
      </c>
      <c r="C1591" t="s">
        <v>46</v>
      </c>
      <c r="D1591" s="5">
        <v>204</v>
      </c>
      <c r="E1591" t="s">
        <v>346</v>
      </c>
      <c r="F1591" t="str">
        <f>VLOOKUP(A1591,HOP!A:L,12,0)</f>
        <v>204.00</v>
      </c>
      <c r="G1591" t="str">
        <f>VLOOKUP(A1591,HOP!A:C,3,0)</f>
        <v>2396350</v>
      </c>
      <c r="H1591">
        <f t="shared" si="48"/>
        <v>0</v>
      </c>
      <c r="I1591" t="str">
        <f t="shared" si="49"/>
        <v>，2396350</v>
      </c>
      <c r="J1591" t="str">
        <f>VLOOKUP(A1591,HOP!A:T,20,0)</f>
        <v>直连</v>
      </c>
    </row>
    <row r="1592" hidden="1" spans="1:10">
      <c r="A1592" t="s">
        <v>4840</v>
      </c>
      <c r="B1592" t="s">
        <v>73</v>
      </c>
      <c r="C1592" t="s">
        <v>70</v>
      </c>
      <c r="D1592" s="5">
        <v>1332</v>
      </c>
      <c r="E1592" t="s">
        <v>346</v>
      </c>
      <c r="F1592" t="str">
        <f>VLOOKUP(A1592,HOP!A:L,12,0)</f>
        <v>1332.00</v>
      </c>
      <c r="G1592" t="str">
        <f>VLOOKUP(A1592,HOP!A:C,3,0)</f>
        <v>2396385</v>
      </c>
      <c r="H1592">
        <f t="shared" si="48"/>
        <v>0</v>
      </c>
      <c r="I1592" t="str">
        <f t="shared" si="49"/>
        <v>，2396385</v>
      </c>
      <c r="J1592" t="str">
        <f>VLOOKUP(A1592,HOP!A:T,20,0)</f>
        <v>直连</v>
      </c>
    </row>
    <row r="1593" hidden="1" spans="1:10">
      <c r="A1593" t="s">
        <v>4842</v>
      </c>
      <c r="B1593" t="s">
        <v>46</v>
      </c>
      <c r="C1593" t="s">
        <v>82</v>
      </c>
      <c r="D1593" s="5">
        <v>352</v>
      </c>
      <c r="E1593" t="s">
        <v>346</v>
      </c>
      <c r="F1593" t="str">
        <f>VLOOKUP(A1593,HOP!A:L,12,0)</f>
        <v>352.00</v>
      </c>
      <c r="G1593" t="str">
        <f>VLOOKUP(A1593,HOP!A:C,3,0)</f>
        <v>2396411</v>
      </c>
      <c r="H1593">
        <f t="shared" si="48"/>
        <v>0</v>
      </c>
      <c r="I1593" t="str">
        <f t="shared" si="49"/>
        <v>，2396411</v>
      </c>
      <c r="J1593" t="str">
        <f>VLOOKUP(A1593,HOP!A:T,20,0)</f>
        <v>直连</v>
      </c>
    </row>
    <row r="1594" hidden="1" spans="1:10">
      <c r="A1594" t="s">
        <v>4844</v>
      </c>
      <c r="B1594" t="s">
        <v>75</v>
      </c>
      <c r="C1594" t="s">
        <v>46</v>
      </c>
      <c r="D1594" s="5">
        <v>153</v>
      </c>
      <c r="E1594" t="s">
        <v>346</v>
      </c>
      <c r="F1594" t="str">
        <f>VLOOKUP(A1594,HOP!A:L,12,0)</f>
        <v>153.00</v>
      </c>
      <c r="G1594" t="str">
        <f>VLOOKUP(A1594,HOP!A:C,3,0)</f>
        <v>2396462</v>
      </c>
      <c r="H1594">
        <f t="shared" si="48"/>
        <v>0</v>
      </c>
      <c r="I1594" t="str">
        <f t="shared" si="49"/>
        <v>，2396462</v>
      </c>
      <c r="J1594" t="str">
        <f>VLOOKUP(A1594,HOP!A:T,20,0)</f>
        <v>直连</v>
      </c>
    </row>
    <row r="1595" hidden="1" spans="1:10">
      <c r="A1595" t="s">
        <v>4846</v>
      </c>
      <c r="B1595" t="s">
        <v>75</v>
      </c>
      <c r="C1595" t="s">
        <v>46</v>
      </c>
      <c r="D1595" s="5">
        <v>145</v>
      </c>
      <c r="E1595" t="s">
        <v>346</v>
      </c>
      <c r="F1595" t="str">
        <f>VLOOKUP(A1595,HOP!A:L,12,0)</f>
        <v>145.00</v>
      </c>
      <c r="G1595" t="str">
        <f>VLOOKUP(A1595,HOP!A:C,3,0)</f>
        <v>2396480</v>
      </c>
      <c r="H1595">
        <f t="shared" si="48"/>
        <v>0</v>
      </c>
      <c r="I1595" t="str">
        <f t="shared" si="49"/>
        <v>，2396480</v>
      </c>
      <c r="J1595" t="str">
        <f>VLOOKUP(A1595,HOP!A:T,20,0)</f>
        <v>直连</v>
      </c>
    </row>
    <row r="1596" hidden="1" spans="1:10">
      <c r="A1596" t="s">
        <v>4849</v>
      </c>
      <c r="B1596" t="s">
        <v>46</v>
      </c>
      <c r="C1596" t="s">
        <v>82</v>
      </c>
      <c r="D1596" s="5">
        <v>610</v>
      </c>
      <c r="E1596" t="s">
        <v>346</v>
      </c>
      <c r="F1596" t="str">
        <f>VLOOKUP(A1596,HOP!A:L,12,0)</f>
        <v>610.00</v>
      </c>
      <c r="G1596" t="str">
        <f>VLOOKUP(A1596,HOP!A:C,3,0)</f>
        <v>2396673</v>
      </c>
      <c r="H1596">
        <f t="shared" si="48"/>
        <v>0</v>
      </c>
      <c r="I1596" t="str">
        <f t="shared" si="49"/>
        <v>，2396673</v>
      </c>
      <c r="J1596" t="str">
        <f>VLOOKUP(A1596,HOP!A:T,20,0)</f>
        <v>直连</v>
      </c>
    </row>
    <row r="1597" hidden="1" spans="1:10">
      <c r="A1597" t="s">
        <v>4852</v>
      </c>
      <c r="B1597" t="s">
        <v>58</v>
      </c>
      <c r="C1597" t="s">
        <v>79</v>
      </c>
      <c r="D1597" s="5">
        <v>289</v>
      </c>
      <c r="E1597" t="s">
        <v>346</v>
      </c>
      <c r="F1597" t="str">
        <f>VLOOKUP(A1597,HOP!A:L,12,0)</f>
        <v>289.00</v>
      </c>
      <c r="G1597" t="str">
        <f>VLOOKUP(A1597,HOP!A:C,3,0)</f>
        <v>2396711</v>
      </c>
      <c r="H1597">
        <f t="shared" si="48"/>
        <v>0</v>
      </c>
      <c r="I1597" t="str">
        <f t="shared" si="49"/>
        <v>，2396711</v>
      </c>
      <c r="J1597" t="str">
        <f>VLOOKUP(A1597,HOP!A:T,20,0)</f>
        <v>直连</v>
      </c>
    </row>
    <row r="1598" hidden="1" spans="1:10">
      <c r="A1598" t="s">
        <v>4854</v>
      </c>
      <c r="B1598" t="s">
        <v>82</v>
      </c>
      <c r="C1598" t="s">
        <v>73</v>
      </c>
      <c r="D1598" s="5">
        <v>309</v>
      </c>
      <c r="E1598" t="s">
        <v>346</v>
      </c>
      <c r="F1598" t="str">
        <f>VLOOKUP(A1598,HOP!A:L,12,0)</f>
        <v>309.00</v>
      </c>
      <c r="G1598" t="str">
        <f>VLOOKUP(A1598,HOP!A:C,3,0)</f>
        <v>2396786</v>
      </c>
      <c r="H1598">
        <f t="shared" si="48"/>
        <v>0</v>
      </c>
      <c r="I1598" t="str">
        <f t="shared" si="49"/>
        <v>，2396786</v>
      </c>
      <c r="J1598" t="str">
        <f>VLOOKUP(A1598,HOP!A:T,20,0)</f>
        <v>直连</v>
      </c>
    </row>
    <row r="1599" hidden="1" spans="1:10">
      <c r="A1599" t="s">
        <v>4856</v>
      </c>
      <c r="B1599" t="s">
        <v>79</v>
      </c>
      <c r="C1599" t="s">
        <v>70</v>
      </c>
      <c r="D1599" s="5">
        <v>295</v>
      </c>
      <c r="E1599" t="s">
        <v>346</v>
      </c>
      <c r="F1599" t="str">
        <f>VLOOKUP(A1599,HOP!A:L,12,0)</f>
        <v>295.00</v>
      </c>
      <c r="G1599" t="str">
        <f>VLOOKUP(A1599,HOP!A:C,3,0)</f>
        <v>2397010</v>
      </c>
      <c r="H1599">
        <f t="shared" si="48"/>
        <v>0</v>
      </c>
      <c r="I1599" t="str">
        <f t="shared" si="49"/>
        <v>，2397010</v>
      </c>
      <c r="J1599" t="str">
        <f>VLOOKUP(A1599,HOP!A:T,20,0)</f>
        <v>直连</v>
      </c>
    </row>
    <row r="1600" hidden="1" spans="1:10">
      <c r="A1600" t="s">
        <v>4858</v>
      </c>
      <c r="B1600" t="s">
        <v>75</v>
      </c>
      <c r="C1600" t="s">
        <v>46</v>
      </c>
      <c r="D1600" s="5">
        <v>137</v>
      </c>
      <c r="E1600" t="s">
        <v>346</v>
      </c>
      <c r="F1600" t="str">
        <f>VLOOKUP(A1600,HOP!A:L,12,0)</f>
        <v>137.00</v>
      </c>
      <c r="G1600" t="str">
        <f>VLOOKUP(A1600,HOP!A:C,3,0)</f>
        <v>2397057</v>
      </c>
      <c r="H1600">
        <f t="shared" si="48"/>
        <v>0</v>
      </c>
      <c r="I1600" t="str">
        <f t="shared" si="49"/>
        <v>，2397057</v>
      </c>
      <c r="J1600" t="str">
        <f>VLOOKUP(A1600,HOP!A:T,20,0)</f>
        <v>直连</v>
      </c>
    </row>
    <row r="1601" hidden="1" spans="1:10">
      <c r="A1601" t="s">
        <v>4861</v>
      </c>
      <c r="B1601" t="s">
        <v>46</v>
      </c>
      <c r="C1601" t="s">
        <v>82</v>
      </c>
      <c r="D1601" s="5">
        <v>208</v>
      </c>
      <c r="E1601" t="s">
        <v>346</v>
      </c>
      <c r="F1601" t="str">
        <f>VLOOKUP(A1601,HOP!A:L,12,0)</f>
        <v>208.00</v>
      </c>
      <c r="G1601" t="str">
        <f>VLOOKUP(A1601,HOP!A:C,3,0)</f>
        <v>2397078</v>
      </c>
      <c r="H1601">
        <f t="shared" si="48"/>
        <v>0</v>
      </c>
      <c r="I1601" t="str">
        <f t="shared" si="49"/>
        <v>，2397078</v>
      </c>
      <c r="J1601" t="str">
        <f>VLOOKUP(A1601,HOP!A:T,20,0)</f>
        <v>直连</v>
      </c>
    </row>
    <row r="1602" hidden="1" spans="1:10">
      <c r="A1602" t="s">
        <v>4863</v>
      </c>
      <c r="B1602" t="s">
        <v>73</v>
      </c>
      <c r="C1602" t="s">
        <v>58</v>
      </c>
      <c r="D1602" s="5">
        <v>352</v>
      </c>
      <c r="E1602" t="s">
        <v>346</v>
      </c>
      <c r="F1602" t="str">
        <f>VLOOKUP(A1602,HOP!A:L,12,0)</f>
        <v>352.00</v>
      </c>
      <c r="G1602" t="str">
        <f>VLOOKUP(A1602,HOP!A:C,3,0)</f>
        <v>2397263</v>
      </c>
      <c r="H1602">
        <f t="shared" si="48"/>
        <v>0</v>
      </c>
      <c r="I1602" t="str">
        <f t="shared" si="49"/>
        <v>，2397263</v>
      </c>
      <c r="J1602" t="str">
        <f>VLOOKUP(A1602,HOP!A:T,20,0)</f>
        <v>直连</v>
      </c>
    </row>
    <row r="1603" hidden="1" spans="1:10">
      <c r="A1603" t="s">
        <v>4865</v>
      </c>
      <c r="B1603" t="s">
        <v>46</v>
      </c>
      <c r="C1603" t="s">
        <v>82</v>
      </c>
      <c r="D1603" s="5">
        <v>565</v>
      </c>
      <c r="E1603" t="s">
        <v>346</v>
      </c>
      <c r="F1603" t="str">
        <f>VLOOKUP(A1603,HOP!A:L,12,0)</f>
        <v>565.00</v>
      </c>
      <c r="G1603" t="str">
        <f>VLOOKUP(A1603,HOP!A:C,3,0)</f>
        <v>2397313</v>
      </c>
      <c r="H1603">
        <f t="shared" ref="H1603:H1666" si="50">D1603-F1603</f>
        <v>0</v>
      </c>
      <c r="I1603" t="str">
        <f t="shared" ref="I1603:I1666" si="51">$I$1&amp;G1603</f>
        <v>，2397313</v>
      </c>
      <c r="J1603" t="str">
        <f>VLOOKUP(A1603,HOP!A:T,20,0)</f>
        <v>直连</v>
      </c>
    </row>
    <row r="1604" hidden="1" spans="1:10">
      <c r="A1604" t="s">
        <v>4867</v>
      </c>
      <c r="B1604" t="s">
        <v>46</v>
      </c>
      <c r="C1604" t="s">
        <v>73</v>
      </c>
      <c r="D1604" s="5">
        <v>618</v>
      </c>
      <c r="E1604" t="s">
        <v>346</v>
      </c>
      <c r="F1604" t="str">
        <f>VLOOKUP(A1604,HOP!A:L,12,0)</f>
        <v>618.00</v>
      </c>
      <c r="G1604" t="str">
        <f>VLOOKUP(A1604,HOP!A:C,3,0)</f>
        <v>2397317</v>
      </c>
      <c r="H1604">
        <f t="shared" si="50"/>
        <v>0</v>
      </c>
      <c r="I1604" t="str">
        <f t="shared" si="51"/>
        <v>，2397317</v>
      </c>
      <c r="J1604" t="str">
        <f>VLOOKUP(A1604,HOP!A:T,20,0)</f>
        <v>直连</v>
      </c>
    </row>
    <row r="1605" hidden="1" spans="1:10">
      <c r="A1605" t="s">
        <v>4870</v>
      </c>
      <c r="B1605" t="s">
        <v>82</v>
      </c>
      <c r="C1605" t="s">
        <v>58</v>
      </c>
      <c r="D1605" s="5">
        <v>618</v>
      </c>
      <c r="E1605" t="s">
        <v>346</v>
      </c>
      <c r="F1605" t="str">
        <f>VLOOKUP(A1605,HOP!A:L,12,0)</f>
        <v>618.00</v>
      </c>
      <c r="G1605" t="str">
        <f>VLOOKUP(A1605,HOP!A:C,3,0)</f>
        <v>2397403</v>
      </c>
      <c r="H1605">
        <f t="shared" si="50"/>
        <v>0</v>
      </c>
      <c r="I1605" t="str">
        <f t="shared" si="51"/>
        <v>，2397403</v>
      </c>
      <c r="J1605" t="str">
        <f>VLOOKUP(A1605,HOP!A:T,20,0)</f>
        <v>直连</v>
      </c>
    </row>
    <row r="1606" hidden="1" spans="1:10">
      <c r="A1606" t="s">
        <v>4872</v>
      </c>
      <c r="B1606" t="s">
        <v>58</v>
      </c>
      <c r="C1606" t="s">
        <v>79</v>
      </c>
      <c r="D1606" s="5">
        <v>479</v>
      </c>
      <c r="E1606" t="s">
        <v>346</v>
      </c>
      <c r="F1606" t="str">
        <f>VLOOKUP(A1606,HOP!A:L,12,0)</f>
        <v>479.00</v>
      </c>
      <c r="G1606" t="str">
        <f>VLOOKUP(A1606,HOP!A:C,3,0)</f>
        <v>2397439</v>
      </c>
      <c r="H1606">
        <f t="shared" si="50"/>
        <v>0</v>
      </c>
      <c r="I1606" t="str">
        <f t="shared" si="51"/>
        <v>，2397439</v>
      </c>
      <c r="J1606" t="str">
        <f>VLOOKUP(A1606,HOP!A:T,20,0)</f>
        <v>直连</v>
      </c>
    </row>
    <row r="1607" hidden="1" spans="1:10">
      <c r="A1607" t="s">
        <v>4875</v>
      </c>
      <c r="B1607" t="s">
        <v>58</v>
      </c>
      <c r="C1607" t="s">
        <v>79</v>
      </c>
      <c r="D1607" s="5">
        <v>368</v>
      </c>
      <c r="E1607" t="s">
        <v>346</v>
      </c>
      <c r="F1607" t="str">
        <f>VLOOKUP(A1607,HOP!A:L,12,0)</f>
        <v>368.00</v>
      </c>
      <c r="G1607" t="str">
        <f>VLOOKUP(A1607,HOP!A:C,3,0)</f>
        <v>2397457</v>
      </c>
      <c r="H1607">
        <f t="shared" si="50"/>
        <v>0</v>
      </c>
      <c r="I1607" t="str">
        <f t="shared" si="51"/>
        <v>，2397457</v>
      </c>
      <c r="J1607" t="str">
        <f>VLOOKUP(A1607,HOP!A:T,20,0)</f>
        <v>直连</v>
      </c>
    </row>
    <row r="1608" hidden="1" spans="1:10">
      <c r="A1608" t="s">
        <v>4877</v>
      </c>
      <c r="B1608" t="s">
        <v>82</v>
      </c>
      <c r="C1608" t="s">
        <v>73</v>
      </c>
      <c r="D1608" s="5">
        <v>210</v>
      </c>
      <c r="E1608" t="s">
        <v>346</v>
      </c>
      <c r="F1608" t="str">
        <f>VLOOKUP(A1608,HOP!A:L,12,0)</f>
        <v>210.00</v>
      </c>
      <c r="G1608" t="str">
        <f>VLOOKUP(A1608,HOP!A:C,3,0)</f>
        <v>2397474</v>
      </c>
      <c r="H1608">
        <f t="shared" si="50"/>
        <v>0</v>
      </c>
      <c r="I1608" t="str">
        <f t="shared" si="51"/>
        <v>，2397474</v>
      </c>
      <c r="J1608" t="str">
        <f>VLOOKUP(A1608,HOP!A:T,20,0)</f>
        <v>直连</v>
      </c>
    </row>
    <row r="1609" hidden="1" spans="1:10">
      <c r="A1609" t="s">
        <v>4880</v>
      </c>
      <c r="B1609" t="s">
        <v>73</v>
      </c>
      <c r="C1609" t="s">
        <v>58</v>
      </c>
      <c r="D1609" s="5">
        <v>184</v>
      </c>
      <c r="E1609" t="s">
        <v>346</v>
      </c>
      <c r="F1609" t="str">
        <f>VLOOKUP(A1609,HOP!A:L,12,0)</f>
        <v>184.00</v>
      </c>
      <c r="G1609" t="str">
        <f>VLOOKUP(A1609,HOP!A:C,3,0)</f>
        <v>2397508</v>
      </c>
      <c r="H1609">
        <f t="shared" si="50"/>
        <v>0</v>
      </c>
      <c r="I1609" t="str">
        <f t="shared" si="51"/>
        <v>，2397508</v>
      </c>
      <c r="J1609" t="str">
        <f>VLOOKUP(A1609,HOP!A:T,20,0)</f>
        <v>直连</v>
      </c>
    </row>
    <row r="1610" hidden="1" spans="1:10">
      <c r="A1610" t="s">
        <v>4882</v>
      </c>
      <c r="B1610" t="s">
        <v>58</v>
      </c>
      <c r="C1610" t="s">
        <v>79</v>
      </c>
      <c r="D1610" s="5">
        <v>783</v>
      </c>
      <c r="E1610" t="s">
        <v>346</v>
      </c>
      <c r="F1610" t="str">
        <f>VLOOKUP(A1610,HOP!A:L,12,0)</f>
        <v>783.00</v>
      </c>
      <c r="G1610" t="str">
        <f>VLOOKUP(A1610,HOP!A:C,3,0)</f>
        <v>2397533</v>
      </c>
      <c r="H1610">
        <f t="shared" si="50"/>
        <v>0</v>
      </c>
      <c r="I1610" t="str">
        <f t="shared" si="51"/>
        <v>，2397533</v>
      </c>
      <c r="J1610" t="str">
        <f>VLOOKUP(A1610,HOP!A:T,20,0)</f>
        <v>直连</v>
      </c>
    </row>
    <row r="1611" hidden="1" spans="1:10">
      <c r="A1611" t="s">
        <v>4885</v>
      </c>
      <c r="B1611" t="s">
        <v>46</v>
      </c>
      <c r="C1611" t="s">
        <v>82</v>
      </c>
      <c r="D1611" s="5">
        <v>729</v>
      </c>
      <c r="E1611" t="s">
        <v>346</v>
      </c>
      <c r="F1611" t="str">
        <f>VLOOKUP(A1611,HOP!A:L,12,0)</f>
        <v>729.00</v>
      </c>
      <c r="G1611" t="str">
        <f>VLOOKUP(A1611,HOP!A:C,3,0)</f>
        <v>2397541</v>
      </c>
      <c r="H1611">
        <f t="shared" si="50"/>
        <v>0</v>
      </c>
      <c r="I1611" t="str">
        <f t="shared" si="51"/>
        <v>，2397541</v>
      </c>
      <c r="J1611" t="str">
        <f>VLOOKUP(A1611,HOP!A:T,20,0)</f>
        <v>直连</v>
      </c>
    </row>
    <row r="1612" hidden="1" spans="1:10">
      <c r="A1612" t="s">
        <v>4887</v>
      </c>
      <c r="B1612" t="s">
        <v>58</v>
      </c>
      <c r="C1612" t="s">
        <v>70</v>
      </c>
      <c r="D1612" s="5">
        <v>1528</v>
      </c>
      <c r="E1612" t="s">
        <v>346</v>
      </c>
      <c r="F1612" t="str">
        <f>VLOOKUP(A1612,HOP!A:L,12,0)</f>
        <v>1528.00</v>
      </c>
      <c r="G1612" t="str">
        <f>VLOOKUP(A1612,HOP!A:C,3,0)</f>
        <v>2397545</v>
      </c>
      <c r="H1612">
        <f t="shared" si="50"/>
        <v>0</v>
      </c>
      <c r="I1612" t="str">
        <f t="shared" si="51"/>
        <v>，2397545</v>
      </c>
      <c r="J1612" t="str">
        <f>VLOOKUP(A1612,HOP!A:T,20,0)</f>
        <v>直采</v>
      </c>
    </row>
    <row r="1613" hidden="1" spans="1:10">
      <c r="A1613" t="s">
        <v>4889</v>
      </c>
      <c r="B1613" t="s">
        <v>46</v>
      </c>
      <c r="C1613" t="s">
        <v>82</v>
      </c>
      <c r="D1613" s="5">
        <v>189</v>
      </c>
      <c r="E1613" t="s">
        <v>346</v>
      </c>
      <c r="F1613" t="str">
        <f>VLOOKUP(A1613,HOP!A:L,12,0)</f>
        <v>189.00</v>
      </c>
      <c r="G1613" t="str">
        <f>VLOOKUP(A1613,HOP!A:C,3,0)</f>
        <v>2397547</v>
      </c>
      <c r="H1613">
        <f t="shared" si="50"/>
        <v>0</v>
      </c>
      <c r="I1613" t="str">
        <f t="shared" si="51"/>
        <v>，2397547</v>
      </c>
      <c r="J1613" t="str">
        <f>VLOOKUP(A1613,HOP!A:T,20,0)</f>
        <v>直连</v>
      </c>
    </row>
    <row r="1614" hidden="1" spans="1:10">
      <c r="A1614" t="s">
        <v>4891</v>
      </c>
      <c r="B1614" t="s">
        <v>73</v>
      </c>
      <c r="C1614" t="s">
        <v>79</v>
      </c>
      <c r="D1614" s="5">
        <v>2360</v>
      </c>
      <c r="E1614" t="s">
        <v>346</v>
      </c>
      <c r="F1614" t="str">
        <f>VLOOKUP(A1614,HOP!A:L,12,0)</f>
        <v>2360.00</v>
      </c>
      <c r="G1614" t="str">
        <f>VLOOKUP(A1614,HOP!A:C,3,0)</f>
        <v>2397556</v>
      </c>
      <c r="H1614">
        <f t="shared" si="50"/>
        <v>0</v>
      </c>
      <c r="I1614" t="str">
        <f t="shared" si="51"/>
        <v>，2397556</v>
      </c>
      <c r="J1614" t="str">
        <f>VLOOKUP(A1614,HOP!A:T,20,0)</f>
        <v>直连</v>
      </c>
    </row>
    <row r="1615" hidden="1" spans="1:10">
      <c r="A1615" t="s">
        <v>4894</v>
      </c>
      <c r="B1615" t="s">
        <v>46</v>
      </c>
      <c r="C1615" t="s">
        <v>82</v>
      </c>
      <c r="D1615" s="5">
        <v>204</v>
      </c>
      <c r="E1615" t="s">
        <v>346</v>
      </c>
      <c r="F1615" t="str">
        <f>VLOOKUP(A1615,HOP!A:L,12,0)</f>
        <v>204.00</v>
      </c>
      <c r="G1615" t="str">
        <f>VLOOKUP(A1615,HOP!A:C,3,0)</f>
        <v>2397562</v>
      </c>
      <c r="H1615">
        <f t="shared" si="50"/>
        <v>0</v>
      </c>
      <c r="I1615" t="str">
        <f t="shared" si="51"/>
        <v>，2397562</v>
      </c>
      <c r="J1615" t="str">
        <f>VLOOKUP(A1615,HOP!A:T,20,0)</f>
        <v>直连</v>
      </c>
    </row>
    <row r="1616" hidden="1" spans="1:10">
      <c r="A1616" t="s">
        <v>4896</v>
      </c>
      <c r="B1616" t="s">
        <v>46</v>
      </c>
      <c r="C1616" t="s">
        <v>82</v>
      </c>
      <c r="D1616" s="5">
        <v>97</v>
      </c>
      <c r="E1616" t="s">
        <v>346</v>
      </c>
      <c r="F1616" t="str">
        <f>VLOOKUP(A1616,HOP!A:L,12,0)</f>
        <v>97.00</v>
      </c>
      <c r="G1616" t="str">
        <f>VLOOKUP(A1616,HOP!A:C,3,0)</f>
        <v>2397566</v>
      </c>
      <c r="H1616">
        <f t="shared" si="50"/>
        <v>0</v>
      </c>
      <c r="I1616" t="str">
        <f t="shared" si="51"/>
        <v>，2397566</v>
      </c>
      <c r="J1616" t="str">
        <f>VLOOKUP(A1616,HOP!A:T,20,0)</f>
        <v>直连</v>
      </c>
    </row>
    <row r="1617" hidden="1" spans="1:10">
      <c r="A1617" t="s">
        <v>4898</v>
      </c>
      <c r="B1617" t="s">
        <v>82</v>
      </c>
      <c r="C1617" t="s">
        <v>73</v>
      </c>
      <c r="D1617" s="5">
        <v>352</v>
      </c>
      <c r="E1617" t="s">
        <v>346</v>
      </c>
      <c r="F1617" t="str">
        <f>VLOOKUP(A1617,HOP!A:L,12,0)</f>
        <v>352.00</v>
      </c>
      <c r="G1617" t="str">
        <f>VLOOKUP(A1617,HOP!A:C,3,0)</f>
        <v>2397590</v>
      </c>
      <c r="H1617">
        <f t="shared" si="50"/>
        <v>0</v>
      </c>
      <c r="I1617" t="str">
        <f t="shared" si="51"/>
        <v>，2397590</v>
      </c>
      <c r="J1617" t="str">
        <f>VLOOKUP(A1617,HOP!A:T,20,0)</f>
        <v>直连</v>
      </c>
    </row>
    <row r="1618" hidden="1" spans="1:10">
      <c r="A1618" t="s">
        <v>4900</v>
      </c>
      <c r="B1618" t="s">
        <v>73</v>
      </c>
      <c r="C1618" t="s">
        <v>79</v>
      </c>
      <c r="D1618" s="5">
        <v>831</v>
      </c>
      <c r="E1618" t="s">
        <v>346</v>
      </c>
      <c r="F1618" t="str">
        <f>VLOOKUP(A1618,HOP!A:L,12,0)</f>
        <v>831.00</v>
      </c>
      <c r="G1618" t="str">
        <f>VLOOKUP(A1618,HOP!A:C,3,0)</f>
        <v>2397617</v>
      </c>
      <c r="H1618">
        <f t="shared" si="50"/>
        <v>0</v>
      </c>
      <c r="I1618" t="str">
        <f t="shared" si="51"/>
        <v>，2397617</v>
      </c>
      <c r="J1618" t="str">
        <f>VLOOKUP(A1618,HOP!A:T,20,0)</f>
        <v>直连</v>
      </c>
    </row>
    <row r="1619" hidden="1" spans="1:10">
      <c r="A1619" t="s">
        <v>4903</v>
      </c>
      <c r="B1619" t="s">
        <v>73</v>
      </c>
      <c r="C1619" t="s">
        <v>58</v>
      </c>
      <c r="D1619" s="5">
        <v>363</v>
      </c>
      <c r="E1619" t="s">
        <v>346</v>
      </c>
      <c r="F1619" t="str">
        <f>VLOOKUP(A1619,HOP!A:L,12,0)</f>
        <v>363.00</v>
      </c>
      <c r="G1619" t="str">
        <f>VLOOKUP(A1619,HOP!A:C,3,0)</f>
        <v>2397671</v>
      </c>
      <c r="H1619">
        <f t="shared" si="50"/>
        <v>0</v>
      </c>
      <c r="I1619" t="str">
        <f t="shared" si="51"/>
        <v>，2397671</v>
      </c>
      <c r="J1619" t="str">
        <f>VLOOKUP(A1619,HOP!A:T,20,0)</f>
        <v>直连</v>
      </c>
    </row>
    <row r="1620" hidden="1" spans="1:10">
      <c r="A1620" t="s">
        <v>4905</v>
      </c>
      <c r="B1620" t="s">
        <v>46</v>
      </c>
      <c r="C1620" t="s">
        <v>58</v>
      </c>
      <c r="D1620" s="5">
        <v>1374</v>
      </c>
      <c r="E1620" t="s">
        <v>346</v>
      </c>
      <c r="F1620" t="str">
        <f>VLOOKUP(A1620,HOP!A:L,12,0)</f>
        <v>1374.00</v>
      </c>
      <c r="G1620" t="str">
        <f>VLOOKUP(A1620,HOP!A:C,3,0)</f>
        <v>2397731</v>
      </c>
      <c r="H1620">
        <f t="shared" si="50"/>
        <v>0</v>
      </c>
      <c r="I1620" t="str">
        <f t="shared" si="51"/>
        <v>，2397731</v>
      </c>
      <c r="J1620" t="str">
        <f>VLOOKUP(A1620,HOP!A:T,20,0)</f>
        <v>直连</v>
      </c>
    </row>
    <row r="1621" hidden="1" spans="1:10">
      <c r="A1621" t="s">
        <v>4908</v>
      </c>
      <c r="B1621" t="s">
        <v>46</v>
      </c>
      <c r="C1621" t="s">
        <v>82</v>
      </c>
      <c r="D1621" s="5">
        <v>204</v>
      </c>
      <c r="E1621" t="s">
        <v>346</v>
      </c>
      <c r="F1621" t="str">
        <f>VLOOKUP(A1621,HOP!A:L,12,0)</f>
        <v>204.00</v>
      </c>
      <c r="G1621" t="str">
        <f>VLOOKUP(A1621,HOP!A:C,3,0)</f>
        <v>2397760</v>
      </c>
      <c r="H1621">
        <f t="shared" si="50"/>
        <v>0</v>
      </c>
      <c r="I1621" t="str">
        <f t="shared" si="51"/>
        <v>，2397760</v>
      </c>
      <c r="J1621" t="str">
        <f>VLOOKUP(A1621,HOP!A:T,20,0)</f>
        <v>直连</v>
      </c>
    </row>
    <row r="1622" hidden="1" spans="1:10">
      <c r="A1622" t="s">
        <v>4910</v>
      </c>
      <c r="B1622" t="s">
        <v>73</v>
      </c>
      <c r="C1622" t="s">
        <v>58</v>
      </c>
      <c r="D1622" s="5">
        <v>363</v>
      </c>
      <c r="E1622" t="s">
        <v>346</v>
      </c>
      <c r="F1622" t="str">
        <f>VLOOKUP(A1622,HOP!A:L,12,0)</f>
        <v>363.00</v>
      </c>
      <c r="G1622" t="str">
        <f>VLOOKUP(A1622,HOP!A:C,3,0)</f>
        <v>2397772</v>
      </c>
      <c r="H1622">
        <f t="shared" si="50"/>
        <v>0</v>
      </c>
      <c r="I1622" t="str">
        <f t="shared" si="51"/>
        <v>，2397772</v>
      </c>
      <c r="J1622" t="str">
        <f>VLOOKUP(A1622,HOP!A:T,20,0)</f>
        <v>直连</v>
      </c>
    </row>
    <row r="1623" hidden="1" spans="1:10">
      <c r="A1623" t="s">
        <v>4912</v>
      </c>
      <c r="B1623" t="s">
        <v>82</v>
      </c>
      <c r="C1623" t="s">
        <v>58</v>
      </c>
      <c r="D1623" s="5">
        <v>222</v>
      </c>
      <c r="E1623" t="s">
        <v>346</v>
      </c>
      <c r="F1623" t="str">
        <f>VLOOKUP(A1623,HOP!A:L,12,0)</f>
        <v>222.00</v>
      </c>
      <c r="G1623" t="str">
        <f>VLOOKUP(A1623,HOP!A:C,3,0)</f>
        <v>2397803</v>
      </c>
      <c r="H1623">
        <f t="shared" si="50"/>
        <v>0</v>
      </c>
      <c r="I1623" t="str">
        <f t="shared" si="51"/>
        <v>，2397803</v>
      </c>
      <c r="J1623" t="str">
        <f>VLOOKUP(A1623,HOP!A:T,20,0)</f>
        <v>直连</v>
      </c>
    </row>
    <row r="1624" hidden="1" spans="1:10">
      <c r="A1624" t="s">
        <v>4914</v>
      </c>
      <c r="B1624" t="s">
        <v>46</v>
      </c>
      <c r="C1624" t="s">
        <v>82</v>
      </c>
      <c r="D1624" s="5">
        <v>85</v>
      </c>
      <c r="E1624" t="s">
        <v>346</v>
      </c>
      <c r="F1624" t="str">
        <f>VLOOKUP(A1624,HOP!A:L,12,0)</f>
        <v>85.00</v>
      </c>
      <c r="G1624" t="str">
        <f>VLOOKUP(A1624,HOP!A:C,3,0)</f>
        <v>2397802</v>
      </c>
      <c r="H1624">
        <f t="shared" si="50"/>
        <v>0</v>
      </c>
      <c r="I1624" t="str">
        <f t="shared" si="51"/>
        <v>，2397802</v>
      </c>
      <c r="J1624" t="str">
        <f>VLOOKUP(A1624,HOP!A:T,20,0)</f>
        <v>直连</v>
      </c>
    </row>
    <row r="1625" hidden="1" spans="1:10">
      <c r="A1625" t="s">
        <v>4916</v>
      </c>
      <c r="B1625" t="s">
        <v>82</v>
      </c>
      <c r="C1625" t="s">
        <v>73</v>
      </c>
      <c r="D1625" s="5">
        <v>153</v>
      </c>
      <c r="E1625" t="s">
        <v>346</v>
      </c>
      <c r="F1625" t="str">
        <f>VLOOKUP(A1625,HOP!A:L,12,0)</f>
        <v>153.00</v>
      </c>
      <c r="G1625" t="str">
        <f>VLOOKUP(A1625,HOP!A:C,3,0)</f>
        <v>2397849</v>
      </c>
      <c r="H1625">
        <f t="shared" si="50"/>
        <v>0</v>
      </c>
      <c r="I1625" t="str">
        <f t="shared" si="51"/>
        <v>，2397849</v>
      </c>
      <c r="J1625" t="str">
        <f>VLOOKUP(A1625,HOP!A:T,20,0)</f>
        <v>直连</v>
      </c>
    </row>
    <row r="1626" hidden="1" spans="1:10">
      <c r="A1626" t="s">
        <v>4918</v>
      </c>
      <c r="B1626" t="s">
        <v>58</v>
      </c>
      <c r="C1626" t="s">
        <v>66</v>
      </c>
      <c r="D1626" s="5">
        <v>501</v>
      </c>
      <c r="E1626" t="s">
        <v>346</v>
      </c>
      <c r="F1626" t="str">
        <f>VLOOKUP(A1626,HOP!A:L,12,0)</f>
        <v>501.00</v>
      </c>
      <c r="G1626" t="str">
        <f>VLOOKUP(A1626,HOP!A:C,3,0)</f>
        <v>2397869</v>
      </c>
      <c r="H1626">
        <f t="shared" si="50"/>
        <v>0</v>
      </c>
      <c r="I1626" t="str">
        <f t="shared" si="51"/>
        <v>，2397869</v>
      </c>
      <c r="J1626" t="str">
        <f>VLOOKUP(A1626,HOP!A:T,20,0)</f>
        <v>直连</v>
      </c>
    </row>
    <row r="1627" hidden="1" spans="1:10">
      <c r="A1627" t="s">
        <v>4921</v>
      </c>
      <c r="B1627" t="s">
        <v>46</v>
      </c>
      <c r="C1627" t="s">
        <v>82</v>
      </c>
      <c r="D1627" s="5">
        <v>197</v>
      </c>
      <c r="E1627" t="s">
        <v>346</v>
      </c>
      <c r="F1627" t="str">
        <f>VLOOKUP(A1627,HOP!A:L,12,0)</f>
        <v>197.00</v>
      </c>
      <c r="G1627" t="str">
        <f>VLOOKUP(A1627,HOP!A:C,3,0)</f>
        <v>2397895</v>
      </c>
      <c r="H1627">
        <f t="shared" si="50"/>
        <v>0</v>
      </c>
      <c r="I1627" t="str">
        <f t="shared" si="51"/>
        <v>，2397895</v>
      </c>
      <c r="J1627" t="str">
        <f>VLOOKUP(A1627,HOP!A:T,20,0)</f>
        <v>直连</v>
      </c>
    </row>
    <row r="1628" hidden="1" spans="1:10">
      <c r="A1628" t="s">
        <v>4923</v>
      </c>
      <c r="B1628" t="s">
        <v>46</v>
      </c>
      <c r="C1628" t="s">
        <v>82</v>
      </c>
      <c r="D1628" s="5">
        <v>861</v>
      </c>
      <c r="E1628" t="s">
        <v>346</v>
      </c>
      <c r="F1628" t="str">
        <f>VLOOKUP(A1628,HOP!A:L,12,0)</f>
        <v>861.00</v>
      </c>
      <c r="G1628" t="str">
        <f>VLOOKUP(A1628,HOP!A:C,3,0)</f>
        <v>2397917</v>
      </c>
      <c r="H1628">
        <f t="shared" si="50"/>
        <v>0</v>
      </c>
      <c r="I1628" t="str">
        <f t="shared" si="51"/>
        <v>，2397917</v>
      </c>
      <c r="J1628" t="str">
        <f>VLOOKUP(A1628,HOP!A:T,20,0)</f>
        <v>直连</v>
      </c>
    </row>
    <row r="1629" hidden="1" spans="1:10">
      <c r="A1629" t="s">
        <v>4927</v>
      </c>
      <c r="B1629" t="s">
        <v>46</v>
      </c>
      <c r="C1629" t="s">
        <v>82</v>
      </c>
      <c r="D1629" s="5">
        <v>183</v>
      </c>
      <c r="E1629" t="s">
        <v>346</v>
      </c>
      <c r="F1629" t="str">
        <f>VLOOKUP(A1629,HOP!A:L,12,0)</f>
        <v>183.00</v>
      </c>
      <c r="G1629" t="str">
        <f>VLOOKUP(A1629,HOP!A:C,3,0)</f>
        <v>2397942</v>
      </c>
      <c r="H1629">
        <f t="shared" si="50"/>
        <v>0</v>
      </c>
      <c r="I1629" t="str">
        <f t="shared" si="51"/>
        <v>，2397942</v>
      </c>
      <c r="J1629" t="str">
        <f>VLOOKUP(A1629,HOP!A:T,20,0)</f>
        <v>直连</v>
      </c>
    </row>
    <row r="1630" hidden="1" spans="1:10">
      <c r="A1630" t="s">
        <v>4929</v>
      </c>
      <c r="B1630" t="s">
        <v>58</v>
      </c>
      <c r="C1630" t="s">
        <v>79</v>
      </c>
      <c r="D1630" s="5">
        <v>218</v>
      </c>
      <c r="E1630" t="s">
        <v>346</v>
      </c>
      <c r="F1630" t="str">
        <f>VLOOKUP(A1630,HOP!A:L,12,0)</f>
        <v>218.00</v>
      </c>
      <c r="G1630" t="str">
        <f>VLOOKUP(A1630,HOP!A:C,3,0)</f>
        <v>2397976</v>
      </c>
      <c r="H1630">
        <f t="shared" si="50"/>
        <v>0</v>
      </c>
      <c r="I1630" t="str">
        <f t="shared" si="51"/>
        <v>，2397976</v>
      </c>
      <c r="J1630" t="str">
        <f>VLOOKUP(A1630,HOP!A:T,20,0)</f>
        <v>直连</v>
      </c>
    </row>
    <row r="1631" hidden="1" spans="1:10">
      <c r="A1631" t="s">
        <v>4931</v>
      </c>
      <c r="B1631" t="s">
        <v>73</v>
      </c>
      <c r="C1631" t="s">
        <v>58</v>
      </c>
      <c r="D1631" s="5">
        <v>349</v>
      </c>
      <c r="E1631" t="s">
        <v>346</v>
      </c>
      <c r="F1631" t="str">
        <f>VLOOKUP(A1631,HOP!A:L,12,0)</f>
        <v>349.00</v>
      </c>
      <c r="G1631" t="str">
        <f>VLOOKUP(A1631,HOP!A:C,3,0)</f>
        <v>2397977</v>
      </c>
      <c r="H1631">
        <f t="shared" si="50"/>
        <v>0</v>
      </c>
      <c r="I1631" t="str">
        <f t="shared" si="51"/>
        <v>，2397977</v>
      </c>
      <c r="J1631" t="str">
        <f>VLOOKUP(A1631,HOP!A:T,20,0)</f>
        <v>直连</v>
      </c>
    </row>
    <row r="1632" hidden="1" spans="1:10">
      <c r="A1632" t="s">
        <v>4933</v>
      </c>
      <c r="B1632" t="s">
        <v>46</v>
      </c>
      <c r="C1632" t="s">
        <v>82</v>
      </c>
      <c r="D1632" s="5">
        <v>250</v>
      </c>
      <c r="E1632" t="s">
        <v>346</v>
      </c>
      <c r="F1632" t="str">
        <f>VLOOKUP(A1632,HOP!A:L,12,0)</f>
        <v>250.00</v>
      </c>
      <c r="G1632" t="str">
        <f>VLOOKUP(A1632,HOP!A:C,3,0)</f>
        <v>2397979</v>
      </c>
      <c r="H1632">
        <f t="shared" si="50"/>
        <v>0</v>
      </c>
      <c r="I1632" t="str">
        <f t="shared" si="51"/>
        <v>，2397979</v>
      </c>
      <c r="J1632" t="str">
        <f>VLOOKUP(A1632,HOP!A:T,20,0)</f>
        <v>直连</v>
      </c>
    </row>
    <row r="1633" hidden="1" spans="1:10">
      <c r="A1633" t="s">
        <v>4936</v>
      </c>
      <c r="B1633" t="s">
        <v>46</v>
      </c>
      <c r="C1633" t="s">
        <v>82</v>
      </c>
      <c r="D1633" s="5">
        <v>105</v>
      </c>
      <c r="E1633" t="s">
        <v>346</v>
      </c>
      <c r="F1633" t="str">
        <f>VLOOKUP(A1633,HOP!A:L,12,0)</f>
        <v>105.00</v>
      </c>
      <c r="G1633" t="str">
        <f>VLOOKUP(A1633,HOP!A:C,3,0)</f>
        <v>2398005</v>
      </c>
      <c r="H1633">
        <f t="shared" si="50"/>
        <v>0</v>
      </c>
      <c r="I1633" t="str">
        <f t="shared" si="51"/>
        <v>，2398005</v>
      </c>
      <c r="J1633" t="str">
        <f>VLOOKUP(A1633,HOP!A:T,20,0)</f>
        <v>直连</v>
      </c>
    </row>
    <row r="1634" hidden="1" spans="1:10">
      <c r="A1634" t="s">
        <v>4938</v>
      </c>
      <c r="B1634" t="s">
        <v>46</v>
      </c>
      <c r="C1634" t="s">
        <v>82</v>
      </c>
      <c r="D1634" s="5">
        <v>455</v>
      </c>
      <c r="E1634" t="s">
        <v>346</v>
      </c>
      <c r="F1634" t="str">
        <f>VLOOKUP(A1634,HOP!A:L,12,0)</f>
        <v>455.00</v>
      </c>
      <c r="G1634" t="str">
        <f>VLOOKUP(A1634,HOP!A:C,3,0)</f>
        <v>2398095</v>
      </c>
      <c r="H1634">
        <f t="shared" si="50"/>
        <v>0</v>
      </c>
      <c r="I1634" t="str">
        <f t="shared" si="51"/>
        <v>，2398095</v>
      </c>
      <c r="J1634" t="str">
        <f>VLOOKUP(A1634,HOP!A:T,20,0)</f>
        <v>直连</v>
      </c>
    </row>
    <row r="1635" hidden="1" spans="1:10">
      <c r="A1635" t="s">
        <v>4940</v>
      </c>
      <c r="B1635" t="s">
        <v>46</v>
      </c>
      <c r="C1635" t="s">
        <v>82</v>
      </c>
      <c r="D1635" s="5">
        <v>83</v>
      </c>
      <c r="E1635" t="s">
        <v>346</v>
      </c>
      <c r="F1635" t="str">
        <f>VLOOKUP(A1635,HOP!A:L,12,0)</f>
        <v>83.00</v>
      </c>
      <c r="G1635" t="str">
        <f>VLOOKUP(A1635,HOP!A:C,3,0)</f>
        <v>2398113</v>
      </c>
      <c r="H1635">
        <f t="shared" si="50"/>
        <v>0</v>
      </c>
      <c r="I1635" t="str">
        <f t="shared" si="51"/>
        <v>，2398113</v>
      </c>
      <c r="J1635" t="str">
        <f>VLOOKUP(A1635,HOP!A:T,20,0)</f>
        <v>直连</v>
      </c>
    </row>
    <row r="1636" hidden="1" spans="1:10">
      <c r="A1636" t="s">
        <v>4942</v>
      </c>
      <c r="B1636" t="s">
        <v>46</v>
      </c>
      <c r="C1636" t="s">
        <v>82</v>
      </c>
      <c r="D1636" s="5">
        <v>232</v>
      </c>
      <c r="E1636" t="s">
        <v>346</v>
      </c>
      <c r="F1636" t="str">
        <f>VLOOKUP(A1636,HOP!A:L,12,0)</f>
        <v>232.00</v>
      </c>
      <c r="G1636" t="str">
        <f>VLOOKUP(A1636,HOP!A:C,3,0)</f>
        <v>2398145</v>
      </c>
      <c r="H1636">
        <f t="shared" si="50"/>
        <v>0</v>
      </c>
      <c r="I1636" t="str">
        <f t="shared" si="51"/>
        <v>，2398145</v>
      </c>
      <c r="J1636" t="str">
        <f>VLOOKUP(A1636,HOP!A:T,20,0)</f>
        <v>直连</v>
      </c>
    </row>
    <row r="1637" hidden="1" spans="1:10">
      <c r="A1637" t="s">
        <v>4944</v>
      </c>
      <c r="B1637" t="s">
        <v>82</v>
      </c>
      <c r="C1637" t="s">
        <v>73</v>
      </c>
      <c r="D1637" s="5">
        <v>127</v>
      </c>
      <c r="E1637" t="s">
        <v>346</v>
      </c>
      <c r="F1637" t="str">
        <f>VLOOKUP(A1637,HOP!A:L,12,0)</f>
        <v>127.00</v>
      </c>
      <c r="G1637" t="str">
        <f>VLOOKUP(A1637,HOP!A:C,3,0)</f>
        <v>2398167</v>
      </c>
      <c r="H1637">
        <f t="shared" si="50"/>
        <v>0</v>
      </c>
      <c r="I1637" t="str">
        <f t="shared" si="51"/>
        <v>，2398167</v>
      </c>
      <c r="J1637" t="str">
        <f>VLOOKUP(A1637,HOP!A:T,20,0)</f>
        <v>直连</v>
      </c>
    </row>
    <row r="1638" hidden="1" spans="1:10">
      <c r="A1638" t="s">
        <v>4946</v>
      </c>
      <c r="B1638" t="s">
        <v>46</v>
      </c>
      <c r="C1638" t="s">
        <v>82</v>
      </c>
      <c r="D1638" s="5">
        <v>377</v>
      </c>
      <c r="E1638" t="s">
        <v>346</v>
      </c>
      <c r="F1638" t="str">
        <f>VLOOKUP(A1638,HOP!A:L,12,0)</f>
        <v>377.00</v>
      </c>
      <c r="G1638" t="str">
        <f>VLOOKUP(A1638,HOP!A:C,3,0)</f>
        <v>2398190</v>
      </c>
      <c r="H1638">
        <f t="shared" si="50"/>
        <v>0</v>
      </c>
      <c r="I1638" t="str">
        <f t="shared" si="51"/>
        <v>，2398190</v>
      </c>
      <c r="J1638" t="str">
        <f>VLOOKUP(A1638,HOP!A:T,20,0)</f>
        <v>直连</v>
      </c>
    </row>
    <row r="1639" hidden="1" spans="1:10">
      <c r="A1639" t="s">
        <v>4948</v>
      </c>
      <c r="B1639" t="s">
        <v>46</v>
      </c>
      <c r="C1639" t="s">
        <v>82</v>
      </c>
      <c r="D1639" s="5">
        <v>122</v>
      </c>
      <c r="E1639" t="s">
        <v>346</v>
      </c>
      <c r="F1639" t="str">
        <f>VLOOKUP(A1639,HOP!A:L,12,0)</f>
        <v>122.00</v>
      </c>
      <c r="G1639" t="str">
        <f>VLOOKUP(A1639,HOP!A:C,3,0)</f>
        <v>2398200</v>
      </c>
      <c r="H1639">
        <f t="shared" si="50"/>
        <v>0</v>
      </c>
      <c r="I1639" t="str">
        <f t="shared" si="51"/>
        <v>，2398200</v>
      </c>
      <c r="J1639" t="str">
        <f>VLOOKUP(A1639,HOP!A:T,20,0)</f>
        <v>直连</v>
      </c>
    </row>
    <row r="1640" hidden="1" spans="1:10">
      <c r="A1640" t="s">
        <v>4950</v>
      </c>
      <c r="B1640" t="s">
        <v>46</v>
      </c>
      <c r="C1640" t="s">
        <v>82</v>
      </c>
      <c r="D1640" s="5">
        <v>138</v>
      </c>
      <c r="E1640" t="s">
        <v>346</v>
      </c>
      <c r="F1640" t="str">
        <f>VLOOKUP(A1640,HOP!A:L,12,0)</f>
        <v>138.00</v>
      </c>
      <c r="G1640" t="str">
        <f>VLOOKUP(A1640,HOP!A:C,3,0)</f>
        <v>2398212</v>
      </c>
      <c r="H1640">
        <f t="shared" si="50"/>
        <v>0</v>
      </c>
      <c r="I1640" t="str">
        <f t="shared" si="51"/>
        <v>，2398212</v>
      </c>
      <c r="J1640" t="str">
        <f>VLOOKUP(A1640,HOP!A:T,20,0)</f>
        <v>直连</v>
      </c>
    </row>
    <row r="1641" hidden="1" spans="1:10">
      <c r="A1641" t="s">
        <v>4953</v>
      </c>
      <c r="B1641" t="s">
        <v>46</v>
      </c>
      <c r="C1641" t="s">
        <v>82</v>
      </c>
      <c r="D1641" s="5">
        <v>160</v>
      </c>
      <c r="E1641" t="s">
        <v>346</v>
      </c>
      <c r="F1641" t="str">
        <f>VLOOKUP(A1641,HOP!A:L,12,0)</f>
        <v>160.00</v>
      </c>
      <c r="G1641" t="str">
        <f>VLOOKUP(A1641,HOP!A:C,3,0)</f>
        <v>2398241</v>
      </c>
      <c r="H1641">
        <f t="shared" si="50"/>
        <v>0</v>
      </c>
      <c r="I1641" t="str">
        <f t="shared" si="51"/>
        <v>，2398241</v>
      </c>
      <c r="J1641" t="str">
        <f>VLOOKUP(A1641,HOP!A:T,20,0)</f>
        <v>直连</v>
      </c>
    </row>
    <row r="1642" hidden="1" spans="1:10">
      <c r="A1642" t="s">
        <v>4955</v>
      </c>
      <c r="B1642" t="s">
        <v>46</v>
      </c>
      <c r="C1642" t="s">
        <v>73</v>
      </c>
      <c r="D1642" s="5">
        <v>1078</v>
      </c>
      <c r="E1642" t="s">
        <v>346</v>
      </c>
      <c r="F1642" t="str">
        <f>VLOOKUP(A1642,HOP!A:L,12,0)</f>
        <v>1078.00</v>
      </c>
      <c r="G1642" t="str">
        <f>VLOOKUP(A1642,HOP!A:C,3,0)</f>
        <v>2398247</v>
      </c>
      <c r="H1642">
        <f t="shared" si="50"/>
        <v>0</v>
      </c>
      <c r="I1642" t="str">
        <f t="shared" si="51"/>
        <v>，2398247</v>
      </c>
      <c r="J1642" t="str">
        <f>VLOOKUP(A1642,HOP!A:T,20,0)</f>
        <v>直连</v>
      </c>
    </row>
    <row r="1643" hidden="1" spans="1:10">
      <c r="A1643" t="s">
        <v>4957</v>
      </c>
      <c r="B1643" t="s">
        <v>82</v>
      </c>
      <c r="C1643" t="s">
        <v>73</v>
      </c>
      <c r="D1643" s="5">
        <v>330</v>
      </c>
      <c r="E1643" t="s">
        <v>346</v>
      </c>
      <c r="F1643" t="str">
        <f>VLOOKUP(A1643,HOP!A:L,12,0)</f>
        <v>330.00</v>
      </c>
      <c r="G1643" t="str">
        <f>VLOOKUP(A1643,HOP!A:C,3,0)</f>
        <v>2398280</v>
      </c>
      <c r="H1643">
        <f t="shared" si="50"/>
        <v>0</v>
      </c>
      <c r="I1643" t="str">
        <f t="shared" si="51"/>
        <v>，2398280</v>
      </c>
      <c r="J1643" t="str">
        <f>VLOOKUP(A1643,HOP!A:T,20,0)</f>
        <v>直连</v>
      </c>
    </row>
    <row r="1644" hidden="1" spans="1:10">
      <c r="A1644" t="s">
        <v>4959</v>
      </c>
      <c r="B1644" t="s">
        <v>70</v>
      </c>
      <c r="C1644" t="s">
        <v>66</v>
      </c>
      <c r="D1644" s="5">
        <v>584</v>
      </c>
      <c r="E1644" t="s">
        <v>346</v>
      </c>
      <c r="F1644" t="str">
        <f>VLOOKUP(A1644,HOP!A:L,12,0)</f>
        <v>584.00</v>
      </c>
      <c r="G1644" t="str">
        <f>VLOOKUP(A1644,HOP!A:C,3,0)</f>
        <v>2398295</v>
      </c>
      <c r="H1644">
        <f t="shared" si="50"/>
        <v>0</v>
      </c>
      <c r="I1644" t="str">
        <f t="shared" si="51"/>
        <v>，2398295</v>
      </c>
      <c r="J1644" t="str">
        <f>VLOOKUP(A1644,HOP!A:T,20,0)</f>
        <v>直连</v>
      </c>
    </row>
    <row r="1645" hidden="1" spans="1:10">
      <c r="A1645" t="s">
        <v>4963</v>
      </c>
      <c r="B1645" t="s">
        <v>82</v>
      </c>
      <c r="C1645" t="s">
        <v>58</v>
      </c>
      <c r="D1645" s="5">
        <v>680</v>
      </c>
      <c r="E1645" t="s">
        <v>346</v>
      </c>
      <c r="F1645" t="str">
        <f>VLOOKUP(A1645,HOP!A:L,12,0)</f>
        <v>680.00</v>
      </c>
      <c r="G1645" t="str">
        <f>VLOOKUP(A1645,HOP!A:C,3,0)</f>
        <v>2398327</v>
      </c>
      <c r="H1645">
        <f t="shared" si="50"/>
        <v>0</v>
      </c>
      <c r="I1645" t="str">
        <f t="shared" si="51"/>
        <v>，2398327</v>
      </c>
      <c r="J1645" t="str">
        <f>VLOOKUP(A1645,HOP!A:T,20,0)</f>
        <v>直采</v>
      </c>
    </row>
    <row r="1646" hidden="1" spans="1:10">
      <c r="A1646" t="s">
        <v>4966</v>
      </c>
      <c r="B1646" t="s">
        <v>70</v>
      </c>
      <c r="C1646" t="s">
        <v>66</v>
      </c>
      <c r="D1646" s="5">
        <v>279</v>
      </c>
      <c r="E1646" t="s">
        <v>346</v>
      </c>
      <c r="F1646" t="str">
        <f>VLOOKUP(A1646,HOP!A:L,12,0)</f>
        <v>279.00</v>
      </c>
      <c r="G1646" t="str">
        <f>VLOOKUP(A1646,HOP!A:C,3,0)</f>
        <v>2398335</v>
      </c>
      <c r="H1646">
        <f t="shared" si="50"/>
        <v>0</v>
      </c>
      <c r="I1646" t="str">
        <f t="shared" si="51"/>
        <v>，2398335</v>
      </c>
      <c r="J1646" t="str">
        <f>VLOOKUP(A1646,HOP!A:T,20,0)</f>
        <v>直连</v>
      </c>
    </row>
    <row r="1647" hidden="1" spans="1:10">
      <c r="A1647" t="s">
        <v>4968</v>
      </c>
      <c r="B1647" t="s">
        <v>73</v>
      </c>
      <c r="C1647" t="s">
        <v>79</v>
      </c>
      <c r="D1647" s="5">
        <v>952</v>
      </c>
      <c r="E1647" t="s">
        <v>346</v>
      </c>
      <c r="F1647" t="str">
        <f>VLOOKUP(A1647,HOP!A:L,12,0)</f>
        <v>952.00</v>
      </c>
      <c r="G1647" t="str">
        <f>VLOOKUP(A1647,HOP!A:C,3,0)</f>
        <v>2398346</v>
      </c>
      <c r="H1647">
        <f t="shared" si="50"/>
        <v>0</v>
      </c>
      <c r="I1647" t="str">
        <f t="shared" si="51"/>
        <v>，2398346</v>
      </c>
      <c r="J1647" t="str">
        <f>VLOOKUP(A1647,HOP!A:T,20,0)</f>
        <v>直连</v>
      </c>
    </row>
    <row r="1648" hidden="1" spans="1:10">
      <c r="A1648" t="s">
        <v>4970</v>
      </c>
      <c r="B1648" t="s">
        <v>46</v>
      </c>
      <c r="C1648" t="s">
        <v>82</v>
      </c>
      <c r="D1648" s="5">
        <v>293</v>
      </c>
      <c r="E1648" t="s">
        <v>346</v>
      </c>
      <c r="F1648" t="str">
        <f>VLOOKUP(A1648,HOP!A:L,12,0)</f>
        <v>293.00</v>
      </c>
      <c r="G1648" t="str">
        <f>VLOOKUP(A1648,HOP!A:C,3,0)</f>
        <v>2398391</v>
      </c>
      <c r="H1648">
        <f t="shared" si="50"/>
        <v>0</v>
      </c>
      <c r="I1648" t="str">
        <f t="shared" si="51"/>
        <v>，2398391</v>
      </c>
      <c r="J1648" t="str">
        <f>VLOOKUP(A1648,HOP!A:T,20,0)</f>
        <v>直连</v>
      </c>
    </row>
    <row r="1649" hidden="1" spans="1:10">
      <c r="A1649" t="s">
        <v>4973</v>
      </c>
      <c r="B1649" t="s">
        <v>82</v>
      </c>
      <c r="C1649" t="s">
        <v>73</v>
      </c>
      <c r="D1649" s="5">
        <v>501</v>
      </c>
      <c r="E1649" t="s">
        <v>346</v>
      </c>
      <c r="F1649" t="str">
        <f>VLOOKUP(A1649,HOP!A:L,12,0)</f>
        <v>501.00</v>
      </c>
      <c r="G1649" t="str">
        <f>VLOOKUP(A1649,HOP!A:C,3,0)</f>
        <v>2398418</v>
      </c>
      <c r="H1649">
        <f t="shared" si="50"/>
        <v>0</v>
      </c>
      <c r="I1649" t="str">
        <f t="shared" si="51"/>
        <v>，2398418</v>
      </c>
      <c r="J1649" t="str">
        <f>VLOOKUP(A1649,HOP!A:T,20,0)</f>
        <v>直连</v>
      </c>
    </row>
    <row r="1650" hidden="1" spans="1:10">
      <c r="A1650" t="s">
        <v>4975</v>
      </c>
      <c r="B1650" t="s">
        <v>82</v>
      </c>
      <c r="C1650" t="s">
        <v>73</v>
      </c>
      <c r="D1650" s="5">
        <v>350</v>
      </c>
      <c r="E1650" t="s">
        <v>346</v>
      </c>
      <c r="F1650" t="str">
        <f>VLOOKUP(A1650,HOP!A:L,12,0)</f>
        <v>350.00</v>
      </c>
      <c r="G1650" t="str">
        <f>VLOOKUP(A1650,HOP!A:C,3,0)</f>
        <v>2398461</v>
      </c>
      <c r="H1650">
        <f t="shared" si="50"/>
        <v>0</v>
      </c>
      <c r="I1650" t="str">
        <f t="shared" si="51"/>
        <v>，2398461</v>
      </c>
      <c r="J1650" t="str">
        <f>VLOOKUP(A1650,HOP!A:T,20,0)</f>
        <v>直连</v>
      </c>
    </row>
    <row r="1651" hidden="1" spans="1:10">
      <c r="A1651" t="s">
        <v>4978</v>
      </c>
      <c r="B1651" t="s">
        <v>58</v>
      </c>
      <c r="C1651" t="s">
        <v>79</v>
      </c>
      <c r="D1651" s="5">
        <v>458</v>
      </c>
      <c r="E1651" t="s">
        <v>346</v>
      </c>
      <c r="F1651" t="str">
        <f>VLOOKUP(A1651,HOP!A:L,12,0)</f>
        <v>458.00</v>
      </c>
      <c r="G1651" t="str">
        <f>VLOOKUP(A1651,HOP!A:C,3,0)</f>
        <v>2398466</v>
      </c>
      <c r="H1651">
        <f t="shared" si="50"/>
        <v>0</v>
      </c>
      <c r="I1651" t="str">
        <f t="shared" si="51"/>
        <v>，2398466</v>
      </c>
      <c r="J1651" t="str">
        <f>VLOOKUP(A1651,HOP!A:T,20,0)</f>
        <v>直连</v>
      </c>
    </row>
    <row r="1652" hidden="1" spans="1:10">
      <c r="A1652" t="s">
        <v>4980</v>
      </c>
      <c r="B1652" t="s">
        <v>46</v>
      </c>
      <c r="C1652" t="s">
        <v>73</v>
      </c>
      <c r="D1652" s="5">
        <v>558</v>
      </c>
      <c r="E1652" t="s">
        <v>346</v>
      </c>
      <c r="F1652" t="str">
        <f>VLOOKUP(A1652,HOP!A:L,12,0)</f>
        <v>558.00</v>
      </c>
      <c r="G1652" t="str">
        <f>VLOOKUP(A1652,HOP!A:C,3,0)</f>
        <v>2398505</v>
      </c>
      <c r="H1652">
        <f t="shared" si="50"/>
        <v>0</v>
      </c>
      <c r="I1652" t="str">
        <f t="shared" si="51"/>
        <v>，2398505</v>
      </c>
      <c r="J1652" t="str">
        <f>VLOOKUP(A1652,HOP!A:T,20,0)</f>
        <v>直连</v>
      </c>
    </row>
    <row r="1653" hidden="1" spans="1:10">
      <c r="A1653" t="s">
        <v>4983</v>
      </c>
      <c r="B1653" t="s">
        <v>58</v>
      </c>
      <c r="C1653" t="s">
        <v>70</v>
      </c>
      <c r="D1653" s="5">
        <v>568</v>
      </c>
      <c r="E1653" t="s">
        <v>346</v>
      </c>
      <c r="F1653" t="str">
        <f>VLOOKUP(A1653,HOP!A:L,12,0)</f>
        <v>568.00</v>
      </c>
      <c r="G1653" t="str">
        <f>VLOOKUP(A1653,HOP!A:C,3,0)</f>
        <v>2398841</v>
      </c>
      <c r="H1653">
        <f t="shared" si="50"/>
        <v>0</v>
      </c>
      <c r="I1653" t="str">
        <f t="shared" si="51"/>
        <v>，2398841</v>
      </c>
      <c r="J1653" t="str">
        <f>VLOOKUP(A1653,HOP!A:T,20,0)</f>
        <v>直连</v>
      </c>
    </row>
    <row r="1654" hidden="1" spans="1:10">
      <c r="A1654" t="s">
        <v>4985</v>
      </c>
      <c r="B1654" t="s">
        <v>82</v>
      </c>
      <c r="C1654" t="s">
        <v>73</v>
      </c>
      <c r="D1654" s="5">
        <v>397</v>
      </c>
      <c r="E1654" t="s">
        <v>346</v>
      </c>
      <c r="F1654" t="str">
        <f>VLOOKUP(A1654,HOP!A:L,12,0)</f>
        <v>397.00</v>
      </c>
      <c r="G1654" t="str">
        <f>VLOOKUP(A1654,HOP!A:C,3,0)</f>
        <v>2398839</v>
      </c>
      <c r="H1654">
        <f t="shared" si="50"/>
        <v>0</v>
      </c>
      <c r="I1654" t="str">
        <f t="shared" si="51"/>
        <v>，2398839</v>
      </c>
      <c r="J1654" t="str">
        <f>VLOOKUP(A1654,HOP!A:T,20,0)</f>
        <v>直采</v>
      </c>
    </row>
    <row r="1655" hidden="1" spans="1:10">
      <c r="A1655" t="s">
        <v>4987</v>
      </c>
      <c r="B1655" t="s">
        <v>58</v>
      </c>
      <c r="C1655" t="s">
        <v>79</v>
      </c>
      <c r="D1655" s="5">
        <v>63</v>
      </c>
      <c r="E1655" t="s">
        <v>346</v>
      </c>
      <c r="F1655" t="str">
        <f>VLOOKUP(A1655,HOP!A:L,12,0)</f>
        <v>63.00</v>
      </c>
      <c r="G1655" t="str">
        <f>VLOOKUP(A1655,HOP!A:C,3,0)</f>
        <v>2398868</v>
      </c>
      <c r="H1655">
        <f t="shared" si="50"/>
        <v>0</v>
      </c>
      <c r="I1655" t="str">
        <f t="shared" si="51"/>
        <v>，2398868</v>
      </c>
      <c r="J1655" t="str">
        <f>VLOOKUP(A1655,HOP!A:T,20,0)</f>
        <v>直连</v>
      </c>
    </row>
    <row r="1656" hidden="1" spans="1:10">
      <c r="A1656" t="s">
        <v>4991</v>
      </c>
      <c r="B1656" t="s">
        <v>73</v>
      </c>
      <c r="C1656" t="s">
        <v>70</v>
      </c>
      <c r="D1656" s="5">
        <v>1020</v>
      </c>
      <c r="E1656" t="s">
        <v>346</v>
      </c>
      <c r="F1656" t="str">
        <f>VLOOKUP(A1656,HOP!A:L,12,0)</f>
        <v>1020.00</v>
      </c>
      <c r="G1656" t="str">
        <f>VLOOKUP(A1656,HOP!A:C,3,0)</f>
        <v>2398869</v>
      </c>
      <c r="H1656">
        <f t="shared" si="50"/>
        <v>0</v>
      </c>
      <c r="I1656" t="str">
        <f t="shared" si="51"/>
        <v>，2398869</v>
      </c>
      <c r="J1656" t="str">
        <f>VLOOKUP(A1656,HOP!A:T,20,0)</f>
        <v>直采</v>
      </c>
    </row>
    <row r="1657" hidden="1" spans="1:10">
      <c r="A1657" t="s">
        <v>4993</v>
      </c>
      <c r="B1657" t="s">
        <v>58</v>
      </c>
      <c r="C1657" t="s">
        <v>79</v>
      </c>
      <c r="D1657" s="5">
        <v>211</v>
      </c>
      <c r="E1657" t="s">
        <v>346</v>
      </c>
      <c r="F1657" t="str">
        <f>VLOOKUP(A1657,HOP!A:L,12,0)</f>
        <v>211.00</v>
      </c>
      <c r="G1657" t="str">
        <f>VLOOKUP(A1657,HOP!A:C,3,0)</f>
        <v>2398874</v>
      </c>
      <c r="H1657">
        <f t="shared" si="50"/>
        <v>0</v>
      </c>
      <c r="I1657" t="str">
        <f t="shared" si="51"/>
        <v>，2398874</v>
      </c>
      <c r="J1657" t="str">
        <f>VLOOKUP(A1657,HOP!A:T,20,0)</f>
        <v>直连</v>
      </c>
    </row>
    <row r="1658" hidden="1" spans="1:10">
      <c r="A1658" t="s">
        <v>4995</v>
      </c>
      <c r="B1658" t="s">
        <v>79</v>
      </c>
      <c r="C1658" t="s">
        <v>70</v>
      </c>
      <c r="D1658" s="5">
        <v>493</v>
      </c>
      <c r="E1658" t="s">
        <v>346</v>
      </c>
      <c r="F1658" t="str">
        <f>VLOOKUP(A1658,HOP!A:L,12,0)</f>
        <v>493.00</v>
      </c>
      <c r="G1658" t="str">
        <f>VLOOKUP(A1658,HOP!A:C,3,0)</f>
        <v>2398905</v>
      </c>
      <c r="H1658">
        <f t="shared" si="50"/>
        <v>0</v>
      </c>
      <c r="I1658" t="str">
        <f t="shared" si="51"/>
        <v>，2398905</v>
      </c>
      <c r="J1658" t="str">
        <f>VLOOKUP(A1658,HOP!A:T,20,0)</f>
        <v>直连</v>
      </c>
    </row>
    <row r="1659" hidden="1" spans="1:10">
      <c r="A1659" t="s">
        <v>4997</v>
      </c>
      <c r="B1659" t="s">
        <v>46</v>
      </c>
      <c r="C1659" t="s">
        <v>82</v>
      </c>
      <c r="D1659" s="5">
        <v>262</v>
      </c>
      <c r="E1659" t="s">
        <v>346</v>
      </c>
      <c r="F1659" t="str">
        <f>VLOOKUP(A1659,HOP!A:L,12,0)</f>
        <v>262.00</v>
      </c>
      <c r="G1659" t="str">
        <f>VLOOKUP(A1659,HOP!A:C,3,0)</f>
        <v>2398943</v>
      </c>
      <c r="H1659">
        <f t="shared" si="50"/>
        <v>0</v>
      </c>
      <c r="I1659" t="str">
        <f t="shared" si="51"/>
        <v>，2398943</v>
      </c>
      <c r="J1659" t="str">
        <f>VLOOKUP(A1659,HOP!A:T,20,0)</f>
        <v>直连</v>
      </c>
    </row>
    <row r="1660" hidden="1" spans="1:10">
      <c r="A1660" t="s">
        <v>5000</v>
      </c>
      <c r="B1660" t="s">
        <v>46</v>
      </c>
      <c r="C1660" t="s">
        <v>73</v>
      </c>
      <c r="D1660" s="5">
        <v>254</v>
      </c>
      <c r="E1660" t="s">
        <v>346</v>
      </c>
      <c r="F1660" t="str">
        <f>VLOOKUP(A1660,HOP!A:L,12,0)</f>
        <v>254.00</v>
      </c>
      <c r="G1660" t="str">
        <f>VLOOKUP(A1660,HOP!A:C,3,0)</f>
        <v>2398954</v>
      </c>
      <c r="H1660">
        <f t="shared" si="50"/>
        <v>0</v>
      </c>
      <c r="I1660" t="str">
        <f t="shared" si="51"/>
        <v>，2398954</v>
      </c>
      <c r="J1660" t="str">
        <f>VLOOKUP(A1660,HOP!A:T,20,0)</f>
        <v>直连</v>
      </c>
    </row>
    <row r="1661" hidden="1" spans="1:10">
      <c r="A1661" t="s">
        <v>5002</v>
      </c>
      <c r="B1661" t="s">
        <v>73</v>
      </c>
      <c r="C1661" t="s">
        <v>58</v>
      </c>
      <c r="D1661" s="5">
        <v>352</v>
      </c>
      <c r="E1661" t="s">
        <v>346</v>
      </c>
      <c r="F1661" t="str">
        <f>VLOOKUP(A1661,HOP!A:L,12,0)</f>
        <v>352.00</v>
      </c>
      <c r="G1661" t="str">
        <f>VLOOKUP(A1661,HOP!A:C,3,0)</f>
        <v>2398978</v>
      </c>
      <c r="H1661">
        <f t="shared" si="50"/>
        <v>0</v>
      </c>
      <c r="I1661" t="str">
        <f t="shared" si="51"/>
        <v>，2398978</v>
      </c>
      <c r="J1661" t="str">
        <f>VLOOKUP(A1661,HOP!A:T,20,0)</f>
        <v>直连</v>
      </c>
    </row>
    <row r="1662" hidden="1" spans="1:10">
      <c r="A1662" t="s">
        <v>5004</v>
      </c>
      <c r="B1662" t="s">
        <v>82</v>
      </c>
      <c r="C1662" t="s">
        <v>73</v>
      </c>
      <c r="D1662" s="5">
        <v>560</v>
      </c>
      <c r="E1662" t="s">
        <v>346</v>
      </c>
      <c r="F1662" t="str">
        <f>VLOOKUP(A1662,HOP!A:L,12,0)</f>
        <v>560.00</v>
      </c>
      <c r="G1662" t="str">
        <f>VLOOKUP(A1662,HOP!A:C,3,0)</f>
        <v>2398995</v>
      </c>
      <c r="H1662">
        <f t="shared" si="50"/>
        <v>0</v>
      </c>
      <c r="I1662" t="str">
        <f t="shared" si="51"/>
        <v>，2398995</v>
      </c>
      <c r="J1662" t="str">
        <f>VLOOKUP(A1662,HOP!A:T,20,0)</f>
        <v>直连</v>
      </c>
    </row>
    <row r="1663" hidden="1" spans="1:10">
      <c r="A1663" t="s">
        <v>5006</v>
      </c>
      <c r="B1663" t="s">
        <v>58</v>
      </c>
      <c r="C1663" t="s">
        <v>70</v>
      </c>
      <c r="D1663" s="5">
        <v>288</v>
      </c>
      <c r="E1663" t="s">
        <v>346</v>
      </c>
      <c r="F1663" t="str">
        <f>VLOOKUP(A1663,HOP!A:L,12,0)</f>
        <v>288.00</v>
      </c>
      <c r="G1663" t="str">
        <f>VLOOKUP(A1663,HOP!A:C,3,0)</f>
        <v>2399040</v>
      </c>
      <c r="H1663">
        <f t="shared" si="50"/>
        <v>0</v>
      </c>
      <c r="I1663" t="str">
        <f t="shared" si="51"/>
        <v>，2399040</v>
      </c>
      <c r="J1663" t="str">
        <f>VLOOKUP(A1663,HOP!A:T,20,0)</f>
        <v>直连</v>
      </c>
    </row>
    <row r="1664" hidden="1" spans="1:10">
      <c r="A1664" t="s">
        <v>5009</v>
      </c>
      <c r="B1664" t="s">
        <v>58</v>
      </c>
      <c r="C1664" t="s">
        <v>79</v>
      </c>
      <c r="D1664" s="5">
        <v>149</v>
      </c>
      <c r="E1664" t="s">
        <v>346</v>
      </c>
      <c r="F1664" t="str">
        <f>VLOOKUP(A1664,HOP!A:L,12,0)</f>
        <v>149.00</v>
      </c>
      <c r="G1664" t="str">
        <f>VLOOKUP(A1664,HOP!A:C,3,0)</f>
        <v>2399093</v>
      </c>
      <c r="H1664">
        <f t="shared" si="50"/>
        <v>0</v>
      </c>
      <c r="I1664" t="str">
        <f t="shared" si="51"/>
        <v>，2399093</v>
      </c>
      <c r="J1664" t="str">
        <f>VLOOKUP(A1664,HOP!A:T,20,0)</f>
        <v>直连</v>
      </c>
    </row>
    <row r="1665" hidden="1" spans="1:10">
      <c r="A1665" t="s">
        <v>5012</v>
      </c>
      <c r="B1665" t="s">
        <v>46</v>
      </c>
      <c r="C1665" t="s">
        <v>82</v>
      </c>
      <c r="D1665" s="5">
        <v>122</v>
      </c>
      <c r="E1665" t="s">
        <v>346</v>
      </c>
      <c r="F1665" t="str">
        <f>VLOOKUP(A1665,HOP!A:L,12,0)</f>
        <v>122.00</v>
      </c>
      <c r="G1665" t="str">
        <f>VLOOKUP(A1665,HOP!A:C,3,0)</f>
        <v>2399120</v>
      </c>
      <c r="H1665">
        <f t="shared" si="50"/>
        <v>0</v>
      </c>
      <c r="I1665" t="str">
        <f t="shared" si="51"/>
        <v>，2399120</v>
      </c>
      <c r="J1665" t="str">
        <f>VLOOKUP(A1665,HOP!A:T,20,0)</f>
        <v>直连</v>
      </c>
    </row>
    <row r="1666" hidden="1" spans="1:10">
      <c r="A1666" t="s">
        <v>5015</v>
      </c>
      <c r="B1666" t="s">
        <v>82</v>
      </c>
      <c r="C1666" t="s">
        <v>73</v>
      </c>
      <c r="D1666" s="5">
        <v>104</v>
      </c>
      <c r="E1666" t="s">
        <v>346</v>
      </c>
      <c r="F1666" t="str">
        <f>VLOOKUP(A1666,HOP!A:L,12,0)</f>
        <v>104.00</v>
      </c>
      <c r="G1666" t="str">
        <f>VLOOKUP(A1666,HOP!A:C,3,0)</f>
        <v>2399203</v>
      </c>
      <c r="H1666">
        <f t="shared" si="50"/>
        <v>0</v>
      </c>
      <c r="I1666" t="str">
        <f t="shared" si="51"/>
        <v>，2399203</v>
      </c>
      <c r="J1666" t="str">
        <f>VLOOKUP(A1666,HOP!A:T,20,0)</f>
        <v>直连</v>
      </c>
    </row>
    <row r="1667" hidden="1" spans="1:10">
      <c r="A1667" t="s">
        <v>5017</v>
      </c>
      <c r="B1667" t="s">
        <v>46</v>
      </c>
      <c r="C1667" t="s">
        <v>82</v>
      </c>
      <c r="D1667" s="5">
        <v>136</v>
      </c>
      <c r="E1667" t="s">
        <v>346</v>
      </c>
      <c r="F1667" t="str">
        <f>VLOOKUP(A1667,HOP!A:L,12,0)</f>
        <v>136.00</v>
      </c>
      <c r="G1667" t="str">
        <f>VLOOKUP(A1667,HOP!A:C,3,0)</f>
        <v>2399268</v>
      </c>
      <c r="H1667">
        <f t="shared" ref="H1667:H1730" si="52">D1667-F1667</f>
        <v>0</v>
      </c>
      <c r="I1667" t="str">
        <f t="shared" ref="I1667:I1730" si="53">$I$1&amp;G1667</f>
        <v>，2399268</v>
      </c>
      <c r="J1667" t="str">
        <f>VLOOKUP(A1667,HOP!A:T,20,0)</f>
        <v>直连</v>
      </c>
    </row>
    <row r="1668" hidden="1" spans="1:10">
      <c r="A1668" t="s">
        <v>5019</v>
      </c>
      <c r="B1668" t="s">
        <v>82</v>
      </c>
      <c r="C1668" t="s">
        <v>58</v>
      </c>
      <c r="D1668" s="5">
        <v>364</v>
      </c>
      <c r="E1668" t="s">
        <v>346</v>
      </c>
      <c r="F1668" t="str">
        <f>VLOOKUP(A1668,HOP!A:L,12,0)</f>
        <v>364.00</v>
      </c>
      <c r="G1668" t="str">
        <f>VLOOKUP(A1668,HOP!A:C,3,0)</f>
        <v>2399266</v>
      </c>
      <c r="H1668">
        <f t="shared" si="52"/>
        <v>0</v>
      </c>
      <c r="I1668" t="str">
        <f t="shared" si="53"/>
        <v>，2399266</v>
      </c>
      <c r="J1668" t="str">
        <f>VLOOKUP(A1668,HOP!A:T,20,0)</f>
        <v>直连</v>
      </c>
    </row>
    <row r="1669" spans="1:10">
      <c r="A1669" t="s">
        <v>5021</v>
      </c>
      <c r="B1669" t="s">
        <v>82</v>
      </c>
      <c r="C1669" t="s">
        <v>73</v>
      </c>
      <c r="D1669" s="5">
        <v>865.5</v>
      </c>
      <c r="E1669" t="s">
        <v>346</v>
      </c>
      <c r="F1669" t="str">
        <f>VLOOKUP(A1669,HOP!A:L,12,0)</f>
        <v>866.00</v>
      </c>
      <c r="G1669" t="str">
        <f>VLOOKUP(A1669,HOP!A:C,3,0)</f>
        <v>2399278</v>
      </c>
      <c r="H1669">
        <f t="shared" si="52"/>
        <v>-0.5</v>
      </c>
      <c r="I1669" t="str">
        <f t="shared" si="53"/>
        <v>，2399278</v>
      </c>
      <c r="J1669" t="str">
        <f>VLOOKUP(A1669,HOP!A:T,20,0)</f>
        <v>直连</v>
      </c>
    </row>
    <row r="1670" hidden="1" spans="1:10">
      <c r="A1670" t="s">
        <v>5024</v>
      </c>
      <c r="B1670" t="s">
        <v>82</v>
      </c>
      <c r="C1670" t="s">
        <v>79</v>
      </c>
      <c r="D1670" s="5">
        <v>1020</v>
      </c>
      <c r="E1670" t="s">
        <v>346</v>
      </c>
      <c r="F1670" t="str">
        <f>VLOOKUP(A1670,HOP!A:L,12,0)</f>
        <v>1020.00</v>
      </c>
      <c r="G1670" t="str">
        <f>VLOOKUP(A1670,HOP!A:C,3,0)</f>
        <v>2399345</v>
      </c>
      <c r="H1670">
        <f t="shared" si="52"/>
        <v>0</v>
      </c>
      <c r="I1670" t="str">
        <f t="shared" si="53"/>
        <v>，2399345</v>
      </c>
      <c r="J1670" t="str">
        <f>VLOOKUP(A1670,HOP!A:T,20,0)</f>
        <v>直采</v>
      </c>
    </row>
    <row r="1671" hidden="1" spans="1:10">
      <c r="A1671" t="s">
        <v>5026</v>
      </c>
      <c r="B1671" t="s">
        <v>58</v>
      </c>
      <c r="C1671" t="s">
        <v>70</v>
      </c>
      <c r="D1671" s="5">
        <v>388</v>
      </c>
      <c r="E1671" t="s">
        <v>346</v>
      </c>
      <c r="F1671" t="str">
        <f>VLOOKUP(A1671,HOP!A:L,12,0)</f>
        <v>388.00</v>
      </c>
      <c r="G1671" t="str">
        <f>VLOOKUP(A1671,HOP!A:C,3,0)</f>
        <v>2399401</v>
      </c>
      <c r="H1671">
        <f t="shared" si="52"/>
        <v>0</v>
      </c>
      <c r="I1671" t="str">
        <f t="shared" si="53"/>
        <v>，2399401</v>
      </c>
      <c r="J1671" t="str">
        <f>VLOOKUP(A1671,HOP!A:T,20,0)</f>
        <v>直连</v>
      </c>
    </row>
    <row r="1672" hidden="1" spans="1:10">
      <c r="A1672" t="s">
        <v>5029</v>
      </c>
      <c r="B1672" t="s">
        <v>82</v>
      </c>
      <c r="C1672" t="s">
        <v>58</v>
      </c>
      <c r="D1672" s="5">
        <v>767</v>
      </c>
      <c r="E1672" t="s">
        <v>346</v>
      </c>
      <c r="F1672" t="str">
        <f>VLOOKUP(A1672,HOP!A:L,12,0)</f>
        <v>767.00</v>
      </c>
      <c r="G1672" t="str">
        <f>VLOOKUP(A1672,HOP!A:C,3,0)</f>
        <v>2399441</v>
      </c>
      <c r="H1672">
        <f t="shared" si="52"/>
        <v>0</v>
      </c>
      <c r="I1672" t="str">
        <f t="shared" si="53"/>
        <v>，2399441</v>
      </c>
      <c r="J1672" t="str">
        <f>VLOOKUP(A1672,HOP!A:T,20,0)</f>
        <v>直连</v>
      </c>
    </row>
    <row r="1673" hidden="1" spans="1:10">
      <c r="A1673" t="s">
        <v>5032</v>
      </c>
      <c r="B1673" t="s">
        <v>82</v>
      </c>
      <c r="C1673" t="s">
        <v>73</v>
      </c>
      <c r="D1673" s="5">
        <v>145</v>
      </c>
      <c r="E1673" t="s">
        <v>346</v>
      </c>
      <c r="F1673" t="str">
        <f>VLOOKUP(A1673,HOP!A:L,12,0)</f>
        <v>145.00</v>
      </c>
      <c r="G1673" t="str">
        <f>VLOOKUP(A1673,HOP!A:C,3,0)</f>
        <v>2399445</v>
      </c>
      <c r="H1673">
        <f t="shared" si="52"/>
        <v>0</v>
      </c>
      <c r="I1673" t="str">
        <f t="shared" si="53"/>
        <v>，2399445</v>
      </c>
      <c r="J1673" t="str">
        <f>VLOOKUP(A1673,HOP!A:T,20,0)</f>
        <v>直连</v>
      </c>
    </row>
    <row r="1674" hidden="1" spans="1:10">
      <c r="A1674" t="s">
        <v>5034</v>
      </c>
      <c r="B1674" t="s">
        <v>58</v>
      </c>
      <c r="C1674" t="s">
        <v>79</v>
      </c>
      <c r="D1674" s="5">
        <v>802</v>
      </c>
      <c r="E1674" t="s">
        <v>346</v>
      </c>
      <c r="F1674" t="str">
        <f>VLOOKUP(A1674,HOP!A:L,12,0)</f>
        <v>802.00</v>
      </c>
      <c r="G1674" t="str">
        <f>VLOOKUP(A1674,HOP!A:C,3,0)</f>
        <v>2399492</v>
      </c>
      <c r="H1674">
        <f t="shared" si="52"/>
        <v>0</v>
      </c>
      <c r="I1674" t="str">
        <f t="shared" si="53"/>
        <v>，2399492</v>
      </c>
      <c r="J1674" t="str">
        <f>VLOOKUP(A1674,HOP!A:T,20,0)</f>
        <v>直连</v>
      </c>
    </row>
    <row r="1675" hidden="1" spans="1:10">
      <c r="A1675" t="s">
        <v>5036</v>
      </c>
      <c r="B1675" t="s">
        <v>58</v>
      </c>
      <c r="C1675" t="s">
        <v>79</v>
      </c>
      <c r="D1675" s="5">
        <v>361</v>
      </c>
      <c r="E1675" t="s">
        <v>346</v>
      </c>
      <c r="F1675" t="str">
        <f>VLOOKUP(A1675,HOP!A:L,12,0)</f>
        <v>361.00</v>
      </c>
      <c r="G1675" t="str">
        <f>VLOOKUP(A1675,HOP!A:C,3,0)</f>
        <v>2399497</v>
      </c>
      <c r="H1675">
        <f t="shared" si="52"/>
        <v>0</v>
      </c>
      <c r="I1675" t="str">
        <f t="shared" si="53"/>
        <v>，2399497</v>
      </c>
      <c r="J1675" t="str">
        <f>VLOOKUP(A1675,HOP!A:T,20,0)</f>
        <v>直连</v>
      </c>
    </row>
    <row r="1676" hidden="1" spans="1:10">
      <c r="A1676" t="s">
        <v>5039</v>
      </c>
      <c r="B1676" t="s">
        <v>79</v>
      </c>
      <c r="C1676" t="s">
        <v>70</v>
      </c>
      <c r="D1676" s="5">
        <v>425</v>
      </c>
      <c r="E1676" t="s">
        <v>346</v>
      </c>
      <c r="F1676" t="str">
        <f>VLOOKUP(A1676,HOP!A:L,12,0)</f>
        <v>425.00</v>
      </c>
      <c r="G1676" t="str">
        <f>VLOOKUP(A1676,HOP!A:C,3,0)</f>
        <v>2399501</v>
      </c>
      <c r="H1676">
        <f t="shared" si="52"/>
        <v>0</v>
      </c>
      <c r="I1676" t="str">
        <f t="shared" si="53"/>
        <v>，2399501</v>
      </c>
      <c r="J1676" t="str">
        <f>VLOOKUP(A1676,HOP!A:T,20,0)</f>
        <v>直连</v>
      </c>
    </row>
    <row r="1677" hidden="1" spans="1:10">
      <c r="A1677" t="s">
        <v>5042</v>
      </c>
      <c r="B1677" t="s">
        <v>58</v>
      </c>
      <c r="C1677" t="s">
        <v>79</v>
      </c>
      <c r="D1677" s="5">
        <v>987</v>
      </c>
      <c r="E1677" t="s">
        <v>346</v>
      </c>
      <c r="F1677" t="str">
        <f>VLOOKUP(A1677,HOP!A:L,12,0)</f>
        <v>987.00</v>
      </c>
      <c r="G1677" t="str">
        <f>VLOOKUP(A1677,HOP!A:C,3,0)</f>
        <v>2399509</v>
      </c>
      <c r="H1677">
        <f t="shared" si="52"/>
        <v>0</v>
      </c>
      <c r="I1677" t="str">
        <f t="shared" si="53"/>
        <v>，2399509</v>
      </c>
      <c r="J1677" t="str">
        <f>VLOOKUP(A1677,HOP!A:T,20,0)</f>
        <v>直采</v>
      </c>
    </row>
    <row r="1678" hidden="1" spans="1:10">
      <c r="A1678" t="s">
        <v>5044</v>
      </c>
      <c r="B1678" t="s">
        <v>73</v>
      </c>
      <c r="C1678" t="s">
        <v>58</v>
      </c>
      <c r="D1678" s="5">
        <v>352</v>
      </c>
      <c r="E1678" t="s">
        <v>346</v>
      </c>
      <c r="F1678" t="str">
        <f>VLOOKUP(A1678,HOP!A:L,12,0)</f>
        <v>352.00</v>
      </c>
      <c r="G1678" t="str">
        <f>VLOOKUP(A1678,HOP!A:C,3,0)</f>
        <v>2399526</v>
      </c>
      <c r="H1678">
        <f t="shared" si="52"/>
        <v>0</v>
      </c>
      <c r="I1678" t="str">
        <f t="shared" si="53"/>
        <v>，2399526</v>
      </c>
      <c r="J1678" t="str">
        <f>VLOOKUP(A1678,HOP!A:T,20,0)</f>
        <v>直连</v>
      </c>
    </row>
    <row r="1679" hidden="1" spans="1:10">
      <c r="A1679" t="s">
        <v>5046</v>
      </c>
      <c r="B1679" t="s">
        <v>70</v>
      </c>
      <c r="C1679" t="s">
        <v>66</v>
      </c>
      <c r="D1679" s="5">
        <v>429</v>
      </c>
      <c r="E1679" t="s">
        <v>346</v>
      </c>
      <c r="F1679" t="str">
        <f>VLOOKUP(A1679,HOP!A:L,12,0)</f>
        <v>429.00</v>
      </c>
      <c r="G1679" t="str">
        <f>VLOOKUP(A1679,HOP!A:C,3,0)</f>
        <v>2399530</v>
      </c>
      <c r="H1679">
        <f t="shared" si="52"/>
        <v>0</v>
      </c>
      <c r="I1679" t="str">
        <f t="shared" si="53"/>
        <v>，2399530</v>
      </c>
      <c r="J1679" t="str">
        <f>VLOOKUP(A1679,HOP!A:T,20,0)</f>
        <v>直连</v>
      </c>
    </row>
    <row r="1680" hidden="1" spans="1:10">
      <c r="A1680" t="s">
        <v>5049</v>
      </c>
      <c r="B1680" t="s">
        <v>79</v>
      </c>
      <c r="C1680" t="s">
        <v>66</v>
      </c>
      <c r="D1680" s="5">
        <v>564</v>
      </c>
      <c r="E1680" t="s">
        <v>346</v>
      </c>
      <c r="F1680" t="str">
        <f>VLOOKUP(A1680,HOP!A:L,12,0)</f>
        <v>564.00</v>
      </c>
      <c r="G1680" t="str">
        <f>VLOOKUP(A1680,HOP!A:C,3,0)</f>
        <v>2399544</v>
      </c>
      <c r="H1680">
        <f t="shared" si="52"/>
        <v>0</v>
      </c>
      <c r="I1680" t="str">
        <f t="shared" si="53"/>
        <v>，2399544</v>
      </c>
      <c r="J1680" t="str">
        <f>VLOOKUP(A1680,HOP!A:T,20,0)</f>
        <v>直连</v>
      </c>
    </row>
    <row r="1681" hidden="1" spans="1:10">
      <c r="A1681" t="s">
        <v>5052</v>
      </c>
      <c r="B1681" t="s">
        <v>73</v>
      </c>
      <c r="C1681" t="s">
        <v>58</v>
      </c>
      <c r="D1681" s="5">
        <v>289</v>
      </c>
      <c r="E1681" t="s">
        <v>346</v>
      </c>
      <c r="F1681" t="str">
        <f>VLOOKUP(A1681,HOP!A:L,12,0)</f>
        <v>289.00</v>
      </c>
      <c r="G1681" t="str">
        <f>VLOOKUP(A1681,HOP!A:C,3,0)</f>
        <v>2399554</v>
      </c>
      <c r="H1681">
        <f t="shared" si="52"/>
        <v>0</v>
      </c>
      <c r="I1681" t="str">
        <f t="shared" si="53"/>
        <v>，2399554</v>
      </c>
      <c r="J1681" t="str">
        <f>VLOOKUP(A1681,HOP!A:T,20,0)</f>
        <v>直连</v>
      </c>
    </row>
    <row r="1682" hidden="1" spans="1:10">
      <c r="A1682" t="s">
        <v>5055</v>
      </c>
      <c r="B1682" t="s">
        <v>82</v>
      </c>
      <c r="C1682" t="s">
        <v>73</v>
      </c>
      <c r="D1682" s="5">
        <v>144</v>
      </c>
      <c r="E1682" t="s">
        <v>346</v>
      </c>
      <c r="F1682" t="str">
        <f>VLOOKUP(A1682,HOP!A:L,12,0)</f>
        <v>144.00</v>
      </c>
      <c r="G1682" t="str">
        <f>VLOOKUP(A1682,HOP!A:C,3,0)</f>
        <v>2399644</v>
      </c>
      <c r="H1682">
        <f t="shared" si="52"/>
        <v>0</v>
      </c>
      <c r="I1682" t="str">
        <f t="shared" si="53"/>
        <v>，2399644</v>
      </c>
      <c r="J1682" t="str">
        <f>VLOOKUP(A1682,HOP!A:T,20,0)</f>
        <v>直连</v>
      </c>
    </row>
    <row r="1683" hidden="1" spans="1:10">
      <c r="A1683" t="s">
        <v>5057</v>
      </c>
      <c r="B1683" t="s">
        <v>82</v>
      </c>
      <c r="C1683" t="s">
        <v>73</v>
      </c>
      <c r="D1683" s="5">
        <v>301</v>
      </c>
      <c r="E1683" t="s">
        <v>346</v>
      </c>
      <c r="F1683" t="str">
        <f>VLOOKUP(A1683,HOP!A:L,12,0)</f>
        <v>301.00</v>
      </c>
      <c r="G1683" t="str">
        <f>VLOOKUP(A1683,HOP!A:C,3,0)</f>
        <v>2399647</v>
      </c>
      <c r="H1683">
        <f t="shared" si="52"/>
        <v>0</v>
      </c>
      <c r="I1683" t="str">
        <f t="shared" si="53"/>
        <v>，2399647</v>
      </c>
      <c r="J1683" t="str">
        <f>VLOOKUP(A1683,HOP!A:T,20,0)</f>
        <v>直连</v>
      </c>
    </row>
    <row r="1684" hidden="1" spans="1:10">
      <c r="A1684" t="s">
        <v>5059</v>
      </c>
      <c r="B1684" t="s">
        <v>82</v>
      </c>
      <c r="C1684" t="s">
        <v>73</v>
      </c>
      <c r="D1684" s="5">
        <v>170</v>
      </c>
      <c r="E1684" t="s">
        <v>346</v>
      </c>
      <c r="F1684" t="str">
        <f>VLOOKUP(A1684,HOP!A:L,12,0)</f>
        <v>170.00</v>
      </c>
      <c r="G1684" t="str">
        <f>VLOOKUP(A1684,HOP!A:C,3,0)</f>
        <v>2399819</v>
      </c>
      <c r="H1684">
        <f t="shared" si="52"/>
        <v>0</v>
      </c>
      <c r="I1684" t="str">
        <f t="shared" si="53"/>
        <v>，2399819</v>
      </c>
      <c r="J1684" t="str">
        <f>VLOOKUP(A1684,HOP!A:T,20,0)</f>
        <v>直连</v>
      </c>
    </row>
    <row r="1685" hidden="1" spans="1:10">
      <c r="A1685" t="s">
        <v>5061</v>
      </c>
      <c r="B1685" t="s">
        <v>79</v>
      </c>
      <c r="C1685" t="s">
        <v>70</v>
      </c>
      <c r="D1685" s="5">
        <v>386</v>
      </c>
      <c r="E1685" t="s">
        <v>346</v>
      </c>
      <c r="F1685" t="str">
        <f>VLOOKUP(A1685,HOP!A:L,12,0)</f>
        <v>386.00</v>
      </c>
      <c r="G1685" t="str">
        <f>VLOOKUP(A1685,HOP!A:C,3,0)</f>
        <v>2399942</v>
      </c>
      <c r="H1685">
        <f t="shared" si="52"/>
        <v>0</v>
      </c>
      <c r="I1685" t="str">
        <f t="shared" si="53"/>
        <v>，2399942</v>
      </c>
      <c r="J1685" t="str">
        <f>VLOOKUP(A1685,HOP!A:T,20,0)</f>
        <v>直连</v>
      </c>
    </row>
    <row r="1686" hidden="1" spans="1:10">
      <c r="A1686" t="s">
        <v>5063</v>
      </c>
      <c r="B1686" t="s">
        <v>70</v>
      </c>
      <c r="C1686" t="s">
        <v>66</v>
      </c>
      <c r="D1686" s="5">
        <v>153</v>
      </c>
      <c r="E1686" t="s">
        <v>346</v>
      </c>
      <c r="F1686" t="str">
        <f>VLOOKUP(A1686,HOP!A:L,12,0)</f>
        <v>153.00</v>
      </c>
      <c r="G1686" t="str">
        <f>VLOOKUP(A1686,HOP!A:C,3,0)</f>
        <v>2399955</v>
      </c>
      <c r="H1686">
        <f t="shared" si="52"/>
        <v>0</v>
      </c>
      <c r="I1686" t="str">
        <f t="shared" si="53"/>
        <v>，2399955</v>
      </c>
      <c r="J1686" t="str">
        <f>VLOOKUP(A1686,HOP!A:T,20,0)</f>
        <v>直连</v>
      </c>
    </row>
    <row r="1687" hidden="1" spans="1:10">
      <c r="A1687" t="s">
        <v>5066</v>
      </c>
      <c r="B1687" t="s">
        <v>82</v>
      </c>
      <c r="C1687" t="s">
        <v>73</v>
      </c>
      <c r="D1687" s="5">
        <v>459</v>
      </c>
      <c r="E1687" t="s">
        <v>346</v>
      </c>
      <c r="F1687" t="str">
        <f>VLOOKUP(A1687,HOP!A:L,12,0)</f>
        <v>459.00</v>
      </c>
      <c r="G1687" t="str">
        <f>VLOOKUP(A1687,HOP!A:C,3,0)</f>
        <v>2400123</v>
      </c>
      <c r="H1687">
        <f t="shared" si="52"/>
        <v>0</v>
      </c>
      <c r="I1687" t="str">
        <f t="shared" si="53"/>
        <v>，2400123</v>
      </c>
      <c r="J1687" t="str">
        <f>VLOOKUP(A1687,HOP!A:T,20,0)</f>
        <v>直连</v>
      </c>
    </row>
    <row r="1688" hidden="1" spans="1:10">
      <c r="A1688" t="s">
        <v>5069</v>
      </c>
      <c r="B1688" t="s">
        <v>79</v>
      </c>
      <c r="C1688" t="s">
        <v>70</v>
      </c>
      <c r="D1688" s="5">
        <v>264</v>
      </c>
      <c r="E1688" t="s">
        <v>346</v>
      </c>
      <c r="F1688" t="str">
        <f>VLOOKUP(A1688,HOP!A:L,12,0)</f>
        <v>264.00</v>
      </c>
      <c r="G1688" t="str">
        <f>VLOOKUP(A1688,HOP!A:C,3,0)</f>
        <v>2400126</v>
      </c>
      <c r="H1688">
        <f t="shared" si="52"/>
        <v>0</v>
      </c>
      <c r="I1688" t="str">
        <f t="shared" si="53"/>
        <v>，2400126</v>
      </c>
      <c r="J1688" t="str">
        <f>VLOOKUP(A1688,HOP!A:T,20,0)</f>
        <v>直连</v>
      </c>
    </row>
    <row r="1689" hidden="1" spans="1:10">
      <c r="A1689" t="s">
        <v>5071</v>
      </c>
      <c r="B1689" t="s">
        <v>82</v>
      </c>
      <c r="C1689" t="s">
        <v>58</v>
      </c>
      <c r="D1689" s="5">
        <v>424</v>
      </c>
      <c r="E1689" t="s">
        <v>346</v>
      </c>
      <c r="F1689" t="str">
        <f>VLOOKUP(A1689,HOP!A:L,12,0)</f>
        <v>424.00</v>
      </c>
      <c r="G1689" t="str">
        <f>VLOOKUP(A1689,HOP!A:C,3,0)</f>
        <v>2400130</v>
      </c>
      <c r="H1689">
        <f t="shared" si="52"/>
        <v>0</v>
      </c>
      <c r="I1689" t="str">
        <f t="shared" si="53"/>
        <v>，2400130</v>
      </c>
      <c r="J1689" t="str">
        <f>VLOOKUP(A1689,HOP!A:T,20,0)</f>
        <v>直连</v>
      </c>
    </row>
    <row r="1690" hidden="1" spans="1:10">
      <c r="A1690" t="s">
        <v>5073</v>
      </c>
      <c r="B1690" t="s">
        <v>79</v>
      </c>
      <c r="C1690" t="s">
        <v>70</v>
      </c>
      <c r="D1690" s="5">
        <v>264</v>
      </c>
      <c r="E1690" t="s">
        <v>346</v>
      </c>
      <c r="F1690" t="str">
        <f>VLOOKUP(A1690,HOP!A:L,12,0)</f>
        <v>264.00</v>
      </c>
      <c r="G1690" t="str">
        <f>VLOOKUP(A1690,HOP!A:C,3,0)</f>
        <v>2400197</v>
      </c>
      <c r="H1690">
        <f t="shared" si="52"/>
        <v>0</v>
      </c>
      <c r="I1690" t="str">
        <f t="shared" si="53"/>
        <v>，2400197</v>
      </c>
      <c r="J1690" t="str">
        <f>VLOOKUP(A1690,HOP!A:T,20,0)</f>
        <v>直连</v>
      </c>
    </row>
    <row r="1691" hidden="1" spans="1:10">
      <c r="A1691" t="s">
        <v>5075</v>
      </c>
      <c r="B1691" t="s">
        <v>82</v>
      </c>
      <c r="C1691" t="s">
        <v>73</v>
      </c>
      <c r="D1691" s="5">
        <v>289</v>
      </c>
      <c r="E1691" t="s">
        <v>346</v>
      </c>
      <c r="F1691" t="str">
        <f>VLOOKUP(A1691,HOP!A:L,12,0)</f>
        <v>289.00</v>
      </c>
      <c r="G1691" t="str">
        <f>VLOOKUP(A1691,HOP!A:C,3,0)</f>
        <v>2400214</v>
      </c>
      <c r="H1691">
        <f t="shared" si="52"/>
        <v>0</v>
      </c>
      <c r="I1691" t="str">
        <f t="shared" si="53"/>
        <v>，2400214</v>
      </c>
      <c r="J1691" t="str">
        <f>VLOOKUP(A1691,HOP!A:T,20,0)</f>
        <v>直连</v>
      </c>
    </row>
    <row r="1692" hidden="1" spans="1:10">
      <c r="A1692" t="s">
        <v>5077</v>
      </c>
      <c r="B1692" t="s">
        <v>82</v>
      </c>
      <c r="C1692" t="s">
        <v>73</v>
      </c>
      <c r="D1692" s="5">
        <v>129</v>
      </c>
      <c r="E1692" t="s">
        <v>346</v>
      </c>
      <c r="F1692" t="str">
        <f>VLOOKUP(A1692,HOP!A:L,12,0)</f>
        <v>129.00</v>
      </c>
      <c r="G1692" t="str">
        <f>VLOOKUP(A1692,HOP!A:C,3,0)</f>
        <v>2400348</v>
      </c>
      <c r="H1692">
        <f t="shared" si="52"/>
        <v>0</v>
      </c>
      <c r="I1692" t="str">
        <f t="shared" si="53"/>
        <v>，2400348</v>
      </c>
      <c r="J1692" t="str">
        <f>VLOOKUP(A1692,HOP!A:T,20,0)</f>
        <v>直连</v>
      </c>
    </row>
    <row r="1693" hidden="1" spans="1:10">
      <c r="A1693" t="s">
        <v>5080</v>
      </c>
      <c r="B1693" t="s">
        <v>82</v>
      </c>
      <c r="C1693" t="s">
        <v>73</v>
      </c>
      <c r="D1693" s="5">
        <v>153</v>
      </c>
      <c r="E1693" t="s">
        <v>346</v>
      </c>
      <c r="F1693" t="str">
        <f>VLOOKUP(A1693,HOP!A:L,12,0)</f>
        <v>153.00</v>
      </c>
      <c r="G1693" t="str">
        <f>VLOOKUP(A1693,HOP!A:C,3,0)</f>
        <v>2400368</v>
      </c>
      <c r="H1693">
        <f t="shared" si="52"/>
        <v>0</v>
      </c>
      <c r="I1693" t="str">
        <f t="shared" si="53"/>
        <v>，2400368</v>
      </c>
      <c r="J1693" t="str">
        <f>VLOOKUP(A1693,HOP!A:T,20,0)</f>
        <v>直连</v>
      </c>
    </row>
    <row r="1694" hidden="1" spans="1:10">
      <c r="A1694" t="s">
        <v>5082</v>
      </c>
      <c r="B1694" t="s">
        <v>82</v>
      </c>
      <c r="C1694" t="s">
        <v>73</v>
      </c>
      <c r="D1694" s="5">
        <v>661</v>
      </c>
      <c r="E1694" t="s">
        <v>346</v>
      </c>
      <c r="F1694" t="str">
        <f>VLOOKUP(A1694,HOP!A:L,12,0)</f>
        <v>661.00</v>
      </c>
      <c r="G1694" t="str">
        <f>VLOOKUP(A1694,HOP!A:C,3,0)</f>
        <v>2400421</v>
      </c>
      <c r="H1694">
        <f t="shared" si="52"/>
        <v>0</v>
      </c>
      <c r="I1694" t="str">
        <f t="shared" si="53"/>
        <v>，2400421</v>
      </c>
      <c r="J1694" t="str">
        <f>VLOOKUP(A1694,HOP!A:T,20,0)</f>
        <v>直连</v>
      </c>
    </row>
    <row r="1695" hidden="1" spans="1:10">
      <c r="A1695" t="s">
        <v>5085</v>
      </c>
      <c r="B1695" t="s">
        <v>82</v>
      </c>
      <c r="C1695" t="s">
        <v>73</v>
      </c>
      <c r="D1695" s="5">
        <v>355</v>
      </c>
      <c r="E1695" t="s">
        <v>346</v>
      </c>
      <c r="F1695" t="str">
        <f>VLOOKUP(A1695,HOP!A:L,12,0)</f>
        <v>355.00</v>
      </c>
      <c r="G1695" t="str">
        <f>VLOOKUP(A1695,HOP!A:C,3,0)</f>
        <v>2400491</v>
      </c>
      <c r="H1695">
        <f t="shared" si="52"/>
        <v>0</v>
      </c>
      <c r="I1695" t="str">
        <f t="shared" si="53"/>
        <v>，2400491</v>
      </c>
      <c r="J1695" t="str">
        <f>VLOOKUP(A1695,HOP!A:T,20,0)</f>
        <v>直连</v>
      </c>
    </row>
    <row r="1696" hidden="1" spans="1:10">
      <c r="A1696" t="s">
        <v>5088</v>
      </c>
      <c r="B1696" t="s">
        <v>73</v>
      </c>
      <c r="C1696" t="s">
        <v>58</v>
      </c>
      <c r="D1696" s="5">
        <v>384</v>
      </c>
      <c r="E1696" t="s">
        <v>346</v>
      </c>
      <c r="F1696" t="str">
        <f>VLOOKUP(A1696,HOP!A:L,12,0)</f>
        <v>384.00</v>
      </c>
      <c r="G1696" t="str">
        <f>VLOOKUP(A1696,HOP!A:C,3,0)</f>
        <v>2400690</v>
      </c>
      <c r="H1696">
        <f t="shared" si="52"/>
        <v>0</v>
      </c>
      <c r="I1696" t="str">
        <f t="shared" si="53"/>
        <v>，2400690</v>
      </c>
      <c r="J1696" t="str">
        <f>VLOOKUP(A1696,HOP!A:T,20,0)</f>
        <v>直连</v>
      </c>
    </row>
    <row r="1697" hidden="1" spans="1:10">
      <c r="A1697" t="s">
        <v>5090</v>
      </c>
      <c r="B1697" t="s">
        <v>58</v>
      </c>
      <c r="C1697" t="s">
        <v>79</v>
      </c>
      <c r="D1697" s="5">
        <v>187</v>
      </c>
      <c r="E1697" t="s">
        <v>346</v>
      </c>
      <c r="F1697" t="str">
        <f>VLOOKUP(A1697,HOP!A:L,12,0)</f>
        <v>187.00</v>
      </c>
      <c r="G1697" t="str">
        <f>VLOOKUP(A1697,HOP!A:C,3,0)</f>
        <v>2400699</v>
      </c>
      <c r="H1697">
        <f t="shared" si="52"/>
        <v>0</v>
      </c>
      <c r="I1697" t="str">
        <f t="shared" si="53"/>
        <v>，2400699</v>
      </c>
      <c r="J1697" t="str">
        <f>VLOOKUP(A1697,HOP!A:T,20,0)</f>
        <v>直连</v>
      </c>
    </row>
    <row r="1698" hidden="1" spans="1:10">
      <c r="A1698" t="s">
        <v>5092</v>
      </c>
      <c r="B1698" t="s">
        <v>82</v>
      </c>
      <c r="C1698" t="s">
        <v>73</v>
      </c>
      <c r="D1698" s="5">
        <v>281</v>
      </c>
      <c r="E1698" t="s">
        <v>346</v>
      </c>
      <c r="F1698" t="str">
        <f>VLOOKUP(A1698,HOP!A:L,12,0)</f>
        <v>281.00</v>
      </c>
      <c r="G1698" t="str">
        <f>VLOOKUP(A1698,HOP!A:C,3,0)</f>
        <v>2400709</v>
      </c>
      <c r="H1698">
        <f t="shared" si="52"/>
        <v>0</v>
      </c>
      <c r="I1698" t="str">
        <f t="shared" si="53"/>
        <v>，2400709</v>
      </c>
      <c r="J1698" t="str">
        <f>VLOOKUP(A1698,HOP!A:T,20,0)</f>
        <v>直连</v>
      </c>
    </row>
    <row r="1699" hidden="1" spans="1:10">
      <c r="A1699" t="s">
        <v>5094</v>
      </c>
      <c r="B1699" t="s">
        <v>73</v>
      </c>
      <c r="C1699" t="s">
        <v>58</v>
      </c>
      <c r="D1699" s="5">
        <v>134</v>
      </c>
      <c r="E1699" t="s">
        <v>346</v>
      </c>
      <c r="F1699" t="str">
        <f>VLOOKUP(A1699,HOP!A:L,12,0)</f>
        <v>134.00</v>
      </c>
      <c r="G1699" t="str">
        <f>VLOOKUP(A1699,HOP!A:C,3,0)</f>
        <v>2400711</v>
      </c>
      <c r="H1699">
        <f t="shared" si="52"/>
        <v>0</v>
      </c>
      <c r="I1699" t="str">
        <f t="shared" si="53"/>
        <v>，2400711</v>
      </c>
      <c r="J1699" t="str">
        <f>VLOOKUP(A1699,HOP!A:T,20,0)</f>
        <v>直连</v>
      </c>
    </row>
    <row r="1700" hidden="1" spans="1:10">
      <c r="A1700" t="s">
        <v>5096</v>
      </c>
      <c r="B1700" t="s">
        <v>58</v>
      </c>
      <c r="C1700" t="s">
        <v>79</v>
      </c>
      <c r="D1700" s="5">
        <v>681</v>
      </c>
      <c r="E1700" t="s">
        <v>346</v>
      </c>
      <c r="F1700" t="str">
        <f>VLOOKUP(A1700,HOP!A:L,12,0)</f>
        <v>681.00</v>
      </c>
      <c r="G1700" t="str">
        <f>VLOOKUP(A1700,HOP!A:C,3,0)</f>
        <v>2401033</v>
      </c>
      <c r="H1700">
        <f t="shared" si="52"/>
        <v>0</v>
      </c>
      <c r="I1700" t="str">
        <f t="shared" si="53"/>
        <v>，2401033</v>
      </c>
      <c r="J1700" t="str">
        <f>VLOOKUP(A1700,HOP!A:T,20,0)</f>
        <v>直连</v>
      </c>
    </row>
    <row r="1701" hidden="1" spans="1:10">
      <c r="A1701" t="s">
        <v>5099</v>
      </c>
      <c r="B1701" t="s">
        <v>58</v>
      </c>
      <c r="C1701" t="s">
        <v>79</v>
      </c>
      <c r="D1701" s="5">
        <v>261</v>
      </c>
      <c r="E1701" t="s">
        <v>346</v>
      </c>
      <c r="F1701" t="str">
        <f>VLOOKUP(A1701,HOP!A:L,12,0)</f>
        <v>261.00</v>
      </c>
      <c r="G1701" t="str">
        <f>VLOOKUP(A1701,HOP!A:C,3,0)</f>
        <v>2401047</v>
      </c>
      <c r="H1701">
        <f t="shared" si="52"/>
        <v>0</v>
      </c>
      <c r="I1701" t="str">
        <f t="shared" si="53"/>
        <v>，2401047</v>
      </c>
      <c r="J1701" t="str">
        <f>VLOOKUP(A1701,HOP!A:T,20,0)</f>
        <v>直连</v>
      </c>
    </row>
    <row r="1702" hidden="1" spans="1:10">
      <c r="A1702" t="s">
        <v>5101</v>
      </c>
      <c r="B1702" t="s">
        <v>58</v>
      </c>
      <c r="C1702" t="s">
        <v>79</v>
      </c>
      <c r="D1702" s="5">
        <v>261</v>
      </c>
      <c r="E1702" t="s">
        <v>346</v>
      </c>
      <c r="F1702" t="str">
        <f>VLOOKUP(A1702,HOP!A:L,12,0)</f>
        <v>261.00</v>
      </c>
      <c r="G1702" t="str">
        <f>VLOOKUP(A1702,HOP!A:C,3,0)</f>
        <v>2401052</v>
      </c>
      <c r="H1702">
        <f t="shared" si="52"/>
        <v>0</v>
      </c>
      <c r="I1702" t="str">
        <f t="shared" si="53"/>
        <v>，2401052</v>
      </c>
      <c r="J1702" t="str">
        <f>VLOOKUP(A1702,HOP!A:T,20,0)</f>
        <v>直连</v>
      </c>
    </row>
    <row r="1703" hidden="1" spans="1:10">
      <c r="A1703" t="s">
        <v>5103</v>
      </c>
      <c r="B1703" t="s">
        <v>73</v>
      </c>
      <c r="C1703" t="s">
        <v>58</v>
      </c>
      <c r="D1703" s="5">
        <v>347</v>
      </c>
      <c r="E1703" t="s">
        <v>346</v>
      </c>
      <c r="F1703" t="str">
        <f>VLOOKUP(A1703,HOP!A:L,12,0)</f>
        <v>347.00</v>
      </c>
      <c r="G1703" t="str">
        <f>VLOOKUP(A1703,HOP!A:C,3,0)</f>
        <v>2401056</v>
      </c>
      <c r="H1703">
        <f t="shared" si="52"/>
        <v>0</v>
      </c>
      <c r="I1703" t="str">
        <f t="shared" si="53"/>
        <v>，2401056</v>
      </c>
      <c r="J1703" t="str">
        <f>VLOOKUP(A1703,HOP!A:T,20,0)</f>
        <v>直连</v>
      </c>
    </row>
    <row r="1704" hidden="1" spans="1:10">
      <c r="A1704" t="s">
        <v>5106</v>
      </c>
      <c r="B1704" t="s">
        <v>79</v>
      </c>
      <c r="C1704" t="s">
        <v>70</v>
      </c>
      <c r="D1704" s="5">
        <v>186</v>
      </c>
      <c r="E1704" t="s">
        <v>346</v>
      </c>
      <c r="F1704" t="str">
        <f>VLOOKUP(A1704,HOP!A:L,12,0)</f>
        <v>186.00</v>
      </c>
      <c r="G1704" t="str">
        <f>VLOOKUP(A1704,HOP!A:C,3,0)</f>
        <v>2401070</v>
      </c>
      <c r="H1704">
        <f t="shared" si="52"/>
        <v>0</v>
      </c>
      <c r="I1704" t="str">
        <f t="shared" si="53"/>
        <v>，2401070</v>
      </c>
      <c r="J1704" t="str">
        <f>VLOOKUP(A1704,HOP!A:T,20,0)</f>
        <v>直连</v>
      </c>
    </row>
    <row r="1705" hidden="1" spans="1:10">
      <c r="A1705" t="s">
        <v>5108</v>
      </c>
      <c r="B1705" t="s">
        <v>79</v>
      </c>
      <c r="C1705" t="s">
        <v>70</v>
      </c>
      <c r="D1705" s="5">
        <v>385</v>
      </c>
      <c r="E1705" t="s">
        <v>346</v>
      </c>
      <c r="F1705" t="str">
        <f>VLOOKUP(A1705,HOP!A:L,12,0)</f>
        <v>385.00</v>
      </c>
      <c r="G1705" t="str">
        <f>VLOOKUP(A1705,HOP!A:C,3,0)</f>
        <v>2401157</v>
      </c>
      <c r="H1705">
        <f t="shared" si="52"/>
        <v>0</v>
      </c>
      <c r="I1705" t="str">
        <f t="shared" si="53"/>
        <v>，2401157</v>
      </c>
      <c r="J1705" t="str">
        <f>VLOOKUP(A1705,HOP!A:T,20,0)</f>
        <v>直连</v>
      </c>
    </row>
    <row r="1706" hidden="1" spans="1:10">
      <c r="A1706" t="s">
        <v>5110</v>
      </c>
      <c r="B1706" t="s">
        <v>58</v>
      </c>
      <c r="C1706" t="s">
        <v>79</v>
      </c>
      <c r="D1706" s="5">
        <v>238</v>
      </c>
      <c r="E1706" t="s">
        <v>346</v>
      </c>
      <c r="F1706" t="str">
        <f>VLOOKUP(A1706,HOP!A:L,12,0)</f>
        <v>238.00</v>
      </c>
      <c r="G1706" t="str">
        <f>VLOOKUP(A1706,HOP!A:C,3,0)</f>
        <v>2401214</v>
      </c>
      <c r="H1706">
        <f t="shared" si="52"/>
        <v>0</v>
      </c>
      <c r="I1706" t="str">
        <f t="shared" si="53"/>
        <v>，2401214</v>
      </c>
      <c r="J1706" t="str">
        <f>VLOOKUP(A1706,HOP!A:T,20,0)</f>
        <v>直连</v>
      </c>
    </row>
    <row r="1707" hidden="1" spans="1:10">
      <c r="A1707" t="s">
        <v>5112</v>
      </c>
      <c r="B1707" t="s">
        <v>58</v>
      </c>
      <c r="C1707" t="s">
        <v>79</v>
      </c>
      <c r="D1707" s="5">
        <v>385</v>
      </c>
      <c r="E1707" t="s">
        <v>346</v>
      </c>
      <c r="F1707" t="str">
        <f>VLOOKUP(A1707,HOP!A:L,12,0)</f>
        <v>385.00</v>
      </c>
      <c r="G1707" t="str">
        <f>VLOOKUP(A1707,HOP!A:C,3,0)</f>
        <v>2401225</v>
      </c>
      <c r="H1707">
        <f t="shared" si="52"/>
        <v>0</v>
      </c>
      <c r="I1707" t="str">
        <f t="shared" si="53"/>
        <v>，2401225</v>
      </c>
      <c r="J1707" t="str">
        <f>VLOOKUP(A1707,HOP!A:T,20,0)</f>
        <v>直连</v>
      </c>
    </row>
    <row r="1708" hidden="1" spans="1:10">
      <c r="A1708" t="s">
        <v>5114</v>
      </c>
      <c r="B1708" t="s">
        <v>70</v>
      </c>
      <c r="C1708" t="s">
        <v>66</v>
      </c>
      <c r="D1708" s="5">
        <v>309</v>
      </c>
      <c r="E1708" t="s">
        <v>346</v>
      </c>
      <c r="F1708" t="str">
        <f>VLOOKUP(A1708,HOP!A:L,12,0)</f>
        <v>309.00</v>
      </c>
      <c r="G1708" t="str">
        <f>VLOOKUP(A1708,HOP!A:C,3,0)</f>
        <v>2401243</v>
      </c>
      <c r="H1708">
        <f t="shared" si="52"/>
        <v>0</v>
      </c>
      <c r="I1708" t="str">
        <f t="shared" si="53"/>
        <v>，2401243</v>
      </c>
      <c r="J1708" t="str">
        <f>VLOOKUP(A1708,HOP!A:T,20,0)</f>
        <v>直连</v>
      </c>
    </row>
    <row r="1709" spans="1:11">
      <c r="A1709" t="s">
        <v>5116</v>
      </c>
      <c r="B1709" t="s">
        <v>79</v>
      </c>
      <c r="C1709" t="s">
        <v>70</v>
      </c>
      <c r="D1709" s="5">
        <v>647</v>
      </c>
      <c r="E1709" t="s">
        <v>346</v>
      </c>
      <c r="F1709" t="str">
        <f>VLOOKUP(A1709,HOP!A:L,12,0)</f>
        <v>1207.00</v>
      </c>
      <c r="G1709" t="str">
        <f>VLOOKUP(A1709,HOP!A:C,3,0)</f>
        <v>2401271</v>
      </c>
      <c r="H1709">
        <f t="shared" si="52"/>
        <v>-560</v>
      </c>
      <c r="I1709" t="str">
        <f t="shared" si="53"/>
        <v>，2401271</v>
      </c>
      <c r="J1709" t="str">
        <f>VLOOKUP(A1709,HOP!A:T,20,0)</f>
        <v>直连</v>
      </c>
      <c r="K1709" t="s">
        <v>5458</v>
      </c>
    </row>
    <row r="1710" hidden="1" spans="1:10">
      <c r="A1710" t="s">
        <v>5119</v>
      </c>
      <c r="B1710" t="s">
        <v>58</v>
      </c>
      <c r="C1710" t="s">
        <v>79</v>
      </c>
      <c r="D1710" s="5">
        <v>211</v>
      </c>
      <c r="E1710" t="s">
        <v>346</v>
      </c>
      <c r="F1710" t="str">
        <f>VLOOKUP(A1710,HOP!A:L,12,0)</f>
        <v>211.00</v>
      </c>
      <c r="G1710" t="str">
        <f>VLOOKUP(A1710,HOP!A:C,3,0)</f>
        <v>2401332</v>
      </c>
      <c r="H1710">
        <f t="shared" si="52"/>
        <v>0</v>
      </c>
      <c r="I1710" t="str">
        <f t="shared" si="53"/>
        <v>，2401332</v>
      </c>
      <c r="J1710" t="str">
        <f>VLOOKUP(A1710,HOP!A:T,20,0)</f>
        <v>直连</v>
      </c>
    </row>
    <row r="1711" hidden="1" spans="1:10">
      <c r="A1711" t="s">
        <v>5122</v>
      </c>
      <c r="B1711" t="s">
        <v>70</v>
      </c>
      <c r="C1711" t="s">
        <v>66</v>
      </c>
      <c r="D1711" s="5">
        <v>309</v>
      </c>
      <c r="E1711" t="s">
        <v>346</v>
      </c>
      <c r="F1711" t="str">
        <f>VLOOKUP(A1711,HOP!A:L,12,0)</f>
        <v>309.00</v>
      </c>
      <c r="G1711" t="str">
        <f>VLOOKUP(A1711,HOP!A:C,3,0)</f>
        <v>2401334</v>
      </c>
      <c r="H1711">
        <f t="shared" si="52"/>
        <v>0</v>
      </c>
      <c r="I1711" t="str">
        <f t="shared" si="53"/>
        <v>，2401334</v>
      </c>
      <c r="J1711" t="str">
        <f>VLOOKUP(A1711,HOP!A:T,20,0)</f>
        <v>直连</v>
      </c>
    </row>
    <row r="1712" hidden="1" spans="1:10">
      <c r="A1712" t="s">
        <v>5124</v>
      </c>
      <c r="B1712" t="s">
        <v>79</v>
      </c>
      <c r="C1712" t="s">
        <v>70</v>
      </c>
      <c r="D1712" s="5">
        <v>356</v>
      </c>
      <c r="E1712" t="s">
        <v>346</v>
      </c>
      <c r="F1712" t="str">
        <f>VLOOKUP(A1712,HOP!A:L,12,0)</f>
        <v>356.00</v>
      </c>
      <c r="G1712" t="str">
        <f>VLOOKUP(A1712,HOP!A:C,3,0)</f>
        <v>2401362</v>
      </c>
      <c r="H1712">
        <f t="shared" si="52"/>
        <v>0</v>
      </c>
      <c r="I1712" t="str">
        <f t="shared" si="53"/>
        <v>，2401362</v>
      </c>
      <c r="J1712" t="str">
        <f>VLOOKUP(A1712,HOP!A:T,20,0)</f>
        <v>直连</v>
      </c>
    </row>
    <row r="1713" hidden="1" spans="1:10">
      <c r="A1713" t="s">
        <v>5127</v>
      </c>
      <c r="B1713" t="s">
        <v>58</v>
      </c>
      <c r="C1713" t="s">
        <v>79</v>
      </c>
      <c r="D1713" s="5">
        <v>599</v>
      </c>
      <c r="E1713" t="s">
        <v>346</v>
      </c>
      <c r="F1713" t="str">
        <f>VLOOKUP(A1713,HOP!A:L,12,0)</f>
        <v>599.00</v>
      </c>
      <c r="G1713" t="str">
        <f>VLOOKUP(A1713,HOP!A:C,3,0)</f>
        <v>2401449</v>
      </c>
      <c r="H1713">
        <f t="shared" si="52"/>
        <v>0</v>
      </c>
      <c r="I1713" t="str">
        <f t="shared" si="53"/>
        <v>，2401449</v>
      </c>
      <c r="J1713" t="str">
        <f>VLOOKUP(A1713,HOP!A:T,20,0)</f>
        <v>直连</v>
      </c>
    </row>
    <row r="1714" spans="1:11">
      <c r="A1714">
        <v>661669604</v>
      </c>
      <c r="B1714" t="s">
        <v>79</v>
      </c>
      <c r="C1714" t="s">
        <v>70</v>
      </c>
      <c r="D1714" s="5">
        <v>647</v>
      </c>
      <c r="E1714" t="s">
        <v>346</v>
      </c>
      <c r="F1714" t="e">
        <f>VLOOKUP(A1714,HOP!A:L,12,0)</f>
        <v>#N/A</v>
      </c>
      <c r="G1714" t="e">
        <f>VLOOKUP(A1714,HOP!A:C,3,0)</f>
        <v>#N/A</v>
      </c>
      <c r="H1714" t="e">
        <f t="shared" si="52"/>
        <v>#N/A</v>
      </c>
      <c r="I1714" t="e">
        <f t="shared" si="53"/>
        <v>#N/A</v>
      </c>
      <c r="J1714" t="e">
        <f>VLOOKUP(A1714,HOP!A:T,20,0)</f>
        <v>#N/A</v>
      </c>
      <c r="K1714" t="s">
        <v>5458</v>
      </c>
    </row>
    <row r="1715" hidden="1" spans="1:10">
      <c r="A1715" t="s">
        <v>5131</v>
      </c>
      <c r="B1715" t="s">
        <v>73</v>
      </c>
      <c r="C1715" t="s">
        <v>58</v>
      </c>
      <c r="D1715" s="5">
        <v>153</v>
      </c>
      <c r="E1715" t="s">
        <v>346</v>
      </c>
      <c r="F1715" t="str">
        <f>VLOOKUP(A1715,HOP!A:L,12,0)</f>
        <v>153.00</v>
      </c>
      <c r="G1715" t="str">
        <f>VLOOKUP(A1715,HOP!A:C,3,0)</f>
        <v>2401479</v>
      </c>
      <c r="H1715">
        <f t="shared" si="52"/>
        <v>0</v>
      </c>
      <c r="I1715" t="str">
        <f t="shared" si="53"/>
        <v>，2401479</v>
      </c>
      <c r="J1715" t="str">
        <f>VLOOKUP(A1715,HOP!A:T,20,0)</f>
        <v>直连</v>
      </c>
    </row>
    <row r="1716" hidden="1" spans="1:10">
      <c r="A1716" t="s">
        <v>5133</v>
      </c>
      <c r="B1716" t="s">
        <v>79</v>
      </c>
      <c r="C1716" t="s">
        <v>70</v>
      </c>
      <c r="D1716" s="5">
        <v>455</v>
      </c>
      <c r="E1716" t="s">
        <v>346</v>
      </c>
      <c r="F1716" t="str">
        <f>VLOOKUP(A1716,HOP!A:L,12,0)</f>
        <v>455.00</v>
      </c>
      <c r="G1716" t="str">
        <f>VLOOKUP(A1716,HOP!A:C,3,0)</f>
        <v>2401534</v>
      </c>
      <c r="H1716">
        <f t="shared" si="52"/>
        <v>0</v>
      </c>
      <c r="I1716" t="str">
        <f t="shared" si="53"/>
        <v>，2401534</v>
      </c>
      <c r="J1716" t="str">
        <f>VLOOKUP(A1716,HOP!A:T,20,0)</f>
        <v>直连</v>
      </c>
    </row>
    <row r="1717" hidden="1" spans="1:10">
      <c r="A1717" t="s">
        <v>5135</v>
      </c>
      <c r="B1717" t="s">
        <v>73</v>
      </c>
      <c r="C1717" t="s">
        <v>58</v>
      </c>
      <c r="D1717" s="5">
        <v>137</v>
      </c>
      <c r="E1717" t="s">
        <v>346</v>
      </c>
      <c r="F1717" t="str">
        <f>VLOOKUP(A1717,HOP!A:L,12,0)</f>
        <v>137.00</v>
      </c>
      <c r="G1717" t="str">
        <f>VLOOKUP(A1717,HOP!A:C,3,0)</f>
        <v>2401563</v>
      </c>
      <c r="H1717">
        <f t="shared" si="52"/>
        <v>0</v>
      </c>
      <c r="I1717" t="str">
        <f t="shared" si="53"/>
        <v>，2401563</v>
      </c>
      <c r="J1717" t="str">
        <f>VLOOKUP(A1717,HOP!A:T,20,0)</f>
        <v>直连</v>
      </c>
    </row>
    <row r="1718" hidden="1" spans="1:10">
      <c r="A1718" t="s">
        <v>5137</v>
      </c>
      <c r="B1718" t="s">
        <v>58</v>
      </c>
      <c r="C1718" t="s">
        <v>79</v>
      </c>
      <c r="D1718" s="5">
        <v>519</v>
      </c>
      <c r="E1718" t="s">
        <v>346</v>
      </c>
      <c r="F1718" t="str">
        <f>VLOOKUP(A1718,HOP!A:L,12,0)</f>
        <v>519.00</v>
      </c>
      <c r="G1718" t="str">
        <f>VLOOKUP(A1718,HOP!A:C,3,0)</f>
        <v>2401564</v>
      </c>
      <c r="H1718">
        <f t="shared" si="52"/>
        <v>0</v>
      </c>
      <c r="I1718" t="str">
        <f t="shared" si="53"/>
        <v>，2401564</v>
      </c>
      <c r="J1718" t="str">
        <f>VLOOKUP(A1718,HOP!A:T,20,0)</f>
        <v>直连</v>
      </c>
    </row>
    <row r="1719" hidden="1" spans="1:10">
      <c r="A1719" t="s">
        <v>5140</v>
      </c>
      <c r="B1719" t="s">
        <v>73</v>
      </c>
      <c r="C1719" t="s">
        <v>58</v>
      </c>
      <c r="D1719" s="5">
        <v>728</v>
      </c>
      <c r="E1719" t="s">
        <v>346</v>
      </c>
      <c r="F1719" t="str">
        <f>VLOOKUP(A1719,HOP!A:L,12,0)</f>
        <v>728.00</v>
      </c>
      <c r="G1719" t="str">
        <f>VLOOKUP(A1719,HOP!A:C,3,0)</f>
        <v>2401601</v>
      </c>
      <c r="H1719">
        <f t="shared" si="52"/>
        <v>0</v>
      </c>
      <c r="I1719" t="str">
        <f t="shared" si="53"/>
        <v>，2401601</v>
      </c>
      <c r="J1719" t="str">
        <f>VLOOKUP(A1719,HOP!A:T,20,0)</f>
        <v>直连</v>
      </c>
    </row>
    <row r="1720" hidden="1" spans="1:10">
      <c r="A1720" t="s">
        <v>5142</v>
      </c>
      <c r="B1720" t="s">
        <v>58</v>
      </c>
      <c r="C1720" t="s">
        <v>79</v>
      </c>
      <c r="D1720" s="5">
        <v>422</v>
      </c>
      <c r="E1720" t="s">
        <v>346</v>
      </c>
      <c r="F1720" t="str">
        <f>VLOOKUP(A1720,HOP!A:L,12,0)</f>
        <v>422.00</v>
      </c>
      <c r="G1720" t="str">
        <f>VLOOKUP(A1720,HOP!A:C,3,0)</f>
        <v>2401619</v>
      </c>
      <c r="H1720">
        <f t="shared" si="52"/>
        <v>0</v>
      </c>
      <c r="I1720" t="str">
        <f t="shared" si="53"/>
        <v>，2401619</v>
      </c>
      <c r="J1720" t="str">
        <f>VLOOKUP(A1720,HOP!A:T,20,0)</f>
        <v>直连</v>
      </c>
    </row>
    <row r="1721" hidden="1" spans="1:10">
      <c r="A1721" t="s">
        <v>5144</v>
      </c>
      <c r="B1721" t="s">
        <v>73</v>
      </c>
      <c r="C1721" t="s">
        <v>58</v>
      </c>
      <c r="D1721" s="5">
        <v>185</v>
      </c>
      <c r="E1721" t="s">
        <v>346</v>
      </c>
      <c r="F1721" t="str">
        <f>VLOOKUP(A1721,HOP!A:L,12,0)</f>
        <v>185.00</v>
      </c>
      <c r="G1721" t="str">
        <f>VLOOKUP(A1721,HOP!A:C,3,0)</f>
        <v>2401759</v>
      </c>
      <c r="H1721">
        <f t="shared" si="52"/>
        <v>0</v>
      </c>
      <c r="I1721" t="str">
        <f t="shared" si="53"/>
        <v>，2401759</v>
      </c>
      <c r="J1721" t="str">
        <f>VLOOKUP(A1721,HOP!A:T,20,0)</f>
        <v>直连</v>
      </c>
    </row>
    <row r="1722" hidden="1" spans="1:10">
      <c r="A1722" t="s">
        <v>5146</v>
      </c>
      <c r="B1722" t="s">
        <v>73</v>
      </c>
      <c r="C1722" t="s">
        <v>58</v>
      </c>
      <c r="D1722" s="5">
        <v>150</v>
      </c>
      <c r="E1722" t="s">
        <v>346</v>
      </c>
      <c r="F1722" t="str">
        <f>VLOOKUP(A1722,HOP!A:L,12,0)</f>
        <v>150.00</v>
      </c>
      <c r="G1722" t="str">
        <f>VLOOKUP(A1722,HOP!A:C,3,0)</f>
        <v>2401842</v>
      </c>
      <c r="H1722">
        <f t="shared" si="52"/>
        <v>0</v>
      </c>
      <c r="I1722" t="str">
        <f t="shared" si="53"/>
        <v>，2401842</v>
      </c>
      <c r="J1722" t="str">
        <f>VLOOKUP(A1722,HOP!A:T,20,0)</f>
        <v>直连</v>
      </c>
    </row>
    <row r="1723" hidden="1" spans="1:10">
      <c r="A1723" t="s">
        <v>5149</v>
      </c>
      <c r="B1723" t="s">
        <v>73</v>
      </c>
      <c r="C1723" t="s">
        <v>58</v>
      </c>
      <c r="D1723" s="5">
        <v>150</v>
      </c>
      <c r="E1723" t="s">
        <v>346</v>
      </c>
      <c r="F1723" t="str">
        <f>VLOOKUP(A1723,HOP!A:L,12,0)</f>
        <v>150.00</v>
      </c>
      <c r="G1723" t="str">
        <f>VLOOKUP(A1723,HOP!A:C,3,0)</f>
        <v>2401902</v>
      </c>
      <c r="H1723">
        <f t="shared" si="52"/>
        <v>0</v>
      </c>
      <c r="I1723" t="str">
        <f t="shared" si="53"/>
        <v>，2401902</v>
      </c>
      <c r="J1723" t="str">
        <f>VLOOKUP(A1723,HOP!A:T,20,0)</f>
        <v>直连</v>
      </c>
    </row>
    <row r="1724" hidden="1" spans="1:10">
      <c r="A1724" t="s">
        <v>5151</v>
      </c>
      <c r="B1724" t="s">
        <v>79</v>
      </c>
      <c r="C1724" t="s">
        <v>70</v>
      </c>
      <c r="D1724" s="5">
        <v>1014</v>
      </c>
      <c r="E1724" t="s">
        <v>346</v>
      </c>
      <c r="F1724" t="str">
        <f>VLOOKUP(A1724,HOP!A:L,12,0)</f>
        <v>1014.00</v>
      </c>
      <c r="G1724" t="str">
        <f>VLOOKUP(A1724,HOP!A:C,3,0)</f>
        <v>2401911</v>
      </c>
      <c r="H1724">
        <f t="shared" si="52"/>
        <v>0</v>
      </c>
      <c r="I1724" t="str">
        <f t="shared" si="53"/>
        <v>，2401911</v>
      </c>
      <c r="J1724" t="str">
        <f>VLOOKUP(A1724,HOP!A:T,20,0)</f>
        <v>直连</v>
      </c>
    </row>
    <row r="1725" hidden="1" spans="1:10">
      <c r="A1725" t="s">
        <v>5154</v>
      </c>
      <c r="B1725" t="s">
        <v>58</v>
      </c>
      <c r="C1725" t="s">
        <v>79</v>
      </c>
      <c r="D1725" s="5">
        <v>386</v>
      </c>
      <c r="E1725" t="s">
        <v>346</v>
      </c>
      <c r="F1725" t="str">
        <f>VLOOKUP(A1725,HOP!A:L,12,0)</f>
        <v>386.00</v>
      </c>
      <c r="G1725" t="str">
        <f>VLOOKUP(A1725,HOP!A:C,3,0)</f>
        <v>2401969</v>
      </c>
      <c r="H1725">
        <f t="shared" si="52"/>
        <v>0</v>
      </c>
      <c r="I1725" t="str">
        <f t="shared" si="53"/>
        <v>，2401969</v>
      </c>
      <c r="J1725" t="str">
        <f>VLOOKUP(A1725,HOP!A:T,20,0)</f>
        <v>直连</v>
      </c>
    </row>
    <row r="1726" hidden="1" spans="1:10">
      <c r="A1726" t="s">
        <v>5156</v>
      </c>
      <c r="B1726" t="s">
        <v>79</v>
      </c>
      <c r="C1726" t="s">
        <v>70</v>
      </c>
      <c r="D1726" s="5">
        <v>218</v>
      </c>
      <c r="E1726" t="s">
        <v>346</v>
      </c>
      <c r="F1726" t="str">
        <f>VLOOKUP(A1726,HOP!A:L,12,0)</f>
        <v>218.00</v>
      </c>
      <c r="G1726" t="str">
        <f>VLOOKUP(A1726,HOP!A:C,3,0)</f>
        <v>2401978</v>
      </c>
      <c r="H1726">
        <f t="shared" si="52"/>
        <v>0</v>
      </c>
      <c r="I1726" t="str">
        <f t="shared" si="53"/>
        <v>，2401978</v>
      </c>
      <c r="J1726" t="str">
        <f>VLOOKUP(A1726,HOP!A:T,20,0)</f>
        <v>直连</v>
      </c>
    </row>
    <row r="1727" hidden="1" spans="1:10">
      <c r="A1727" t="s">
        <v>5158</v>
      </c>
      <c r="B1727" t="s">
        <v>58</v>
      </c>
      <c r="C1727" t="s">
        <v>79</v>
      </c>
      <c r="D1727" s="5">
        <v>422</v>
      </c>
      <c r="E1727" t="s">
        <v>346</v>
      </c>
      <c r="F1727" t="str">
        <f>VLOOKUP(A1727,HOP!A:L,12,0)</f>
        <v>422.00</v>
      </c>
      <c r="G1727" t="str">
        <f>VLOOKUP(A1727,HOP!A:C,3,0)</f>
        <v>2401985</v>
      </c>
      <c r="H1727">
        <f t="shared" si="52"/>
        <v>0</v>
      </c>
      <c r="I1727" t="str">
        <f t="shared" si="53"/>
        <v>，2401985</v>
      </c>
      <c r="J1727" t="str">
        <f>VLOOKUP(A1727,HOP!A:T,20,0)</f>
        <v>直连</v>
      </c>
    </row>
    <row r="1728" hidden="1" spans="1:10">
      <c r="A1728" t="s">
        <v>5160</v>
      </c>
      <c r="B1728" t="s">
        <v>58</v>
      </c>
      <c r="C1728" t="s">
        <v>79</v>
      </c>
      <c r="D1728" s="5">
        <v>212</v>
      </c>
      <c r="E1728" t="s">
        <v>346</v>
      </c>
      <c r="F1728" t="str">
        <f>VLOOKUP(A1728,HOP!A:L,12,0)</f>
        <v>212.00</v>
      </c>
      <c r="G1728" t="str">
        <f>VLOOKUP(A1728,HOP!A:C,3,0)</f>
        <v>2402049</v>
      </c>
      <c r="H1728">
        <f t="shared" si="52"/>
        <v>0</v>
      </c>
      <c r="I1728" t="str">
        <f t="shared" si="53"/>
        <v>，2402049</v>
      </c>
      <c r="J1728" t="str">
        <f>VLOOKUP(A1728,HOP!A:T,20,0)</f>
        <v>直连</v>
      </c>
    </row>
    <row r="1729" hidden="1" spans="1:10">
      <c r="A1729" t="s">
        <v>5162</v>
      </c>
      <c r="B1729" t="s">
        <v>73</v>
      </c>
      <c r="C1729" t="s">
        <v>58</v>
      </c>
      <c r="D1729" s="5">
        <v>309</v>
      </c>
      <c r="E1729" t="s">
        <v>346</v>
      </c>
      <c r="F1729" t="str">
        <f>VLOOKUP(A1729,HOP!A:L,12,0)</f>
        <v>309.00</v>
      </c>
      <c r="G1729" t="str">
        <f>VLOOKUP(A1729,HOP!A:C,3,0)</f>
        <v>2402079</v>
      </c>
      <c r="H1729">
        <f t="shared" si="52"/>
        <v>0</v>
      </c>
      <c r="I1729" t="str">
        <f t="shared" si="53"/>
        <v>，2402079</v>
      </c>
      <c r="J1729" t="str">
        <f>VLOOKUP(A1729,HOP!A:T,20,0)</f>
        <v>直连</v>
      </c>
    </row>
    <row r="1730" hidden="1" spans="1:10">
      <c r="A1730" t="s">
        <v>5164</v>
      </c>
      <c r="B1730" t="s">
        <v>79</v>
      </c>
      <c r="C1730" t="s">
        <v>70</v>
      </c>
      <c r="D1730" s="5">
        <v>362</v>
      </c>
      <c r="E1730" t="s">
        <v>346</v>
      </c>
      <c r="F1730" t="str">
        <f>VLOOKUP(A1730,HOP!A:L,12,0)</f>
        <v>362.00</v>
      </c>
      <c r="G1730" t="str">
        <f>VLOOKUP(A1730,HOP!A:C,3,0)</f>
        <v>2402122</v>
      </c>
      <c r="H1730">
        <f t="shared" si="52"/>
        <v>0</v>
      </c>
      <c r="I1730" t="str">
        <f t="shared" si="53"/>
        <v>，2402122</v>
      </c>
      <c r="J1730" t="str">
        <f>VLOOKUP(A1730,HOP!A:T,20,0)</f>
        <v>直连</v>
      </c>
    </row>
    <row r="1731" hidden="1" spans="1:10">
      <c r="A1731" t="s">
        <v>5166</v>
      </c>
      <c r="B1731" t="s">
        <v>73</v>
      </c>
      <c r="C1731" t="s">
        <v>58</v>
      </c>
      <c r="D1731" s="5">
        <v>306</v>
      </c>
      <c r="E1731" t="s">
        <v>346</v>
      </c>
      <c r="F1731" t="str">
        <f>VLOOKUP(A1731,HOP!A:L,12,0)</f>
        <v>306.00</v>
      </c>
      <c r="G1731" t="str">
        <f>VLOOKUP(A1731,HOP!A:C,3,0)</f>
        <v>2402125</v>
      </c>
      <c r="H1731">
        <f t="shared" ref="H1731:H1794" si="54">D1731-F1731</f>
        <v>0</v>
      </c>
      <c r="I1731" t="str">
        <f t="shared" ref="I1731:I1794" si="55">$I$1&amp;G1731</f>
        <v>，2402125</v>
      </c>
      <c r="J1731" t="str">
        <f>VLOOKUP(A1731,HOP!A:T,20,0)</f>
        <v>直连</v>
      </c>
    </row>
    <row r="1732" hidden="1" spans="1:10">
      <c r="A1732" t="s">
        <v>5168</v>
      </c>
      <c r="B1732" t="s">
        <v>73</v>
      </c>
      <c r="C1732" t="s">
        <v>58</v>
      </c>
      <c r="D1732" s="5">
        <v>541</v>
      </c>
      <c r="E1732" t="s">
        <v>346</v>
      </c>
      <c r="F1732" t="str">
        <f>VLOOKUP(A1732,HOP!A:L,12,0)</f>
        <v>541.00</v>
      </c>
      <c r="G1732" t="str">
        <f>VLOOKUP(A1732,HOP!A:C,3,0)</f>
        <v>2402219</v>
      </c>
      <c r="H1732">
        <f t="shared" si="54"/>
        <v>0</v>
      </c>
      <c r="I1732" t="str">
        <f t="shared" si="55"/>
        <v>，2402219</v>
      </c>
      <c r="J1732" t="str">
        <f>VLOOKUP(A1732,HOP!A:T,20,0)</f>
        <v>直连</v>
      </c>
    </row>
    <row r="1733" hidden="1" spans="1:10">
      <c r="A1733" t="s">
        <v>5171</v>
      </c>
      <c r="B1733" t="s">
        <v>73</v>
      </c>
      <c r="C1733" t="s">
        <v>58</v>
      </c>
      <c r="D1733" s="5">
        <v>212</v>
      </c>
      <c r="E1733" t="s">
        <v>346</v>
      </c>
      <c r="F1733" t="str">
        <f>VLOOKUP(A1733,HOP!A:L,12,0)</f>
        <v>212.00</v>
      </c>
      <c r="G1733" t="str">
        <f>VLOOKUP(A1733,HOP!A:C,3,0)</f>
        <v>2402231</v>
      </c>
      <c r="H1733">
        <f t="shared" si="54"/>
        <v>0</v>
      </c>
      <c r="I1733" t="str">
        <f t="shared" si="55"/>
        <v>，2402231</v>
      </c>
      <c r="J1733" t="str">
        <f>VLOOKUP(A1733,HOP!A:T,20,0)</f>
        <v>直连</v>
      </c>
    </row>
    <row r="1734" hidden="1" spans="1:10">
      <c r="A1734" t="s">
        <v>5173</v>
      </c>
      <c r="B1734" t="s">
        <v>58</v>
      </c>
      <c r="C1734" t="s">
        <v>79</v>
      </c>
      <c r="D1734" s="5">
        <v>453</v>
      </c>
      <c r="E1734" t="s">
        <v>346</v>
      </c>
      <c r="F1734" t="str">
        <f>VLOOKUP(A1734,HOP!A:L,12,0)</f>
        <v>453.00</v>
      </c>
      <c r="G1734" t="str">
        <f>VLOOKUP(A1734,HOP!A:C,3,0)</f>
        <v>2402235</v>
      </c>
      <c r="H1734">
        <f t="shared" si="54"/>
        <v>0</v>
      </c>
      <c r="I1734" t="str">
        <f t="shared" si="55"/>
        <v>，2402235</v>
      </c>
      <c r="J1734" t="str">
        <f>VLOOKUP(A1734,HOP!A:T,20,0)</f>
        <v>直连</v>
      </c>
    </row>
    <row r="1735" hidden="1" spans="1:10">
      <c r="A1735" t="s">
        <v>5175</v>
      </c>
      <c r="B1735" t="s">
        <v>58</v>
      </c>
      <c r="C1735" t="s">
        <v>79</v>
      </c>
      <c r="D1735" s="5">
        <v>823</v>
      </c>
      <c r="E1735" t="s">
        <v>346</v>
      </c>
      <c r="F1735" t="str">
        <f>VLOOKUP(A1735,HOP!A:L,12,0)</f>
        <v>823.00</v>
      </c>
      <c r="G1735" t="str">
        <f>VLOOKUP(A1735,HOP!A:C,3,0)</f>
        <v>2402333</v>
      </c>
      <c r="H1735">
        <f t="shared" si="54"/>
        <v>0</v>
      </c>
      <c r="I1735" t="str">
        <f t="shared" si="55"/>
        <v>，2402333</v>
      </c>
      <c r="J1735" t="str">
        <f>VLOOKUP(A1735,HOP!A:T,20,0)</f>
        <v>直连</v>
      </c>
    </row>
    <row r="1736" hidden="1" spans="1:10">
      <c r="A1736" t="s">
        <v>5178</v>
      </c>
      <c r="B1736" t="s">
        <v>79</v>
      </c>
      <c r="C1736" t="s">
        <v>66</v>
      </c>
      <c r="D1736" s="5">
        <v>796</v>
      </c>
      <c r="E1736" t="s">
        <v>346</v>
      </c>
      <c r="F1736" t="str">
        <f>VLOOKUP(A1736,HOP!A:L,12,0)</f>
        <v>796.00</v>
      </c>
      <c r="G1736" t="str">
        <f>VLOOKUP(A1736,HOP!A:C,3,0)</f>
        <v>2402476</v>
      </c>
      <c r="H1736">
        <f t="shared" si="54"/>
        <v>0</v>
      </c>
      <c r="I1736" t="str">
        <f t="shared" si="55"/>
        <v>，2402476</v>
      </c>
      <c r="J1736" t="str">
        <f>VLOOKUP(A1736,HOP!A:T,20,0)</f>
        <v>直连</v>
      </c>
    </row>
    <row r="1737" hidden="1" spans="1:10">
      <c r="A1737" t="s">
        <v>5180</v>
      </c>
      <c r="B1737" t="s">
        <v>73</v>
      </c>
      <c r="C1737" t="s">
        <v>58</v>
      </c>
      <c r="D1737" s="5">
        <v>150</v>
      </c>
      <c r="E1737" t="s">
        <v>346</v>
      </c>
      <c r="F1737" t="str">
        <f>VLOOKUP(A1737,HOP!A:L,12,0)</f>
        <v>150.00</v>
      </c>
      <c r="G1737" t="str">
        <f>VLOOKUP(A1737,HOP!A:C,3,0)</f>
        <v>2402490</v>
      </c>
      <c r="H1737">
        <f t="shared" si="54"/>
        <v>0</v>
      </c>
      <c r="I1737" t="str">
        <f t="shared" si="55"/>
        <v>，2402490</v>
      </c>
      <c r="J1737" t="str">
        <f>VLOOKUP(A1737,HOP!A:T,20,0)</f>
        <v>直连</v>
      </c>
    </row>
    <row r="1738" hidden="1" spans="1:10">
      <c r="A1738" t="s">
        <v>5182</v>
      </c>
      <c r="B1738" t="s">
        <v>79</v>
      </c>
      <c r="C1738" t="s">
        <v>70</v>
      </c>
      <c r="D1738" s="5">
        <v>223</v>
      </c>
      <c r="E1738" t="s">
        <v>346</v>
      </c>
      <c r="F1738" t="str">
        <f>VLOOKUP(A1738,HOP!A:L,12,0)</f>
        <v>223.00</v>
      </c>
      <c r="G1738" t="str">
        <f>VLOOKUP(A1738,HOP!A:C,3,0)</f>
        <v>2402493</v>
      </c>
      <c r="H1738">
        <f t="shared" si="54"/>
        <v>0</v>
      </c>
      <c r="I1738" t="str">
        <f t="shared" si="55"/>
        <v>，2402493</v>
      </c>
      <c r="J1738" t="str">
        <f>VLOOKUP(A1738,HOP!A:T,20,0)</f>
        <v>直连</v>
      </c>
    </row>
    <row r="1739" hidden="1" spans="1:10">
      <c r="A1739" t="s">
        <v>5184</v>
      </c>
      <c r="B1739" t="s">
        <v>73</v>
      </c>
      <c r="C1739" t="s">
        <v>58</v>
      </c>
      <c r="D1739" s="5">
        <v>428</v>
      </c>
      <c r="E1739" t="s">
        <v>346</v>
      </c>
      <c r="F1739" t="str">
        <f>VLOOKUP(A1739,HOP!A:L,12,0)</f>
        <v>428.00</v>
      </c>
      <c r="G1739" t="str">
        <f>VLOOKUP(A1739,HOP!A:C,3,0)</f>
        <v>2402527</v>
      </c>
      <c r="H1739">
        <f t="shared" si="54"/>
        <v>0</v>
      </c>
      <c r="I1739" t="str">
        <f t="shared" si="55"/>
        <v>，2402527</v>
      </c>
      <c r="J1739" t="str">
        <f>VLOOKUP(A1739,HOP!A:T,20,0)</f>
        <v>直连</v>
      </c>
    </row>
    <row r="1740" hidden="1" spans="1:10">
      <c r="A1740" t="s">
        <v>5186</v>
      </c>
      <c r="B1740" t="s">
        <v>73</v>
      </c>
      <c r="C1740" t="s">
        <v>58</v>
      </c>
      <c r="D1740" s="5">
        <v>204</v>
      </c>
      <c r="E1740" t="s">
        <v>346</v>
      </c>
      <c r="F1740" t="str">
        <f>VLOOKUP(A1740,HOP!A:L,12,0)</f>
        <v>204.00</v>
      </c>
      <c r="G1740" t="str">
        <f>VLOOKUP(A1740,HOP!A:C,3,0)</f>
        <v>2402580</v>
      </c>
      <c r="H1740">
        <f t="shared" si="54"/>
        <v>0</v>
      </c>
      <c r="I1740" t="str">
        <f t="shared" si="55"/>
        <v>，2402580</v>
      </c>
      <c r="J1740" t="str">
        <f>VLOOKUP(A1740,HOP!A:T,20,0)</f>
        <v>直连</v>
      </c>
    </row>
    <row r="1741" hidden="1" spans="1:10">
      <c r="A1741" t="s">
        <v>5188</v>
      </c>
      <c r="B1741" t="s">
        <v>58</v>
      </c>
      <c r="C1741" t="s">
        <v>79</v>
      </c>
      <c r="D1741" s="5">
        <v>162</v>
      </c>
      <c r="E1741" t="s">
        <v>346</v>
      </c>
      <c r="F1741" t="str">
        <f>VLOOKUP(A1741,HOP!A:L,12,0)</f>
        <v>162.00</v>
      </c>
      <c r="G1741" t="str">
        <f>VLOOKUP(A1741,HOP!A:C,3,0)</f>
        <v>2402667</v>
      </c>
      <c r="H1741">
        <f t="shared" si="54"/>
        <v>0</v>
      </c>
      <c r="I1741" t="str">
        <f t="shared" si="55"/>
        <v>，2402667</v>
      </c>
      <c r="J1741" t="str">
        <f>VLOOKUP(A1741,HOP!A:T,20,0)</f>
        <v>直连</v>
      </c>
    </row>
    <row r="1742" hidden="1" spans="1:10">
      <c r="A1742" t="s">
        <v>5190</v>
      </c>
      <c r="B1742" t="s">
        <v>58</v>
      </c>
      <c r="C1742" t="s">
        <v>79</v>
      </c>
      <c r="D1742" s="5">
        <v>286</v>
      </c>
      <c r="E1742" t="s">
        <v>346</v>
      </c>
      <c r="F1742" t="str">
        <f>VLOOKUP(A1742,HOP!A:L,12,0)</f>
        <v>286.00</v>
      </c>
      <c r="G1742" t="str">
        <f>VLOOKUP(A1742,HOP!A:C,3,0)</f>
        <v>2402676</v>
      </c>
      <c r="H1742">
        <f t="shared" si="54"/>
        <v>0</v>
      </c>
      <c r="I1742" t="str">
        <f t="shared" si="55"/>
        <v>，2402676</v>
      </c>
      <c r="J1742" t="str">
        <f>VLOOKUP(A1742,HOP!A:T,20,0)</f>
        <v>直连</v>
      </c>
    </row>
    <row r="1743" spans="1:10">
      <c r="A1743" t="s">
        <v>5192</v>
      </c>
      <c r="B1743" t="s">
        <v>73</v>
      </c>
      <c r="C1743" t="s">
        <v>70</v>
      </c>
      <c r="D1743" s="5">
        <v>551</v>
      </c>
      <c r="E1743" t="s">
        <v>346</v>
      </c>
      <c r="F1743" t="str">
        <f>VLOOKUP(A1743,HOP!A:L,12,0)</f>
        <v>551.01</v>
      </c>
      <c r="G1743" t="str">
        <f>VLOOKUP(A1743,HOP!A:C,3,0)</f>
        <v>2402683</v>
      </c>
      <c r="H1743">
        <f t="shared" si="54"/>
        <v>-0.00999999999999091</v>
      </c>
      <c r="I1743" t="str">
        <f t="shared" si="55"/>
        <v>，2402683</v>
      </c>
      <c r="J1743" t="str">
        <f>VLOOKUP(A1743,HOP!A:T,20,0)</f>
        <v>直连</v>
      </c>
    </row>
    <row r="1744" hidden="1" spans="1:10">
      <c r="A1744" t="s">
        <v>5195</v>
      </c>
      <c r="B1744" t="s">
        <v>58</v>
      </c>
      <c r="C1744" t="s">
        <v>79</v>
      </c>
      <c r="D1744" s="5">
        <v>178</v>
      </c>
      <c r="E1744" t="s">
        <v>346</v>
      </c>
      <c r="F1744" t="str">
        <f>VLOOKUP(A1744,HOP!A:L,12,0)</f>
        <v>178.00</v>
      </c>
      <c r="G1744" t="str">
        <f>VLOOKUP(A1744,HOP!A:C,3,0)</f>
        <v>2402719</v>
      </c>
      <c r="H1744">
        <f t="shared" si="54"/>
        <v>0</v>
      </c>
      <c r="I1744" t="str">
        <f t="shared" si="55"/>
        <v>，2402719</v>
      </c>
      <c r="J1744" t="str">
        <f>VLOOKUP(A1744,HOP!A:T,20,0)</f>
        <v>直连</v>
      </c>
    </row>
    <row r="1745" hidden="1" spans="1:10">
      <c r="A1745" t="s">
        <v>5197</v>
      </c>
      <c r="B1745" t="s">
        <v>58</v>
      </c>
      <c r="C1745" t="s">
        <v>79</v>
      </c>
      <c r="D1745" s="5">
        <v>536</v>
      </c>
      <c r="E1745" t="s">
        <v>346</v>
      </c>
      <c r="F1745" t="str">
        <f>VLOOKUP(A1745,HOP!A:L,12,0)</f>
        <v>536.00</v>
      </c>
      <c r="G1745" t="str">
        <f>VLOOKUP(A1745,HOP!A:C,3,0)</f>
        <v>2402780</v>
      </c>
      <c r="H1745">
        <f t="shared" si="54"/>
        <v>0</v>
      </c>
      <c r="I1745" t="str">
        <f t="shared" si="55"/>
        <v>，2402780</v>
      </c>
      <c r="J1745" t="str">
        <f>VLOOKUP(A1745,HOP!A:T,20,0)</f>
        <v>直连</v>
      </c>
    </row>
    <row r="1746" hidden="1" spans="1:10">
      <c r="A1746" t="s">
        <v>5200</v>
      </c>
      <c r="B1746" t="s">
        <v>58</v>
      </c>
      <c r="C1746" t="s">
        <v>79</v>
      </c>
      <c r="D1746" s="5">
        <v>432</v>
      </c>
      <c r="E1746" t="s">
        <v>346</v>
      </c>
      <c r="F1746" t="str">
        <f>VLOOKUP(A1746,HOP!A:L,12,0)</f>
        <v>432.00</v>
      </c>
      <c r="G1746" t="str">
        <f>VLOOKUP(A1746,HOP!A:C,3,0)</f>
        <v>2402807</v>
      </c>
      <c r="H1746">
        <f t="shared" si="54"/>
        <v>0</v>
      </c>
      <c r="I1746" t="str">
        <f t="shared" si="55"/>
        <v>，2402807</v>
      </c>
      <c r="J1746" t="str">
        <f>VLOOKUP(A1746,HOP!A:T,20,0)</f>
        <v>直连</v>
      </c>
    </row>
    <row r="1747" hidden="1" spans="1:10">
      <c r="A1747" t="s">
        <v>5203</v>
      </c>
      <c r="B1747" t="s">
        <v>58</v>
      </c>
      <c r="C1747" t="s">
        <v>79</v>
      </c>
      <c r="D1747" s="5">
        <v>547</v>
      </c>
      <c r="E1747" t="s">
        <v>346</v>
      </c>
      <c r="F1747" t="str">
        <f>VLOOKUP(A1747,HOP!A:L,12,0)</f>
        <v>547.00</v>
      </c>
      <c r="G1747" t="str">
        <f>VLOOKUP(A1747,HOP!A:C,3,0)</f>
        <v>2402840</v>
      </c>
      <c r="H1747">
        <f t="shared" si="54"/>
        <v>0</v>
      </c>
      <c r="I1747" t="str">
        <f t="shared" si="55"/>
        <v>，2402840</v>
      </c>
      <c r="J1747" t="str">
        <f>VLOOKUP(A1747,HOP!A:T,20,0)</f>
        <v>直连</v>
      </c>
    </row>
    <row r="1748" hidden="1" spans="1:10">
      <c r="A1748" t="s">
        <v>5206</v>
      </c>
      <c r="B1748" t="s">
        <v>70</v>
      </c>
      <c r="C1748" t="s">
        <v>66</v>
      </c>
      <c r="D1748" s="5">
        <v>330</v>
      </c>
      <c r="E1748" t="s">
        <v>346</v>
      </c>
      <c r="F1748" t="str">
        <f>VLOOKUP(A1748,HOP!A:L,12,0)</f>
        <v>330.00</v>
      </c>
      <c r="G1748" t="str">
        <f>VLOOKUP(A1748,HOP!A:C,3,0)</f>
        <v>2402855</v>
      </c>
      <c r="H1748">
        <f t="shared" si="54"/>
        <v>0</v>
      </c>
      <c r="I1748" t="str">
        <f t="shared" si="55"/>
        <v>，2402855</v>
      </c>
      <c r="J1748" t="str">
        <f>VLOOKUP(A1748,HOP!A:T,20,0)</f>
        <v>直连</v>
      </c>
    </row>
    <row r="1749" hidden="1" spans="1:10">
      <c r="A1749" t="s">
        <v>5208</v>
      </c>
      <c r="B1749" t="s">
        <v>73</v>
      </c>
      <c r="C1749" t="s">
        <v>58</v>
      </c>
      <c r="D1749" s="5">
        <v>312</v>
      </c>
      <c r="E1749" t="s">
        <v>346</v>
      </c>
      <c r="F1749" t="str">
        <f>VLOOKUP(A1749,HOP!A:L,12,0)</f>
        <v>312.00</v>
      </c>
      <c r="G1749" t="str">
        <f>VLOOKUP(A1749,HOP!A:C,3,0)</f>
        <v>2402870</v>
      </c>
      <c r="H1749">
        <f t="shared" si="54"/>
        <v>0</v>
      </c>
      <c r="I1749" t="str">
        <f t="shared" si="55"/>
        <v>，2402870</v>
      </c>
      <c r="J1749" t="str">
        <f>VLOOKUP(A1749,HOP!A:T,20,0)</f>
        <v>直连</v>
      </c>
    </row>
    <row r="1750" hidden="1" spans="1:10">
      <c r="A1750" t="s">
        <v>5210</v>
      </c>
      <c r="B1750" t="s">
        <v>73</v>
      </c>
      <c r="C1750" t="s">
        <v>58</v>
      </c>
      <c r="D1750" s="5">
        <v>318</v>
      </c>
      <c r="E1750" t="s">
        <v>346</v>
      </c>
      <c r="F1750" t="str">
        <f>VLOOKUP(A1750,HOP!A:L,12,0)</f>
        <v>318.00</v>
      </c>
      <c r="G1750" t="str">
        <f>VLOOKUP(A1750,HOP!A:C,3,0)</f>
        <v>2402895</v>
      </c>
      <c r="H1750">
        <f t="shared" si="54"/>
        <v>0</v>
      </c>
      <c r="I1750" t="str">
        <f t="shared" si="55"/>
        <v>，2402895</v>
      </c>
      <c r="J1750" t="str">
        <f>VLOOKUP(A1750,HOP!A:T,20,0)</f>
        <v>直连</v>
      </c>
    </row>
    <row r="1751" hidden="1" spans="1:10">
      <c r="A1751" t="s">
        <v>5213</v>
      </c>
      <c r="B1751" t="s">
        <v>58</v>
      </c>
      <c r="C1751" t="s">
        <v>79</v>
      </c>
      <c r="D1751" s="5">
        <v>374</v>
      </c>
      <c r="E1751" t="s">
        <v>346</v>
      </c>
      <c r="F1751" t="str">
        <f>VLOOKUP(A1751,HOP!A:L,12,0)</f>
        <v>374.00</v>
      </c>
      <c r="G1751" t="str">
        <f>VLOOKUP(A1751,HOP!A:C,3,0)</f>
        <v>2402902</v>
      </c>
      <c r="H1751">
        <f t="shared" si="54"/>
        <v>0</v>
      </c>
      <c r="I1751" t="str">
        <f t="shared" si="55"/>
        <v>，2402902</v>
      </c>
      <c r="J1751" t="str">
        <f>VLOOKUP(A1751,HOP!A:T,20,0)</f>
        <v>直连</v>
      </c>
    </row>
    <row r="1752" hidden="1" spans="1:10">
      <c r="A1752" t="s">
        <v>5215</v>
      </c>
      <c r="B1752" t="s">
        <v>79</v>
      </c>
      <c r="C1752" t="s">
        <v>70</v>
      </c>
      <c r="D1752" s="5">
        <v>277</v>
      </c>
      <c r="E1752" t="s">
        <v>346</v>
      </c>
      <c r="F1752" t="str">
        <f>VLOOKUP(A1752,HOP!A:L,12,0)</f>
        <v>277.00</v>
      </c>
      <c r="G1752" t="str">
        <f>VLOOKUP(A1752,HOP!A:C,3,0)</f>
        <v>2403087</v>
      </c>
      <c r="H1752">
        <f t="shared" si="54"/>
        <v>0</v>
      </c>
      <c r="I1752" t="str">
        <f t="shared" si="55"/>
        <v>，2403087</v>
      </c>
      <c r="J1752" t="str">
        <f>VLOOKUP(A1752,HOP!A:T,20,0)</f>
        <v>直连</v>
      </c>
    </row>
    <row r="1753" hidden="1" spans="1:10">
      <c r="A1753" t="s">
        <v>5218</v>
      </c>
      <c r="B1753" t="s">
        <v>73</v>
      </c>
      <c r="C1753" t="s">
        <v>79</v>
      </c>
      <c r="D1753" s="5">
        <v>265</v>
      </c>
      <c r="E1753" t="s">
        <v>346</v>
      </c>
      <c r="F1753" t="str">
        <f>VLOOKUP(A1753,HOP!A:L,12,0)</f>
        <v>265.00</v>
      </c>
      <c r="G1753" t="str">
        <f>VLOOKUP(A1753,HOP!A:C,3,0)</f>
        <v>2403099</v>
      </c>
      <c r="H1753">
        <f t="shared" si="54"/>
        <v>0</v>
      </c>
      <c r="I1753" t="str">
        <f t="shared" si="55"/>
        <v>，2403099</v>
      </c>
      <c r="J1753" t="str">
        <f>VLOOKUP(A1753,HOP!A:T,20,0)</f>
        <v>直连</v>
      </c>
    </row>
    <row r="1754" hidden="1" spans="1:10">
      <c r="A1754" t="s">
        <v>5221</v>
      </c>
      <c r="B1754" t="s">
        <v>58</v>
      </c>
      <c r="C1754" t="s">
        <v>70</v>
      </c>
      <c r="D1754" s="5">
        <v>1496</v>
      </c>
      <c r="E1754" t="s">
        <v>346</v>
      </c>
      <c r="F1754" t="str">
        <f>VLOOKUP(A1754,HOP!A:L,12,0)</f>
        <v>1496.00</v>
      </c>
      <c r="G1754" t="str">
        <f>VLOOKUP(A1754,HOP!A:C,3,0)</f>
        <v>2403116</v>
      </c>
      <c r="H1754">
        <f t="shared" si="54"/>
        <v>0</v>
      </c>
      <c r="I1754" t="str">
        <f t="shared" si="55"/>
        <v>，2403116</v>
      </c>
      <c r="J1754" t="str">
        <f>VLOOKUP(A1754,HOP!A:T,20,0)</f>
        <v>直连</v>
      </c>
    </row>
    <row r="1755" hidden="1" spans="1:10">
      <c r="A1755" t="s">
        <v>5224</v>
      </c>
      <c r="B1755" t="s">
        <v>70</v>
      </c>
      <c r="C1755" t="s">
        <v>66</v>
      </c>
      <c r="D1755" s="5">
        <v>366</v>
      </c>
      <c r="E1755" t="s">
        <v>346</v>
      </c>
      <c r="F1755" t="str">
        <f>VLOOKUP(A1755,HOP!A:L,12,0)</f>
        <v>366.00</v>
      </c>
      <c r="G1755" t="str">
        <f>VLOOKUP(A1755,HOP!A:C,3,0)</f>
        <v>2403317</v>
      </c>
      <c r="H1755">
        <f t="shared" si="54"/>
        <v>0</v>
      </c>
      <c r="I1755" t="str">
        <f t="shared" si="55"/>
        <v>，2403317</v>
      </c>
      <c r="J1755" t="str">
        <f>VLOOKUP(A1755,HOP!A:T,20,0)</f>
        <v>直连</v>
      </c>
    </row>
    <row r="1756" hidden="1" spans="1:10">
      <c r="A1756" t="s">
        <v>5226</v>
      </c>
      <c r="B1756" t="s">
        <v>58</v>
      </c>
      <c r="C1756" t="s">
        <v>79</v>
      </c>
      <c r="D1756" s="5">
        <v>513</v>
      </c>
      <c r="E1756" t="s">
        <v>346</v>
      </c>
      <c r="F1756" t="str">
        <f>VLOOKUP(A1756,HOP!A:L,12,0)</f>
        <v>513.00</v>
      </c>
      <c r="G1756" t="str">
        <f>VLOOKUP(A1756,HOP!A:C,3,0)</f>
        <v>2403322</v>
      </c>
      <c r="H1756">
        <f t="shared" si="54"/>
        <v>0</v>
      </c>
      <c r="I1756" t="str">
        <f t="shared" si="55"/>
        <v>，2403322</v>
      </c>
      <c r="J1756" t="str">
        <f>VLOOKUP(A1756,HOP!A:T,20,0)</f>
        <v>直连</v>
      </c>
    </row>
    <row r="1757" hidden="1" spans="1:10">
      <c r="A1757" t="s">
        <v>5230</v>
      </c>
      <c r="B1757" t="s">
        <v>58</v>
      </c>
      <c r="C1757" t="s">
        <v>79</v>
      </c>
      <c r="D1757" s="5">
        <v>458</v>
      </c>
      <c r="E1757" t="s">
        <v>346</v>
      </c>
      <c r="F1757" t="str">
        <f>VLOOKUP(A1757,HOP!A:L,12,0)</f>
        <v>458.00</v>
      </c>
      <c r="G1757" t="str">
        <f>VLOOKUP(A1757,HOP!A:C,3,0)</f>
        <v>2403345</v>
      </c>
      <c r="H1757">
        <f t="shared" si="54"/>
        <v>0</v>
      </c>
      <c r="I1757" t="str">
        <f t="shared" si="55"/>
        <v>，2403345</v>
      </c>
      <c r="J1757" t="str">
        <f>VLOOKUP(A1757,HOP!A:T,20,0)</f>
        <v>直连</v>
      </c>
    </row>
    <row r="1758" hidden="1" spans="1:10">
      <c r="A1758" t="s">
        <v>5232</v>
      </c>
      <c r="B1758" t="s">
        <v>58</v>
      </c>
      <c r="C1758" t="s">
        <v>70</v>
      </c>
      <c r="D1758" s="5">
        <v>544</v>
      </c>
      <c r="E1758" t="s">
        <v>346</v>
      </c>
      <c r="F1758" t="str">
        <f>VLOOKUP(A1758,HOP!A:L,12,0)</f>
        <v>544.00</v>
      </c>
      <c r="G1758" t="str">
        <f>VLOOKUP(A1758,HOP!A:C,3,0)</f>
        <v>2403350</v>
      </c>
      <c r="H1758">
        <f t="shared" si="54"/>
        <v>0</v>
      </c>
      <c r="I1758" t="str">
        <f t="shared" si="55"/>
        <v>，2403350</v>
      </c>
      <c r="J1758" t="str">
        <f>VLOOKUP(A1758,HOP!A:T,20,0)</f>
        <v>直连</v>
      </c>
    </row>
    <row r="1759" hidden="1" spans="1:10">
      <c r="A1759" t="s">
        <v>5235</v>
      </c>
      <c r="B1759" t="s">
        <v>73</v>
      </c>
      <c r="C1759" t="s">
        <v>58</v>
      </c>
      <c r="D1759" s="5">
        <v>309</v>
      </c>
      <c r="E1759" t="s">
        <v>346</v>
      </c>
      <c r="F1759" t="str">
        <f>VLOOKUP(A1759,HOP!A:L,12,0)</f>
        <v>309.00</v>
      </c>
      <c r="G1759" t="str">
        <f>VLOOKUP(A1759,HOP!A:C,3,0)</f>
        <v>2403472</v>
      </c>
      <c r="H1759">
        <f t="shared" si="54"/>
        <v>0</v>
      </c>
      <c r="I1759" t="str">
        <f t="shared" si="55"/>
        <v>，2403472</v>
      </c>
      <c r="J1759" t="str">
        <f>VLOOKUP(A1759,HOP!A:T,20,0)</f>
        <v>直连</v>
      </c>
    </row>
    <row r="1760" hidden="1" spans="1:10">
      <c r="A1760" t="s">
        <v>5237</v>
      </c>
      <c r="B1760" t="s">
        <v>70</v>
      </c>
      <c r="C1760" t="s">
        <v>66</v>
      </c>
      <c r="D1760" s="5">
        <v>309</v>
      </c>
      <c r="E1760" t="s">
        <v>346</v>
      </c>
      <c r="F1760" t="str">
        <f>VLOOKUP(A1760,HOP!A:L,12,0)</f>
        <v>309.00</v>
      </c>
      <c r="G1760" t="str">
        <f>VLOOKUP(A1760,HOP!A:C,3,0)</f>
        <v>2403530</v>
      </c>
      <c r="H1760">
        <f t="shared" si="54"/>
        <v>0</v>
      </c>
      <c r="I1760" t="str">
        <f t="shared" si="55"/>
        <v>，2403530</v>
      </c>
      <c r="J1760" t="str">
        <f>VLOOKUP(A1760,HOP!A:T,20,0)</f>
        <v>直连</v>
      </c>
    </row>
    <row r="1761" hidden="1" spans="1:10">
      <c r="A1761" t="s">
        <v>5239</v>
      </c>
      <c r="B1761" t="s">
        <v>58</v>
      </c>
      <c r="C1761" t="s">
        <v>79</v>
      </c>
      <c r="D1761" s="5">
        <v>1321</v>
      </c>
      <c r="E1761" t="s">
        <v>346</v>
      </c>
      <c r="F1761" t="str">
        <f>VLOOKUP(A1761,HOP!A:L,12,0)</f>
        <v>1321.00</v>
      </c>
      <c r="G1761" t="str">
        <f>VLOOKUP(A1761,HOP!A:C,3,0)</f>
        <v>2403534</v>
      </c>
      <c r="H1761">
        <f t="shared" si="54"/>
        <v>0</v>
      </c>
      <c r="I1761" t="str">
        <f t="shared" si="55"/>
        <v>，2403534</v>
      </c>
      <c r="J1761" t="str">
        <f>VLOOKUP(A1761,HOP!A:T,20,0)</f>
        <v>直连</v>
      </c>
    </row>
    <row r="1762" hidden="1" spans="1:10">
      <c r="A1762" t="s">
        <v>5242</v>
      </c>
      <c r="B1762" t="s">
        <v>58</v>
      </c>
      <c r="C1762" t="s">
        <v>79</v>
      </c>
      <c r="D1762" s="5">
        <v>525</v>
      </c>
      <c r="E1762" t="s">
        <v>346</v>
      </c>
      <c r="F1762" t="str">
        <f>VLOOKUP(A1762,HOP!A:L,12,0)</f>
        <v>525.00</v>
      </c>
      <c r="G1762" t="str">
        <f>VLOOKUP(A1762,HOP!A:C,3,0)</f>
        <v>2403585</v>
      </c>
      <c r="H1762">
        <f t="shared" si="54"/>
        <v>0</v>
      </c>
      <c r="I1762" t="str">
        <f t="shared" si="55"/>
        <v>，2403585</v>
      </c>
      <c r="J1762" t="str">
        <f>VLOOKUP(A1762,HOP!A:T,20,0)</f>
        <v>直连</v>
      </c>
    </row>
    <row r="1763" hidden="1" spans="1:10">
      <c r="A1763" t="s">
        <v>5244</v>
      </c>
      <c r="B1763" t="s">
        <v>58</v>
      </c>
      <c r="C1763" t="s">
        <v>79</v>
      </c>
      <c r="D1763" s="5">
        <v>212</v>
      </c>
      <c r="E1763" t="s">
        <v>346</v>
      </c>
      <c r="F1763" t="str">
        <f>VLOOKUP(A1763,HOP!A:L,12,0)</f>
        <v>212.00</v>
      </c>
      <c r="G1763" t="str">
        <f>VLOOKUP(A1763,HOP!A:C,3,0)</f>
        <v>2403711</v>
      </c>
      <c r="H1763">
        <f t="shared" si="54"/>
        <v>0</v>
      </c>
      <c r="I1763" t="str">
        <f t="shared" si="55"/>
        <v>，2403711</v>
      </c>
      <c r="J1763" t="str">
        <f>VLOOKUP(A1763,HOP!A:T,20,0)</f>
        <v>直连</v>
      </c>
    </row>
    <row r="1764" hidden="1" spans="1:10">
      <c r="A1764" t="s">
        <v>5246</v>
      </c>
      <c r="B1764" t="s">
        <v>79</v>
      </c>
      <c r="C1764" t="s">
        <v>70</v>
      </c>
      <c r="D1764" s="5">
        <v>229</v>
      </c>
      <c r="E1764" t="s">
        <v>346</v>
      </c>
      <c r="F1764" t="str">
        <f>VLOOKUP(A1764,HOP!A:L,12,0)</f>
        <v>229.00</v>
      </c>
      <c r="G1764" t="str">
        <f>VLOOKUP(A1764,HOP!A:C,3,0)</f>
        <v>2403719</v>
      </c>
      <c r="H1764">
        <f t="shared" si="54"/>
        <v>0</v>
      </c>
      <c r="I1764" t="str">
        <f t="shared" si="55"/>
        <v>，2403719</v>
      </c>
      <c r="J1764" t="str">
        <f>VLOOKUP(A1764,HOP!A:T,20,0)</f>
        <v>直连</v>
      </c>
    </row>
    <row r="1765" hidden="1" spans="1:10">
      <c r="A1765" t="s">
        <v>5248</v>
      </c>
      <c r="B1765" t="s">
        <v>58</v>
      </c>
      <c r="C1765" t="s">
        <v>79</v>
      </c>
      <c r="D1765" s="5">
        <v>458</v>
      </c>
      <c r="E1765" t="s">
        <v>346</v>
      </c>
      <c r="F1765" t="str">
        <f>VLOOKUP(A1765,HOP!A:L,12,0)</f>
        <v>458.00</v>
      </c>
      <c r="G1765" t="str">
        <f>VLOOKUP(A1765,HOP!A:C,3,0)</f>
        <v>2403739</v>
      </c>
      <c r="H1765">
        <f t="shared" si="54"/>
        <v>0</v>
      </c>
      <c r="I1765" t="str">
        <f t="shared" si="55"/>
        <v>，2403739</v>
      </c>
      <c r="J1765" t="str">
        <f>VLOOKUP(A1765,HOP!A:T,20,0)</f>
        <v>直连</v>
      </c>
    </row>
    <row r="1766" hidden="1" spans="1:10">
      <c r="A1766" t="s">
        <v>5250</v>
      </c>
      <c r="B1766" t="s">
        <v>79</v>
      </c>
      <c r="C1766" t="s">
        <v>70</v>
      </c>
      <c r="D1766" s="5">
        <v>564</v>
      </c>
      <c r="E1766" t="s">
        <v>346</v>
      </c>
      <c r="F1766" t="str">
        <f>VLOOKUP(A1766,HOP!A:L,12,0)</f>
        <v>564.00</v>
      </c>
      <c r="G1766" t="str">
        <f>VLOOKUP(A1766,HOP!A:C,3,0)</f>
        <v>2403756</v>
      </c>
      <c r="H1766">
        <f t="shared" si="54"/>
        <v>0</v>
      </c>
      <c r="I1766" t="str">
        <f t="shared" si="55"/>
        <v>，2403756</v>
      </c>
      <c r="J1766" t="str">
        <f>VLOOKUP(A1766,HOP!A:T,20,0)</f>
        <v>直连</v>
      </c>
    </row>
    <row r="1767" hidden="1" spans="1:10">
      <c r="A1767" t="s">
        <v>5252</v>
      </c>
      <c r="B1767" t="s">
        <v>58</v>
      </c>
      <c r="C1767" t="s">
        <v>70</v>
      </c>
      <c r="D1767" s="5">
        <v>242</v>
      </c>
      <c r="E1767" t="s">
        <v>346</v>
      </c>
      <c r="F1767" t="str">
        <f>VLOOKUP(A1767,HOP!A:L,12,0)</f>
        <v>242.00</v>
      </c>
      <c r="G1767" t="str">
        <f>VLOOKUP(A1767,HOP!A:C,3,0)</f>
        <v>2403795</v>
      </c>
      <c r="H1767">
        <f t="shared" si="54"/>
        <v>0</v>
      </c>
      <c r="I1767" t="str">
        <f t="shared" si="55"/>
        <v>，2403795</v>
      </c>
      <c r="J1767" t="str">
        <f>VLOOKUP(A1767,HOP!A:T,20,0)</f>
        <v>直连</v>
      </c>
    </row>
    <row r="1768" hidden="1" spans="1:10">
      <c r="A1768" t="s">
        <v>5255</v>
      </c>
      <c r="B1768" t="s">
        <v>58</v>
      </c>
      <c r="C1768" t="s">
        <v>79</v>
      </c>
      <c r="D1768" s="5">
        <v>178</v>
      </c>
      <c r="E1768" t="s">
        <v>346</v>
      </c>
      <c r="F1768" t="str">
        <f>VLOOKUP(A1768,HOP!A:L,12,0)</f>
        <v>178.00</v>
      </c>
      <c r="G1768" t="str">
        <f>VLOOKUP(A1768,HOP!A:C,3,0)</f>
        <v>2403796</v>
      </c>
      <c r="H1768">
        <f t="shared" si="54"/>
        <v>0</v>
      </c>
      <c r="I1768" t="str">
        <f t="shared" si="55"/>
        <v>，2403796</v>
      </c>
      <c r="J1768" t="str">
        <f>VLOOKUP(A1768,HOP!A:T,20,0)</f>
        <v>直连</v>
      </c>
    </row>
    <row r="1769" hidden="1" spans="1:10">
      <c r="A1769" t="s">
        <v>5257</v>
      </c>
      <c r="B1769" t="s">
        <v>58</v>
      </c>
      <c r="C1769" t="s">
        <v>79</v>
      </c>
      <c r="D1769" s="5">
        <v>458</v>
      </c>
      <c r="E1769" t="s">
        <v>346</v>
      </c>
      <c r="F1769" t="str">
        <f>VLOOKUP(A1769,HOP!A:L,12,0)</f>
        <v>458.00</v>
      </c>
      <c r="G1769" t="str">
        <f>VLOOKUP(A1769,HOP!A:C,3,0)</f>
        <v>2403801</v>
      </c>
      <c r="H1769">
        <f t="shared" si="54"/>
        <v>0</v>
      </c>
      <c r="I1769" t="str">
        <f t="shared" si="55"/>
        <v>，2403801</v>
      </c>
      <c r="J1769" t="str">
        <f>VLOOKUP(A1769,HOP!A:T,20,0)</f>
        <v>直连</v>
      </c>
    </row>
    <row r="1770" hidden="1" spans="1:10">
      <c r="A1770" t="s">
        <v>5259</v>
      </c>
      <c r="B1770" t="s">
        <v>58</v>
      </c>
      <c r="C1770" t="s">
        <v>79</v>
      </c>
      <c r="D1770" s="5">
        <v>229</v>
      </c>
      <c r="E1770" t="s">
        <v>346</v>
      </c>
      <c r="F1770" t="str">
        <f>VLOOKUP(A1770,HOP!A:L,12,0)</f>
        <v>229.00</v>
      </c>
      <c r="G1770" t="str">
        <f>VLOOKUP(A1770,HOP!A:C,3,0)</f>
        <v>2403882</v>
      </c>
      <c r="H1770">
        <f t="shared" si="54"/>
        <v>0</v>
      </c>
      <c r="I1770" t="str">
        <f t="shared" si="55"/>
        <v>，2403882</v>
      </c>
      <c r="J1770" t="str">
        <f>VLOOKUP(A1770,HOP!A:T,20,0)</f>
        <v>直连</v>
      </c>
    </row>
    <row r="1771" hidden="1" spans="1:10">
      <c r="A1771" t="s">
        <v>5261</v>
      </c>
      <c r="B1771" t="s">
        <v>58</v>
      </c>
      <c r="C1771" t="s">
        <v>79</v>
      </c>
      <c r="D1771" s="5">
        <v>178</v>
      </c>
      <c r="E1771" t="s">
        <v>346</v>
      </c>
      <c r="F1771" t="str">
        <f>VLOOKUP(A1771,HOP!A:L,12,0)</f>
        <v>178.00</v>
      </c>
      <c r="G1771" t="str">
        <f>VLOOKUP(A1771,HOP!A:C,3,0)</f>
        <v>2403936</v>
      </c>
      <c r="H1771">
        <f t="shared" si="54"/>
        <v>0</v>
      </c>
      <c r="I1771" t="str">
        <f t="shared" si="55"/>
        <v>，2403936</v>
      </c>
      <c r="J1771" t="str">
        <f>VLOOKUP(A1771,HOP!A:T,20,0)</f>
        <v>直连</v>
      </c>
    </row>
    <row r="1772" hidden="1" spans="1:10">
      <c r="A1772" t="s">
        <v>5263</v>
      </c>
      <c r="B1772" t="s">
        <v>58</v>
      </c>
      <c r="C1772" t="s">
        <v>79</v>
      </c>
      <c r="D1772" s="5">
        <v>130</v>
      </c>
      <c r="E1772" t="s">
        <v>346</v>
      </c>
      <c r="F1772" t="str">
        <f>VLOOKUP(A1772,HOP!A:L,12,0)</f>
        <v>130.00</v>
      </c>
      <c r="G1772" t="str">
        <f>VLOOKUP(A1772,HOP!A:C,3,0)</f>
        <v>2403991</v>
      </c>
      <c r="H1772">
        <f t="shared" si="54"/>
        <v>0</v>
      </c>
      <c r="I1772" t="str">
        <f t="shared" si="55"/>
        <v>，2403991</v>
      </c>
      <c r="J1772" t="str">
        <f>VLOOKUP(A1772,HOP!A:T,20,0)</f>
        <v>直连</v>
      </c>
    </row>
    <row r="1773" hidden="1" spans="1:10">
      <c r="A1773" t="s">
        <v>5265</v>
      </c>
      <c r="B1773" t="s">
        <v>58</v>
      </c>
      <c r="C1773" t="s">
        <v>79</v>
      </c>
      <c r="D1773" s="5">
        <v>187</v>
      </c>
      <c r="E1773" t="s">
        <v>346</v>
      </c>
      <c r="F1773" t="str">
        <f>VLOOKUP(A1773,HOP!A:L,12,0)</f>
        <v>187.00</v>
      </c>
      <c r="G1773" t="str">
        <f>VLOOKUP(A1773,HOP!A:C,3,0)</f>
        <v>2404072</v>
      </c>
      <c r="H1773">
        <f t="shared" si="54"/>
        <v>0</v>
      </c>
      <c r="I1773" t="str">
        <f t="shared" si="55"/>
        <v>，2404072</v>
      </c>
      <c r="J1773" t="str">
        <f>VLOOKUP(A1773,HOP!A:T,20,0)</f>
        <v>直连</v>
      </c>
    </row>
    <row r="1774" hidden="1" spans="1:10">
      <c r="A1774" t="s">
        <v>5267</v>
      </c>
      <c r="B1774" t="s">
        <v>70</v>
      </c>
      <c r="C1774" t="s">
        <v>66</v>
      </c>
      <c r="D1774" s="5">
        <v>480</v>
      </c>
      <c r="E1774" t="s">
        <v>346</v>
      </c>
      <c r="F1774" t="str">
        <f>VLOOKUP(A1774,HOP!A:L,12,0)</f>
        <v>480.00</v>
      </c>
      <c r="G1774" t="str">
        <f>VLOOKUP(A1774,HOP!A:C,3,0)</f>
        <v>2404093</v>
      </c>
      <c r="H1774">
        <f t="shared" si="54"/>
        <v>0</v>
      </c>
      <c r="I1774" t="str">
        <f t="shared" si="55"/>
        <v>，2404093</v>
      </c>
      <c r="J1774" t="str">
        <f>VLOOKUP(A1774,HOP!A:T,20,0)</f>
        <v>直连</v>
      </c>
    </row>
    <row r="1775" hidden="1" spans="1:10">
      <c r="A1775" t="s">
        <v>5270</v>
      </c>
      <c r="B1775" t="s">
        <v>58</v>
      </c>
      <c r="C1775" t="s">
        <v>79</v>
      </c>
      <c r="D1775" s="5">
        <v>438</v>
      </c>
      <c r="E1775" t="s">
        <v>346</v>
      </c>
      <c r="F1775" t="str">
        <f>VLOOKUP(A1775,HOP!A:L,12,0)</f>
        <v>438.00</v>
      </c>
      <c r="G1775" t="str">
        <f>VLOOKUP(A1775,HOP!A:C,3,0)</f>
        <v>2404149</v>
      </c>
      <c r="H1775">
        <f t="shared" si="54"/>
        <v>0</v>
      </c>
      <c r="I1775" t="str">
        <f t="shared" si="55"/>
        <v>，2404149</v>
      </c>
      <c r="J1775" t="str">
        <f>VLOOKUP(A1775,HOP!A:T,20,0)</f>
        <v>直连</v>
      </c>
    </row>
    <row r="1776" hidden="1" spans="1:10">
      <c r="A1776" t="s">
        <v>5272</v>
      </c>
      <c r="B1776" t="s">
        <v>58</v>
      </c>
      <c r="C1776" t="s">
        <v>79</v>
      </c>
      <c r="D1776" s="5">
        <v>288</v>
      </c>
      <c r="E1776" t="s">
        <v>346</v>
      </c>
      <c r="F1776" t="str">
        <f>VLOOKUP(A1776,HOP!A:L,12,0)</f>
        <v>288.00</v>
      </c>
      <c r="G1776" t="str">
        <f>VLOOKUP(A1776,HOP!A:C,3,0)</f>
        <v>2404185</v>
      </c>
      <c r="H1776">
        <f t="shared" si="54"/>
        <v>0</v>
      </c>
      <c r="I1776" t="str">
        <f t="shared" si="55"/>
        <v>，2404185</v>
      </c>
      <c r="J1776" t="str">
        <f>VLOOKUP(A1776,HOP!A:T,20,0)</f>
        <v>直连</v>
      </c>
    </row>
    <row r="1777" hidden="1" spans="1:10">
      <c r="A1777" t="s">
        <v>5274</v>
      </c>
      <c r="B1777" t="s">
        <v>58</v>
      </c>
      <c r="C1777" t="s">
        <v>79</v>
      </c>
      <c r="D1777" s="5">
        <v>230</v>
      </c>
      <c r="E1777" t="s">
        <v>346</v>
      </c>
      <c r="F1777" t="str">
        <f>VLOOKUP(A1777,HOP!A:L,12,0)</f>
        <v>230.00</v>
      </c>
      <c r="G1777" t="str">
        <f>VLOOKUP(A1777,HOP!A:C,3,0)</f>
        <v>2404356</v>
      </c>
      <c r="H1777">
        <f t="shared" si="54"/>
        <v>0</v>
      </c>
      <c r="I1777" t="str">
        <f t="shared" si="55"/>
        <v>，2404356</v>
      </c>
      <c r="J1777" t="str">
        <f>VLOOKUP(A1777,HOP!A:T,20,0)</f>
        <v>直连</v>
      </c>
    </row>
    <row r="1778" hidden="1" spans="1:10">
      <c r="A1778" t="s">
        <v>5276</v>
      </c>
      <c r="B1778" t="s">
        <v>70</v>
      </c>
      <c r="C1778" t="s">
        <v>66</v>
      </c>
      <c r="D1778" s="5">
        <v>698</v>
      </c>
      <c r="E1778" t="s">
        <v>346</v>
      </c>
      <c r="F1778" t="str">
        <f>VLOOKUP(A1778,HOP!A:L,12,0)</f>
        <v>698.00</v>
      </c>
      <c r="G1778" t="str">
        <f>VLOOKUP(A1778,HOP!A:C,3,0)</f>
        <v>2404456</v>
      </c>
      <c r="H1778">
        <f t="shared" si="54"/>
        <v>0</v>
      </c>
      <c r="I1778" t="str">
        <f t="shared" si="55"/>
        <v>，2404456</v>
      </c>
      <c r="J1778" t="str">
        <f>VLOOKUP(A1778,HOP!A:T,20,0)</f>
        <v>直连</v>
      </c>
    </row>
    <row r="1779" hidden="1" spans="1:10">
      <c r="A1779" t="s">
        <v>5279</v>
      </c>
      <c r="B1779" t="s">
        <v>58</v>
      </c>
      <c r="C1779" t="s">
        <v>79</v>
      </c>
      <c r="D1779" s="5">
        <v>594</v>
      </c>
      <c r="E1779" t="s">
        <v>346</v>
      </c>
      <c r="F1779" t="str">
        <f>VLOOKUP(A1779,HOP!A:L,12,0)</f>
        <v>594.00</v>
      </c>
      <c r="G1779" t="str">
        <f>VLOOKUP(A1779,HOP!A:C,3,0)</f>
        <v>2404468</v>
      </c>
      <c r="H1779">
        <f t="shared" si="54"/>
        <v>0</v>
      </c>
      <c r="I1779" t="str">
        <f t="shared" si="55"/>
        <v>，2404468</v>
      </c>
      <c r="J1779" t="str">
        <f>VLOOKUP(A1779,HOP!A:T,20,0)</f>
        <v>直连</v>
      </c>
    </row>
    <row r="1780" hidden="1" spans="1:10">
      <c r="A1780" t="s">
        <v>5282</v>
      </c>
      <c r="B1780" t="s">
        <v>58</v>
      </c>
      <c r="C1780" t="s">
        <v>79</v>
      </c>
      <c r="D1780" s="5">
        <v>209</v>
      </c>
      <c r="E1780" t="s">
        <v>346</v>
      </c>
      <c r="F1780" t="str">
        <f>VLOOKUP(A1780,HOP!A:L,12,0)</f>
        <v>209.00</v>
      </c>
      <c r="G1780" t="str">
        <f>VLOOKUP(A1780,HOP!A:C,3,0)</f>
        <v>2404489</v>
      </c>
      <c r="H1780">
        <f t="shared" si="54"/>
        <v>0</v>
      </c>
      <c r="I1780" t="str">
        <f t="shared" si="55"/>
        <v>，2404489</v>
      </c>
      <c r="J1780" t="str">
        <f>VLOOKUP(A1780,HOP!A:T,20,0)</f>
        <v>直连</v>
      </c>
    </row>
    <row r="1781" hidden="1" spans="1:10">
      <c r="A1781" t="s">
        <v>5285</v>
      </c>
      <c r="B1781" t="s">
        <v>58</v>
      </c>
      <c r="C1781" t="s">
        <v>79</v>
      </c>
      <c r="D1781" s="5">
        <v>145</v>
      </c>
      <c r="E1781" t="s">
        <v>346</v>
      </c>
      <c r="F1781" t="str">
        <f>VLOOKUP(A1781,HOP!A:L,12,0)</f>
        <v>145.00</v>
      </c>
      <c r="G1781" t="str">
        <f>VLOOKUP(A1781,HOP!A:C,3,0)</f>
        <v>2404508</v>
      </c>
      <c r="H1781">
        <f t="shared" si="54"/>
        <v>0</v>
      </c>
      <c r="I1781" t="str">
        <f t="shared" si="55"/>
        <v>，2404508</v>
      </c>
      <c r="J1781" t="str">
        <f>VLOOKUP(A1781,HOP!A:T,20,0)</f>
        <v>直连</v>
      </c>
    </row>
    <row r="1782" hidden="1" spans="1:10">
      <c r="A1782" t="s">
        <v>5287</v>
      </c>
      <c r="B1782" t="s">
        <v>58</v>
      </c>
      <c r="C1782" t="s">
        <v>70</v>
      </c>
      <c r="D1782" s="5">
        <v>308</v>
      </c>
      <c r="E1782" t="s">
        <v>346</v>
      </c>
      <c r="F1782" t="str">
        <f>VLOOKUP(A1782,HOP!A:L,12,0)</f>
        <v>308.00</v>
      </c>
      <c r="G1782" t="str">
        <f>VLOOKUP(A1782,HOP!A:C,3,0)</f>
        <v>2404510</v>
      </c>
      <c r="H1782">
        <f t="shared" si="54"/>
        <v>0</v>
      </c>
      <c r="I1782" t="str">
        <f t="shared" si="55"/>
        <v>，2404510</v>
      </c>
      <c r="J1782" t="str">
        <f>VLOOKUP(A1782,HOP!A:T,20,0)</f>
        <v>直连</v>
      </c>
    </row>
    <row r="1783" hidden="1" spans="1:10">
      <c r="A1783" t="s">
        <v>5290</v>
      </c>
      <c r="B1783" t="s">
        <v>58</v>
      </c>
      <c r="C1783" t="s">
        <v>79</v>
      </c>
      <c r="D1783" s="5">
        <v>831</v>
      </c>
      <c r="E1783" t="s">
        <v>346</v>
      </c>
      <c r="F1783" t="str">
        <f>VLOOKUP(A1783,HOP!A:L,12,0)</f>
        <v>831.00</v>
      </c>
      <c r="G1783" t="str">
        <f>VLOOKUP(A1783,HOP!A:C,3,0)</f>
        <v>2404512</v>
      </c>
      <c r="H1783">
        <f t="shared" si="54"/>
        <v>0</v>
      </c>
      <c r="I1783" t="str">
        <f t="shared" si="55"/>
        <v>，2404512</v>
      </c>
      <c r="J1783" t="str">
        <f>VLOOKUP(A1783,HOP!A:T,20,0)</f>
        <v>直连</v>
      </c>
    </row>
    <row r="1784" hidden="1" spans="1:10">
      <c r="A1784" t="s">
        <v>5292</v>
      </c>
      <c r="B1784" t="s">
        <v>70</v>
      </c>
      <c r="C1784" t="s">
        <v>66</v>
      </c>
      <c r="D1784" s="5">
        <v>357</v>
      </c>
      <c r="E1784" t="s">
        <v>346</v>
      </c>
      <c r="F1784" t="str">
        <f>VLOOKUP(A1784,HOP!A:L,12,0)</f>
        <v>357.00</v>
      </c>
      <c r="G1784" t="str">
        <f>VLOOKUP(A1784,HOP!A:C,3,0)</f>
        <v>2404625</v>
      </c>
      <c r="H1784">
        <f t="shared" si="54"/>
        <v>0</v>
      </c>
      <c r="I1784" t="str">
        <f t="shared" si="55"/>
        <v>，2404625</v>
      </c>
      <c r="J1784" t="str">
        <f>VLOOKUP(A1784,HOP!A:T,20,0)</f>
        <v>直连</v>
      </c>
    </row>
    <row r="1785" hidden="1" spans="1:10">
      <c r="A1785" t="s">
        <v>5294</v>
      </c>
      <c r="B1785" t="s">
        <v>58</v>
      </c>
      <c r="C1785" t="s">
        <v>79</v>
      </c>
      <c r="D1785" s="5">
        <v>119</v>
      </c>
      <c r="E1785" t="s">
        <v>346</v>
      </c>
      <c r="F1785" t="str">
        <f>VLOOKUP(A1785,HOP!A:L,12,0)</f>
        <v>119.00</v>
      </c>
      <c r="G1785" t="str">
        <f>VLOOKUP(A1785,HOP!A:C,3,0)</f>
        <v>2404635</v>
      </c>
      <c r="H1785">
        <f t="shared" si="54"/>
        <v>0</v>
      </c>
      <c r="I1785" t="str">
        <f t="shared" si="55"/>
        <v>，2404635</v>
      </c>
      <c r="J1785" t="str">
        <f>VLOOKUP(A1785,HOP!A:T,20,0)</f>
        <v>直连</v>
      </c>
    </row>
    <row r="1786" hidden="1" spans="1:10">
      <c r="A1786" t="s">
        <v>5296</v>
      </c>
      <c r="B1786" t="s">
        <v>70</v>
      </c>
      <c r="C1786" t="s">
        <v>66</v>
      </c>
      <c r="D1786" s="5">
        <v>309</v>
      </c>
      <c r="E1786" t="s">
        <v>346</v>
      </c>
      <c r="F1786" t="str">
        <f>VLOOKUP(A1786,HOP!A:L,12,0)</f>
        <v>309.00</v>
      </c>
      <c r="G1786" t="str">
        <f>VLOOKUP(A1786,HOP!A:C,3,0)</f>
        <v>2404636</v>
      </c>
      <c r="H1786">
        <f t="shared" si="54"/>
        <v>0</v>
      </c>
      <c r="I1786" t="str">
        <f t="shared" si="55"/>
        <v>，2404636</v>
      </c>
      <c r="J1786" t="str">
        <f>VLOOKUP(A1786,HOP!A:T,20,0)</f>
        <v>直连</v>
      </c>
    </row>
    <row r="1787" hidden="1" spans="1:10">
      <c r="A1787" t="s">
        <v>5298</v>
      </c>
      <c r="B1787" t="s">
        <v>70</v>
      </c>
      <c r="C1787" t="s">
        <v>66</v>
      </c>
      <c r="D1787" s="5">
        <v>394</v>
      </c>
      <c r="E1787" t="s">
        <v>346</v>
      </c>
      <c r="F1787" t="str">
        <f>VLOOKUP(A1787,HOP!A:L,12,0)</f>
        <v>394.00</v>
      </c>
      <c r="G1787" t="str">
        <f>VLOOKUP(A1787,HOP!A:C,3,0)</f>
        <v>2404674</v>
      </c>
      <c r="H1787">
        <f t="shared" si="54"/>
        <v>0</v>
      </c>
      <c r="I1787" t="str">
        <f t="shared" si="55"/>
        <v>，2404674</v>
      </c>
      <c r="J1787" t="str">
        <f>VLOOKUP(A1787,HOP!A:T,20,0)</f>
        <v>直连</v>
      </c>
    </row>
    <row r="1788" hidden="1" spans="1:10">
      <c r="A1788" t="s">
        <v>5301</v>
      </c>
      <c r="B1788" t="s">
        <v>58</v>
      </c>
      <c r="C1788" t="s">
        <v>79</v>
      </c>
      <c r="D1788" s="5">
        <v>145</v>
      </c>
      <c r="E1788" t="s">
        <v>346</v>
      </c>
      <c r="F1788" t="str">
        <f>VLOOKUP(A1788,HOP!A:L,12,0)</f>
        <v>145.00</v>
      </c>
      <c r="G1788" t="str">
        <f>VLOOKUP(A1788,HOP!A:C,3,0)</f>
        <v>2404717</v>
      </c>
      <c r="H1788">
        <f t="shared" si="54"/>
        <v>0</v>
      </c>
      <c r="I1788" t="str">
        <f t="shared" si="55"/>
        <v>，2404717</v>
      </c>
      <c r="J1788" t="str">
        <f>VLOOKUP(A1788,HOP!A:T,20,0)</f>
        <v>直连</v>
      </c>
    </row>
    <row r="1789" hidden="1" spans="1:10">
      <c r="A1789" t="s">
        <v>5303</v>
      </c>
      <c r="B1789" t="s">
        <v>58</v>
      </c>
      <c r="C1789" t="s">
        <v>79</v>
      </c>
      <c r="D1789" s="5">
        <v>145</v>
      </c>
      <c r="E1789" t="s">
        <v>346</v>
      </c>
      <c r="F1789" t="str">
        <f>VLOOKUP(A1789,HOP!A:L,12,0)</f>
        <v>145.00</v>
      </c>
      <c r="G1789" t="str">
        <f>VLOOKUP(A1789,HOP!A:C,3,0)</f>
        <v>2404761</v>
      </c>
      <c r="H1789">
        <f t="shared" si="54"/>
        <v>0</v>
      </c>
      <c r="I1789" t="str">
        <f t="shared" si="55"/>
        <v>，2404761</v>
      </c>
      <c r="J1789" t="str">
        <f>VLOOKUP(A1789,HOP!A:T,20,0)</f>
        <v>直连</v>
      </c>
    </row>
    <row r="1790" hidden="1" spans="1:10">
      <c r="A1790" t="s">
        <v>5305</v>
      </c>
      <c r="B1790" t="s">
        <v>70</v>
      </c>
      <c r="C1790" t="s">
        <v>66</v>
      </c>
      <c r="D1790" s="5">
        <v>357</v>
      </c>
      <c r="E1790" t="s">
        <v>346</v>
      </c>
      <c r="F1790" t="str">
        <f>VLOOKUP(A1790,HOP!A:L,12,0)</f>
        <v>357.00</v>
      </c>
      <c r="G1790" t="str">
        <f>VLOOKUP(A1790,HOP!A:C,3,0)</f>
        <v>2404772</v>
      </c>
      <c r="H1790">
        <f t="shared" si="54"/>
        <v>0</v>
      </c>
      <c r="I1790" t="str">
        <f t="shared" si="55"/>
        <v>，2404772</v>
      </c>
      <c r="J1790" t="str">
        <f>VLOOKUP(A1790,HOP!A:T,20,0)</f>
        <v>直连</v>
      </c>
    </row>
    <row r="1791" hidden="1" spans="1:10">
      <c r="A1791" t="s">
        <v>5307</v>
      </c>
      <c r="B1791" t="s">
        <v>79</v>
      </c>
      <c r="C1791" t="s">
        <v>70</v>
      </c>
      <c r="D1791" s="5">
        <v>373</v>
      </c>
      <c r="E1791" t="s">
        <v>346</v>
      </c>
      <c r="F1791" t="str">
        <f>VLOOKUP(A1791,HOP!A:L,12,0)</f>
        <v>373.00</v>
      </c>
      <c r="G1791" t="str">
        <f>VLOOKUP(A1791,HOP!A:C,3,0)</f>
        <v>2404782</v>
      </c>
      <c r="H1791">
        <f t="shared" si="54"/>
        <v>0</v>
      </c>
      <c r="I1791" t="str">
        <f t="shared" si="55"/>
        <v>，2404782</v>
      </c>
      <c r="J1791" t="str">
        <f>VLOOKUP(A1791,HOP!A:T,20,0)</f>
        <v>直连</v>
      </c>
    </row>
    <row r="1792" hidden="1" spans="1:10">
      <c r="A1792" t="s">
        <v>5309</v>
      </c>
      <c r="B1792" t="s">
        <v>58</v>
      </c>
      <c r="C1792" t="s">
        <v>79</v>
      </c>
      <c r="D1792" s="5">
        <v>204</v>
      </c>
      <c r="E1792" t="s">
        <v>346</v>
      </c>
      <c r="F1792" t="str">
        <f>VLOOKUP(A1792,HOP!A:L,12,0)</f>
        <v>204.00</v>
      </c>
      <c r="G1792" t="str">
        <f>VLOOKUP(A1792,HOP!A:C,3,0)</f>
        <v>2404816</v>
      </c>
      <c r="H1792">
        <f t="shared" si="54"/>
        <v>0</v>
      </c>
      <c r="I1792" t="str">
        <f t="shared" si="55"/>
        <v>，2404816</v>
      </c>
      <c r="J1792" t="str">
        <f>VLOOKUP(A1792,HOP!A:T,20,0)</f>
        <v>直连</v>
      </c>
    </row>
    <row r="1793" hidden="1" spans="1:10">
      <c r="A1793" t="s">
        <v>5311</v>
      </c>
      <c r="B1793" t="s">
        <v>79</v>
      </c>
      <c r="C1793" t="s">
        <v>70</v>
      </c>
      <c r="D1793" s="5">
        <v>549</v>
      </c>
      <c r="E1793" t="s">
        <v>346</v>
      </c>
      <c r="F1793" t="str">
        <f>VLOOKUP(A1793,HOP!A:L,12,0)</f>
        <v>549.00</v>
      </c>
      <c r="G1793" t="str">
        <f>VLOOKUP(A1793,HOP!A:C,3,0)</f>
        <v>2404888</v>
      </c>
      <c r="H1793">
        <f t="shared" si="54"/>
        <v>0</v>
      </c>
      <c r="I1793" t="str">
        <f t="shared" si="55"/>
        <v>，2404888</v>
      </c>
      <c r="J1793" t="str">
        <f>VLOOKUP(A1793,HOP!A:T,20,0)</f>
        <v>直连</v>
      </c>
    </row>
    <row r="1794" hidden="1" spans="1:10">
      <c r="A1794" t="s">
        <v>5313</v>
      </c>
      <c r="B1794" t="s">
        <v>79</v>
      </c>
      <c r="C1794" t="s">
        <v>70</v>
      </c>
      <c r="D1794" s="5">
        <v>510</v>
      </c>
      <c r="E1794" t="s">
        <v>346</v>
      </c>
      <c r="F1794" t="str">
        <f>VLOOKUP(A1794,HOP!A:L,12,0)</f>
        <v>510.00</v>
      </c>
      <c r="G1794" t="str">
        <f>VLOOKUP(A1794,HOP!A:C,3,0)</f>
        <v>2404894</v>
      </c>
      <c r="H1794">
        <f t="shared" si="54"/>
        <v>0</v>
      </c>
      <c r="I1794" t="str">
        <f t="shared" si="55"/>
        <v>，2404894</v>
      </c>
      <c r="J1794" t="str">
        <f>VLOOKUP(A1794,HOP!A:T,20,0)</f>
        <v>直连</v>
      </c>
    </row>
    <row r="1795" hidden="1" spans="1:10">
      <c r="A1795" t="s">
        <v>5316</v>
      </c>
      <c r="B1795" t="s">
        <v>58</v>
      </c>
      <c r="C1795" t="s">
        <v>79</v>
      </c>
      <c r="D1795" s="5">
        <v>191</v>
      </c>
      <c r="E1795" t="s">
        <v>346</v>
      </c>
      <c r="F1795" t="str">
        <f>VLOOKUP(A1795,HOP!A:L,12,0)</f>
        <v>191.00</v>
      </c>
      <c r="G1795" t="str">
        <f>VLOOKUP(A1795,HOP!A:C,3,0)</f>
        <v>2405104</v>
      </c>
      <c r="H1795">
        <f t="shared" ref="H1795:H1846" si="56">D1795-F1795</f>
        <v>0</v>
      </c>
      <c r="I1795" t="str">
        <f t="shared" ref="I1795:I1846" si="57">$I$1&amp;G1795</f>
        <v>，2405104</v>
      </c>
      <c r="J1795" t="str">
        <f>VLOOKUP(A1795,HOP!A:T,20,0)</f>
        <v>直连</v>
      </c>
    </row>
    <row r="1796" hidden="1" spans="1:10">
      <c r="A1796" t="s">
        <v>5318</v>
      </c>
      <c r="B1796" t="s">
        <v>58</v>
      </c>
      <c r="C1796" t="s">
        <v>79</v>
      </c>
      <c r="D1796" s="5">
        <v>229</v>
      </c>
      <c r="E1796" t="s">
        <v>346</v>
      </c>
      <c r="F1796" t="str">
        <f>VLOOKUP(A1796,HOP!A:L,12,0)</f>
        <v>229.00</v>
      </c>
      <c r="G1796" t="str">
        <f>VLOOKUP(A1796,HOP!A:C,3,0)</f>
        <v>2405143</v>
      </c>
      <c r="H1796">
        <f t="shared" si="56"/>
        <v>0</v>
      </c>
      <c r="I1796" t="str">
        <f t="shared" si="57"/>
        <v>，2405143</v>
      </c>
      <c r="J1796" t="str">
        <f>VLOOKUP(A1796,HOP!A:T,20,0)</f>
        <v>直连</v>
      </c>
    </row>
    <row r="1797" hidden="1" spans="1:10">
      <c r="A1797" t="s">
        <v>5320</v>
      </c>
      <c r="B1797" t="s">
        <v>79</v>
      </c>
      <c r="C1797" t="s">
        <v>70</v>
      </c>
      <c r="D1797" s="5">
        <v>469</v>
      </c>
      <c r="E1797" t="s">
        <v>346</v>
      </c>
      <c r="F1797" t="str">
        <f>VLOOKUP(A1797,HOP!A:L,12,0)</f>
        <v>469.00</v>
      </c>
      <c r="G1797" t="str">
        <f>VLOOKUP(A1797,HOP!A:C,3,0)</f>
        <v>2405318</v>
      </c>
      <c r="H1797">
        <f t="shared" si="56"/>
        <v>0</v>
      </c>
      <c r="I1797" t="str">
        <f t="shared" si="57"/>
        <v>，2405318</v>
      </c>
      <c r="J1797" t="str">
        <f>VLOOKUP(A1797,HOP!A:T,20,0)</f>
        <v>直连</v>
      </c>
    </row>
    <row r="1798" hidden="1" spans="1:10">
      <c r="A1798" t="s">
        <v>5322</v>
      </c>
      <c r="B1798" t="s">
        <v>79</v>
      </c>
      <c r="C1798" t="s">
        <v>70</v>
      </c>
      <c r="D1798" s="5">
        <v>237</v>
      </c>
      <c r="E1798" t="s">
        <v>346</v>
      </c>
      <c r="F1798" t="str">
        <f>VLOOKUP(A1798,HOP!A:L,12,0)</f>
        <v>237.00</v>
      </c>
      <c r="G1798" t="str">
        <f>VLOOKUP(A1798,HOP!A:C,3,0)</f>
        <v>2405463</v>
      </c>
      <c r="H1798">
        <f t="shared" si="56"/>
        <v>0</v>
      </c>
      <c r="I1798" t="str">
        <f t="shared" si="57"/>
        <v>，2405463</v>
      </c>
      <c r="J1798" t="str">
        <f>VLOOKUP(A1798,HOP!A:T,20,0)</f>
        <v>直连</v>
      </c>
    </row>
    <row r="1799" hidden="1" spans="1:10">
      <c r="A1799" t="s">
        <v>5325</v>
      </c>
      <c r="B1799" t="s">
        <v>79</v>
      </c>
      <c r="C1799" t="s">
        <v>70</v>
      </c>
      <c r="D1799" s="5">
        <v>122</v>
      </c>
      <c r="E1799" t="s">
        <v>346</v>
      </c>
      <c r="F1799" t="str">
        <f>VLOOKUP(A1799,HOP!A:L,12,0)</f>
        <v>122.00</v>
      </c>
      <c r="G1799" t="str">
        <f>VLOOKUP(A1799,HOP!A:C,3,0)</f>
        <v>2405506</v>
      </c>
      <c r="H1799">
        <f t="shared" si="56"/>
        <v>0</v>
      </c>
      <c r="I1799" t="str">
        <f t="shared" si="57"/>
        <v>，2405506</v>
      </c>
      <c r="J1799" t="str">
        <f>VLOOKUP(A1799,HOP!A:T,20,0)</f>
        <v>直连</v>
      </c>
    </row>
    <row r="1800" hidden="1" spans="1:10">
      <c r="A1800" t="s">
        <v>5327</v>
      </c>
      <c r="B1800" t="s">
        <v>58</v>
      </c>
      <c r="C1800" t="s">
        <v>79</v>
      </c>
      <c r="D1800" s="5">
        <v>804</v>
      </c>
      <c r="E1800" t="s">
        <v>346</v>
      </c>
      <c r="F1800" t="str">
        <f>VLOOKUP(A1800,HOP!A:L,12,0)</f>
        <v>804.00</v>
      </c>
      <c r="G1800" t="str">
        <f>VLOOKUP(A1800,HOP!A:C,3,0)</f>
        <v>2405509</v>
      </c>
      <c r="H1800">
        <f t="shared" si="56"/>
        <v>0</v>
      </c>
      <c r="I1800" t="str">
        <f t="shared" si="57"/>
        <v>，2405509</v>
      </c>
      <c r="J1800" t="str">
        <f>VLOOKUP(A1800,HOP!A:T,20,0)</f>
        <v>直连</v>
      </c>
    </row>
    <row r="1801" hidden="1" spans="1:10">
      <c r="A1801" t="s">
        <v>5330</v>
      </c>
      <c r="B1801" t="s">
        <v>79</v>
      </c>
      <c r="C1801" t="s">
        <v>70</v>
      </c>
      <c r="D1801" s="5">
        <v>289</v>
      </c>
      <c r="E1801" t="s">
        <v>346</v>
      </c>
      <c r="F1801" t="str">
        <f>VLOOKUP(A1801,HOP!A:L,12,0)</f>
        <v>289.00</v>
      </c>
      <c r="G1801" t="str">
        <f>VLOOKUP(A1801,HOP!A:C,3,0)</f>
        <v>2405636</v>
      </c>
      <c r="H1801">
        <f t="shared" si="56"/>
        <v>0</v>
      </c>
      <c r="I1801" t="str">
        <f t="shared" si="57"/>
        <v>，2405636</v>
      </c>
      <c r="J1801" t="str">
        <f>VLOOKUP(A1801,HOP!A:T,20,0)</f>
        <v>直连</v>
      </c>
    </row>
    <row r="1802" hidden="1" spans="1:10">
      <c r="A1802" t="s">
        <v>5332</v>
      </c>
      <c r="B1802" t="s">
        <v>79</v>
      </c>
      <c r="C1802" t="s">
        <v>70</v>
      </c>
      <c r="D1802" s="5">
        <v>569</v>
      </c>
      <c r="E1802" t="s">
        <v>346</v>
      </c>
      <c r="F1802" t="str">
        <f>VLOOKUP(A1802,HOP!A:L,12,0)</f>
        <v>569.00</v>
      </c>
      <c r="G1802" t="str">
        <f>VLOOKUP(A1802,HOP!A:C,3,0)</f>
        <v>2405673</v>
      </c>
      <c r="H1802">
        <f t="shared" si="56"/>
        <v>0</v>
      </c>
      <c r="I1802" t="str">
        <f t="shared" si="57"/>
        <v>，2405673</v>
      </c>
      <c r="J1802" t="str">
        <f>VLOOKUP(A1802,HOP!A:T,20,0)</f>
        <v>直连</v>
      </c>
    </row>
    <row r="1803" hidden="1" spans="1:10">
      <c r="A1803" t="s">
        <v>5335</v>
      </c>
      <c r="B1803" t="s">
        <v>79</v>
      </c>
      <c r="C1803" t="s">
        <v>70</v>
      </c>
      <c r="D1803" s="5">
        <v>449</v>
      </c>
      <c r="E1803" t="s">
        <v>346</v>
      </c>
      <c r="F1803" t="str">
        <f>VLOOKUP(A1803,HOP!A:L,12,0)</f>
        <v>449.00</v>
      </c>
      <c r="G1803" t="str">
        <f>VLOOKUP(A1803,HOP!A:C,3,0)</f>
        <v>2405738</v>
      </c>
      <c r="H1803">
        <f t="shared" si="56"/>
        <v>0</v>
      </c>
      <c r="I1803" t="str">
        <f t="shared" si="57"/>
        <v>，2405738</v>
      </c>
      <c r="J1803" t="str">
        <f>VLOOKUP(A1803,HOP!A:T,20,0)</f>
        <v>直连</v>
      </c>
    </row>
    <row r="1804" hidden="1" spans="1:10">
      <c r="A1804" t="s">
        <v>5339</v>
      </c>
      <c r="B1804" t="s">
        <v>79</v>
      </c>
      <c r="C1804" t="s">
        <v>70</v>
      </c>
      <c r="D1804" s="5">
        <v>389</v>
      </c>
      <c r="E1804" t="s">
        <v>346</v>
      </c>
      <c r="F1804" t="str">
        <f>VLOOKUP(A1804,HOP!A:L,12,0)</f>
        <v>389.00</v>
      </c>
      <c r="G1804" t="str">
        <f>VLOOKUP(A1804,HOP!A:C,3,0)</f>
        <v>2405742</v>
      </c>
      <c r="H1804">
        <f t="shared" si="56"/>
        <v>0</v>
      </c>
      <c r="I1804" t="str">
        <f t="shared" si="57"/>
        <v>，2405742</v>
      </c>
      <c r="J1804" t="str">
        <f>VLOOKUP(A1804,HOP!A:T,20,0)</f>
        <v>直连</v>
      </c>
    </row>
    <row r="1805" hidden="1" spans="1:10">
      <c r="A1805" t="s">
        <v>5342</v>
      </c>
      <c r="B1805" t="s">
        <v>70</v>
      </c>
      <c r="C1805" t="s">
        <v>66</v>
      </c>
      <c r="D1805" s="5">
        <v>533</v>
      </c>
      <c r="E1805" t="s">
        <v>346</v>
      </c>
      <c r="F1805" t="str">
        <f>VLOOKUP(A1805,HOP!A:L,12,0)</f>
        <v>533.00</v>
      </c>
      <c r="G1805" t="str">
        <f>VLOOKUP(A1805,HOP!A:C,3,0)</f>
        <v>2405749</v>
      </c>
      <c r="H1805">
        <f t="shared" si="56"/>
        <v>0</v>
      </c>
      <c r="I1805" t="str">
        <f t="shared" si="57"/>
        <v>，2405749</v>
      </c>
      <c r="J1805" t="str">
        <f>VLOOKUP(A1805,HOP!A:T,20,0)</f>
        <v>直连</v>
      </c>
    </row>
    <row r="1806" hidden="1" spans="1:10">
      <c r="A1806" t="s">
        <v>5346</v>
      </c>
      <c r="B1806" t="s">
        <v>70</v>
      </c>
      <c r="C1806" t="s">
        <v>66</v>
      </c>
      <c r="D1806" s="5">
        <v>330</v>
      </c>
      <c r="E1806" t="s">
        <v>346</v>
      </c>
      <c r="F1806" t="str">
        <f>VLOOKUP(A1806,HOP!A:L,12,0)</f>
        <v>330.00</v>
      </c>
      <c r="G1806" t="str">
        <f>VLOOKUP(A1806,HOP!A:C,3,0)</f>
        <v>2405885</v>
      </c>
      <c r="H1806">
        <f t="shared" si="56"/>
        <v>0</v>
      </c>
      <c r="I1806" t="str">
        <f t="shared" si="57"/>
        <v>，2405885</v>
      </c>
      <c r="J1806" t="str">
        <f>VLOOKUP(A1806,HOP!A:T,20,0)</f>
        <v>直连</v>
      </c>
    </row>
    <row r="1807" hidden="1" spans="1:10">
      <c r="A1807" t="s">
        <v>5348</v>
      </c>
      <c r="B1807" t="s">
        <v>79</v>
      </c>
      <c r="C1807" t="s">
        <v>70</v>
      </c>
      <c r="D1807" s="5">
        <v>239</v>
      </c>
      <c r="E1807" t="s">
        <v>346</v>
      </c>
      <c r="F1807" t="str">
        <f>VLOOKUP(A1807,HOP!A:L,12,0)</f>
        <v>239.00</v>
      </c>
      <c r="G1807" t="str">
        <f>VLOOKUP(A1807,HOP!A:C,3,0)</f>
        <v>2405956</v>
      </c>
      <c r="H1807">
        <f t="shared" si="56"/>
        <v>0</v>
      </c>
      <c r="I1807" t="str">
        <f t="shared" si="57"/>
        <v>，2405956</v>
      </c>
      <c r="J1807" t="str">
        <f>VLOOKUP(A1807,HOP!A:T,20,0)</f>
        <v>直连</v>
      </c>
    </row>
    <row r="1808" hidden="1" spans="1:10">
      <c r="A1808" t="s">
        <v>5350</v>
      </c>
      <c r="B1808" t="s">
        <v>79</v>
      </c>
      <c r="C1808" t="s">
        <v>70</v>
      </c>
      <c r="D1808" s="5">
        <v>263</v>
      </c>
      <c r="E1808" t="s">
        <v>346</v>
      </c>
      <c r="F1808" t="str">
        <f>VLOOKUP(A1808,HOP!A:L,12,0)</f>
        <v>263.00</v>
      </c>
      <c r="G1808" t="str">
        <f>VLOOKUP(A1808,HOP!A:C,3,0)</f>
        <v>2406008</v>
      </c>
      <c r="H1808">
        <f t="shared" si="56"/>
        <v>0</v>
      </c>
      <c r="I1808" t="str">
        <f t="shared" si="57"/>
        <v>，2406008</v>
      </c>
      <c r="J1808" t="str">
        <f>VLOOKUP(A1808,HOP!A:T,20,0)</f>
        <v>直连</v>
      </c>
    </row>
    <row r="1809" hidden="1" spans="1:10">
      <c r="A1809" t="s">
        <v>5352</v>
      </c>
      <c r="B1809" t="s">
        <v>70</v>
      </c>
      <c r="C1809" t="s">
        <v>66</v>
      </c>
      <c r="D1809" s="5">
        <v>332</v>
      </c>
      <c r="E1809" t="s">
        <v>346</v>
      </c>
      <c r="F1809" t="str">
        <f>VLOOKUP(A1809,HOP!A:L,12,0)</f>
        <v>332.00</v>
      </c>
      <c r="G1809" t="str">
        <f>VLOOKUP(A1809,HOP!A:C,3,0)</f>
        <v>2406019</v>
      </c>
      <c r="H1809">
        <f t="shared" si="56"/>
        <v>0</v>
      </c>
      <c r="I1809" t="str">
        <f t="shared" si="57"/>
        <v>，2406019</v>
      </c>
      <c r="J1809" t="str">
        <f>VLOOKUP(A1809,HOP!A:T,20,0)</f>
        <v>直连</v>
      </c>
    </row>
    <row r="1810" hidden="1" spans="1:10">
      <c r="A1810" t="s">
        <v>5354</v>
      </c>
      <c r="B1810" t="s">
        <v>79</v>
      </c>
      <c r="C1810" t="s">
        <v>70</v>
      </c>
      <c r="D1810" s="5">
        <v>634</v>
      </c>
      <c r="E1810" t="s">
        <v>346</v>
      </c>
      <c r="F1810" t="str">
        <f>VLOOKUP(A1810,HOP!A:L,12,0)</f>
        <v>634.00</v>
      </c>
      <c r="G1810" t="str">
        <f>VLOOKUP(A1810,HOP!A:C,3,0)</f>
        <v>2406074</v>
      </c>
      <c r="H1810">
        <f t="shared" si="56"/>
        <v>0</v>
      </c>
      <c r="I1810" t="str">
        <f t="shared" si="57"/>
        <v>，2406074</v>
      </c>
      <c r="J1810" t="str">
        <f>VLOOKUP(A1810,HOP!A:T,20,0)</f>
        <v>直连</v>
      </c>
    </row>
    <row r="1811" hidden="1" spans="1:10">
      <c r="A1811" t="s">
        <v>5357</v>
      </c>
      <c r="B1811" t="s">
        <v>70</v>
      </c>
      <c r="C1811" t="s">
        <v>66</v>
      </c>
      <c r="D1811" s="5">
        <v>845</v>
      </c>
      <c r="E1811" t="s">
        <v>346</v>
      </c>
      <c r="F1811" t="str">
        <f>VLOOKUP(A1811,HOP!A:L,12,0)</f>
        <v>845.00</v>
      </c>
      <c r="G1811" t="str">
        <f>VLOOKUP(A1811,HOP!A:C,3,0)</f>
        <v>2406082</v>
      </c>
      <c r="H1811">
        <f t="shared" si="56"/>
        <v>0</v>
      </c>
      <c r="I1811" t="str">
        <f t="shared" si="57"/>
        <v>，2406082</v>
      </c>
      <c r="J1811" t="str">
        <f>VLOOKUP(A1811,HOP!A:T,20,0)</f>
        <v>直连</v>
      </c>
    </row>
    <row r="1812" hidden="1" spans="1:10">
      <c r="A1812" t="s">
        <v>5361</v>
      </c>
      <c r="B1812" t="s">
        <v>79</v>
      </c>
      <c r="C1812" t="s">
        <v>70</v>
      </c>
      <c r="D1812" s="5">
        <v>1000</v>
      </c>
      <c r="E1812" t="s">
        <v>346</v>
      </c>
      <c r="F1812" t="str">
        <f>VLOOKUP(A1812,HOP!A:L,12,0)</f>
        <v>1000.00</v>
      </c>
      <c r="G1812" t="str">
        <f>VLOOKUP(A1812,HOP!A:C,3,0)</f>
        <v>2406083</v>
      </c>
      <c r="H1812">
        <f t="shared" si="56"/>
        <v>0</v>
      </c>
      <c r="I1812" t="str">
        <f t="shared" si="57"/>
        <v>，2406083</v>
      </c>
      <c r="J1812" t="str">
        <f>VLOOKUP(A1812,HOP!A:T,20,0)</f>
        <v>直连</v>
      </c>
    </row>
    <row r="1813" hidden="1" spans="1:10">
      <c r="A1813" t="s">
        <v>5365</v>
      </c>
      <c r="B1813" t="s">
        <v>79</v>
      </c>
      <c r="C1813" t="s">
        <v>70</v>
      </c>
      <c r="D1813" s="5">
        <v>122</v>
      </c>
      <c r="E1813" t="s">
        <v>346</v>
      </c>
      <c r="F1813" t="str">
        <f>VLOOKUP(A1813,HOP!A:L,12,0)</f>
        <v>122.00</v>
      </c>
      <c r="G1813" t="str">
        <f>VLOOKUP(A1813,HOP!A:C,3,0)</f>
        <v>2406102</v>
      </c>
      <c r="H1813">
        <f t="shared" si="56"/>
        <v>0</v>
      </c>
      <c r="I1813" t="str">
        <f t="shared" si="57"/>
        <v>，2406102</v>
      </c>
      <c r="J1813" t="str">
        <f>VLOOKUP(A1813,HOP!A:T,20,0)</f>
        <v>直连</v>
      </c>
    </row>
    <row r="1814" hidden="1" spans="1:10">
      <c r="A1814" t="s">
        <v>5367</v>
      </c>
      <c r="B1814" t="s">
        <v>79</v>
      </c>
      <c r="C1814" t="s">
        <v>70</v>
      </c>
      <c r="D1814" s="5">
        <v>265</v>
      </c>
      <c r="E1814" t="s">
        <v>346</v>
      </c>
      <c r="F1814" t="str">
        <f>VLOOKUP(A1814,HOP!A:L,12,0)</f>
        <v>265.00</v>
      </c>
      <c r="G1814" t="str">
        <f>VLOOKUP(A1814,HOP!A:C,3,0)</f>
        <v>2406129</v>
      </c>
      <c r="H1814">
        <f t="shared" si="56"/>
        <v>0</v>
      </c>
      <c r="I1814" t="str">
        <f t="shared" si="57"/>
        <v>，2406129</v>
      </c>
      <c r="J1814" t="str">
        <f>VLOOKUP(A1814,HOP!A:T,20,0)</f>
        <v>直连</v>
      </c>
    </row>
    <row r="1815" hidden="1" spans="1:10">
      <c r="A1815" t="s">
        <v>5370</v>
      </c>
      <c r="B1815" t="s">
        <v>79</v>
      </c>
      <c r="C1815" t="s">
        <v>70</v>
      </c>
      <c r="D1815" s="5">
        <v>564</v>
      </c>
      <c r="E1815" t="s">
        <v>346</v>
      </c>
      <c r="F1815" t="str">
        <f>VLOOKUP(A1815,HOP!A:L,12,0)</f>
        <v>564.00</v>
      </c>
      <c r="G1815" t="str">
        <f>VLOOKUP(A1815,HOP!A:C,3,0)</f>
        <v>2406164</v>
      </c>
      <c r="H1815">
        <f t="shared" si="56"/>
        <v>0</v>
      </c>
      <c r="I1815" t="str">
        <f t="shared" si="57"/>
        <v>，2406164</v>
      </c>
      <c r="J1815" t="str">
        <f>VLOOKUP(A1815,HOP!A:T,20,0)</f>
        <v>直连</v>
      </c>
    </row>
    <row r="1816" hidden="1" spans="1:10">
      <c r="A1816" t="s">
        <v>5373</v>
      </c>
      <c r="B1816" t="s">
        <v>79</v>
      </c>
      <c r="C1816" t="s">
        <v>70</v>
      </c>
      <c r="D1816" s="5">
        <v>155</v>
      </c>
      <c r="E1816" t="s">
        <v>346</v>
      </c>
      <c r="F1816" t="str">
        <f>VLOOKUP(A1816,HOP!A:L,12,0)</f>
        <v>155.00</v>
      </c>
      <c r="G1816" t="str">
        <f>VLOOKUP(A1816,HOP!A:C,3,0)</f>
        <v>2406174</v>
      </c>
      <c r="H1816">
        <f t="shared" si="56"/>
        <v>0</v>
      </c>
      <c r="I1816" t="str">
        <f t="shared" si="57"/>
        <v>，2406174</v>
      </c>
      <c r="J1816" t="str">
        <f>VLOOKUP(A1816,HOP!A:T,20,0)</f>
        <v>直连</v>
      </c>
    </row>
    <row r="1817" hidden="1" spans="1:10">
      <c r="A1817" t="s">
        <v>5375</v>
      </c>
      <c r="B1817" t="s">
        <v>70</v>
      </c>
      <c r="C1817" t="s">
        <v>66</v>
      </c>
      <c r="D1817" s="5">
        <v>170</v>
      </c>
      <c r="E1817" t="s">
        <v>346</v>
      </c>
      <c r="F1817" t="str">
        <f>VLOOKUP(A1817,HOP!A:L,12,0)</f>
        <v>170.00</v>
      </c>
      <c r="G1817" t="str">
        <f>VLOOKUP(A1817,HOP!A:C,3,0)</f>
        <v>2406182</v>
      </c>
      <c r="H1817">
        <f t="shared" si="56"/>
        <v>0</v>
      </c>
      <c r="I1817" t="str">
        <f t="shared" si="57"/>
        <v>，2406182</v>
      </c>
      <c r="J1817" t="str">
        <f>VLOOKUP(A1817,HOP!A:T,20,0)</f>
        <v>直连</v>
      </c>
    </row>
    <row r="1818" hidden="1" spans="1:10">
      <c r="A1818" t="s">
        <v>5377</v>
      </c>
      <c r="B1818" t="s">
        <v>79</v>
      </c>
      <c r="C1818" t="s">
        <v>70</v>
      </c>
      <c r="D1818" s="5">
        <v>334</v>
      </c>
      <c r="E1818" t="s">
        <v>346</v>
      </c>
      <c r="F1818" t="str">
        <f>VLOOKUP(A1818,HOP!A:L,12,0)</f>
        <v>334.00</v>
      </c>
      <c r="G1818" t="str">
        <f>VLOOKUP(A1818,HOP!A:C,3,0)</f>
        <v>2406184</v>
      </c>
      <c r="H1818">
        <f t="shared" si="56"/>
        <v>0</v>
      </c>
      <c r="I1818" t="str">
        <f t="shared" si="57"/>
        <v>，2406184</v>
      </c>
      <c r="J1818" t="str">
        <f>VLOOKUP(A1818,HOP!A:T,20,0)</f>
        <v>直连</v>
      </c>
    </row>
    <row r="1819" hidden="1" spans="1:10">
      <c r="A1819" t="s">
        <v>5379</v>
      </c>
      <c r="B1819" t="s">
        <v>79</v>
      </c>
      <c r="C1819" t="s">
        <v>70</v>
      </c>
      <c r="D1819" s="5">
        <v>739</v>
      </c>
      <c r="E1819" t="s">
        <v>346</v>
      </c>
      <c r="F1819" t="str">
        <f>VLOOKUP(A1819,HOP!A:L,12,0)</f>
        <v>739.00</v>
      </c>
      <c r="G1819" t="str">
        <f>VLOOKUP(A1819,HOP!A:C,3,0)</f>
        <v>2406231</v>
      </c>
      <c r="H1819">
        <f t="shared" si="56"/>
        <v>0</v>
      </c>
      <c r="I1819" t="str">
        <f t="shared" si="57"/>
        <v>，2406231</v>
      </c>
      <c r="J1819" t="str">
        <f>VLOOKUP(A1819,HOP!A:T,20,0)</f>
        <v>直连</v>
      </c>
    </row>
    <row r="1820" hidden="1" spans="1:10">
      <c r="A1820" t="s">
        <v>5382</v>
      </c>
      <c r="B1820" t="s">
        <v>79</v>
      </c>
      <c r="C1820" t="s">
        <v>70</v>
      </c>
      <c r="D1820" s="5">
        <v>789</v>
      </c>
      <c r="E1820" t="s">
        <v>346</v>
      </c>
      <c r="F1820" t="str">
        <f>VLOOKUP(A1820,HOP!A:L,12,0)</f>
        <v>789.00</v>
      </c>
      <c r="G1820" t="str">
        <f>VLOOKUP(A1820,HOP!A:C,3,0)</f>
        <v>2406257</v>
      </c>
      <c r="H1820">
        <f t="shared" si="56"/>
        <v>0</v>
      </c>
      <c r="I1820" t="str">
        <f t="shared" si="57"/>
        <v>，2406257</v>
      </c>
      <c r="J1820" t="str">
        <f>VLOOKUP(A1820,HOP!A:T,20,0)</f>
        <v>直连</v>
      </c>
    </row>
    <row r="1821" hidden="1" spans="1:10">
      <c r="A1821" t="s">
        <v>5384</v>
      </c>
      <c r="B1821" t="s">
        <v>79</v>
      </c>
      <c r="C1821" t="s">
        <v>70</v>
      </c>
      <c r="D1821" s="5">
        <v>239</v>
      </c>
      <c r="E1821" t="s">
        <v>346</v>
      </c>
      <c r="F1821" t="str">
        <f>VLOOKUP(A1821,HOP!A:L,12,0)</f>
        <v>239.00</v>
      </c>
      <c r="G1821" t="str">
        <f>VLOOKUP(A1821,HOP!A:C,3,0)</f>
        <v>2406259</v>
      </c>
      <c r="H1821">
        <f t="shared" si="56"/>
        <v>0</v>
      </c>
      <c r="I1821" t="str">
        <f t="shared" si="57"/>
        <v>，2406259</v>
      </c>
      <c r="J1821" t="str">
        <f>VLOOKUP(A1821,HOP!A:T,20,0)</f>
        <v>直连</v>
      </c>
    </row>
    <row r="1822" hidden="1" spans="1:10">
      <c r="A1822" t="s">
        <v>5386</v>
      </c>
      <c r="B1822" t="s">
        <v>79</v>
      </c>
      <c r="C1822" t="s">
        <v>70</v>
      </c>
      <c r="D1822" s="5">
        <v>203</v>
      </c>
      <c r="E1822" t="s">
        <v>346</v>
      </c>
      <c r="F1822" t="str">
        <f>VLOOKUP(A1822,HOP!A:L,12,0)</f>
        <v>203.00</v>
      </c>
      <c r="G1822" t="str">
        <f>VLOOKUP(A1822,HOP!A:C,3,0)</f>
        <v>2406405</v>
      </c>
      <c r="H1822">
        <f t="shared" si="56"/>
        <v>0</v>
      </c>
      <c r="I1822" t="str">
        <f t="shared" si="57"/>
        <v>，2406405</v>
      </c>
      <c r="J1822" t="str">
        <f>VLOOKUP(A1822,HOP!A:T,20,0)</f>
        <v>直连</v>
      </c>
    </row>
    <row r="1823" hidden="1" spans="1:10">
      <c r="A1823" t="s">
        <v>5388</v>
      </c>
      <c r="B1823" t="s">
        <v>70</v>
      </c>
      <c r="C1823" t="s">
        <v>66</v>
      </c>
      <c r="D1823" s="5">
        <v>147</v>
      </c>
      <c r="E1823" t="s">
        <v>346</v>
      </c>
      <c r="F1823" t="str">
        <f>VLOOKUP(A1823,HOP!A:L,12,0)</f>
        <v>147.00</v>
      </c>
      <c r="G1823" t="str">
        <f>VLOOKUP(A1823,HOP!A:C,3,0)</f>
        <v>2406540</v>
      </c>
      <c r="H1823">
        <f t="shared" si="56"/>
        <v>0</v>
      </c>
      <c r="I1823" t="str">
        <f t="shared" si="57"/>
        <v>，2406540</v>
      </c>
      <c r="J1823" t="str">
        <f>VLOOKUP(A1823,HOP!A:T,20,0)</f>
        <v>直连</v>
      </c>
    </row>
    <row r="1824" hidden="1" spans="1:10">
      <c r="A1824" t="s">
        <v>5390</v>
      </c>
      <c r="B1824" t="s">
        <v>79</v>
      </c>
      <c r="C1824" t="s">
        <v>70</v>
      </c>
      <c r="D1824" s="5">
        <v>247</v>
      </c>
      <c r="E1824" t="s">
        <v>346</v>
      </c>
      <c r="F1824" t="str">
        <f>VLOOKUP(A1824,HOP!A:L,12,0)</f>
        <v>247.00</v>
      </c>
      <c r="G1824" t="str">
        <f>VLOOKUP(A1824,HOP!A:C,3,0)</f>
        <v>2406555</v>
      </c>
      <c r="H1824">
        <f t="shared" si="56"/>
        <v>0</v>
      </c>
      <c r="I1824" t="str">
        <f t="shared" si="57"/>
        <v>，2406555</v>
      </c>
      <c r="J1824" t="str">
        <f>VLOOKUP(A1824,HOP!A:T,20,0)</f>
        <v>直连</v>
      </c>
    </row>
    <row r="1825" hidden="1" spans="1:10">
      <c r="A1825" t="s">
        <v>5393</v>
      </c>
      <c r="B1825" t="s">
        <v>79</v>
      </c>
      <c r="C1825" t="s">
        <v>70</v>
      </c>
      <c r="D1825" s="5">
        <v>334</v>
      </c>
      <c r="E1825" t="s">
        <v>346</v>
      </c>
      <c r="F1825" t="str">
        <f>VLOOKUP(A1825,HOP!A:L,12,0)</f>
        <v>334.00</v>
      </c>
      <c r="G1825" t="str">
        <f>VLOOKUP(A1825,HOP!A:C,3,0)</f>
        <v>2406600</v>
      </c>
      <c r="H1825">
        <f t="shared" si="56"/>
        <v>0</v>
      </c>
      <c r="I1825" t="str">
        <f t="shared" si="57"/>
        <v>，2406600</v>
      </c>
      <c r="J1825" t="str">
        <f>VLOOKUP(A1825,HOP!A:T,20,0)</f>
        <v>直连</v>
      </c>
    </row>
    <row r="1826" hidden="1" spans="1:10">
      <c r="A1826" t="s">
        <v>5395</v>
      </c>
      <c r="B1826" t="s">
        <v>79</v>
      </c>
      <c r="C1826" t="s">
        <v>70</v>
      </c>
      <c r="D1826" s="5">
        <v>268</v>
      </c>
      <c r="E1826" t="s">
        <v>346</v>
      </c>
      <c r="F1826" t="str">
        <f>VLOOKUP(A1826,HOP!A:L,12,0)</f>
        <v>268.00</v>
      </c>
      <c r="G1826" t="str">
        <f>VLOOKUP(A1826,HOP!A:C,3,0)</f>
        <v>2406613</v>
      </c>
      <c r="H1826">
        <f t="shared" si="56"/>
        <v>0</v>
      </c>
      <c r="I1826" t="str">
        <f t="shared" si="57"/>
        <v>，2406613</v>
      </c>
      <c r="J1826" t="str">
        <f>VLOOKUP(A1826,HOP!A:T,20,0)</f>
        <v>直连</v>
      </c>
    </row>
    <row r="1827" hidden="1" spans="1:10">
      <c r="A1827" t="s">
        <v>5397</v>
      </c>
      <c r="B1827" t="s">
        <v>79</v>
      </c>
      <c r="C1827" t="s">
        <v>70</v>
      </c>
      <c r="D1827" s="5">
        <v>238</v>
      </c>
      <c r="E1827" t="s">
        <v>346</v>
      </c>
      <c r="F1827" t="str">
        <f>VLOOKUP(A1827,HOP!A:L,12,0)</f>
        <v>238.00</v>
      </c>
      <c r="G1827" t="str">
        <f>VLOOKUP(A1827,HOP!A:C,3,0)</f>
        <v>2406674</v>
      </c>
      <c r="H1827">
        <f t="shared" si="56"/>
        <v>0</v>
      </c>
      <c r="I1827" t="str">
        <f t="shared" si="57"/>
        <v>，2406674</v>
      </c>
      <c r="J1827" t="str">
        <f>VLOOKUP(A1827,HOP!A:T,20,0)</f>
        <v>直连</v>
      </c>
    </row>
    <row r="1828" hidden="1" spans="1:10">
      <c r="A1828" t="s">
        <v>5399</v>
      </c>
      <c r="B1828" t="s">
        <v>79</v>
      </c>
      <c r="C1828" t="s">
        <v>70</v>
      </c>
      <c r="D1828" s="5">
        <v>242</v>
      </c>
      <c r="E1828" t="s">
        <v>346</v>
      </c>
      <c r="F1828" t="str">
        <f>VLOOKUP(A1828,HOP!A:L,12,0)</f>
        <v>242.00</v>
      </c>
      <c r="G1828" t="str">
        <f>VLOOKUP(A1828,HOP!A:C,3,0)</f>
        <v>2406677</v>
      </c>
      <c r="H1828">
        <f t="shared" si="56"/>
        <v>0</v>
      </c>
      <c r="I1828" t="str">
        <f t="shared" si="57"/>
        <v>，2406677</v>
      </c>
      <c r="J1828" t="str">
        <f>VLOOKUP(A1828,HOP!A:T,20,0)</f>
        <v>直连</v>
      </c>
    </row>
    <row r="1829" hidden="1" spans="1:10">
      <c r="A1829" t="s">
        <v>5402</v>
      </c>
      <c r="B1829" t="s">
        <v>70</v>
      </c>
      <c r="C1829" t="s">
        <v>66</v>
      </c>
      <c r="D1829" s="5">
        <v>179</v>
      </c>
      <c r="E1829" t="s">
        <v>346</v>
      </c>
      <c r="F1829" t="str">
        <f>VLOOKUP(A1829,HOP!A:L,12,0)</f>
        <v>179.00</v>
      </c>
      <c r="G1829" t="str">
        <f>VLOOKUP(A1829,HOP!A:C,3,0)</f>
        <v>2406727</v>
      </c>
      <c r="H1829">
        <f t="shared" si="56"/>
        <v>0</v>
      </c>
      <c r="I1829" t="str">
        <f t="shared" si="57"/>
        <v>，2406727</v>
      </c>
      <c r="J1829" t="str">
        <f>VLOOKUP(A1829,HOP!A:T,20,0)</f>
        <v>直连</v>
      </c>
    </row>
    <row r="1830" hidden="1" spans="1:10">
      <c r="A1830" t="s">
        <v>5404</v>
      </c>
      <c r="B1830" t="s">
        <v>70</v>
      </c>
      <c r="C1830" t="s">
        <v>66</v>
      </c>
      <c r="D1830" s="5">
        <v>655</v>
      </c>
      <c r="E1830" t="s">
        <v>346</v>
      </c>
      <c r="F1830" t="str">
        <f>VLOOKUP(A1830,HOP!A:L,12,0)</f>
        <v>655.00</v>
      </c>
      <c r="G1830" t="str">
        <f>VLOOKUP(A1830,HOP!A:C,3,0)</f>
        <v>2406810</v>
      </c>
      <c r="H1830">
        <f t="shared" si="56"/>
        <v>0</v>
      </c>
      <c r="I1830" t="str">
        <f t="shared" si="57"/>
        <v>，2406810</v>
      </c>
      <c r="J1830" t="str">
        <f>VLOOKUP(A1830,HOP!A:T,20,0)</f>
        <v>直连</v>
      </c>
    </row>
    <row r="1831" hidden="1" spans="1:10">
      <c r="A1831" t="s">
        <v>5407</v>
      </c>
      <c r="B1831" t="s">
        <v>70</v>
      </c>
      <c r="C1831" t="s">
        <v>66</v>
      </c>
      <c r="D1831" s="5">
        <v>189</v>
      </c>
      <c r="E1831" t="s">
        <v>346</v>
      </c>
      <c r="F1831" t="str">
        <f>VLOOKUP(A1831,HOP!A:L,12,0)</f>
        <v>189.00</v>
      </c>
      <c r="G1831" t="str">
        <f>VLOOKUP(A1831,HOP!A:C,3,0)</f>
        <v>2406832</v>
      </c>
      <c r="H1831">
        <f t="shared" si="56"/>
        <v>0</v>
      </c>
      <c r="I1831" t="str">
        <f t="shared" si="57"/>
        <v>，2406832</v>
      </c>
      <c r="J1831" t="str">
        <f>VLOOKUP(A1831,HOP!A:T,20,0)</f>
        <v>直连</v>
      </c>
    </row>
    <row r="1832" hidden="1" spans="1:10">
      <c r="A1832" t="s">
        <v>5410</v>
      </c>
      <c r="B1832" t="s">
        <v>70</v>
      </c>
      <c r="C1832" t="s">
        <v>66</v>
      </c>
      <c r="D1832" s="5">
        <v>534</v>
      </c>
      <c r="E1832" t="s">
        <v>346</v>
      </c>
      <c r="F1832" t="str">
        <f>VLOOKUP(A1832,HOP!A:L,12,0)</f>
        <v>534.00</v>
      </c>
      <c r="G1832" t="str">
        <f>VLOOKUP(A1832,HOP!A:C,3,0)</f>
        <v>2406843</v>
      </c>
      <c r="H1832">
        <f t="shared" si="56"/>
        <v>0</v>
      </c>
      <c r="I1832" t="str">
        <f t="shared" si="57"/>
        <v>，2406843</v>
      </c>
      <c r="J1832" t="str">
        <f>VLOOKUP(A1832,HOP!A:T,20,0)</f>
        <v>直连</v>
      </c>
    </row>
    <row r="1833" hidden="1" spans="1:10">
      <c r="A1833" t="s">
        <v>5413</v>
      </c>
      <c r="B1833" t="s">
        <v>70</v>
      </c>
      <c r="C1833" t="s">
        <v>66</v>
      </c>
      <c r="D1833" s="5">
        <v>122</v>
      </c>
      <c r="E1833" t="s">
        <v>346</v>
      </c>
      <c r="F1833" t="str">
        <f>VLOOKUP(A1833,HOP!A:L,12,0)</f>
        <v>122.00</v>
      </c>
      <c r="G1833" t="str">
        <f>VLOOKUP(A1833,HOP!A:C,3,0)</f>
        <v>2406883</v>
      </c>
      <c r="H1833">
        <f t="shared" si="56"/>
        <v>0</v>
      </c>
      <c r="I1833" t="str">
        <f t="shared" si="57"/>
        <v>，2406883</v>
      </c>
      <c r="J1833" t="str">
        <f>VLOOKUP(A1833,HOP!A:T,20,0)</f>
        <v>直连</v>
      </c>
    </row>
    <row r="1834" hidden="1" spans="1:10">
      <c r="A1834" t="s">
        <v>5415</v>
      </c>
      <c r="B1834" t="s">
        <v>70</v>
      </c>
      <c r="C1834" t="s">
        <v>66</v>
      </c>
      <c r="D1834" s="5">
        <v>193</v>
      </c>
      <c r="E1834" t="s">
        <v>346</v>
      </c>
      <c r="F1834" t="str">
        <f>VLOOKUP(A1834,HOP!A:L,12,0)</f>
        <v>193.00</v>
      </c>
      <c r="G1834" t="str">
        <f>VLOOKUP(A1834,HOP!A:C,3,0)</f>
        <v>2406887</v>
      </c>
      <c r="H1834">
        <f t="shared" si="56"/>
        <v>0</v>
      </c>
      <c r="I1834" t="str">
        <f t="shared" si="57"/>
        <v>，2406887</v>
      </c>
      <c r="J1834" t="str">
        <f>VLOOKUP(A1834,HOP!A:T,20,0)</f>
        <v>直连</v>
      </c>
    </row>
    <row r="1835" hidden="1" spans="1:10">
      <c r="A1835" t="s">
        <v>5417</v>
      </c>
      <c r="B1835" t="s">
        <v>70</v>
      </c>
      <c r="C1835" t="s">
        <v>66</v>
      </c>
      <c r="D1835" s="5">
        <v>311</v>
      </c>
      <c r="E1835" t="s">
        <v>346</v>
      </c>
      <c r="F1835" t="str">
        <f>VLOOKUP(A1835,HOP!A:L,12,0)</f>
        <v>311.00</v>
      </c>
      <c r="G1835" t="str">
        <f>VLOOKUP(A1835,HOP!A:C,3,0)</f>
        <v>2407025</v>
      </c>
      <c r="H1835">
        <f t="shared" si="56"/>
        <v>0</v>
      </c>
      <c r="I1835" t="str">
        <f t="shared" si="57"/>
        <v>，2407025</v>
      </c>
      <c r="J1835" t="str">
        <f>VLOOKUP(A1835,HOP!A:T,20,0)</f>
        <v>直连</v>
      </c>
    </row>
    <row r="1836" hidden="1" spans="1:10">
      <c r="A1836" t="s">
        <v>5419</v>
      </c>
      <c r="B1836" t="s">
        <v>70</v>
      </c>
      <c r="C1836" t="s">
        <v>66</v>
      </c>
      <c r="D1836" s="5">
        <v>344</v>
      </c>
      <c r="E1836" t="s">
        <v>346</v>
      </c>
      <c r="F1836" t="str">
        <f>VLOOKUP(A1836,HOP!A:L,12,0)</f>
        <v>344.00</v>
      </c>
      <c r="G1836" t="str">
        <f>VLOOKUP(A1836,HOP!A:C,3,0)</f>
        <v>2407027</v>
      </c>
      <c r="H1836">
        <f t="shared" si="56"/>
        <v>0</v>
      </c>
      <c r="I1836" t="str">
        <f t="shared" si="57"/>
        <v>，2407027</v>
      </c>
      <c r="J1836" t="str">
        <f>VLOOKUP(A1836,HOP!A:T,20,0)</f>
        <v>直连</v>
      </c>
    </row>
    <row r="1837" hidden="1" spans="1:10">
      <c r="A1837" t="s">
        <v>5422</v>
      </c>
      <c r="B1837" t="s">
        <v>70</v>
      </c>
      <c r="C1837" t="s">
        <v>66</v>
      </c>
      <c r="D1837" s="5">
        <v>178</v>
      </c>
      <c r="E1837" t="s">
        <v>346</v>
      </c>
      <c r="F1837" t="str">
        <f>VLOOKUP(A1837,HOP!A:L,12,0)</f>
        <v>178.00</v>
      </c>
      <c r="G1837" t="str">
        <f>VLOOKUP(A1837,HOP!A:C,3,0)</f>
        <v>2407063</v>
      </c>
      <c r="H1837">
        <f t="shared" si="56"/>
        <v>0</v>
      </c>
      <c r="I1837" t="str">
        <f t="shared" si="57"/>
        <v>，2407063</v>
      </c>
      <c r="J1837" t="str">
        <f>VLOOKUP(A1837,HOP!A:T,20,0)</f>
        <v>直连</v>
      </c>
    </row>
    <row r="1838" hidden="1" spans="1:10">
      <c r="A1838" t="s">
        <v>5424</v>
      </c>
      <c r="B1838" t="s">
        <v>70</v>
      </c>
      <c r="C1838" t="s">
        <v>66</v>
      </c>
      <c r="D1838" s="5">
        <v>533</v>
      </c>
      <c r="E1838" t="s">
        <v>346</v>
      </c>
      <c r="F1838" t="str">
        <f>VLOOKUP(A1838,HOP!A:L,12,0)</f>
        <v>533.00</v>
      </c>
      <c r="G1838" t="str">
        <f>VLOOKUP(A1838,HOP!A:C,3,0)</f>
        <v>2407067</v>
      </c>
      <c r="H1838">
        <f t="shared" si="56"/>
        <v>0</v>
      </c>
      <c r="I1838" t="str">
        <f t="shared" si="57"/>
        <v>，2407067</v>
      </c>
      <c r="J1838" t="str">
        <f>VLOOKUP(A1838,HOP!A:T,20,0)</f>
        <v>直连</v>
      </c>
    </row>
    <row r="1839" hidden="1" spans="1:10">
      <c r="A1839" t="s">
        <v>5426</v>
      </c>
      <c r="B1839" t="s">
        <v>70</v>
      </c>
      <c r="C1839" t="s">
        <v>66</v>
      </c>
      <c r="D1839" s="5">
        <v>532</v>
      </c>
      <c r="E1839" t="s">
        <v>346</v>
      </c>
      <c r="F1839" t="str">
        <f>VLOOKUP(A1839,HOP!A:L,12,0)</f>
        <v>532.00</v>
      </c>
      <c r="G1839" t="str">
        <f>VLOOKUP(A1839,HOP!A:C,3,0)</f>
        <v>2407168</v>
      </c>
      <c r="H1839">
        <f t="shared" si="56"/>
        <v>0</v>
      </c>
      <c r="I1839" t="str">
        <f t="shared" si="57"/>
        <v>，2407168</v>
      </c>
      <c r="J1839" t="str">
        <f>VLOOKUP(A1839,HOP!A:T,20,0)</f>
        <v>直连</v>
      </c>
    </row>
    <row r="1840" hidden="1" spans="1:10">
      <c r="A1840" t="s">
        <v>5428</v>
      </c>
      <c r="B1840" t="s">
        <v>70</v>
      </c>
      <c r="C1840" t="s">
        <v>66</v>
      </c>
      <c r="D1840" s="5">
        <v>150</v>
      </c>
      <c r="E1840" t="s">
        <v>346</v>
      </c>
      <c r="F1840" t="str">
        <f>VLOOKUP(A1840,HOP!A:L,12,0)</f>
        <v>150.00</v>
      </c>
      <c r="G1840" t="str">
        <f>VLOOKUP(A1840,HOP!A:C,3,0)</f>
        <v>2407190</v>
      </c>
      <c r="H1840">
        <f t="shared" si="56"/>
        <v>0</v>
      </c>
      <c r="I1840" t="str">
        <f t="shared" si="57"/>
        <v>，2407190</v>
      </c>
      <c r="J1840" t="str">
        <f>VLOOKUP(A1840,HOP!A:T,20,0)</f>
        <v>直连</v>
      </c>
    </row>
    <row r="1841" hidden="1" spans="1:10">
      <c r="A1841" t="s">
        <v>5430</v>
      </c>
      <c r="B1841" t="s">
        <v>70</v>
      </c>
      <c r="C1841" t="s">
        <v>66</v>
      </c>
      <c r="D1841" s="5">
        <v>189</v>
      </c>
      <c r="E1841" t="s">
        <v>346</v>
      </c>
      <c r="F1841" t="str">
        <f>VLOOKUP(A1841,HOP!A:L,12,0)</f>
        <v>189.00</v>
      </c>
      <c r="G1841" t="str">
        <f>VLOOKUP(A1841,HOP!A:C,3,0)</f>
        <v>2407235</v>
      </c>
      <c r="H1841">
        <f t="shared" si="56"/>
        <v>0</v>
      </c>
      <c r="I1841" t="str">
        <f t="shared" si="57"/>
        <v>，2407235</v>
      </c>
      <c r="J1841" t="str">
        <f>VLOOKUP(A1841,HOP!A:T,20,0)</f>
        <v>直连</v>
      </c>
    </row>
    <row r="1842" hidden="1" spans="1:10">
      <c r="A1842" t="s">
        <v>5432</v>
      </c>
      <c r="B1842" t="s">
        <v>70</v>
      </c>
      <c r="C1842" t="s">
        <v>66</v>
      </c>
      <c r="D1842" s="5">
        <v>569</v>
      </c>
      <c r="E1842" t="s">
        <v>346</v>
      </c>
      <c r="F1842" t="str">
        <f>VLOOKUP(A1842,HOP!A:L,12,0)</f>
        <v>569.00</v>
      </c>
      <c r="G1842" t="str">
        <f>VLOOKUP(A1842,HOP!A:C,3,0)</f>
        <v>2407252</v>
      </c>
      <c r="H1842">
        <f t="shared" si="56"/>
        <v>0</v>
      </c>
      <c r="I1842" t="str">
        <f t="shared" si="57"/>
        <v>，2407252</v>
      </c>
      <c r="J1842" t="str">
        <f>VLOOKUP(A1842,HOP!A:T,20,0)</f>
        <v>直连</v>
      </c>
    </row>
    <row r="1843" hidden="1" spans="1:10">
      <c r="A1843" t="s">
        <v>5435</v>
      </c>
      <c r="B1843" t="s">
        <v>70</v>
      </c>
      <c r="C1843" t="s">
        <v>66</v>
      </c>
      <c r="D1843" s="5">
        <v>246</v>
      </c>
      <c r="E1843" t="s">
        <v>346</v>
      </c>
      <c r="F1843" t="str">
        <f>VLOOKUP(A1843,HOP!A:L,12,0)</f>
        <v>246.00</v>
      </c>
      <c r="G1843" t="str">
        <f>VLOOKUP(A1843,HOP!A:C,3,0)</f>
        <v>2407256</v>
      </c>
      <c r="H1843">
        <f t="shared" si="56"/>
        <v>0</v>
      </c>
      <c r="I1843" t="str">
        <f t="shared" si="57"/>
        <v>，2407256</v>
      </c>
      <c r="J1843" t="str">
        <f>VLOOKUP(A1843,HOP!A:T,20,0)</f>
        <v>直连</v>
      </c>
    </row>
    <row r="1844" hidden="1" spans="1:10">
      <c r="A1844" t="s">
        <v>5438</v>
      </c>
      <c r="B1844" t="s">
        <v>70</v>
      </c>
      <c r="C1844" t="s">
        <v>66</v>
      </c>
      <c r="D1844" s="5">
        <v>265</v>
      </c>
      <c r="E1844" t="s">
        <v>346</v>
      </c>
      <c r="F1844" t="str">
        <f>VLOOKUP(A1844,HOP!A:L,12,0)</f>
        <v>265.00</v>
      </c>
      <c r="G1844" t="str">
        <f>VLOOKUP(A1844,HOP!A:C,3,0)</f>
        <v>2407282</v>
      </c>
      <c r="H1844">
        <f t="shared" si="56"/>
        <v>0</v>
      </c>
      <c r="I1844" t="str">
        <f t="shared" si="57"/>
        <v>，2407282</v>
      </c>
      <c r="J1844" t="str">
        <f>VLOOKUP(A1844,HOP!A:T,20,0)</f>
        <v>直连</v>
      </c>
    </row>
    <row r="1845" hidden="1" spans="1:10">
      <c r="A1845" t="s">
        <v>5440</v>
      </c>
      <c r="B1845" t="s">
        <v>70</v>
      </c>
      <c r="C1845" t="s">
        <v>66</v>
      </c>
      <c r="D1845" s="5">
        <v>197</v>
      </c>
      <c r="E1845" t="s">
        <v>346</v>
      </c>
      <c r="F1845" t="str">
        <f>VLOOKUP(A1845,HOP!A:L,12,0)</f>
        <v>197.00</v>
      </c>
      <c r="G1845" t="str">
        <f>VLOOKUP(A1845,HOP!A:C,3,0)</f>
        <v>2407399</v>
      </c>
      <c r="H1845">
        <f t="shared" si="56"/>
        <v>0</v>
      </c>
      <c r="I1845" t="str">
        <f t="shared" si="57"/>
        <v>，2407399</v>
      </c>
      <c r="J1845" t="str">
        <f>VLOOKUP(A1845,HOP!A:T,20,0)</f>
        <v>直连</v>
      </c>
    </row>
    <row r="1846" spans="1:13">
      <c r="A1846">
        <v>458620766</v>
      </c>
      <c r="D1846" s="5">
        <v>-191</v>
      </c>
      <c r="F1846" t="e">
        <f>VLOOKUP(A1846,HOP!A:L,12,0)</f>
        <v>#N/A</v>
      </c>
      <c r="G1846">
        <v>2388360</v>
      </c>
      <c r="H1846" t="e">
        <f t="shared" si="56"/>
        <v>#N/A</v>
      </c>
      <c r="I1846" t="str">
        <f t="shared" si="57"/>
        <v>，2388360</v>
      </c>
      <c r="J1846" t="e">
        <f>VLOOKUP(A1846,HOP!A:T,20,0)</f>
        <v>#N/A</v>
      </c>
      <c r="K1846" t="s">
        <v>5461</v>
      </c>
      <c r="M1846" s="6"/>
    </row>
    <row r="1848" spans="4:4">
      <c r="D1848">
        <f>SUM(D2:D1847)</f>
        <v>1122379.31</v>
      </c>
    </row>
    <row r="1849" spans="4:4">
      <c r="D1849" s="10">
        <v>1122379.31</v>
      </c>
    </row>
    <row r="1853" spans="1:3">
      <c r="A1853" t="s">
        <v>5462</v>
      </c>
      <c r="C1853">
        <v>75238</v>
      </c>
    </row>
    <row r="1854" spans="1:3">
      <c r="A1854" t="s">
        <v>5463</v>
      </c>
      <c r="C1854">
        <v>1043711.31</v>
      </c>
    </row>
    <row r="1855" spans="1:3">
      <c r="A1855" t="s">
        <v>5464</v>
      </c>
      <c r="C1855">
        <v>2098</v>
      </c>
    </row>
    <row r="1856" spans="1:3">
      <c r="A1856" t="s">
        <v>5465</v>
      </c>
      <c r="C1856">
        <v>1332</v>
      </c>
    </row>
    <row r="1857" spans="1:3">
      <c r="A1857" t="s">
        <v>5466</v>
      </c>
      <c r="C1857">
        <f>SUBTOTAL(9,C1853:C1856)</f>
        <v>1122379.31</v>
      </c>
    </row>
  </sheetData>
  <autoFilter ref="A1:J1846">
    <filterColumn colId="7">
      <filters>
        <filter val="-560"/>
        <filter val="#N/A"/>
        <filter val="0.01"/>
        <filter val="-0.01"/>
        <filter val="0.02"/>
        <filter val="-0.02"/>
        <filter val="785"/>
        <filter val="-0.5"/>
        <filter val="0.25"/>
        <filter val="52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7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5467</v>
      </c>
      <c r="B1" s="2" t="s">
        <v>5468</v>
      </c>
      <c r="C1" s="2" t="s">
        <v>5469</v>
      </c>
      <c r="D1" s="2" t="s">
        <v>3</v>
      </c>
      <c r="E1" s="2" t="s">
        <v>5470</v>
      </c>
      <c r="F1" s="2" t="s">
        <v>4</v>
      </c>
      <c r="G1" s="2" t="s">
        <v>5471</v>
      </c>
      <c r="H1" s="2" t="s">
        <v>5472</v>
      </c>
      <c r="I1" s="2" t="s">
        <v>5473</v>
      </c>
      <c r="J1" s="2" t="s">
        <v>5474</v>
      </c>
      <c r="K1" s="2" t="s">
        <v>5475</v>
      </c>
      <c r="L1" s="2" t="s">
        <v>5476</v>
      </c>
      <c r="M1" s="2" t="s">
        <v>5477</v>
      </c>
      <c r="N1" s="2" t="s">
        <v>5478</v>
      </c>
      <c r="O1" s="2" t="s">
        <v>5479</v>
      </c>
      <c r="P1" s="2" t="s">
        <v>5480</v>
      </c>
      <c r="Q1" s="2" t="s">
        <v>5481</v>
      </c>
      <c r="R1" s="2" t="s">
        <v>5482</v>
      </c>
      <c r="S1" s="2" t="s">
        <v>5483</v>
      </c>
      <c r="T1" s="2" t="s">
        <v>5484</v>
      </c>
    </row>
    <row r="2" s="1" customFormat="1" spans="1:20">
      <c r="A2" s="1" t="s">
        <v>3943</v>
      </c>
      <c r="B2" s="1" t="s">
        <v>5485</v>
      </c>
      <c r="C2" s="1" t="s">
        <v>3944</v>
      </c>
      <c r="D2" s="1" t="s">
        <v>5486</v>
      </c>
      <c r="E2" s="1" t="s">
        <v>5487</v>
      </c>
      <c r="F2" s="1" t="s">
        <v>5488</v>
      </c>
      <c r="G2" s="1" t="s">
        <v>5489</v>
      </c>
      <c r="H2" s="1" t="s">
        <v>5490</v>
      </c>
      <c r="I2" s="1" t="s">
        <v>3947</v>
      </c>
      <c r="J2" s="1" t="s">
        <v>5491</v>
      </c>
      <c r="K2" s="1" t="s">
        <v>3947</v>
      </c>
      <c r="L2" s="1" t="s">
        <v>3947</v>
      </c>
      <c r="M2" s="1" t="s">
        <v>5492</v>
      </c>
      <c r="N2" s="1" t="s">
        <v>5492</v>
      </c>
      <c r="O2" s="1" t="s">
        <v>47</v>
      </c>
      <c r="P2" s="1" t="s">
        <v>5493</v>
      </c>
      <c r="Q2" s="1" t="s">
        <v>5494</v>
      </c>
      <c r="R2" s="1" t="s">
        <v>33</v>
      </c>
      <c r="S2" s="1" t="s">
        <v>5495</v>
      </c>
      <c r="T2" s="1" t="s">
        <v>5496</v>
      </c>
    </row>
    <row r="3" s="1" customFormat="1" spans="1:20">
      <c r="A3" s="1" t="s">
        <v>5497</v>
      </c>
      <c r="B3" s="1" t="s">
        <v>5498</v>
      </c>
      <c r="C3" s="1" t="s">
        <v>5499</v>
      </c>
      <c r="D3" s="1" t="s">
        <v>5500</v>
      </c>
      <c r="E3" s="1" t="s">
        <v>5501</v>
      </c>
      <c r="F3" s="1" t="s">
        <v>5502</v>
      </c>
      <c r="G3" s="1" t="s">
        <v>5503</v>
      </c>
      <c r="H3" s="1" t="s">
        <v>5490</v>
      </c>
      <c r="I3" s="1" t="s">
        <v>583</v>
      </c>
      <c r="J3" s="1" t="s">
        <v>5491</v>
      </c>
      <c r="K3" s="1" t="s">
        <v>583</v>
      </c>
      <c r="L3" s="1" t="s">
        <v>47</v>
      </c>
      <c r="M3" s="1" t="s">
        <v>5504</v>
      </c>
      <c r="N3" s="1" t="s">
        <v>5504</v>
      </c>
      <c r="O3" s="1" t="s">
        <v>47</v>
      </c>
      <c r="P3" s="1" t="s">
        <v>5493</v>
      </c>
      <c r="Q3" s="1" t="s">
        <v>5505</v>
      </c>
      <c r="R3" s="1" t="s">
        <v>33</v>
      </c>
      <c r="S3" s="1" t="s">
        <v>5495</v>
      </c>
      <c r="T3" s="1" t="s">
        <v>5496</v>
      </c>
    </row>
    <row r="4" s="1" customFormat="1" spans="1:20">
      <c r="A4" s="1" t="s">
        <v>5506</v>
      </c>
      <c r="B4" s="1" t="s">
        <v>5498</v>
      </c>
      <c r="C4" s="1" t="s">
        <v>5507</v>
      </c>
      <c r="D4" s="1" t="s">
        <v>5500</v>
      </c>
      <c r="E4" s="1" t="s">
        <v>5508</v>
      </c>
      <c r="F4" s="1" t="s">
        <v>5502</v>
      </c>
      <c r="G4" s="1" t="s">
        <v>5503</v>
      </c>
      <c r="H4" s="1" t="s">
        <v>5490</v>
      </c>
      <c r="I4" s="1" t="s">
        <v>583</v>
      </c>
      <c r="J4" s="1" t="s">
        <v>5491</v>
      </c>
      <c r="K4" s="1" t="s">
        <v>583</v>
      </c>
      <c r="L4" s="1" t="s">
        <v>47</v>
      </c>
      <c r="M4" s="1" t="s">
        <v>5504</v>
      </c>
      <c r="N4" s="1" t="s">
        <v>5504</v>
      </c>
      <c r="O4" s="1" t="s">
        <v>47</v>
      </c>
      <c r="P4" s="1" t="s">
        <v>5493</v>
      </c>
      <c r="Q4" s="1" t="s">
        <v>5509</v>
      </c>
      <c r="R4" s="1" t="s">
        <v>33</v>
      </c>
      <c r="S4" s="1" t="s">
        <v>5495</v>
      </c>
      <c r="T4" s="1" t="s">
        <v>5496</v>
      </c>
    </row>
    <row r="5" s="1" customFormat="1" spans="1:20">
      <c r="A5" s="1" t="s">
        <v>341</v>
      </c>
      <c r="B5" s="1" t="s">
        <v>5510</v>
      </c>
      <c r="C5" s="1" t="s">
        <v>342</v>
      </c>
      <c r="D5" s="1" t="s">
        <v>5511</v>
      </c>
      <c r="E5" s="1" t="s">
        <v>5512</v>
      </c>
      <c r="F5" s="1" t="s">
        <v>5513</v>
      </c>
      <c r="G5" s="1" t="s">
        <v>5489</v>
      </c>
      <c r="H5" s="1" t="s">
        <v>5490</v>
      </c>
      <c r="I5" s="1" t="s">
        <v>345</v>
      </c>
      <c r="J5" s="1" t="s">
        <v>5491</v>
      </c>
      <c r="K5" s="1" t="s">
        <v>345</v>
      </c>
      <c r="L5" s="1" t="s">
        <v>345</v>
      </c>
      <c r="M5" s="1" t="s">
        <v>5492</v>
      </c>
      <c r="N5" s="1" t="s">
        <v>5492</v>
      </c>
      <c r="O5" s="1" t="s">
        <v>47</v>
      </c>
      <c r="P5" s="1" t="s">
        <v>5493</v>
      </c>
      <c r="Q5" s="1" t="s">
        <v>5514</v>
      </c>
      <c r="R5" s="1" t="s">
        <v>33</v>
      </c>
      <c r="S5" s="1" t="s">
        <v>5495</v>
      </c>
      <c r="T5" s="1" t="s">
        <v>5496</v>
      </c>
    </row>
    <row r="6" s="1" customFormat="1" spans="1:20">
      <c r="A6" s="1" t="s">
        <v>347</v>
      </c>
      <c r="B6" s="1" t="s">
        <v>5515</v>
      </c>
      <c r="C6" s="1" t="s">
        <v>348</v>
      </c>
      <c r="D6" s="1" t="s">
        <v>5516</v>
      </c>
      <c r="E6" s="1" t="s">
        <v>5517</v>
      </c>
      <c r="F6" s="1" t="s">
        <v>5518</v>
      </c>
      <c r="G6" s="1" t="s">
        <v>5488</v>
      </c>
      <c r="H6" s="1" t="s">
        <v>5490</v>
      </c>
      <c r="I6" s="1" t="s">
        <v>353</v>
      </c>
      <c r="J6" s="1" t="s">
        <v>5491</v>
      </c>
      <c r="K6" s="1" t="s">
        <v>353</v>
      </c>
      <c r="L6" s="1" t="s">
        <v>353</v>
      </c>
      <c r="M6" s="1" t="s">
        <v>5492</v>
      </c>
      <c r="N6" s="1" t="s">
        <v>5492</v>
      </c>
      <c r="O6" s="1" t="s">
        <v>47</v>
      </c>
      <c r="P6" s="1" t="s">
        <v>5493</v>
      </c>
      <c r="Q6" s="1" t="s">
        <v>5519</v>
      </c>
      <c r="R6" s="1" t="s">
        <v>34</v>
      </c>
      <c r="S6" s="1" t="s">
        <v>5495</v>
      </c>
      <c r="T6" s="1" t="s">
        <v>5496</v>
      </c>
    </row>
    <row r="7" s="1" customFormat="1" spans="1:20">
      <c r="A7" s="1" t="s">
        <v>1458</v>
      </c>
      <c r="B7" s="1" t="s">
        <v>5520</v>
      </c>
      <c r="C7" s="1" t="s">
        <v>1459</v>
      </c>
      <c r="D7" s="1" t="s">
        <v>5521</v>
      </c>
      <c r="E7" s="1" t="s">
        <v>5522</v>
      </c>
      <c r="F7" s="1" t="s">
        <v>5523</v>
      </c>
      <c r="G7" s="1" t="s">
        <v>5489</v>
      </c>
      <c r="H7" s="1" t="s">
        <v>5490</v>
      </c>
      <c r="I7" s="1" t="s">
        <v>1462</v>
      </c>
      <c r="J7" s="1" t="s">
        <v>5491</v>
      </c>
      <c r="K7" s="1" t="s">
        <v>1462</v>
      </c>
      <c r="L7" s="1" t="s">
        <v>1462</v>
      </c>
      <c r="M7" s="1" t="s">
        <v>5492</v>
      </c>
      <c r="N7" s="1" t="s">
        <v>5492</v>
      </c>
      <c r="O7" s="1" t="s">
        <v>47</v>
      </c>
      <c r="P7" s="1" t="s">
        <v>5493</v>
      </c>
      <c r="Q7" s="1" t="s">
        <v>5524</v>
      </c>
      <c r="R7" s="1" t="s">
        <v>33</v>
      </c>
      <c r="S7" s="1" t="s">
        <v>5495</v>
      </c>
      <c r="T7" s="1" t="s">
        <v>5496</v>
      </c>
    </row>
    <row r="8" s="1" customFormat="1" spans="1:20">
      <c r="A8" s="1" t="s">
        <v>5525</v>
      </c>
      <c r="B8" s="1" t="s">
        <v>5526</v>
      </c>
      <c r="C8" s="1" t="s">
        <v>5527</v>
      </c>
      <c r="D8" s="1" t="s">
        <v>5528</v>
      </c>
      <c r="E8" s="1" t="s">
        <v>5529</v>
      </c>
      <c r="F8" s="1" t="s">
        <v>5503</v>
      </c>
      <c r="G8" s="1" t="s">
        <v>5530</v>
      </c>
      <c r="H8" s="1" t="s">
        <v>5490</v>
      </c>
      <c r="I8" s="1" t="s">
        <v>3624</v>
      </c>
      <c r="J8" s="1" t="s">
        <v>5491</v>
      </c>
      <c r="K8" s="1" t="s">
        <v>3624</v>
      </c>
      <c r="L8" s="1" t="s">
        <v>47</v>
      </c>
      <c r="M8" s="1" t="s">
        <v>5531</v>
      </c>
      <c r="N8" s="1" t="s">
        <v>5531</v>
      </c>
      <c r="O8" s="1" t="s">
        <v>47</v>
      </c>
      <c r="P8" s="1" t="s">
        <v>5493</v>
      </c>
      <c r="Q8" s="1" t="s">
        <v>5532</v>
      </c>
      <c r="R8" s="1" t="s">
        <v>33</v>
      </c>
      <c r="S8" s="1" t="s">
        <v>5495</v>
      </c>
      <c r="T8" s="1" t="s">
        <v>5496</v>
      </c>
    </row>
    <row r="9" s="1" customFormat="1" spans="1:20">
      <c r="A9" s="1" t="s">
        <v>5533</v>
      </c>
      <c r="B9" s="1" t="s">
        <v>5534</v>
      </c>
      <c r="C9" s="1" t="s">
        <v>5535</v>
      </c>
      <c r="D9" s="1" t="s">
        <v>5536</v>
      </c>
      <c r="E9" s="1" t="s">
        <v>5537</v>
      </c>
      <c r="F9" s="1" t="s">
        <v>5538</v>
      </c>
      <c r="G9" s="1" t="s">
        <v>5539</v>
      </c>
      <c r="H9" s="1" t="s">
        <v>5490</v>
      </c>
      <c r="I9" s="1" t="s">
        <v>47</v>
      </c>
      <c r="J9" s="1" t="s">
        <v>5491</v>
      </c>
      <c r="K9" s="1" t="s">
        <v>47</v>
      </c>
      <c r="L9" s="1" t="s">
        <v>47</v>
      </c>
      <c r="M9" s="1" t="s">
        <v>5492</v>
      </c>
      <c r="N9" s="1" t="s">
        <v>5492</v>
      </c>
      <c r="O9" s="1" t="s">
        <v>47</v>
      </c>
      <c r="P9" s="1" t="s">
        <v>5493</v>
      </c>
      <c r="Q9" s="1" t="s">
        <v>5540</v>
      </c>
      <c r="R9" s="1" t="s">
        <v>33</v>
      </c>
      <c r="S9" s="1" t="s">
        <v>5495</v>
      </c>
      <c r="T9" s="1" t="s">
        <v>5496</v>
      </c>
    </row>
    <row r="10" s="1" customFormat="1" spans="1:20">
      <c r="A10" s="1" t="s">
        <v>3948</v>
      </c>
      <c r="B10" s="1" t="s">
        <v>5534</v>
      </c>
      <c r="C10" s="1" t="s">
        <v>3949</v>
      </c>
      <c r="D10" s="1" t="s">
        <v>5541</v>
      </c>
      <c r="E10" s="1" t="s">
        <v>5542</v>
      </c>
      <c r="F10" s="1" t="s">
        <v>5543</v>
      </c>
      <c r="G10" s="1" t="s">
        <v>5544</v>
      </c>
      <c r="H10" s="1" t="s">
        <v>5490</v>
      </c>
      <c r="I10" s="1" t="s">
        <v>3952</v>
      </c>
      <c r="J10" s="1" t="s">
        <v>5491</v>
      </c>
      <c r="K10" s="1" t="s">
        <v>3952</v>
      </c>
      <c r="L10" s="1" t="s">
        <v>3952</v>
      </c>
      <c r="M10" s="1" t="s">
        <v>5492</v>
      </c>
      <c r="N10" s="1" t="s">
        <v>5492</v>
      </c>
      <c r="O10" s="1" t="s">
        <v>47</v>
      </c>
      <c r="P10" s="1" t="s">
        <v>5493</v>
      </c>
      <c r="Q10" s="1" t="s">
        <v>5545</v>
      </c>
      <c r="R10" s="1" t="s">
        <v>33</v>
      </c>
      <c r="S10" s="1" t="s">
        <v>5495</v>
      </c>
      <c r="T10" s="1" t="s">
        <v>5496</v>
      </c>
    </row>
    <row r="11" s="1" customFormat="1" spans="1:20">
      <c r="A11" s="1" t="s">
        <v>3953</v>
      </c>
      <c r="B11" s="1" t="s">
        <v>5546</v>
      </c>
      <c r="C11" s="1" t="s">
        <v>3954</v>
      </c>
      <c r="D11" s="1" t="s">
        <v>5547</v>
      </c>
      <c r="E11" s="1" t="s">
        <v>5548</v>
      </c>
      <c r="F11" s="1" t="s">
        <v>5549</v>
      </c>
      <c r="G11" s="1" t="s">
        <v>5489</v>
      </c>
      <c r="H11" s="1" t="s">
        <v>5490</v>
      </c>
      <c r="I11" s="1" t="s">
        <v>3956</v>
      </c>
      <c r="J11" s="1" t="s">
        <v>5491</v>
      </c>
      <c r="K11" s="1" t="s">
        <v>3956</v>
      </c>
      <c r="L11" s="1" t="s">
        <v>3956</v>
      </c>
      <c r="M11" s="1" t="s">
        <v>5492</v>
      </c>
      <c r="N11" s="1" t="s">
        <v>5492</v>
      </c>
      <c r="O11" s="1" t="s">
        <v>47</v>
      </c>
      <c r="P11" s="1" t="s">
        <v>5493</v>
      </c>
      <c r="Q11" s="1" t="s">
        <v>5550</v>
      </c>
      <c r="R11" s="1" t="s">
        <v>33</v>
      </c>
      <c r="S11" s="1" t="s">
        <v>5495</v>
      </c>
      <c r="T11" s="1" t="s">
        <v>5496</v>
      </c>
    </row>
    <row r="12" s="1" customFormat="1" spans="1:20">
      <c r="A12" s="1" t="s">
        <v>1915</v>
      </c>
      <c r="B12" s="1" t="s">
        <v>5551</v>
      </c>
      <c r="C12" s="1" t="s">
        <v>1916</v>
      </c>
      <c r="D12" s="1" t="s">
        <v>5552</v>
      </c>
      <c r="E12" s="1" t="s">
        <v>5553</v>
      </c>
      <c r="F12" s="1" t="s">
        <v>5489</v>
      </c>
      <c r="G12" s="1" t="s">
        <v>5554</v>
      </c>
      <c r="H12" s="1" t="s">
        <v>5490</v>
      </c>
      <c r="I12" s="1" t="s">
        <v>1083</v>
      </c>
      <c r="J12" s="1" t="s">
        <v>5491</v>
      </c>
      <c r="K12" s="1" t="s">
        <v>1083</v>
      </c>
      <c r="L12" s="1" t="s">
        <v>1083</v>
      </c>
      <c r="M12" s="1" t="s">
        <v>5492</v>
      </c>
      <c r="N12" s="1" t="s">
        <v>5492</v>
      </c>
      <c r="O12" s="1" t="s">
        <v>47</v>
      </c>
      <c r="P12" s="1" t="s">
        <v>5493</v>
      </c>
      <c r="Q12" s="1" t="s">
        <v>5555</v>
      </c>
      <c r="R12" s="1" t="s">
        <v>33</v>
      </c>
      <c r="S12" s="1" t="s">
        <v>5495</v>
      </c>
      <c r="T12" s="1" t="s">
        <v>5496</v>
      </c>
    </row>
    <row r="13" s="1" customFormat="1" spans="1:20">
      <c r="A13" s="1" t="s">
        <v>354</v>
      </c>
      <c r="B13" s="1" t="s">
        <v>5551</v>
      </c>
      <c r="C13" s="1" t="s">
        <v>355</v>
      </c>
      <c r="D13" s="1" t="s">
        <v>5556</v>
      </c>
      <c r="E13" s="1" t="s">
        <v>5557</v>
      </c>
      <c r="F13" s="1" t="s">
        <v>5558</v>
      </c>
      <c r="G13" s="1" t="s">
        <v>5559</v>
      </c>
      <c r="H13" s="1" t="s">
        <v>5490</v>
      </c>
      <c r="I13" s="1" t="s">
        <v>358</v>
      </c>
      <c r="J13" s="1" t="s">
        <v>5491</v>
      </c>
      <c r="K13" s="1" t="s">
        <v>358</v>
      </c>
      <c r="L13" s="1" t="s">
        <v>358</v>
      </c>
      <c r="M13" s="1" t="s">
        <v>5492</v>
      </c>
      <c r="N13" s="1" t="s">
        <v>5492</v>
      </c>
      <c r="O13" s="1" t="s">
        <v>47</v>
      </c>
      <c r="P13" s="1" t="s">
        <v>5493</v>
      </c>
      <c r="Q13" s="1" t="s">
        <v>5560</v>
      </c>
      <c r="R13" s="1" t="s">
        <v>33</v>
      </c>
      <c r="S13" s="1" t="s">
        <v>5495</v>
      </c>
      <c r="T13" s="1" t="s">
        <v>5496</v>
      </c>
    </row>
    <row r="14" s="1" customFormat="1" spans="1:20">
      <c r="A14" s="1" t="s">
        <v>1918</v>
      </c>
      <c r="B14" s="1" t="s">
        <v>5551</v>
      </c>
      <c r="C14" s="1" t="s">
        <v>1919</v>
      </c>
      <c r="D14" s="1" t="s">
        <v>5561</v>
      </c>
      <c r="E14" s="1" t="s">
        <v>5562</v>
      </c>
      <c r="F14" s="1" t="s">
        <v>5563</v>
      </c>
      <c r="G14" s="1" t="s">
        <v>5564</v>
      </c>
      <c r="H14" s="1" t="s">
        <v>5490</v>
      </c>
      <c r="I14" s="1" t="s">
        <v>1921</v>
      </c>
      <c r="J14" s="1" t="s">
        <v>5491</v>
      </c>
      <c r="K14" s="1" t="s">
        <v>1921</v>
      </c>
      <c r="L14" s="1" t="s">
        <v>1921</v>
      </c>
      <c r="M14" s="1" t="s">
        <v>5492</v>
      </c>
      <c r="N14" s="1" t="s">
        <v>5492</v>
      </c>
      <c r="O14" s="1" t="s">
        <v>47</v>
      </c>
      <c r="P14" s="1" t="s">
        <v>5493</v>
      </c>
      <c r="Q14" s="1" t="s">
        <v>5565</v>
      </c>
      <c r="R14" s="1" t="s">
        <v>33</v>
      </c>
      <c r="S14" s="1" t="s">
        <v>5495</v>
      </c>
      <c r="T14" s="1" t="s">
        <v>5496</v>
      </c>
    </row>
    <row r="15" s="1" customFormat="1" spans="1:20">
      <c r="A15" s="1" t="s">
        <v>3957</v>
      </c>
      <c r="B15" s="1" t="s">
        <v>5551</v>
      </c>
      <c r="C15" s="1" t="s">
        <v>3958</v>
      </c>
      <c r="D15" s="1" t="s">
        <v>5566</v>
      </c>
      <c r="E15" s="1" t="s">
        <v>5567</v>
      </c>
      <c r="F15" s="1" t="s">
        <v>5523</v>
      </c>
      <c r="G15" s="1" t="s">
        <v>5549</v>
      </c>
      <c r="H15" s="1" t="s">
        <v>5490</v>
      </c>
      <c r="I15" s="1" t="s">
        <v>1129</v>
      </c>
      <c r="J15" s="1" t="s">
        <v>5491</v>
      </c>
      <c r="K15" s="1" t="s">
        <v>1129</v>
      </c>
      <c r="L15" s="1" t="s">
        <v>1129</v>
      </c>
      <c r="M15" s="1" t="s">
        <v>5492</v>
      </c>
      <c r="N15" s="1" t="s">
        <v>5492</v>
      </c>
      <c r="O15" s="1" t="s">
        <v>47</v>
      </c>
      <c r="P15" s="1" t="s">
        <v>5493</v>
      </c>
      <c r="Q15" s="1" t="s">
        <v>5568</v>
      </c>
      <c r="R15" s="1" t="s">
        <v>33</v>
      </c>
      <c r="S15" s="1" t="s">
        <v>5495</v>
      </c>
      <c r="T15" s="1" t="s">
        <v>5496</v>
      </c>
    </row>
    <row r="16" s="1" customFormat="1" spans="1:20">
      <c r="A16" s="1" t="s">
        <v>3959</v>
      </c>
      <c r="B16" s="1" t="s">
        <v>5569</v>
      </c>
      <c r="C16" s="1" t="s">
        <v>3960</v>
      </c>
      <c r="D16" s="1" t="s">
        <v>5570</v>
      </c>
      <c r="E16" s="1" t="s">
        <v>5571</v>
      </c>
      <c r="F16" s="1" t="s">
        <v>5549</v>
      </c>
      <c r="G16" s="1" t="s">
        <v>5489</v>
      </c>
      <c r="H16" s="1" t="s">
        <v>5490</v>
      </c>
      <c r="I16" s="1" t="s">
        <v>411</v>
      </c>
      <c r="J16" s="1" t="s">
        <v>5491</v>
      </c>
      <c r="K16" s="1" t="s">
        <v>411</v>
      </c>
      <c r="L16" s="1" t="s">
        <v>411</v>
      </c>
      <c r="M16" s="1" t="s">
        <v>5492</v>
      </c>
      <c r="N16" s="1" t="s">
        <v>5492</v>
      </c>
      <c r="O16" s="1" t="s">
        <v>47</v>
      </c>
      <c r="P16" s="1" t="s">
        <v>5493</v>
      </c>
      <c r="Q16" s="1" t="s">
        <v>5572</v>
      </c>
      <c r="R16" s="1" t="s">
        <v>33</v>
      </c>
      <c r="S16" s="1" t="s">
        <v>5495</v>
      </c>
      <c r="T16" s="1" t="s">
        <v>5496</v>
      </c>
    </row>
    <row r="17" s="1" customFormat="1" spans="1:20">
      <c r="A17" s="1" t="s">
        <v>1922</v>
      </c>
      <c r="B17" s="1" t="s">
        <v>5569</v>
      </c>
      <c r="C17" s="1" t="s">
        <v>1923</v>
      </c>
      <c r="D17" s="1" t="s">
        <v>5573</v>
      </c>
      <c r="E17" s="1" t="s">
        <v>5574</v>
      </c>
      <c r="F17" s="1" t="s">
        <v>5549</v>
      </c>
      <c r="G17" s="1" t="s">
        <v>5489</v>
      </c>
      <c r="H17" s="1" t="s">
        <v>5490</v>
      </c>
      <c r="I17" s="1" t="s">
        <v>533</v>
      </c>
      <c r="J17" s="1" t="s">
        <v>5491</v>
      </c>
      <c r="K17" s="1" t="s">
        <v>533</v>
      </c>
      <c r="L17" s="1" t="s">
        <v>533</v>
      </c>
      <c r="M17" s="1" t="s">
        <v>5492</v>
      </c>
      <c r="N17" s="1" t="s">
        <v>5492</v>
      </c>
      <c r="O17" s="1" t="s">
        <v>47</v>
      </c>
      <c r="P17" s="1" t="s">
        <v>5493</v>
      </c>
      <c r="Q17" s="1" t="s">
        <v>5575</v>
      </c>
      <c r="R17" s="1" t="s">
        <v>33</v>
      </c>
      <c r="S17" s="1" t="s">
        <v>5495</v>
      </c>
      <c r="T17" s="1" t="s">
        <v>5496</v>
      </c>
    </row>
    <row r="18" s="1" customFormat="1" spans="1:20">
      <c r="A18" s="1" t="s">
        <v>5576</v>
      </c>
      <c r="B18" s="1" t="s">
        <v>5577</v>
      </c>
      <c r="C18" s="1" t="s">
        <v>5578</v>
      </c>
      <c r="D18" s="1" t="s">
        <v>5579</v>
      </c>
      <c r="E18" s="1" t="s">
        <v>5580</v>
      </c>
      <c r="F18" s="1" t="s">
        <v>5513</v>
      </c>
      <c r="G18" s="1" t="s">
        <v>5523</v>
      </c>
      <c r="H18" s="1" t="s">
        <v>5490</v>
      </c>
      <c r="I18" s="1" t="s">
        <v>5581</v>
      </c>
      <c r="J18" s="1" t="s">
        <v>5491</v>
      </c>
      <c r="K18" s="1" t="s">
        <v>5581</v>
      </c>
      <c r="L18" s="1" t="s">
        <v>47</v>
      </c>
      <c r="M18" s="1" t="s">
        <v>5582</v>
      </c>
      <c r="N18" s="1" t="s">
        <v>5582</v>
      </c>
      <c r="O18" s="1" t="s">
        <v>47</v>
      </c>
      <c r="P18" s="1" t="s">
        <v>5493</v>
      </c>
      <c r="Q18" s="1" t="s">
        <v>5583</v>
      </c>
      <c r="R18" s="1" t="s">
        <v>33</v>
      </c>
      <c r="S18" s="1" t="s">
        <v>5495</v>
      </c>
      <c r="T18" s="1" t="s">
        <v>5496</v>
      </c>
    </row>
    <row r="19" s="1" customFormat="1" spans="1:20">
      <c r="A19" s="1" t="s">
        <v>1463</v>
      </c>
      <c r="B19" s="1" t="s">
        <v>5577</v>
      </c>
      <c r="C19" s="1" t="s">
        <v>1464</v>
      </c>
      <c r="D19" s="1" t="s">
        <v>5584</v>
      </c>
      <c r="E19" s="1" t="s">
        <v>5585</v>
      </c>
      <c r="F19" s="1" t="s">
        <v>5523</v>
      </c>
      <c r="G19" s="1" t="s">
        <v>5549</v>
      </c>
      <c r="H19" s="1" t="s">
        <v>5490</v>
      </c>
      <c r="I19" s="1" t="s">
        <v>363</v>
      </c>
      <c r="J19" s="1" t="s">
        <v>5491</v>
      </c>
      <c r="K19" s="1" t="s">
        <v>363</v>
      </c>
      <c r="L19" s="1" t="s">
        <v>363</v>
      </c>
      <c r="M19" s="1" t="s">
        <v>5492</v>
      </c>
      <c r="N19" s="1" t="s">
        <v>5492</v>
      </c>
      <c r="O19" s="1" t="s">
        <v>47</v>
      </c>
      <c r="P19" s="1" t="s">
        <v>5493</v>
      </c>
      <c r="Q19" s="1" t="s">
        <v>5586</v>
      </c>
      <c r="R19" s="1" t="s">
        <v>33</v>
      </c>
      <c r="S19" s="1" t="s">
        <v>5495</v>
      </c>
      <c r="T19" s="1" t="s">
        <v>5496</v>
      </c>
    </row>
    <row r="20" s="1" customFormat="1" spans="1:20">
      <c r="A20" s="1" t="s">
        <v>359</v>
      </c>
      <c r="B20" s="1" t="s">
        <v>5577</v>
      </c>
      <c r="C20" s="1" t="s">
        <v>360</v>
      </c>
      <c r="D20" s="1" t="s">
        <v>5584</v>
      </c>
      <c r="E20" s="1" t="s">
        <v>5587</v>
      </c>
      <c r="F20" s="1" t="s">
        <v>5489</v>
      </c>
      <c r="G20" s="1" t="s">
        <v>5554</v>
      </c>
      <c r="H20" s="1" t="s">
        <v>5490</v>
      </c>
      <c r="I20" s="1" t="s">
        <v>363</v>
      </c>
      <c r="J20" s="1" t="s">
        <v>5491</v>
      </c>
      <c r="K20" s="1" t="s">
        <v>363</v>
      </c>
      <c r="L20" s="1" t="s">
        <v>363</v>
      </c>
      <c r="M20" s="1" t="s">
        <v>5492</v>
      </c>
      <c r="N20" s="1" t="s">
        <v>5492</v>
      </c>
      <c r="O20" s="1" t="s">
        <v>47</v>
      </c>
      <c r="P20" s="1" t="s">
        <v>5493</v>
      </c>
      <c r="Q20" s="1" t="s">
        <v>5588</v>
      </c>
      <c r="R20" s="1" t="s">
        <v>33</v>
      </c>
      <c r="S20" s="1" t="s">
        <v>5495</v>
      </c>
      <c r="T20" s="1" t="s">
        <v>5496</v>
      </c>
    </row>
    <row r="21" s="1" customFormat="1" spans="1:20">
      <c r="A21" s="1" t="s">
        <v>364</v>
      </c>
      <c r="B21" s="1" t="s">
        <v>5577</v>
      </c>
      <c r="C21" s="1" t="s">
        <v>365</v>
      </c>
      <c r="D21" s="1" t="s">
        <v>5589</v>
      </c>
      <c r="E21" s="1" t="s">
        <v>5590</v>
      </c>
      <c r="F21" s="1" t="s">
        <v>5591</v>
      </c>
      <c r="G21" s="1" t="s">
        <v>5592</v>
      </c>
      <c r="H21" s="1" t="s">
        <v>5490</v>
      </c>
      <c r="I21" s="1" t="s">
        <v>367</v>
      </c>
      <c r="J21" s="1" t="s">
        <v>5491</v>
      </c>
      <c r="K21" s="1" t="s">
        <v>367</v>
      </c>
      <c r="L21" s="1" t="s">
        <v>367</v>
      </c>
      <c r="M21" s="1" t="s">
        <v>5492</v>
      </c>
      <c r="N21" s="1" t="s">
        <v>5492</v>
      </c>
      <c r="O21" s="1" t="s">
        <v>47</v>
      </c>
      <c r="P21" s="1" t="s">
        <v>5493</v>
      </c>
      <c r="Q21" s="1" t="s">
        <v>5593</v>
      </c>
      <c r="R21" s="1" t="s">
        <v>33</v>
      </c>
      <c r="S21" s="1" t="s">
        <v>5495</v>
      </c>
      <c r="T21" s="1" t="s">
        <v>5496</v>
      </c>
    </row>
    <row r="22" s="1" customFormat="1" spans="1:20">
      <c r="A22" s="1" t="s">
        <v>3962</v>
      </c>
      <c r="B22" s="1" t="s">
        <v>5577</v>
      </c>
      <c r="C22" s="1" t="s">
        <v>3963</v>
      </c>
      <c r="D22" s="1" t="s">
        <v>5594</v>
      </c>
      <c r="E22" s="1" t="s">
        <v>5595</v>
      </c>
      <c r="F22" s="1" t="s">
        <v>5523</v>
      </c>
      <c r="G22" s="1" t="s">
        <v>5549</v>
      </c>
      <c r="H22" s="1" t="s">
        <v>5490</v>
      </c>
      <c r="I22" s="1" t="s">
        <v>3063</v>
      </c>
      <c r="J22" s="1" t="s">
        <v>5491</v>
      </c>
      <c r="K22" s="1" t="s">
        <v>3063</v>
      </c>
      <c r="L22" s="1" t="s">
        <v>3063</v>
      </c>
      <c r="M22" s="1" t="s">
        <v>5492</v>
      </c>
      <c r="N22" s="1" t="s">
        <v>5492</v>
      </c>
      <c r="O22" s="1" t="s">
        <v>47</v>
      </c>
      <c r="P22" s="1" t="s">
        <v>5493</v>
      </c>
      <c r="Q22" s="1" t="s">
        <v>5596</v>
      </c>
      <c r="R22" s="1" t="s">
        <v>33</v>
      </c>
      <c r="S22" s="1" t="s">
        <v>5495</v>
      </c>
      <c r="T22" s="1" t="s">
        <v>5496</v>
      </c>
    </row>
    <row r="23" s="1" customFormat="1" spans="1:20">
      <c r="A23" s="1" t="s">
        <v>1926</v>
      </c>
      <c r="B23" s="1" t="s">
        <v>5577</v>
      </c>
      <c r="C23" s="1" t="s">
        <v>1927</v>
      </c>
      <c r="D23" s="1" t="s">
        <v>5597</v>
      </c>
      <c r="E23" s="1" t="s">
        <v>5598</v>
      </c>
      <c r="F23" s="1" t="s">
        <v>5549</v>
      </c>
      <c r="G23" s="1" t="s">
        <v>5554</v>
      </c>
      <c r="H23" s="1" t="s">
        <v>5490</v>
      </c>
      <c r="I23" s="1" t="s">
        <v>1928</v>
      </c>
      <c r="J23" s="1" t="s">
        <v>5491</v>
      </c>
      <c r="K23" s="1" t="s">
        <v>1928</v>
      </c>
      <c r="L23" s="1" t="s">
        <v>1928</v>
      </c>
      <c r="M23" s="1" t="s">
        <v>5492</v>
      </c>
      <c r="N23" s="1" t="s">
        <v>5492</v>
      </c>
      <c r="O23" s="1" t="s">
        <v>47</v>
      </c>
      <c r="P23" s="1" t="s">
        <v>5493</v>
      </c>
      <c r="Q23" s="1" t="s">
        <v>5599</v>
      </c>
      <c r="R23" s="1" t="s">
        <v>33</v>
      </c>
      <c r="S23" s="1" t="s">
        <v>5495</v>
      </c>
      <c r="T23" s="1" t="s">
        <v>5496</v>
      </c>
    </row>
    <row r="24" s="1" customFormat="1" spans="1:20">
      <c r="A24" s="1" t="s">
        <v>5600</v>
      </c>
      <c r="B24" s="1" t="s">
        <v>5601</v>
      </c>
      <c r="C24" s="1" t="s">
        <v>5602</v>
      </c>
      <c r="D24" s="1" t="s">
        <v>5603</v>
      </c>
      <c r="E24" s="1" t="s">
        <v>5604</v>
      </c>
      <c r="F24" s="1" t="s">
        <v>5605</v>
      </c>
      <c r="G24" s="1" t="s">
        <v>5606</v>
      </c>
      <c r="H24" s="1" t="s">
        <v>5490</v>
      </c>
      <c r="I24" s="1" t="s">
        <v>2552</v>
      </c>
      <c r="J24" s="1" t="s">
        <v>5491</v>
      </c>
      <c r="K24" s="1" t="s">
        <v>2552</v>
      </c>
      <c r="L24" s="1" t="s">
        <v>2552</v>
      </c>
      <c r="M24" s="1" t="s">
        <v>5492</v>
      </c>
      <c r="N24" s="1" t="s">
        <v>5492</v>
      </c>
      <c r="O24" s="1" t="s">
        <v>47</v>
      </c>
      <c r="P24" s="1" t="s">
        <v>5493</v>
      </c>
      <c r="Q24" s="1" t="s">
        <v>5607</v>
      </c>
      <c r="R24" s="1" t="s">
        <v>33</v>
      </c>
      <c r="S24" s="1" t="s">
        <v>5495</v>
      </c>
      <c r="T24" s="1" t="s">
        <v>5496</v>
      </c>
    </row>
    <row r="25" s="1" customFormat="1" spans="1:20">
      <c r="A25" s="1" t="s">
        <v>1929</v>
      </c>
      <c r="B25" s="1" t="s">
        <v>5601</v>
      </c>
      <c r="C25" s="1" t="s">
        <v>1930</v>
      </c>
      <c r="D25" s="1" t="s">
        <v>5608</v>
      </c>
      <c r="E25" s="1" t="s">
        <v>5609</v>
      </c>
      <c r="F25" s="1" t="s">
        <v>5489</v>
      </c>
      <c r="G25" s="1" t="s">
        <v>5554</v>
      </c>
      <c r="H25" s="1" t="s">
        <v>5490</v>
      </c>
      <c r="I25" s="1" t="s">
        <v>1932</v>
      </c>
      <c r="J25" s="1" t="s">
        <v>5491</v>
      </c>
      <c r="K25" s="1" t="s">
        <v>1932</v>
      </c>
      <c r="L25" s="1" t="s">
        <v>1932</v>
      </c>
      <c r="M25" s="1" t="s">
        <v>5492</v>
      </c>
      <c r="N25" s="1" t="s">
        <v>5492</v>
      </c>
      <c r="O25" s="1" t="s">
        <v>47</v>
      </c>
      <c r="P25" s="1" t="s">
        <v>5493</v>
      </c>
      <c r="Q25" s="1" t="s">
        <v>5610</v>
      </c>
      <c r="R25" s="1" t="s">
        <v>33</v>
      </c>
      <c r="S25" s="1" t="s">
        <v>5495</v>
      </c>
      <c r="T25" s="1" t="s">
        <v>5496</v>
      </c>
    </row>
    <row r="26" s="1" customFormat="1" spans="1:20">
      <c r="A26" s="1" t="s">
        <v>368</v>
      </c>
      <c r="B26" s="1" t="s">
        <v>5601</v>
      </c>
      <c r="C26" s="1" t="s">
        <v>369</v>
      </c>
      <c r="D26" s="1" t="s">
        <v>5611</v>
      </c>
      <c r="E26" s="1" t="s">
        <v>5612</v>
      </c>
      <c r="F26" s="1" t="s">
        <v>5613</v>
      </c>
      <c r="G26" s="1" t="s">
        <v>5549</v>
      </c>
      <c r="H26" s="1" t="s">
        <v>5490</v>
      </c>
      <c r="I26" s="1" t="s">
        <v>373</v>
      </c>
      <c r="J26" s="1" t="s">
        <v>5491</v>
      </c>
      <c r="K26" s="1" t="s">
        <v>373</v>
      </c>
      <c r="L26" s="1" t="s">
        <v>373</v>
      </c>
      <c r="M26" s="1" t="s">
        <v>5492</v>
      </c>
      <c r="N26" s="1" t="s">
        <v>5492</v>
      </c>
      <c r="O26" s="1" t="s">
        <v>47</v>
      </c>
      <c r="P26" s="1" t="s">
        <v>5493</v>
      </c>
      <c r="Q26" s="1" t="s">
        <v>5614</v>
      </c>
      <c r="R26" s="1" t="s">
        <v>33</v>
      </c>
      <c r="S26" s="1" t="s">
        <v>5495</v>
      </c>
      <c r="T26" s="1" t="s">
        <v>5496</v>
      </c>
    </row>
    <row r="27" s="1" customFormat="1" spans="1:20">
      <c r="A27" s="1" t="s">
        <v>3965</v>
      </c>
      <c r="B27" s="1" t="s">
        <v>5601</v>
      </c>
      <c r="C27" s="1" t="s">
        <v>3966</v>
      </c>
      <c r="D27" s="1" t="s">
        <v>5615</v>
      </c>
      <c r="E27" s="1" t="s">
        <v>5616</v>
      </c>
      <c r="F27" s="1" t="s">
        <v>5523</v>
      </c>
      <c r="G27" s="1" t="s">
        <v>5549</v>
      </c>
      <c r="H27" s="1" t="s">
        <v>5490</v>
      </c>
      <c r="I27" s="1" t="s">
        <v>1467</v>
      </c>
      <c r="J27" s="1" t="s">
        <v>5491</v>
      </c>
      <c r="K27" s="1" t="s">
        <v>1467</v>
      </c>
      <c r="L27" s="1" t="s">
        <v>1467</v>
      </c>
      <c r="M27" s="1" t="s">
        <v>5492</v>
      </c>
      <c r="N27" s="1" t="s">
        <v>5492</v>
      </c>
      <c r="O27" s="1" t="s">
        <v>47</v>
      </c>
      <c r="P27" s="1" t="s">
        <v>5493</v>
      </c>
      <c r="Q27" s="1" t="s">
        <v>5617</v>
      </c>
      <c r="R27" s="1" t="s">
        <v>33</v>
      </c>
      <c r="S27" s="1" t="s">
        <v>5495</v>
      </c>
      <c r="T27" s="1" t="s">
        <v>5496</v>
      </c>
    </row>
    <row r="28" s="1" customFormat="1" spans="1:20">
      <c r="A28" s="1" t="s">
        <v>5618</v>
      </c>
      <c r="B28" s="1" t="s">
        <v>5601</v>
      </c>
      <c r="C28" s="1" t="s">
        <v>5619</v>
      </c>
      <c r="D28" s="1" t="s">
        <v>5620</v>
      </c>
      <c r="E28" s="1" t="s">
        <v>5621</v>
      </c>
      <c r="F28" s="1" t="s">
        <v>5592</v>
      </c>
      <c r="G28" s="1" t="s">
        <v>5606</v>
      </c>
      <c r="H28" s="1" t="s">
        <v>5490</v>
      </c>
      <c r="I28" s="1" t="s">
        <v>3947</v>
      </c>
      <c r="J28" s="1" t="s">
        <v>5491</v>
      </c>
      <c r="K28" s="1" t="s">
        <v>3947</v>
      </c>
      <c r="L28" s="1" t="s">
        <v>3947</v>
      </c>
      <c r="M28" s="1" t="s">
        <v>5492</v>
      </c>
      <c r="N28" s="1" t="s">
        <v>5492</v>
      </c>
      <c r="O28" s="1" t="s">
        <v>47</v>
      </c>
      <c r="P28" s="1" t="s">
        <v>5493</v>
      </c>
      <c r="Q28" s="1" t="s">
        <v>5622</v>
      </c>
      <c r="R28" s="1" t="s">
        <v>33</v>
      </c>
      <c r="S28" s="1" t="s">
        <v>5495</v>
      </c>
      <c r="T28" s="1" t="s">
        <v>5496</v>
      </c>
    </row>
    <row r="29" s="1" customFormat="1" spans="1:20">
      <c r="A29" s="1" t="s">
        <v>1933</v>
      </c>
      <c r="B29" s="1" t="s">
        <v>5601</v>
      </c>
      <c r="C29" s="1" t="s">
        <v>1934</v>
      </c>
      <c r="D29" s="1" t="s">
        <v>5615</v>
      </c>
      <c r="E29" s="1" t="s">
        <v>5623</v>
      </c>
      <c r="F29" s="1" t="s">
        <v>5489</v>
      </c>
      <c r="G29" s="1" t="s">
        <v>5554</v>
      </c>
      <c r="H29" s="1" t="s">
        <v>5490</v>
      </c>
      <c r="I29" s="1" t="s">
        <v>1629</v>
      </c>
      <c r="J29" s="1" t="s">
        <v>5491</v>
      </c>
      <c r="K29" s="1" t="s">
        <v>1629</v>
      </c>
      <c r="L29" s="1" t="s">
        <v>1629</v>
      </c>
      <c r="M29" s="1" t="s">
        <v>5492</v>
      </c>
      <c r="N29" s="1" t="s">
        <v>5492</v>
      </c>
      <c r="O29" s="1" t="s">
        <v>47</v>
      </c>
      <c r="P29" s="1" t="s">
        <v>5493</v>
      </c>
      <c r="Q29" s="1" t="s">
        <v>5624</v>
      </c>
      <c r="R29" s="1" t="s">
        <v>33</v>
      </c>
      <c r="S29" s="1" t="s">
        <v>5495</v>
      </c>
      <c r="T29" s="1" t="s">
        <v>5496</v>
      </c>
    </row>
    <row r="30" s="1" customFormat="1" spans="1:20">
      <c r="A30" s="1" t="s">
        <v>378</v>
      </c>
      <c r="B30" s="1" t="s">
        <v>5625</v>
      </c>
      <c r="C30" s="1" t="s">
        <v>379</v>
      </c>
      <c r="D30" s="1" t="s">
        <v>5626</v>
      </c>
      <c r="E30" s="1" t="s">
        <v>5627</v>
      </c>
      <c r="F30" s="1" t="s">
        <v>5549</v>
      </c>
      <c r="G30" s="1" t="s">
        <v>5554</v>
      </c>
      <c r="H30" s="1" t="s">
        <v>5490</v>
      </c>
      <c r="I30" s="1" t="s">
        <v>382</v>
      </c>
      <c r="J30" s="1" t="s">
        <v>5491</v>
      </c>
      <c r="K30" s="1" t="s">
        <v>382</v>
      </c>
      <c r="L30" s="1" t="s">
        <v>382</v>
      </c>
      <c r="M30" s="1" t="s">
        <v>5492</v>
      </c>
      <c r="N30" s="1" t="s">
        <v>5492</v>
      </c>
      <c r="O30" s="1" t="s">
        <v>47</v>
      </c>
      <c r="P30" s="1" t="s">
        <v>5493</v>
      </c>
      <c r="Q30" s="1" t="s">
        <v>5628</v>
      </c>
      <c r="R30" s="1" t="s">
        <v>33</v>
      </c>
      <c r="S30" s="1" t="s">
        <v>5495</v>
      </c>
      <c r="T30" s="1" t="s">
        <v>5496</v>
      </c>
    </row>
    <row r="31" s="1" customFormat="1" spans="1:20">
      <c r="A31" s="1" t="s">
        <v>1465</v>
      </c>
      <c r="B31" s="1" t="s">
        <v>5625</v>
      </c>
      <c r="C31" s="1" t="s">
        <v>1466</v>
      </c>
      <c r="D31" s="1" t="s">
        <v>5584</v>
      </c>
      <c r="E31" s="1" t="s">
        <v>5629</v>
      </c>
      <c r="F31" s="1" t="s">
        <v>5523</v>
      </c>
      <c r="G31" s="1" t="s">
        <v>5489</v>
      </c>
      <c r="H31" s="1" t="s">
        <v>5490</v>
      </c>
      <c r="I31" s="1" t="s">
        <v>1467</v>
      </c>
      <c r="J31" s="1" t="s">
        <v>5491</v>
      </c>
      <c r="K31" s="1" t="s">
        <v>1467</v>
      </c>
      <c r="L31" s="1" t="s">
        <v>1467</v>
      </c>
      <c r="M31" s="1" t="s">
        <v>5492</v>
      </c>
      <c r="N31" s="1" t="s">
        <v>5492</v>
      </c>
      <c r="O31" s="1" t="s">
        <v>47</v>
      </c>
      <c r="P31" s="1" t="s">
        <v>5493</v>
      </c>
      <c r="Q31" s="1" t="s">
        <v>5630</v>
      </c>
      <c r="R31" s="1" t="s">
        <v>33</v>
      </c>
      <c r="S31" s="1" t="s">
        <v>5495</v>
      </c>
      <c r="T31" s="1" t="s">
        <v>5496</v>
      </c>
    </row>
    <row r="32" s="1" customFormat="1" spans="1:20">
      <c r="A32" s="1" t="s">
        <v>1936</v>
      </c>
      <c r="B32" s="1" t="s">
        <v>5625</v>
      </c>
      <c r="C32" s="1" t="s">
        <v>1937</v>
      </c>
      <c r="D32" s="1" t="s">
        <v>5631</v>
      </c>
      <c r="E32" s="1" t="s">
        <v>5632</v>
      </c>
      <c r="F32" s="1" t="s">
        <v>5489</v>
      </c>
      <c r="G32" s="1" t="s">
        <v>5554</v>
      </c>
      <c r="H32" s="1" t="s">
        <v>5490</v>
      </c>
      <c r="I32" s="1" t="s">
        <v>1522</v>
      </c>
      <c r="J32" s="1" t="s">
        <v>5491</v>
      </c>
      <c r="K32" s="1" t="s">
        <v>1522</v>
      </c>
      <c r="L32" s="1" t="s">
        <v>1522</v>
      </c>
      <c r="M32" s="1" t="s">
        <v>5492</v>
      </c>
      <c r="N32" s="1" t="s">
        <v>5492</v>
      </c>
      <c r="O32" s="1" t="s">
        <v>47</v>
      </c>
      <c r="P32" s="1" t="s">
        <v>5493</v>
      </c>
      <c r="Q32" s="1" t="s">
        <v>5633</v>
      </c>
      <c r="R32" s="1" t="s">
        <v>33</v>
      </c>
      <c r="S32" s="1" t="s">
        <v>5495</v>
      </c>
      <c r="T32" s="1" t="s">
        <v>5496</v>
      </c>
    </row>
    <row r="33" s="1" customFormat="1" spans="1:20">
      <c r="A33" s="1" t="s">
        <v>1939</v>
      </c>
      <c r="B33" s="1" t="s">
        <v>5634</v>
      </c>
      <c r="C33" s="1" t="s">
        <v>1940</v>
      </c>
      <c r="D33" s="1" t="s">
        <v>5615</v>
      </c>
      <c r="E33" s="1" t="s">
        <v>5635</v>
      </c>
      <c r="F33" s="1" t="s">
        <v>5549</v>
      </c>
      <c r="G33" s="1" t="s">
        <v>5489</v>
      </c>
      <c r="H33" s="1" t="s">
        <v>5490</v>
      </c>
      <c r="I33" s="1" t="s">
        <v>1629</v>
      </c>
      <c r="J33" s="1" t="s">
        <v>5491</v>
      </c>
      <c r="K33" s="1" t="s">
        <v>1629</v>
      </c>
      <c r="L33" s="1" t="s">
        <v>1629</v>
      </c>
      <c r="M33" s="1" t="s">
        <v>5492</v>
      </c>
      <c r="N33" s="1" t="s">
        <v>5492</v>
      </c>
      <c r="O33" s="1" t="s">
        <v>47</v>
      </c>
      <c r="P33" s="1" t="s">
        <v>5493</v>
      </c>
      <c r="Q33" s="1" t="s">
        <v>5636</v>
      </c>
      <c r="R33" s="1" t="s">
        <v>33</v>
      </c>
      <c r="S33" s="1" t="s">
        <v>5495</v>
      </c>
      <c r="T33" s="1" t="s">
        <v>5496</v>
      </c>
    </row>
    <row r="34" s="1" customFormat="1" spans="1:20">
      <c r="A34" s="1" t="s">
        <v>1468</v>
      </c>
      <c r="B34" s="1" t="s">
        <v>5634</v>
      </c>
      <c r="C34" s="1" t="s">
        <v>1469</v>
      </c>
      <c r="D34" s="1" t="s">
        <v>5637</v>
      </c>
      <c r="E34" s="1" t="s">
        <v>5638</v>
      </c>
      <c r="F34" s="1" t="s">
        <v>5523</v>
      </c>
      <c r="G34" s="1" t="s">
        <v>5554</v>
      </c>
      <c r="H34" s="1" t="s">
        <v>5490</v>
      </c>
      <c r="I34" s="1" t="s">
        <v>1471</v>
      </c>
      <c r="J34" s="1" t="s">
        <v>5491</v>
      </c>
      <c r="K34" s="1" t="s">
        <v>1471</v>
      </c>
      <c r="L34" s="1" t="s">
        <v>1471</v>
      </c>
      <c r="M34" s="1" t="s">
        <v>5492</v>
      </c>
      <c r="N34" s="1" t="s">
        <v>5492</v>
      </c>
      <c r="O34" s="1" t="s">
        <v>47</v>
      </c>
      <c r="P34" s="1" t="s">
        <v>5493</v>
      </c>
      <c r="Q34" s="1" t="s">
        <v>5639</v>
      </c>
      <c r="R34" s="1" t="s">
        <v>33</v>
      </c>
      <c r="S34" s="1" t="s">
        <v>5495</v>
      </c>
      <c r="T34" s="1" t="s">
        <v>5496</v>
      </c>
    </row>
    <row r="35" s="1" customFormat="1" spans="1:20">
      <c r="A35" s="1" t="s">
        <v>1472</v>
      </c>
      <c r="B35" s="1" t="s">
        <v>5634</v>
      </c>
      <c r="C35" s="1" t="s">
        <v>1473</v>
      </c>
      <c r="D35" s="1" t="s">
        <v>5640</v>
      </c>
      <c r="E35" s="1" t="s">
        <v>5641</v>
      </c>
      <c r="F35" s="1" t="s">
        <v>5549</v>
      </c>
      <c r="G35" s="1" t="s">
        <v>5489</v>
      </c>
      <c r="H35" s="1" t="s">
        <v>5490</v>
      </c>
      <c r="I35" s="1" t="s">
        <v>1475</v>
      </c>
      <c r="J35" s="1" t="s">
        <v>5491</v>
      </c>
      <c r="K35" s="1" t="s">
        <v>1475</v>
      </c>
      <c r="L35" s="1" t="s">
        <v>1475</v>
      </c>
      <c r="M35" s="1" t="s">
        <v>5492</v>
      </c>
      <c r="N35" s="1" t="s">
        <v>5492</v>
      </c>
      <c r="O35" s="1" t="s">
        <v>47</v>
      </c>
      <c r="P35" s="1" t="s">
        <v>5493</v>
      </c>
      <c r="Q35" s="1" t="s">
        <v>5642</v>
      </c>
      <c r="R35" s="1" t="s">
        <v>33</v>
      </c>
      <c r="S35" s="1" t="s">
        <v>5495</v>
      </c>
      <c r="T35" s="1" t="s">
        <v>5496</v>
      </c>
    </row>
    <row r="36" s="1" customFormat="1" spans="1:20">
      <c r="A36" s="1" t="s">
        <v>1941</v>
      </c>
      <c r="B36" s="1" t="s">
        <v>5634</v>
      </c>
      <c r="C36" s="1" t="s">
        <v>1942</v>
      </c>
      <c r="D36" s="1" t="s">
        <v>5643</v>
      </c>
      <c r="E36" s="1" t="s">
        <v>5644</v>
      </c>
      <c r="F36" s="1" t="s">
        <v>5513</v>
      </c>
      <c r="G36" s="1" t="s">
        <v>5549</v>
      </c>
      <c r="H36" s="1" t="s">
        <v>5490</v>
      </c>
      <c r="I36" s="1" t="s">
        <v>1944</v>
      </c>
      <c r="J36" s="1" t="s">
        <v>5491</v>
      </c>
      <c r="K36" s="1" t="s">
        <v>1944</v>
      </c>
      <c r="L36" s="1" t="s">
        <v>1944</v>
      </c>
      <c r="M36" s="1" t="s">
        <v>5492</v>
      </c>
      <c r="N36" s="1" t="s">
        <v>5492</v>
      </c>
      <c r="O36" s="1" t="s">
        <v>47</v>
      </c>
      <c r="P36" s="1" t="s">
        <v>5493</v>
      </c>
      <c r="Q36" s="1" t="s">
        <v>5645</v>
      </c>
      <c r="R36" s="1" t="s">
        <v>33</v>
      </c>
      <c r="S36" s="1" t="s">
        <v>5495</v>
      </c>
      <c r="T36" s="1" t="s">
        <v>5496</v>
      </c>
    </row>
    <row r="37" s="1" customFormat="1" spans="1:20">
      <c r="A37" s="1" t="s">
        <v>3967</v>
      </c>
      <c r="B37" s="1" t="s">
        <v>5634</v>
      </c>
      <c r="C37" s="1" t="s">
        <v>3968</v>
      </c>
      <c r="D37" s="1" t="s">
        <v>5646</v>
      </c>
      <c r="E37" s="1" t="s">
        <v>5647</v>
      </c>
      <c r="F37" s="1" t="s">
        <v>5549</v>
      </c>
      <c r="G37" s="1" t="s">
        <v>5489</v>
      </c>
      <c r="H37" s="1" t="s">
        <v>5490</v>
      </c>
      <c r="I37" s="1" t="s">
        <v>1136</v>
      </c>
      <c r="J37" s="1" t="s">
        <v>5491</v>
      </c>
      <c r="K37" s="1" t="s">
        <v>1136</v>
      </c>
      <c r="L37" s="1" t="s">
        <v>1136</v>
      </c>
      <c r="M37" s="1" t="s">
        <v>5492</v>
      </c>
      <c r="N37" s="1" t="s">
        <v>5492</v>
      </c>
      <c r="O37" s="1" t="s">
        <v>47</v>
      </c>
      <c r="P37" s="1" t="s">
        <v>5493</v>
      </c>
      <c r="Q37" s="1" t="s">
        <v>5648</v>
      </c>
      <c r="R37" s="1" t="s">
        <v>33</v>
      </c>
      <c r="S37" s="1" t="s">
        <v>5495</v>
      </c>
      <c r="T37" s="1" t="s">
        <v>5496</v>
      </c>
    </row>
    <row r="38" s="1" customFormat="1" spans="1:20">
      <c r="A38" s="1" t="s">
        <v>1945</v>
      </c>
      <c r="B38" s="1" t="s">
        <v>5634</v>
      </c>
      <c r="C38" s="1" t="s">
        <v>1946</v>
      </c>
      <c r="D38" s="1" t="s">
        <v>5579</v>
      </c>
      <c r="E38" s="1" t="s">
        <v>5649</v>
      </c>
      <c r="F38" s="1" t="s">
        <v>5549</v>
      </c>
      <c r="G38" s="1" t="s">
        <v>5554</v>
      </c>
      <c r="H38" s="1" t="s">
        <v>5490</v>
      </c>
      <c r="I38" s="1" t="s">
        <v>1947</v>
      </c>
      <c r="J38" s="1" t="s">
        <v>5491</v>
      </c>
      <c r="K38" s="1" t="s">
        <v>1947</v>
      </c>
      <c r="L38" s="1" t="s">
        <v>1947</v>
      </c>
      <c r="M38" s="1" t="s">
        <v>5492</v>
      </c>
      <c r="N38" s="1" t="s">
        <v>5492</v>
      </c>
      <c r="O38" s="1" t="s">
        <v>47</v>
      </c>
      <c r="P38" s="1" t="s">
        <v>5493</v>
      </c>
      <c r="Q38" s="1" t="s">
        <v>5650</v>
      </c>
      <c r="R38" s="1" t="s">
        <v>33</v>
      </c>
      <c r="S38" s="1" t="s">
        <v>5495</v>
      </c>
      <c r="T38" s="1" t="s">
        <v>5496</v>
      </c>
    </row>
    <row r="39" s="1" customFormat="1" spans="1:20">
      <c r="A39" s="1" t="s">
        <v>1948</v>
      </c>
      <c r="B39" s="1" t="s">
        <v>5634</v>
      </c>
      <c r="C39" s="1" t="s">
        <v>1949</v>
      </c>
      <c r="D39" s="1" t="s">
        <v>5615</v>
      </c>
      <c r="E39" s="1" t="s">
        <v>5651</v>
      </c>
      <c r="F39" s="1" t="s">
        <v>5489</v>
      </c>
      <c r="G39" s="1" t="s">
        <v>5554</v>
      </c>
      <c r="H39" s="1" t="s">
        <v>5490</v>
      </c>
      <c r="I39" s="1" t="s">
        <v>1950</v>
      </c>
      <c r="J39" s="1" t="s">
        <v>5491</v>
      </c>
      <c r="K39" s="1" t="s">
        <v>1950</v>
      </c>
      <c r="L39" s="1" t="s">
        <v>1950</v>
      </c>
      <c r="M39" s="1" t="s">
        <v>5492</v>
      </c>
      <c r="N39" s="1" t="s">
        <v>5492</v>
      </c>
      <c r="O39" s="1" t="s">
        <v>47</v>
      </c>
      <c r="P39" s="1" t="s">
        <v>5493</v>
      </c>
      <c r="Q39" s="1" t="s">
        <v>5652</v>
      </c>
      <c r="R39" s="1" t="s">
        <v>33</v>
      </c>
      <c r="S39" s="1" t="s">
        <v>5495</v>
      </c>
      <c r="T39" s="1" t="s">
        <v>5496</v>
      </c>
    </row>
    <row r="40" s="1" customFormat="1" spans="1:20">
      <c r="A40" s="1" t="s">
        <v>5653</v>
      </c>
      <c r="B40" s="1" t="s">
        <v>5634</v>
      </c>
      <c r="C40" s="1" t="s">
        <v>5654</v>
      </c>
      <c r="D40" s="1" t="s">
        <v>5516</v>
      </c>
      <c r="E40" s="1" t="s">
        <v>5655</v>
      </c>
      <c r="F40" s="1" t="s">
        <v>5656</v>
      </c>
      <c r="G40" s="1" t="s">
        <v>5657</v>
      </c>
      <c r="H40" s="1" t="s">
        <v>5490</v>
      </c>
      <c r="I40" s="1" t="s">
        <v>47</v>
      </c>
      <c r="J40" s="1" t="s">
        <v>5491</v>
      </c>
      <c r="K40" s="1" t="s">
        <v>47</v>
      </c>
      <c r="L40" s="1" t="s">
        <v>47</v>
      </c>
      <c r="M40" s="1" t="s">
        <v>5492</v>
      </c>
      <c r="N40" s="1" t="s">
        <v>5492</v>
      </c>
      <c r="O40" s="1" t="s">
        <v>47</v>
      </c>
      <c r="P40" s="1" t="s">
        <v>5493</v>
      </c>
      <c r="Q40" s="1" t="s">
        <v>5658</v>
      </c>
      <c r="R40" s="1" t="s">
        <v>33</v>
      </c>
      <c r="S40" s="1" t="s">
        <v>5495</v>
      </c>
      <c r="T40" s="1" t="s">
        <v>5496</v>
      </c>
    </row>
    <row r="41" s="1" customFormat="1" spans="1:20">
      <c r="A41" s="1" t="s">
        <v>383</v>
      </c>
      <c r="B41" s="1" t="s">
        <v>5634</v>
      </c>
      <c r="C41" s="1" t="s">
        <v>384</v>
      </c>
      <c r="D41" s="1" t="s">
        <v>5659</v>
      </c>
      <c r="E41" s="1" t="s">
        <v>5660</v>
      </c>
      <c r="F41" s="1" t="s">
        <v>5549</v>
      </c>
      <c r="G41" s="1" t="s">
        <v>5554</v>
      </c>
      <c r="H41" s="1" t="s">
        <v>5490</v>
      </c>
      <c r="I41" s="1" t="s">
        <v>386</v>
      </c>
      <c r="J41" s="1" t="s">
        <v>5491</v>
      </c>
      <c r="K41" s="1" t="s">
        <v>386</v>
      </c>
      <c r="L41" s="1" t="s">
        <v>386</v>
      </c>
      <c r="M41" s="1" t="s">
        <v>5492</v>
      </c>
      <c r="N41" s="1" t="s">
        <v>5492</v>
      </c>
      <c r="O41" s="1" t="s">
        <v>47</v>
      </c>
      <c r="P41" s="1" t="s">
        <v>5493</v>
      </c>
      <c r="Q41" s="1" t="s">
        <v>5661</v>
      </c>
      <c r="R41" s="1" t="s">
        <v>33</v>
      </c>
      <c r="S41" s="1" t="s">
        <v>5495</v>
      </c>
      <c r="T41" s="1" t="s">
        <v>5496</v>
      </c>
    </row>
    <row r="42" s="1" customFormat="1" spans="1:20">
      <c r="A42" s="1" t="s">
        <v>1951</v>
      </c>
      <c r="B42" s="1" t="s">
        <v>5662</v>
      </c>
      <c r="C42" s="1" t="s">
        <v>1952</v>
      </c>
      <c r="D42" s="1" t="s">
        <v>5615</v>
      </c>
      <c r="E42" s="1" t="s">
        <v>5663</v>
      </c>
      <c r="F42" s="1" t="s">
        <v>5549</v>
      </c>
      <c r="G42" s="1" t="s">
        <v>5489</v>
      </c>
      <c r="H42" s="1" t="s">
        <v>5490</v>
      </c>
      <c r="I42" s="1" t="s">
        <v>1950</v>
      </c>
      <c r="J42" s="1" t="s">
        <v>5491</v>
      </c>
      <c r="K42" s="1" t="s">
        <v>1950</v>
      </c>
      <c r="L42" s="1" t="s">
        <v>1950</v>
      </c>
      <c r="M42" s="1" t="s">
        <v>5492</v>
      </c>
      <c r="N42" s="1" t="s">
        <v>5492</v>
      </c>
      <c r="O42" s="1" t="s">
        <v>47</v>
      </c>
      <c r="P42" s="1" t="s">
        <v>5493</v>
      </c>
      <c r="Q42" s="1" t="s">
        <v>5664</v>
      </c>
      <c r="R42" s="1" t="s">
        <v>33</v>
      </c>
      <c r="S42" s="1" t="s">
        <v>5495</v>
      </c>
      <c r="T42" s="1" t="s">
        <v>5496</v>
      </c>
    </row>
    <row r="43" s="1" customFormat="1" spans="1:20">
      <c r="A43" s="1" t="s">
        <v>1953</v>
      </c>
      <c r="B43" s="1" t="s">
        <v>5662</v>
      </c>
      <c r="C43" s="1" t="s">
        <v>1954</v>
      </c>
      <c r="D43" s="1" t="s">
        <v>5615</v>
      </c>
      <c r="E43" s="1" t="s">
        <v>5665</v>
      </c>
      <c r="F43" s="1" t="s">
        <v>5523</v>
      </c>
      <c r="G43" s="1" t="s">
        <v>5489</v>
      </c>
      <c r="H43" s="1" t="s">
        <v>5490</v>
      </c>
      <c r="I43" s="1" t="s">
        <v>1955</v>
      </c>
      <c r="J43" s="1" t="s">
        <v>5491</v>
      </c>
      <c r="K43" s="1" t="s">
        <v>1955</v>
      </c>
      <c r="L43" s="1" t="s">
        <v>1955</v>
      </c>
      <c r="M43" s="1" t="s">
        <v>5492</v>
      </c>
      <c r="N43" s="1" t="s">
        <v>5492</v>
      </c>
      <c r="O43" s="1" t="s">
        <v>47</v>
      </c>
      <c r="P43" s="1" t="s">
        <v>5493</v>
      </c>
      <c r="Q43" s="1" t="s">
        <v>5666</v>
      </c>
      <c r="R43" s="1" t="s">
        <v>33</v>
      </c>
      <c r="S43" s="1" t="s">
        <v>5495</v>
      </c>
      <c r="T43" s="1" t="s">
        <v>5496</v>
      </c>
    </row>
    <row r="44" s="1" customFormat="1" spans="1:20">
      <c r="A44" s="1" t="s">
        <v>387</v>
      </c>
      <c r="B44" s="1" t="s">
        <v>5662</v>
      </c>
      <c r="C44" s="1" t="s">
        <v>388</v>
      </c>
      <c r="D44" s="1" t="s">
        <v>5603</v>
      </c>
      <c r="E44" s="1" t="s">
        <v>5667</v>
      </c>
      <c r="F44" s="1" t="s">
        <v>5668</v>
      </c>
      <c r="G44" s="1" t="s">
        <v>5543</v>
      </c>
      <c r="H44" s="1" t="s">
        <v>5490</v>
      </c>
      <c r="I44" s="1" t="s">
        <v>391</v>
      </c>
      <c r="J44" s="1" t="s">
        <v>5491</v>
      </c>
      <c r="K44" s="1" t="s">
        <v>391</v>
      </c>
      <c r="L44" s="1" t="s">
        <v>391</v>
      </c>
      <c r="M44" s="1" t="s">
        <v>5492</v>
      </c>
      <c r="N44" s="1" t="s">
        <v>5492</v>
      </c>
      <c r="O44" s="1" t="s">
        <v>47</v>
      </c>
      <c r="P44" s="1" t="s">
        <v>5493</v>
      </c>
      <c r="Q44" s="1" t="s">
        <v>5669</v>
      </c>
      <c r="R44" s="1" t="s">
        <v>33</v>
      </c>
      <c r="S44" s="1" t="s">
        <v>5495</v>
      </c>
      <c r="T44" s="1" t="s">
        <v>5496</v>
      </c>
    </row>
    <row r="45" s="1" customFormat="1" spans="1:20">
      <c r="A45" s="1" t="s">
        <v>392</v>
      </c>
      <c r="B45" s="1" t="s">
        <v>5662</v>
      </c>
      <c r="C45" s="1" t="s">
        <v>393</v>
      </c>
      <c r="D45" s="1" t="s">
        <v>5670</v>
      </c>
      <c r="E45" s="1" t="s">
        <v>5671</v>
      </c>
      <c r="F45" s="1" t="s">
        <v>5549</v>
      </c>
      <c r="G45" s="1" t="s">
        <v>5554</v>
      </c>
      <c r="H45" s="1" t="s">
        <v>5490</v>
      </c>
      <c r="I45" s="1" t="s">
        <v>395</v>
      </c>
      <c r="J45" s="1" t="s">
        <v>5491</v>
      </c>
      <c r="K45" s="1" t="s">
        <v>395</v>
      </c>
      <c r="L45" s="1" t="s">
        <v>395</v>
      </c>
      <c r="M45" s="1" t="s">
        <v>5492</v>
      </c>
      <c r="N45" s="1" t="s">
        <v>5492</v>
      </c>
      <c r="O45" s="1" t="s">
        <v>47</v>
      </c>
      <c r="P45" s="1" t="s">
        <v>5493</v>
      </c>
      <c r="Q45" s="1" t="s">
        <v>5672</v>
      </c>
      <c r="R45" s="1" t="s">
        <v>33</v>
      </c>
      <c r="S45" s="1" t="s">
        <v>5495</v>
      </c>
      <c r="T45" s="1" t="s">
        <v>5496</v>
      </c>
    </row>
    <row r="46" s="1" customFormat="1" spans="1:20">
      <c r="A46" s="1" t="s">
        <v>1956</v>
      </c>
      <c r="B46" s="1" t="s">
        <v>5662</v>
      </c>
      <c r="C46" s="1" t="s">
        <v>1957</v>
      </c>
      <c r="D46" s="1" t="s">
        <v>5615</v>
      </c>
      <c r="E46" s="1" t="s">
        <v>5673</v>
      </c>
      <c r="F46" s="1" t="s">
        <v>5489</v>
      </c>
      <c r="G46" s="1" t="s">
        <v>5554</v>
      </c>
      <c r="H46" s="1" t="s">
        <v>5490</v>
      </c>
      <c r="I46" s="1" t="s">
        <v>1950</v>
      </c>
      <c r="J46" s="1" t="s">
        <v>5491</v>
      </c>
      <c r="K46" s="1" t="s">
        <v>1950</v>
      </c>
      <c r="L46" s="1" t="s">
        <v>1950</v>
      </c>
      <c r="M46" s="1" t="s">
        <v>5492</v>
      </c>
      <c r="N46" s="1" t="s">
        <v>5492</v>
      </c>
      <c r="O46" s="1" t="s">
        <v>47</v>
      </c>
      <c r="P46" s="1" t="s">
        <v>5493</v>
      </c>
      <c r="Q46" s="1" t="s">
        <v>5674</v>
      </c>
      <c r="R46" s="1" t="s">
        <v>33</v>
      </c>
      <c r="S46" s="1" t="s">
        <v>5495</v>
      </c>
      <c r="T46" s="1" t="s">
        <v>5496</v>
      </c>
    </row>
    <row r="47" s="1" customFormat="1" spans="1:20">
      <c r="A47" s="1" t="s">
        <v>396</v>
      </c>
      <c r="B47" s="1" t="s">
        <v>5662</v>
      </c>
      <c r="C47" s="1" t="s">
        <v>397</v>
      </c>
      <c r="D47" s="1" t="s">
        <v>5675</v>
      </c>
      <c r="E47" s="1" t="s">
        <v>5676</v>
      </c>
      <c r="F47" s="1" t="s">
        <v>5677</v>
      </c>
      <c r="G47" s="1" t="s">
        <v>5549</v>
      </c>
      <c r="H47" s="1" t="s">
        <v>5490</v>
      </c>
      <c r="I47" s="1" t="s">
        <v>5678</v>
      </c>
      <c r="J47" s="1" t="s">
        <v>5491</v>
      </c>
      <c r="K47" s="1" t="s">
        <v>5678</v>
      </c>
      <c r="L47" s="1" t="s">
        <v>5678</v>
      </c>
      <c r="M47" s="1" t="s">
        <v>5492</v>
      </c>
      <c r="N47" s="1" t="s">
        <v>5492</v>
      </c>
      <c r="O47" s="1" t="s">
        <v>47</v>
      </c>
      <c r="P47" s="1" t="s">
        <v>5493</v>
      </c>
      <c r="Q47" s="1" t="s">
        <v>5679</v>
      </c>
      <c r="R47" s="1" t="s">
        <v>33</v>
      </c>
      <c r="S47" s="1" t="s">
        <v>5495</v>
      </c>
      <c r="T47" s="1" t="s">
        <v>5496</v>
      </c>
    </row>
    <row r="48" s="1" customFormat="1" spans="1:20">
      <c r="A48" s="1" t="s">
        <v>1962</v>
      </c>
      <c r="B48" s="1" t="s">
        <v>5662</v>
      </c>
      <c r="C48" s="1" t="s">
        <v>1963</v>
      </c>
      <c r="D48" s="1" t="s">
        <v>5615</v>
      </c>
      <c r="E48" s="1" t="s">
        <v>5680</v>
      </c>
      <c r="F48" s="1" t="s">
        <v>5523</v>
      </c>
      <c r="G48" s="1" t="s">
        <v>5489</v>
      </c>
      <c r="H48" s="1" t="s">
        <v>5490</v>
      </c>
      <c r="I48" s="1" t="s">
        <v>1964</v>
      </c>
      <c r="J48" s="1" t="s">
        <v>5491</v>
      </c>
      <c r="K48" s="1" t="s">
        <v>1964</v>
      </c>
      <c r="L48" s="1" t="s">
        <v>1964</v>
      </c>
      <c r="M48" s="1" t="s">
        <v>5492</v>
      </c>
      <c r="N48" s="1" t="s">
        <v>5492</v>
      </c>
      <c r="O48" s="1" t="s">
        <v>47</v>
      </c>
      <c r="P48" s="1" t="s">
        <v>5493</v>
      </c>
      <c r="Q48" s="1" t="s">
        <v>5681</v>
      </c>
      <c r="R48" s="1" t="s">
        <v>33</v>
      </c>
      <c r="S48" s="1" t="s">
        <v>5495</v>
      </c>
      <c r="T48" s="1" t="s">
        <v>5496</v>
      </c>
    </row>
    <row r="49" s="1" customFormat="1" spans="1:20">
      <c r="A49" s="1" t="s">
        <v>1480</v>
      </c>
      <c r="B49" s="1" t="s">
        <v>5682</v>
      </c>
      <c r="C49" s="1" t="s">
        <v>1481</v>
      </c>
      <c r="D49" s="1" t="s">
        <v>5683</v>
      </c>
      <c r="E49" s="1" t="s">
        <v>5684</v>
      </c>
      <c r="F49" s="1" t="s">
        <v>5685</v>
      </c>
      <c r="G49" s="1" t="s">
        <v>5544</v>
      </c>
      <c r="H49" s="1" t="s">
        <v>5490</v>
      </c>
      <c r="I49" s="1" t="s">
        <v>1483</v>
      </c>
      <c r="J49" s="1" t="s">
        <v>5491</v>
      </c>
      <c r="K49" s="1" t="s">
        <v>1483</v>
      </c>
      <c r="L49" s="1" t="s">
        <v>1483</v>
      </c>
      <c r="M49" s="1" t="s">
        <v>5492</v>
      </c>
      <c r="N49" s="1" t="s">
        <v>5492</v>
      </c>
      <c r="O49" s="1" t="s">
        <v>47</v>
      </c>
      <c r="P49" s="1" t="s">
        <v>5493</v>
      </c>
      <c r="Q49" s="1" t="s">
        <v>5686</v>
      </c>
      <c r="R49" s="1" t="s">
        <v>33</v>
      </c>
      <c r="S49" s="1" t="s">
        <v>5495</v>
      </c>
      <c r="T49" s="1" t="s">
        <v>5496</v>
      </c>
    </row>
    <row r="50" s="1" customFormat="1" spans="1:20">
      <c r="A50" s="1" t="s">
        <v>400</v>
      </c>
      <c r="B50" s="1" t="s">
        <v>5682</v>
      </c>
      <c r="C50" s="1" t="s">
        <v>401</v>
      </c>
      <c r="D50" s="1" t="s">
        <v>5687</v>
      </c>
      <c r="E50" s="1" t="s">
        <v>5688</v>
      </c>
      <c r="F50" s="1" t="s">
        <v>5523</v>
      </c>
      <c r="G50" s="1" t="s">
        <v>5549</v>
      </c>
      <c r="H50" s="1" t="s">
        <v>5490</v>
      </c>
      <c r="I50" s="1" t="s">
        <v>403</v>
      </c>
      <c r="J50" s="1" t="s">
        <v>5491</v>
      </c>
      <c r="K50" s="1" t="s">
        <v>403</v>
      </c>
      <c r="L50" s="1" t="s">
        <v>403</v>
      </c>
      <c r="M50" s="1" t="s">
        <v>5492</v>
      </c>
      <c r="N50" s="1" t="s">
        <v>5492</v>
      </c>
      <c r="O50" s="1" t="s">
        <v>47</v>
      </c>
      <c r="P50" s="1" t="s">
        <v>5493</v>
      </c>
      <c r="Q50" s="1" t="s">
        <v>5689</v>
      </c>
      <c r="R50" s="1" t="s">
        <v>33</v>
      </c>
      <c r="S50" s="1" t="s">
        <v>5495</v>
      </c>
      <c r="T50" s="1" t="s">
        <v>5496</v>
      </c>
    </row>
    <row r="51" s="1" customFormat="1" spans="1:20">
      <c r="A51" s="1" t="s">
        <v>404</v>
      </c>
      <c r="B51" s="1" t="s">
        <v>5682</v>
      </c>
      <c r="C51" s="1" t="s">
        <v>405</v>
      </c>
      <c r="D51" s="1" t="s">
        <v>5690</v>
      </c>
      <c r="E51" s="1" t="s">
        <v>5691</v>
      </c>
      <c r="F51" s="1" t="s">
        <v>5692</v>
      </c>
      <c r="G51" s="1" t="s">
        <v>5544</v>
      </c>
      <c r="H51" s="1" t="s">
        <v>5490</v>
      </c>
      <c r="I51" s="1" t="s">
        <v>407</v>
      </c>
      <c r="J51" s="1" t="s">
        <v>5491</v>
      </c>
      <c r="K51" s="1" t="s">
        <v>407</v>
      </c>
      <c r="L51" s="1" t="s">
        <v>407</v>
      </c>
      <c r="M51" s="1" t="s">
        <v>5492</v>
      </c>
      <c r="N51" s="1" t="s">
        <v>5492</v>
      </c>
      <c r="O51" s="1" t="s">
        <v>47</v>
      </c>
      <c r="P51" s="1" t="s">
        <v>5493</v>
      </c>
      <c r="Q51" s="1" t="s">
        <v>5693</v>
      </c>
      <c r="R51" s="1" t="s">
        <v>33</v>
      </c>
      <c r="S51" s="1" t="s">
        <v>5495</v>
      </c>
      <c r="T51" s="1" t="s">
        <v>5496</v>
      </c>
    </row>
    <row r="52" s="1" customFormat="1" spans="1:20">
      <c r="A52" s="1" t="s">
        <v>408</v>
      </c>
      <c r="B52" s="1" t="s">
        <v>5682</v>
      </c>
      <c r="C52" s="1" t="s">
        <v>409</v>
      </c>
      <c r="D52" s="1" t="s">
        <v>5694</v>
      </c>
      <c r="E52" s="1" t="s">
        <v>5695</v>
      </c>
      <c r="F52" s="1" t="s">
        <v>5489</v>
      </c>
      <c r="G52" s="1" t="s">
        <v>5554</v>
      </c>
      <c r="H52" s="1" t="s">
        <v>5490</v>
      </c>
      <c r="I52" s="1" t="s">
        <v>411</v>
      </c>
      <c r="J52" s="1" t="s">
        <v>5491</v>
      </c>
      <c r="K52" s="1" t="s">
        <v>411</v>
      </c>
      <c r="L52" s="1" t="s">
        <v>411</v>
      </c>
      <c r="M52" s="1" t="s">
        <v>5492</v>
      </c>
      <c r="N52" s="1" t="s">
        <v>5492</v>
      </c>
      <c r="O52" s="1" t="s">
        <v>47</v>
      </c>
      <c r="P52" s="1" t="s">
        <v>5493</v>
      </c>
      <c r="Q52" s="1" t="s">
        <v>5696</v>
      </c>
      <c r="R52" s="1" t="s">
        <v>33</v>
      </c>
      <c r="S52" s="1" t="s">
        <v>5495</v>
      </c>
      <c r="T52" s="1" t="s">
        <v>5496</v>
      </c>
    </row>
    <row r="53" s="1" customFormat="1" spans="1:20">
      <c r="A53" s="1" t="s">
        <v>5697</v>
      </c>
      <c r="B53" s="1" t="s">
        <v>5682</v>
      </c>
      <c r="C53" s="1" t="s">
        <v>5698</v>
      </c>
      <c r="D53" s="1" t="s">
        <v>5516</v>
      </c>
      <c r="E53" s="1" t="s">
        <v>5699</v>
      </c>
      <c r="F53" s="1" t="s">
        <v>5700</v>
      </c>
      <c r="G53" s="1" t="s">
        <v>5539</v>
      </c>
      <c r="H53" s="1" t="s">
        <v>5490</v>
      </c>
      <c r="I53" s="1" t="s">
        <v>47</v>
      </c>
      <c r="J53" s="1" t="s">
        <v>5491</v>
      </c>
      <c r="K53" s="1" t="s">
        <v>47</v>
      </c>
      <c r="L53" s="1" t="s">
        <v>47</v>
      </c>
      <c r="M53" s="1" t="s">
        <v>5492</v>
      </c>
      <c r="N53" s="1" t="s">
        <v>5492</v>
      </c>
      <c r="O53" s="1" t="s">
        <v>47</v>
      </c>
      <c r="P53" s="1" t="s">
        <v>5493</v>
      </c>
      <c r="Q53" s="1" t="s">
        <v>5701</v>
      </c>
      <c r="R53" s="1" t="s">
        <v>33</v>
      </c>
      <c r="S53" s="1" t="s">
        <v>5495</v>
      </c>
      <c r="T53" s="1" t="s">
        <v>5496</v>
      </c>
    </row>
    <row r="54" s="1" customFormat="1" spans="1:20">
      <c r="A54" s="1" t="s">
        <v>1965</v>
      </c>
      <c r="B54" s="1" t="s">
        <v>5682</v>
      </c>
      <c r="C54" s="1" t="s">
        <v>1966</v>
      </c>
      <c r="D54" s="1" t="s">
        <v>5615</v>
      </c>
      <c r="E54" s="1" t="s">
        <v>5702</v>
      </c>
      <c r="F54" s="1" t="s">
        <v>5523</v>
      </c>
      <c r="G54" s="1" t="s">
        <v>5554</v>
      </c>
      <c r="H54" s="1" t="s">
        <v>5490</v>
      </c>
      <c r="I54" s="1" t="s">
        <v>1967</v>
      </c>
      <c r="J54" s="1" t="s">
        <v>5491</v>
      </c>
      <c r="K54" s="1" t="s">
        <v>1967</v>
      </c>
      <c r="L54" s="1" t="s">
        <v>1967</v>
      </c>
      <c r="M54" s="1" t="s">
        <v>5492</v>
      </c>
      <c r="N54" s="1" t="s">
        <v>5492</v>
      </c>
      <c r="O54" s="1" t="s">
        <v>47</v>
      </c>
      <c r="P54" s="1" t="s">
        <v>5493</v>
      </c>
      <c r="Q54" s="1" t="s">
        <v>5703</v>
      </c>
      <c r="R54" s="1" t="s">
        <v>33</v>
      </c>
      <c r="S54" s="1" t="s">
        <v>5495</v>
      </c>
      <c r="T54" s="1" t="s">
        <v>5496</v>
      </c>
    </row>
    <row r="55" s="1" customFormat="1" spans="1:20">
      <c r="A55" s="1" t="s">
        <v>1968</v>
      </c>
      <c r="B55" s="1" t="s">
        <v>5682</v>
      </c>
      <c r="C55" s="1" t="s">
        <v>1969</v>
      </c>
      <c r="D55" s="1" t="s">
        <v>5615</v>
      </c>
      <c r="E55" s="1" t="s">
        <v>5704</v>
      </c>
      <c r="F55" s="1" t="s">
        <v>5549</v>
      </c>
      <c r="G55" s="1" t="s">
        <v>5554</v>
      </c>
      <c r="H55" s="1" t="s">
        <v>5490</v>
      </c>
      <c r="I55" s="1" t="s">
        <v>1970</v>
      </c>
      <c r="J55" s="1" t="s">
        <v>5491</v>
      </c>
      <c r="K55" s="1" t="s">
        <v>1970</v>
      </c>
      <c r="L55" s="1" t="s">
        <v>1970</v>
      </c>
      <c r="M55" s="1" t="s">
        <v>5492</v>
      </c>
      <c r="N55" s="1" t="s">
        <v>5492</v>
      </c>
      <c r="O55" s="1" t="s">
        <v>47</v>
      </c>
      <c r="P55" s="1" t="s">
        <v>5493</v>
      </c>
      <c r="Q55" s="1" t="s">
        <v>5705</v>
      </c>
      <c r="R55" s="1" t="s">
        <v>33</v>
      </c>
      <c r="S55" s="1" t="s">
        <v>5495</v>
      </c>
      <c r="T55" s="1" t="s">
        <v>5496</v>
      </c>
    </row>
    <row r="56" s="1" customFormat="1" spans="1:20">
      <c r="A56" s="1" t="s">
        <v>5706</v>
      </c>
      <c r="B56" s="1" t="s">
        <v>5700</v>
      </c>
      <c r="C56" s="1" t="s">
        <v>5707</v>
      </c>
      <c r="D56" s="1" t="s">
        <v>5516</v>
      </c>
      <c r="E56" s="1" t="s">
        <v>5708</v>
      </c>
      <c r="F56" s="1" t="s">
        <v>5538</v>
      </c>
      <c r="G56" s="1" t="s">
        <v>5539</v>
      </c>
      <c r="H56" s="1" t="s">
        <v>5490</v>
      </c>
      <c r="I56" s="1" t="s">
        <v>47</v>
      </c>
      <c r="J56" s="1" t="s">
        <v>5491</v>
      </c>
      <c r="K56" s="1" t="s">
        <v>47</v>
      </c>
      <c r="L56" s="1" t="s">
        <v>47</v>
      </c>
      <c r="M56" s="1" t="s">
        <v>5492</v>
      </c>
      <c r="N56" s="1" t="s">
        <v>5492</v>
      </c>
      <c r="O56" s="1" t="s">
        <v>47</v>
      </c>
      <c r="P56" s="1" t="s">
        <v>5493</v>
      </c>
      <c r="Q56" s="1" t="s">
        <v>5709</v>
      </c>
      <c r="R56" s="1" t="s">
        <v>33</v>
      </c>
      <c r="S56" s="1" t="s">
        <v>5495</v>
      </c>
      <c r="T56" s="1" t="s">
        <v>5496</v>
      </c>
    </row>
    <row r="57" s="1" customFormat="1" spans="1:20">
      <c r="A57" s="1" t="s">
        <v>1484</v>
      </c>
      <c r="B57" s="1" t="s">
        <v>5700</v>
      </c>
      <c r="C57" s="1" t="s">
        <v>1485</v>
      </c>
      <c r="D57" s="1" t="s">
        <v>5710</v>
      </c>
      <c r="E57" s="1" t="s">
        <v>5711</v>
      </c>
      <c r="F57" s="1" t="s">
        <v>5543</v>
      </c>
      <c r="G57" s="1" t="s">
        <v>5544</v>
      </c>
      <c r="H57" s="1" t="s">
        <v>5490</v>
      </c>
      <c r="I57" s="1" t="s">
        <v>1487</v>
      </c>
      <c r="J57" s="1" t="s">
        <v>5491</v>
      </c>
      <c r="K57" s="1" t="s">
        <v>1487</v>
      </c>
      <c r="L57" s="1" t="s">
        <v>1487</v>
      </c>
      <c r="M57" s="1" t="s">
        <v>5492</v>
      </c>
      <c r="N57" s="1" t="s">
        <v>5492</v>
      </c>
      <c r="O57" s="1" t="s">
        <v>47</v>
      </c>
      <c r="P57" s="1" t="s">
        <v>5493</v>
      </c>
      <c r="Q57" s="1" t="s">
        <v>5712</v>
      </c>
      <c r="R57" s="1" t="s">
        <v>33</v>
      </c>
      <c r="S57" s="1" t="s">
        <v>5495</v>
      </c>
      <c r="T57" s="1" t="s">
        <v>5496</v>
      </c>
    </row>
    <row r="58" s="1" customFormat="1" spans="1:20">
      <c r="A58" s="1" t="s">
        <v>5713</v>
      </c>
      <c r="B58" s="1" t="s">
        <v>5700</v>
      </c>
      <c r="C58" s="1" t="s">
        <v>5714</v>
      </c>
      <c r="D58" s="1" t="s">
        <v>5516</v>
      </c>
      <c r="E58" s="1" t="s">
        <v>5715</v>
      </c>
      <c r="F58" s="1" t="s">
        <v>5538</v>
      </c>
      <c r="G58" s="1" t="s">
        <v>5539</v>
      </c>
      <c r="H58" s="1" t="s">
        <v>5490</v>
      </c>
      <c r="I58" s="1" t="s">
        <v>47</v>
      </c>
      <c r="J58" s="1" t="s">
        <v>5491</v>
      </c>
      <c r="K58" s="1" t="s">
        <v>47</v>
      </c>
      <c r="L58" s="1" t="s">
        <v>47</v>
      </c>
      <c r="M58" s="1" t="s">
        <v>5492</v>
      </c>
      <c r="N58" s="1" t="s">
        <v>5492</v>
      </c>
      <c r="O58" s="1" t="s">
        <v>47</v>
      </c>
      <c r="P58" s="1" t="s">
        <v>5493</v>
      </c>
      <c r="Q58" s="1" t="s">
        <v>5716</v>
      </c>
      <c r="R58" s="1" t="s">
        <v>33</v>
      </c>
      <c r="S58" s="1" t="s">
        <v>5495</v>
      </c>
      <c r="T58" s="1" t="s">
        <v>5496</v>
      </c>
    </row>
    <row r="59" s="1" customFormat="1" spans="1:20">
      <c r="A59" s="1" t="s">
        <v>3970</v>
      </c>
      <c r="B59" s="1" t="s">
        <v>5700</v>
      </c>
      <c r="C59" s="1" t="s">
        <v>3971</v>
      </c>
      <c r="D59" s="1" t="s">
        <v>5717</v>
      </c>
      <c r="E59" s="1" t="s">
        <v>5718</v>
      </c>
      <c r="F59" s="1" t="s">
        <v>5543</v>
      </c>
      <c r="G59" s="1" t="s">
        <v>5544</v>
      </c>
      <c r="H59" s="1" t="s">
        <v>5490</v>
      </c>
      <c r="I59" s="1" t="s">
        <v>3972</v>
      </c>
      <c r="J59" s="1" t="s">
        <v>5491</v>
      </c>
      <c r="K59" s="1" t="s">
        <v>3972</v>
      </c>
      <c r="L59" s="1" t="s">
        <v>3972</v>
      </c>
      <c r="M59" s="1" t="s">
        <v>5492</v>
      </c>
      <c r="N59" s="1" t="s">
        <v>5492</v>
      </c>
      <c r="O59" s="1" t="s">
        <v>47</v>
      </c>
      <c r="P59" s="1" t="s">
        <v>5493</v>
      </c>
      <c r="Q59" s="1" t="s">
        <v>5719</v>
      </c>
      <c r="R59" s="1" t="s">
        <v>33</v>
      </c>
      <c r="S59" s="1" t="s">
        <v>5495</v>
      </c>
      <c r="T59" s="1" t="s">
        <v>5496</v>
      </c>
    </row>
    <row r="60" s="1" customFormat="1" spans="1:20">
      <c r="A60" s="1" t="s">
        <v>3973</v>
      </c>
      <c r="B60" s="1" t="s">
        <v>5700</v>
      </c>
      <c r="C60" s="1" t="s">
        <v>3974</v>
      </c>
      <c r="D60" s="1" t="s">
        <v>5720</v>
      </c>
      <c r="E60" s="1" t="s">
        <v>5721</v>
      </c>
      <c r="F60" s="1" t="s">
        <v>5489</v>
      </c>
      <c r="G60" s="1" t="s">
        <v>5554</v>
      </c>
      <c r="H60" s="1" t="s">
        <v>5490</v>
      </c>
      <c r="I60" s="1" t="s">
        <v>47</v>
      </c>
      <c r="J60" s="1" t="s">
        <v>5491</v>
      </c>
      <c r="K60" s="1" t="s">
        <v>47</v>
      </c>
      <c r="L60" s="1" t="s">
        <v>2413</v>
      </c>
      <c r="M60" s="1" t="s">
        <v>5722</v>
      </c>
      <c r="N60" s="1" t="s">
        <v>5722</v>
      </c>
      <c r="O60" s="1" t="s">
        <v>47</v>
      </c>
      <c r="P60" s="1" t="s">
        <v>5493</v>
      </c>
      <c r="Q60" s="1" t="s">
        <v>5723</v>
      </c>
      <c r="R60" s="1" t="s">
        <v>33</v>
      </c>
      <c r="S60" s="1" t="s">
        <v>5495</v>
      </c>
      <c r="T60" s="1" t="s">
        <v>5496</v>
      </c>
    </row>
    <row r="61" s="1" customFormat="1" spans="1:20">
      <c r="A61" s="1" t="s">
        <v>1971</v>
      </c>
      <c r="B61" s="1" t="s">
        <v>5700</v>
      </c>
      <c r="C61" s="1" t="s">
        <v>1972</v>
      </c>
      <c r="D61" s="1" t="s">
        <v>5615</v>
      </c>
      <c r="E61" s="1" t="s">
        <v>5724</v>
      </c>
      <c r="F61" s="1" t="s">
        <v>5489</v>
      </c>
      <c r="G61" s="1" t="s">
        <v>5554</v>
      </c>
      <c r="H61" s="1" t="s">
        <v>5490</v>
      </c>
      <c r="I61" s="1" t="s">
        <v>1973</v>
      </c>
      <c r="J61" s="1" t="s">
        <v>5491</v>
      </c>
      <c r="K61" s="1" t="s">
        <v>1973</v>
      </c>
      <c r="L61" s="1" t="s">
        <v>1973</v>
      </c>
      <c r="M61" s="1" t="s">
        <v>5492</v>
      </c>
      <c r="N61" s="1" t="s">
        <v>5492</v>
      </c>
      <c r="O61" s="1" t="s">
        <v>47</v>
      </c>
      <c r="P61" s="1" t="s">
        <v>5493</v>
      </c>
      <c r="Q61" s="1" t="s">
        <v>5725</v>
      </c>
      <c r="R61" s="1" t="s">
        <v>33</v>
      </c>
      <c r="S61" s="1" t="s">
        <v>5495</v>
      </c>
      <c r="T61" s="1" t="s">
        <v>5496</v>
      </c>
    </row>
    <row r="62" s="1" customFormat="1" spans="1:20">
      <c r="A62" s="1" t="s">
        <v>1974</v>
      </c>
      <c r="B62" s="1" t="s">
        <v>5700</v>
      </c>
      <c r="C62" s="1" t="s">
        <v>1975</v>
      </c>
      <c r="D62" s="1" t="s">
        <v>5615</v>
      </c>
      <c r="E62" s="1" t="s">
        <v>5726</v>
      </c>
      <c r="F62" s="1" t="s">
        <v>5549</v>
      </c>
      <c r="G62" s="1" t="s">
        <v>5554</v>
      </c>
      <c r="H62" s="1" t="s">
        <v>5490</v>
      </c>
      <c r="I62" s="1" t="s">
        <v>1976</v>
      </c>
      <c r="J62" s="1" t="s">
        <v>5491</v>
      </c>
      <c r="K62" s="1" t="s">
        <v>1976</v>
      </c>
      <c r="L62" s="1" t="s">
        <v>1976</v>
      </c>
      <c r="M62" s="1" t="s">
        <v>5492</v>
      </c>
      <c r="N62" s="1" t="s">
        <v>5492</v>
      </c>
      <c r="O62" s="1" t="s">
        <v>47</v>
      </c>
      <c r="P62" s="1" t="s">
        <v>5493</v>
      </c>
      <c r="Q62" s="1" t="s">
        <v>5727</v>
      </c>
      <c r="R62" s="1" t="s">
        <v>33</v>
      </c>
      <c r="S62" s="1" t="s">
        <v>5495</v>
      </c>
      <c r="T62" s="1" t="s">
        <v>5496</v>
      </c>
    </row>
    <row r="63" s="1" customFormat="1" spans="1:20">
      <c r="A63" s="1" t="s">
        <v>1977</v>
      </c>
      <c r="B63" s="1" t="s">
        <v>5700</v>
      </c>
      <c r="C63" s="1" t="s">
        <v>1978</v>
      </c>
      <c r="D63" s="1" t="s">
        <v>5675</v>
      </c>
      <c r="E63" s="1" t="s">
        <v>5728</v>
      </c>
      <c r="F63" s="1" t="s">
        <v>5613</v>
      </c>
      <c r="G63" s="1" t="s">
        <v>5554</v>
      </c>
      <c r="H63" s="1" t="s">
        <v>5490</v>
      </c>
      <c r="I63" s="1" t="s">
        <v>1979</v>
      </c>
      <c r="J63" s="1" t="s">
        <v>5491</v>
      </c>
      <c r="K63" s="1" t="s">
        <v>1979</v>
      </c>
      <c r="L63" s="1" t="s">
        <v>1979</v>
      </c>
      <c r="M63" s="1" t="s">
        <v>5492</v>
      </c>
      <c r="N63" s="1" t="s">
        <v>5492</v>
      </c>
      <c r="O63" s="1" t="s">
        <v>47</v>
      </c>
      <c r="P63" s="1" t="s">
        <v>5493</v>
      </c>
      <c r="Q63" s="1" t="s">
        <v>5729</v>
      </c>
      <c r="R63" s="1" t="s">
        <v>33</v>
      </c>
      <c r="S63" s="1" t="s">
        <v>5495</v>
      </c>
      <c r="T63" s="1" t="s">
        <v>5496</v>
      </c>
    </row>
    <row r="64" s="1" customFormat="1" spans="1:20">
      <c r="A64" s="1" t="s">
        <v>1980</v>
      </c>
      <c r="B64" s="1" t="s">
        <v>5700</v>
      </c>
      <c r="C64" s="1" t="s">
        <v>1981</v>
      </c>
      <c r="D64" s="1" t="s">
        <v>5615</v>
      </c>
      <c r="E64" s="1" t="s">
        <v>5730</v>
      </c>
      <c r="F64" s="1" t="s">
        <v>5523</v>
      </c>
      <c r="G64" s="1" t="s">
        <v>5554</v>
      </c>
      <c r="H64" s="1" t="s">
        <v>5490</v>
      </c>
      <c r="I64" s="1" t="s">
        <v>1982</v>
      </c>
      <c r="J64" s="1" t="s">
        <v>5491</v>
      </c>
      <c r="K64" s="1" t="s">
        <v>1982</v>
      </c>
      <c r="L64" s="1" t="s">
        <v>1982</v>
      </c>
      <c r="M64" s="1" t="s">
        <v>5492</v>
      </c>
      <c r="N64" s="1" t="s">
        <v>5492</v>
      </c>
      <c r="O64" s="1" t="s">
        <v>47</v>
      </c>
      <c r="P64" s="1" t="s">
        <v>5493</v>
      </c>
      <c r="Q64" s="1" t="s">
        <v>5731</v>
      </c>
      <c r="R64" s="1" t="s">
        <v>33</v>
      </c>
      <c r="S64" s="1" t="s">
        <v>5495</v>
      </c>
      <c r="T64" s="1" t="s">
        <v>5496</v>
      </c>
    </row>
    <row r="65" s="1" customFormat="1" spans="1:20">
      <c r="A65" s="1" t="s">
        <v>1983</v>
      </c>
      <c r="B65" s="1" t="s">
        <v>5538</v>
      </c>
      <c r="C65" s="1" t="s">
        <v>1984</v>
      </c>
      <c r="D65" s="1" t="s">
        <v>5615</v>
      </c>
      <c r="E65" s="1" t="s">
        <v>5732</v>
      </c>
      <c r="F65" s="1" t="s">
        <v>5523</v>
      </c>
      <c r="G65" s="1" t="s">
        <v>5489</v>
      </c>
      <c r="H65" s="1" t="s">
        <v>5490</v>
      </c>
      <c r="I65" s="1" t="s">
        <v>1985</v>
      </c>
      <c r="J65" s="1" t="s">
        <v>5491</v>
      </c>
      <c r="K65" s="1" t="s">
        <v>1985</v>
      </c>
      <c r="L65" s="1" t="s">
        <v>1985</v>
      </c>
      <c r="M65" s="1" t="s">
        <v>5492</v>
      </c>
      <c r="N65" s="1" t="s">
        <v>5492</v>
      </c>
      <c r="O65" s="1" t="s">
        <v>47</v>
      </c>
      <c r="P65" s="1" t="s">
        <v>5493</v>
      </c>
      <c r="Q65" s="1" t="s">
        <v>5733</v>
      </c>
      <c r="R65" s="1" t="s">
        <v>33</v>
      </c>
      <c r="S65" s="1" t="s">
        <v>5495</v>
      </c>
      <c r="T65" s="1" t="s">
        <v>5496</v>
      </c>
    </row>
    <row r="66" s="1" customFormat="1" spans="1:20">
      <c r="A66" s="1" t="s">
        <v>3976</v>
      </c>
      <c r="B66" s="1" t="s">
        <v>5538</v>
      </c>
      <c r="C66" s="1" t="s">
        <v>3977</v>
      </c>
      <c r="D66" s="1" t="s">
        <v>5675</v>
      </c>
      <c r="E66" s="1" t="s">
        <v>5734</v>
      </c>
      <c r="F66" s="1" t="s">
        <v>5613</v>
      </c>
      <c r="G66" s="1" t="s">
        <v>5489</v>
      </c>
      <c r="H66" s="1" t="s">
        <v>5490</v>
      </c>
      <c r="I66" s="1" t="s">
        <v>3978</v>
      </c>
      <c r="J66" s="1" t="s">
        <v>5491</v>
      </c>
      <c r="K66" s="1" t="s">
        <v>3978</v>
      </c>
      <c r="L66" s="1" t="s">
        <v>3978</v>
      </c>
      <c r="M66" s="1" t="s">
        <v>5492</v>
      </c>
      <c r="N66" s="1" t="s">
        <v>5492</v>
      </c>
      <c r="O66" s="1" t="s">
        <v>47</v>
      </c>
      <c r="P66" s="1" t="s">
        <v>5493</v>
      </c>
      <c r="Q66" s="1" t="s">
        <v>5735</v>
      </c>
      <c r="R66" s="1" t="s">
        <v>33</v>
      </c>
      <c r="S66" s="1" t="s">
        <v>5495</v>
      </c>
      <c r="T66" s="1" t="s">
        <v>5496</v>
      </c>
    </row>
    <row r="67" s="1" customFormat="1" spans="1:20">
      <c r="A67" s="1" t="s">
        <v>1986</v>
      </c>
      <c r="B67" s="1" t="s">
        <v>5538</v>
      </c>
      <c r="C67" s="1" t="s">
        <v>1987</v>
      </c>
      <c r="D67" s="1" t="s">
        <v>5736</v>
      </c>
      <c r="E67" s="1" t="s">
        <v>5737</v>
      </c>
      <c r="F67" s="1" t="s">
        <v>5692</v>
      </c>
      <c r="G67" s="1" t="s">
        <v>5564</v>
      </c>
      <c r="H67" s="1" t="s">
        <v>5490</v>
      </c>
      <c r="I67" s="1" t="s">
        <v>5738</v>
      </c>
      <c r="J67" s="1" t="s">
        <v>5491</v>
      </c>
      <c r="K67" s="1" t="s">
        <v>5738</v>
      </c>
      <c r="L67" s="1" t="s">
        <v>1988</v>
      </c>
      <c r="M67" s="1" t="s">
        <v>5739</v>
      </c>
      <c r="N67" s="1" t="s">
        <v>5739</v>
      </c>
      <c r="O67" s="1" t="s">
        <v>47</v>
      </c>
      <c r="P67" s="1" t="s">
        <v>5493</v>
      </c>
      <c r="Q67" s="1" t="s">
        <v>5740</v>
      </c>
      <c r="R67" s="1" t="s">
        <v>33</v>
      </c>
      <c r="S67" s="1" t="s">
        <v>5495</v>
      </c>
      <c r="T67" s="1" t="s">
        <v>5496</v>
      </c>
    </row>
    <row r="68" s="1" customFormat="1" spans="1:20">
      <c r="A68" s="1" t="s">
        <v>1989</v>
      </c>
      <c r="B68" s="1" t="s">
        <v>5538</v>
      </c>
      <c r="C68" s="1" t="s">
        <v>1990</v>
      </c>
      <c r="D68" s="1" t="s">
        <v>5736</v>
      </c>
      <c r="E68" s="1" t="s">
        <v>5737</v>
      </c>
      <c r="F68" s="1" t="s">
        <v>5564</v>
      </c>
      <c r="G68" s="1" t="s">
        <v>5559</v>
      </c>
      <c r="H68" s="1" t="s">
        <v>5490</v>
      </c>
      <c r="I68" s="1" t="s">
        <v>1991</v>
      </c>
      <c r="J68" s="1" t="s">
        <v>5491</v>
      </c>
      <c r="K68" s="1" t="s">
        <v>1991</v>
      </c>
      <c r="L68" s="1" t="s">
        <v>1991</v>
      </c>
      <c r="M68" s="1" t="s">
        <v>5492</v>
      </c>
      <c r="N68" s="1" t="s">
        <v>5492</v>
      </c>
      <c r="O68" s="1" t="s">
        <v>47</v>
      </c>
      <c r="P68" s="1" t="s">
        <v>5493</v>
      </c>
      <c r="Q68" s="1" t="s">
        <v>5741</v>
      </c>
      <c r="R68" s="1" t="s">
        <v>33</v>
      </c>
      <c r="S68" s="1" t="s">
        <v>5495</v>
      </c>
      <c r="T68" s="1" t="s">
        <v>5496</v>
      </c>
    </row>
    <row r="69" s="1" customFormat="1" spans="1:20">
      <c r="A69" s="1" t="s">
        <v>1992</v>
      </c>
      <c r="B69" s="1" t="s">
        <v>5538</v>
      </c>
      <c r="C69" s="1" t="s">
        <v>1993</v>
      </c>
      <c r="D69" s="1" t="s">
        <v>5742</v>
      </c>
      <c r="E69" s="1" t="s">
        <v>5743</v>
      </c>
      <c r="F69" s="1" t="s">
        <v>5613</v>
      </c>
      <c r="G69" s="1" t="s">
        <v>5489</v>
      </c>
      <c r="H69" s="1" t="s">
        <v>5490</v>
      </c>
      <c r="I69" s="1" t="s">
        <v>1995</v>
      </c>
      <c r="J69" s="1" t="s">
        <v>5491</v>
      </c>
      <c r="K69" s="1" t="s">
        <v>1995</v>
      </c>
      <c r="L69" s="1" t="s">
        <v>1995</v>
      </c>
      <c r="M69" s="1" t="s">
        <v>5492</v>
      </c>
      <c r="N69" s="1" t="s">
        <v>5492</v>
      </c>
      <c r="O69" s="1" t="s">
        <v>47</v>
      </c>
      <c r="P69" s="1" t="s">
        <v>5493</v>
      </c>
      <c r="Q69" s="1" t="s">
        <v>5744</v>
      </c>
      <c r="R69" s="1" t="s">
        <v>33</v>
      </c>
      <c r="S69" s="1" t="s">
        <v>5495</v>
      </c>
      <c r="T69" s="1" t="s">
        <v>5496</v>
      </c>
    </row>
    <row r="70" s="1" customFormat="1" spans="1:20">
      <c r="A70" s="1" t="s">
        <v>1996</v>
      </c>
      <c r="B70" s="1" t="s">
        <v>5538</v>
      </c>
      <c r="C70" s="1" t="s">
        <v>1997</v>
      </c>
      <c r="D70" s="1" t="s">
        <v>5615</v>
      </c>
      <c r="E70" s="1" t="s">
        <v>5680</v>
      </c>
      <c r="F70" s="1" t="s">
        <v>5489</v>
      </c>
      <c r="G70" s="1" t="s">
        <v>5554</v>
      </c>
      <c r="H70" s="1" t="s">
        <v>5490</v>
      </c>
      <c r="I70" s="1" t="s">
        <v>1973</v>
      </c>
      <c r="J70" s="1" t="s">
        <v>5491</v>
      </c>
      <c r="K70" s="1" t="s">
        <v>1973</v>
      </c>
      <c r="L70" s="1" t="s">
        <v>1973</v>
      </c>
      <c r="M70" s="1" t="s">
        <v>5492</v>
      </c>
      <c r="N70" s="1" t="s">
        <v>5492</v>
      </c>
      <c r="O70" s="1" t="s">
        <v>47</v>
      </c>
      <c r="P70" s="1" t="s">
        <v>5493</v>
      </c>
      <c r="Q70" s="1" t="s">
        <v>5745</v>
      </c>
      <c r="R70" s="1" t="s">
        <v>33</v>
      </c>
      <c r="S70" s="1" t="s">
        <v>5495</v>
      </c>
      <c r="T70" s="1" t="s">
        <v>5496</v>
      </c>
    </row>
    <row r="71" s="1" customFormat="1" spans="1:20">
      <c r="A71" s="1" t="s">
        <v>1488</v>
      </c>
      <c r="B71" s="1" t="s">
        <v>5539</v>
      </c>
      <c r="C71" s="1" t="s">
        <v>1489</v>
      </c>
      <c r="D71" s="1" t="s">
        <v>5746</v>
      </c>
      <c r="E71" s="1" t="s">
        <v>5747</v>
      </c>
      <c r="F71" s="1" t="s">
        <v>5488</v>
      </c>
      <c r="G71" s="1" t="s">
        <v>5549</v>
      </c>
      <c r="H71" s="1" t="s">
        <v>5490</v>
      </c>
      <c r="I71" s="1" t="s">
        <v>1492</v>
      </c>
      <c r="J71" s="1" t="s">
        <v>5491</v>
      </c>
      <c r="K71" s="1" t="s">
        <v>1492</v>
      </c>
      <c r="L71" s="1" t="s">
        <v>1492</v>
      </c>
      <c r="M71" s="1" t="s">
        <v>5492</v>
      </c>
      <c r="N71" s="1" t="s">
        <v>5492</v>
      </c>
      <c r="O71" s="1" t="s">
        <v>47</v>
      </c>
      <c r="P71" s="1" t="s">
        <v>5493</v>
      </c>
      <c r="Q71" s="1" t="s">
        <v>5748</v>
      </c>
      <c r="R71" s="1" t="s">
        <v>33</v>
      </c>
      <c r="S71" s="1" t="s">
        <v>5495</v>
      </c>
      <c r="T71" s="1" t="s">
        <v>5496</v>
      </c>
    </row>
    <row r="72" s="1" customFormat="1" spans="1:20">
      <c r="A72" s="1" t="s">
        <v>1998</v>
      </c>
      <c r="B72" s="1" t="s">
        <v>5539</v>
      </c>
      <c r="C72" s="1" t="s">
        <v>1999</v>
      </c>
      <c r="D72" s="1" t="s">
        <v>5615</v>
      </c>
      <c r="E72" s="1" t="s">
        <v>5749</v>
      </c>
      <c r="F72" s="1" t="s">
        <v>5549</v>
      </c>
      <c r="G72" s="1" t="s">
        <v>5554</v>
      </c>
      <c r="H72" s="1" t="s">
        <v>5490</v>
      </c>
      <c r="I72" s="1" t="s">
        <v>1964</v>
      </c>
      <c r="J72" s="1" t="s">
        <v>5491</v>
      </c>
      <c r="K72" s="1" t="s">
        <v>1964</v>
      </c>
      <c r="L72" s="1" t="s">
        <v>1964</v>
      </c>
      <c r="M72" s="1" t="s">
        <v>5492</v>
      </c>
      <c r="N72" s="1" t="s">
        <v>5492</v>
      </c>
      <c r="O72" s="1" t="s">
        <v>47</v>
      </c>
      <c r="P72" s="1" t="s">
        <v>5493</v>
      </c>
      <c r="Q72" s="1" t="s">
        <v>5750</v>
      </c>
      <c r="R72" s="1" t="s">
        <v>33</v>
      </c>
      <c r="S72" s="1" t="s">
        <v>5495</v>
      </c>
      <c r="T72" s="1" t="s">
        <v>5496</v>
      </c>
    </row>
    <row r="73" s="1" customFormat="1" spans="1:20">
      <c r="A73" s="1" t="s">
        <v>2000</v>
      </c>
      <c r="B73" s="1" t="s">
        <v>5539</v>
      </c>
      <c r="C73" s="1" t="s">
        <v>2001</v>
      </c>
      <c r="D73" s="1" t="s">
        <v>5615</v>
      </c>
      <c r="E73" s="1" t="s">
        <v>5751</v>
      </c>
      <c r="F73" s="1" t="s">
        <v>5489</v>
      </c>
      <c r="G73" s="1" t="s">
        <v>5554</v>
      </c>
      <c r="H73" s="1" t="s">
        <v>5490</v>
      </c>
      <c r="I73" s="1" t="s">
        <v>1467</v>
      </c>
      <c r="J73" s="1" t="s">
        <v>5491</v>
      </c>
      <c r="K73" s="1" t="s">
        <v>1467</v>
      </c>
      <c r="L73" s="1" t="s">
        <v>1467</v>
      </c>
      <c r="M73" s="1" t="s">
        <v>5492</v>
      </c>
      <c r="N73" s="1" t="s">
        <v>5492</v>
      </c>
      <c r="O73" s="1" t="s">
        <v>47</v>
      </c>
      <c r="P73" s="1" t="s">
        <v>5493</v>
      </c>
      <c r="Q73" s="1" t="s">
        <v>5752</v>
      </c>
      <c r="R73" s="1" t="s">
        <v>33</v>
      </c>
      <c r="S73" s="1" t="s">
        <v>5495</v>
      </c>
      <c r="T73" s="1" t="s">
        <v>5496</v>
      </c>
    </row>
    <row r="74" s="1" customFormat="1" spans="1:20">
      <c r="A74" s="1" t="s">
        <v>3979</v>
      </c>
      <c r="B74" s="1" t="s">
        <v>5539</v>
      </c>
      <c r="C74" s="1" t="s">
        <v>3980</v>
      </c>
      <c r="D74" s="1" t="s">
        <v>5753</v>
      </c>
      <c r="E74" s="1" t="s">
        <v>5754</v>
      </c>
      <c r="F74" s="1" t="s">
        <v>5489</v>
      </c>
      <c r="G74" s="1" t="s">
        <v>5554</v>
      </c>
      <c r="H74" s="1" t="s">
        <v>5490</v>
      </c>
      <c r="I74" s="1" t="s">
        <v>3741</v>
      </c>
      <c r="J74" s="1" t="s">
        <v>5491</v>
      </c>
      <c r="K74" s="1" t="s">
        <v>3741</v>
      </c>
      <c r="L74" s="1" t="s">
        <v>3741</v>
      </c>
      <c r="M74" s="1" t="s">
        <v>5492</v>
      </c>
      <c r="N74" s="1" t="s">
        <v>5492</v>
      </c>
      <c r="O74" s="1" t="s">
        <v>47</v>
      </c>
      <c r="P74" s="1" t="s">
        <v>5493</v>
      </c>
      <c r="Q74" s="1" t="s">
        <v>5755</v>
      </c>
      <c r="R74" s="1" t="s">
        <v>33</v>
      </c>
      <c r="S74" s="1" t="s">
        <v>5495</v>
      </c>
      <c r="T74" s="1" t="s">
        <v>5496</v>
      </c>
    </row>
    <row r="75" s="1" customFormat="1" spans="1:20">
      <c r="A75" s="1" t="s">
        <v>2002</v>
      </c>
      <c r="B75" s="1" t="s">
        <v>5539</v>
      </c>
      <c r="C75" s="1" t="s">
        <v>2003</v>
      </c>
      <c r="D75" s="1" t="s">
        <v>5615</v>
      </c>
      <c r="E75" s="1" t="s">
        <v>5756</v>
      </c>
      <c r="F75" s="1" t="s">
        <v>5489</v>
      </c>
      <c r="G75" s="1" t="s">
        <v>5554</v>
      </c>
      <c r="H75" s="1" t="s">
        <v>5490</v>
      </c>
      <c r="I75" s="1" t="s">
        <v>1467</v>
      </c>
      <c r="J75" s="1" t="s">
        <v>5491</v>
      </c>
      <c r="K75" s="1" t="s">
        <v>1467</v>
      </c>
      <c r="L75" s="1" t="s">
        <v>1467</v>
      </c>
      <c r="M75" s="1" t="s">
        <v>5492</v>
      </c>
      <c r="N75" s="1" t="s">
        <v>5492</v>
      </c>
      <c r="O75" s="1" t="s">
        <v>47</v>
      </c>
      <c r="P75" s="1" t="s">
        <v>5493</v>
      </c>
      <c r="Q75" s="1" t="s">
        <v>5757</v>
      </c>
      <c r="R75" s="1" t="s">
        <v>33</v>
      </c>
      <c r="S75" s="1" t="s">
        <v>5495</v>
      </c>
      <c r="T75" s="1" t="s">
        <v>5496</v>
      </c>
    </row>
    <row r="76" s="1" customFormat="1" spans="1:20">
      <c r="A76" s="1" t="s">
        <v>2004</v>
      </c>
      <c r="B76" s="1" t="s">
        <v>5539</v>
      </c>
      <c r="C76" s="1" t="s">
        <v>2005</v>
      </c>
      <c r="D76" s="1" t="s">
        <v>5615</v>
      </c>
      <c r="E76" s="1" t="s">
        <v>5758</v>
      </c>
      <c r="F76" s="1" t="s">
        <v>5523</v>
      </c>
      <c r="G76" s="1" t="s">
        <v>5549</v>
      </c>
      <c r="H76" s="1" t="s">
        <v>5490</v>
      </c>
      <c r="I76" s="1" t="s">
        <v>2006</v>
      </c>
      <c r="J76" s="1" t="s">
        <v>5491</v>
      </c>
      <c r="K76" s="1" t="s">
        <v>2006</v>
      </c>
      <c r="L76" s="1" t="s">
        <v>2006</v>
      </c>
      <c r="M76" s="1" t="s">
        <v>5492</v>
      </c>
      <c r="N76" s="1" t="s">
        <v>5492</v>
      </c>
      <c r="O76" s="1" t="s">
        <v>47</v>
      </c>
      <c r="P76" s="1" t="s">
        <v>5493</v>
      </c>
      <c r="Q76" s="1" t="s">
        <v>5759</v>
      </c>
      <c r="R76" s="1" t="s">
        <v>33</v>
      </c>
      <c r="S76" s="1" t="s">
        <v>5495</v>
      </c>
      <c r="T76" s="1" t="s">
        <v>5496</v>
      </c>
    </row>
    <row r="77" s="1" customFormat="1" spans="1:20">
      <c r="A77" s="1" t="s">
        <v>3982</v>
      </c>
      <c r="B77" s="1" t="s">
        <v>5539</v>
      </c>
      <c r="C77" s="1" t="s">
        <v>3983</v>
      </c>
      <c r="D77" s="1" t="s">
        <v>5717</v>
      </c>
      <c r="E77" s="1" t="s">
        <v>5760</v>
      </c>
      <c r="F77" s="1" t="s">
        <v>5591</v>
      </c>
      <c r="G77" s="1" t="s">
        <v>5558</v>
      </c>
      <c r="H77" s="1" t="s">
        <v>5490</v>
      </c>
      <c r="I77" s="1" t="s">
        <v>3984</v>
      </c>
      <c r="J77" s="1" t="s">
        <v>5491</v>
      </c>
      <c r="K77" s="1" t="s">
        <v>3984</v>
      </c>
      <c r="L77" s="1" t="s">
        <v>47</v>
      </c>
      <c r="M77" s="1" t="s">
        <v>5761</v>
      </c>
      <c r="N77" s="1" t="s">
        <v>5761</v>
      </c>
      <c r="O77" s="1" t="s">
        <v>47</v>
      </c>
      <c r="P77" s="1" t="s">
        <v>5493</v>
      </c>
      <c r="Q77" s="1" t="s">
        <v>5762</v>
      </c>
      <c r="R77" s="1" t="s">
        <v>33</v>
      </c>
      <c r="S77" s="1" t="s">
        <v>5495</v>
      </c>
      <c r="T77" s="1" t="s">
        <v>5496</v>
      </c>
    </row>
    <row r="78" s="1" customFormat="1" spans="1:20">
      <c r="A78" s="1" t="s">
        <v>2007</v>
      </c>
      <c r="B78" s="1" t="s">
        <v>5763</v>
      </c>
      <c r="C78" s="1" t="s">
        <v>2008</v>
      </c>
      <c r="D78" s="1" t="s">
        <v>5764</v>
      </c>
      <c r="E78" s="1" t="s">
        <v>5765</v>
      </c>
      <c r="F78" s="1" t="s">
        <v>5549</v>
      </c>
      <c r="G78" s="1" t="s">
        <v>5489</v>
      </c>
      <c r="H78" s="1" t="s">
        <v>5490</v>
      </c>
      <c r="I78" s="1" t="s">
        <v>2010</v>
      </c>
      <c r="J78" s="1" t="s">
        <v>5491</v>
      </c>
      <c r="K78" s="1" t="s">
        <v>2010</v>
      </c>
      <c r="L78" s="1" t="s">
        <v>2010</v>
      </c>
      <c r="M78" s="1" t="s">
        <v>5492</v>
      </c>
      <c r="N78" s="1" t="s">
        <v>5492</v>
      </c>
      <c r="O78" s="1" t="s">
        <v>47</v>
      </c>
      <c r="P78" s="1" t="s">
        <v>5493</v>
      </c>
      <c r="Q78" s="1" t="s">
        <v>5766</v>
      </c>
      <c r="R78" s="1" t="s">
        <v>33</v>
      </c>
      <c r="S78" s="1" t="s">
        <v>5495</v>
      </c>
      <c r="T78" s="1" t="s">
        <v>5496</v>
      </c>
    </row>
    <row r="79" s="1" customFormat="1" spans="1:20">
      <c r="A79" s="1" t="s">
        <v>3985</v>
      </c>
      <c r="B79" s="1" t="s">
        <v>5763</v>
      </c>
      <c r="C79" s="1" t="s">
        <v>3986</v>
      </c>
      <c r="D79" s="1" t="s">
        <v>5511</v>
      </c>
      <c r="E79" s="1" t="s">
        <v>5767</v>
      </c>
      <c r="F79" s="1" t="s">
        <v>5513</v>
      </c>
      <c r="G79" s="1" t="s">
        <v>5489</v>
      </c>
      <c r="H79" s="1" t="s">
        <v>5490</v>
      </c>
      <c r="I79" s="1" t="s">
        <v>3987</v>
      </c>
      <c r="J79" s="1" t="s">
        <v>5491</v>
      </c>
      <c r="K79" s="1" t="s">
        <v>3987</v>
      </c>
      <c r="L79" s="1" t="s">
        <v>3987</v>
      </c>
      <c r="M79" s="1" t="s">
        <v>5492</v>
      </c>
      <c r="N79" s="1" t="s">
        <v>5492</v>
      </c>
      <c r="O79" s="1" t="s">
        <v>47</v>
      </c>
      <c r="P79" s="1" t="s">
        <v>5493</v>
      </c>
      <c r="Q79" s="1" t="s">
        <v>5768</v>
      </c>
      <c r="R79" s="1" t="s">
        <v>33</v>
      </c>
      <c r="S79" s="1" t="s">
        <v>5495</v>
      </c>
      <c r="T79" s="1" t="s">
        <v>5496</v>
      </c>
    </row>
    <row r="80" s="1" customFormat="1" spans="1:20">
      <c r="A80" s="1" t="s">
        <v>2011</v>
      </c>
      <c r="B80" s="1" t="s">
        <v>5763</v>
      </c>
      <c r="C80" s="1" t="s">
        <v>2012</v>
      </c>
      <c r="D80" s="1" t="s">
        <v>5769</v>
      </c>
      <c r="E80" s="1" t="s">
        <v>5770</v>
      </c>
      <c r="F80" s="1" t="s">
        <v>5523</v>
      </c>
      <c r="G80" s="1" t="s">
        <v>5554</v>
      </c>
      <c r="H80" s="1" t="s">
        <v>5490</v>
      </c>
      <c r="I80" s="1" t="s">
        <v>2014</v>
      </c>
      <c r="J80" s="1" t="s">
        <v>5491</v>
      </c>
      <c r="K80" s="1" t="s">
        <v>2014</v>
      </c>
      <c r="L80" s="1" t="s">
        <v>2014</v>
      </c>
      <c r="M80" s="1" t="s">
        <v>5492</v>
      </c>
      <c r="N80" s="1" t="s">
        <v>5492</v>
      </c>
      <c r="O80" s="1" t="s">
        <v>47</v>
      </c>
      <c r="P80" s="1" t="s">
        <v>5493</v>
      </c>
      <c r="Q80" s="1" t="s">
        <v>5771</v>
      </c>
      <c r="R80" s="1" t="s">
        <v>33</v>
      </c>
      <c r="S80" s="1" t="s">
        <v>5495</v>
      </c>
      <c r="T80" s="1" t="s">
        <v>5496</v>
      </c>
    </row>
    <row r="81" s="1" customFormat="1" spans="1:20">
      <c r="A81" s="1" t="s">
        <v>3988</v>
      </c>
      <c r="B81" s="1" t="s">
        <v>5763</v>
      </c>
      <c r="C81" s="1" t="s">
        <v>3989</v>
      </c>
      <c r="D81" s="1" t="s">
        <v>5772</v>
      </c>
      <c r="E81" s="1" t="s">
        <v>5773</v>
      </c>
      <c r="F81" s="1" t="s">
        <v>5692</v>
      </c>
      <c r="G81" s="1" t="s">
        <v>5544</v>
      </c>
      <c r="H81" s="1" t="s">
        <v>5490</v>
      </c>
      <c r="I81" s="1" t="s">
        <v>1581</v>
      </c>
      <c r="J81" s="1" t="s">
        <v>5491</v>
      </c>
      <c r="K81" s="1" t="s">
        <v>1581</v>
      </c>
      <c r="L81" s="1" t="s">
        <v>1581</v>
      </c>
      <c r="M81" s="1" t="s">
        <v>5492</v>
      </c>
      <c r="N81" s="1" t="s">
        <v>5492</v>
      </c>
      <c r="O81" s="1" t="s">
        <v>47</v>
      </c>
      <c r="P81" s="1" t="s">
        <v>5493</v>
      </c>
      <c r="Q81" s="1" t="s">
        <v>5774</v>
      </c>
      <c r="R81" s="1" t="s">
        <v>33</v>
      </c>
      <c r="S81" s="1" t="s">
        <v>5495</v>
      </c>
      <c r="T81" s="1" t="s">
        <v>5496</v>
      </c>
    </row>
    <row r="82" s="1" customFormat="1" spans="1:20">
      <c r="A82" s="1" t="s">
        <v>1493</v>
      </c>
      <c r="B82" s="1" t="s">
        <v>5763</v>
      </c>
      <c r="C82" s="1" t="s">
        <v>1494</v>
      </c>
      <c r="D82" s="1" t="s">
        <v>5775</v>
      </c>
      <c r="E82" s="1" t="s">
        <v>5776</v>
      </c>
      <c r="F82" s="1" t="s">
        <v>5613</v>
      </c>
      <c r="G82" s="1" t="s">
        <v>5549</v>
      </c>
      <c r="H82" s="1" t="s">
        <v>5490</v>
      </c>
      <c r="I82" s="1" t="s">
        <v>1495</v>
      </c>
      <c r="J82" s="1" t="s">
        <v>5491</v>
      </c>
      <c r="K82" s="1" t="s">
        <v>1495</v>
      </c>
      <c r="L82" s="1" t="s">
        <v>1495</v>
      </c>
      <c r="M82" s="1" t="s">
        <v>5492</v>
      </c>
      <c r="N82" s="1" t="s">
        <v>5492</v>
      </c>
      <c r="O82" s="1" t="s">
        <v>47</v>
      </c>
      <c r="P82" s="1" t="s">
        <v>5493</v>
      </c>
      <c r="Q82" s="1" t="s">
        <v>5777</v>
      </c>
      <c r="R82" s="1" t="s">
        <v>33</v>
      </c>
      <c r="S82" s="1" t="s">
        <v>5495</v>
      </c>
      <c r="T82" s="1" t="s">
        <v>5496</v>
      </c>
    </row>
    <row r="83" s="1" customFormat="1" spans="1:20">
      <c r="A83" s="1" t="s">
        <v>2015</v>
      </c>
      <c r="B83" s="1" t="s">
        <v>5763</v>
      </c>
      <c r="C83" s="1" t="s">
        <v>2016</v>
      </c>
      <c r="D83" s="1" t="s">
        <v>5615</v>
      </c>
      <c r="E83" s="1" t="s">
        <v>5778</v>
      </c>
      <c r="F83" s="1" t="s">
        <v>5549</v>
      </c>
      <c r="G83" s="1" t="s">
        <v>5554</v>
      </c>
      <c r="H83" s="1" t="s">
        <v>5490</v>
      </c>
      <c r="I83" s="1" t="s">
        <v>1964</v>
      </c>
      <c r="J83" s="1" t="s">
        <v>5491</v>
      </c>
      <c r="K83" s="1" t="s">
        <v>1964</v>
      </c>
      <c r="L83" s="1" t="s">
        <v>1964</v>
      </c>
      <c r="M83" s="1" t="s">
        <v>5492</v>
      </c>
      <c r="N83" s="1" t="s">
        <v>5492</v>
      </c>
      <c r="O83" s="1" t="s">
        <v>47</v>
      </c>
      <c r="P83" s="1" t="s">
        <v>5493</v>
      </c>
      <c r="Q83" s="1" t="s">
        <v>5779</v>
      </c>
      <c r="R83" s="1" t="s">
        <v>33</v>
      </c>
      <c r="S83" s="1" t="s">
        <v>5495</v>
      </c>
      <c r="T83" s="1" t="s">
        <v>5496</v>
      </c>
    </row>
    <row r="84" s="1" customFormat="1" spans="1:20">
      <c r="A84" s="1" t="s">
        <v>3991</v>
      </c>
      <c r="B84" s="1" t="s">
        <v>5763</v>
      </c>
      <c r="C84" s="1" t="s">
        <v>3992</v>
      </c>
      <c r="D84" s="1" t="s">
        <v>5780</v>
      </c>
      <c r="E84" s="1" t="s">
        <v>5781</v>
      </c>
      <c r="F84" s="1" t="s">
        <v>5549</v>
      </c>
      <c r="G84" s="1" t="s">
        <v>5489</v>
      </c>
      <c r="H84" s="1" t="s">
        <v>5490</v>
      </c>
      <c r="I84" s="1" t="s">
        <v>3994</v>
      </c>
      <c r="J84" s="1" t="s">
        <v>5491</v>
      </c>
      <c r="K84" s="1" t="s">
        <v>3994</v>
      </c>
      <c r="L84" s="1" t="s">
        <v>3994</v>
      </c>
      <c r="M84" s="1" t="s">
        <v>5492</v>
      </c>
      <c r="N84" s="1" t="s">
        <v>5492</v>
      </c>
      <c r="O84" s="1" t="s">
        <v>47</v>
      </c>
      <c r="P84" s="1" t="s">
        <v>5493</v>
      </c>
      <c r="Q84" s="1" t="s">
        <v>5782</v>
      </c>
      <c r="R84" s="1" t="s">
        <v>33</v>
      </c>
      <c r="S84" s="1" t="s">
        <v>5495</v>
      </c>
      <c r="T84" s="1" t="s">
        <v>5496</v>
      </c>
    </row>
    <row r="85" s="1" customFormat="1" spans="1:20">
      <c r="A85" s="1" t="s">
        <v>2017</v>
      </c>
      <c r="B85" s="1" t="s">
        <v>5763</v>
      </c>
      <c r="C85" s="1" t="s">
        <v>2018</v>
      </c>
      <c r="D85" s="1" t="s">
        <v>5783</v>
      </c>
      <c r="E85" s="1" t="s">
        <v>5784</v>
      </c>
      <c r="F85" s="1" t="s">
        <v>5523</v>
      </c>
      <c r="G85" s="1" t="s">
        <v>5489</v>
      </c>
      <c r="H85" s="1" t="s">
        <v>5490</v>
      </c>
      <c r="I85" s="1" t="s">
        <v>2020</v>
      </c>
      <c r="J85" s="1" t="s">
        <v>5491</v>
      </c>
      <c r="K85" s="1" t="s">
        <v>2020</v>
      </c>
      <c r="L85" s="1" t="s">
        <v>2020</v>
      </c>
      <c r="M85" s="1" t="s">
        <v>5492</v>
      </c>
      <c r="N85" s="1" t="s">
        <v>5492</v>
      </c>
      <c r="O85" s="1" t="s">
        <v>47</v>
      </c>
      <c r="P85" s="1" t="s">
        <v>5493</v>
      </c>
      <c r="Q85" s="1" t="s">
        <v>5785</v>
      </c>
      <c r="R85" s="1" t="s">
        <v>33</v>
      </c>
      <c r="S85" s="1" t="s">
        <v>5495</v>
      </c>
      <c r="T85" s="1" t="s">
        <v>5496</v>
      </c>
    </row>
    <row r="86" s="1" customFormat="1" spans="1:20">
      <c r="A86" s="1" t="s">
        <v>412</v>
      </c>
      <c r="B86" s="1" t="s">
        <v>5677</v>
      </c>
      <c r="C86" s="1" t="s">
        <v>413</v>
      </c>
      <c r="D86" s="1" t="s">
        <v>5736</v>
      </c>
      <c r="E86" s="1" t="s">
        <v>5786</v>
      </c>
      <c r="F86" s="1" t="s">
        <v>5549</v>
      </c>
      <c r="G86" s="1" t="s">
        <v>5554</v>
      </c>
      <c r="H86" s="1" t="s">
        <v>5490</v>
      </c>
      <c r="I86" s="1" t="s">
        <v>416</v>
      </c>
      <c r="J86" s="1" t="s">
        <v>5491</v>
      </c>
      <c r="K86" s="1" t="s">
        <v>416</v>
      </c>
      <c r="L86" s="1" t="s">
        <v>416</v>
      </c>
      <c r="M86" s="1" t="s">
        <v>5492</v>
      </c>
      <c r="N86" s="1" t="s">
        <v>5492</v>
      </c>
      <c r="O86" s="1" t="s">
        <v>47</v>
      </c>
      <c r="P86" s="1" t="s">
        <v>5493</v>
      </c>
      <c r="Q86" s="1" t="s">
        <v>5787</v>
      </c>
      <c r="R86" s="1" t="s">
        <v>33</v>
      </c>
      <c r="S86" s="1" t="s">
        <v>5495</v>
      </c>
      <c r="T86" s="1" t="s">
        <v>5496</v>
      </c>
    </row>
    <row r="87" s="1" customFormat="1" spans="1:20">
      <c r="A87" s="1" t="s">
        <v>1496</v>
      </c>
      <c r="B87" s="1" t="s">
        <v>5677</v>
      </c>
      <c r="C87" s="1" t="s">
        <v>1497</v>
      </c>
      <c r="D87" s="1" t="s">
        <v>5788</v>
      </c>
      <c r="E87" s="1" t="s">
        <v>5789</v>
      </c>
      <c r="F87" s="1" t="s">
        <v>5513</v>
      </c>
      <c r="G87" s="1" t="s">
        <v>5549</v>
      </c>
      <c r="H87" s="1" t="s">
        <v>5490</v>
      </c>
      <c r="I87" s="1" t="s">
        <v>1498</v>
      </c>
      <c r="J87" s="1" t="s">
        <v>5491</v>
      </c>
      <c r="K87" s="1" t="s">
        <v>1498</v>
      </c>
      <c r="L87" s="1" t="s">
        <v>1498</v>
      </c>
      <c r="M87" s="1" t="s">
        <v>5492</v>
      </c>
      <c r="N87" s="1" t="s">
        <v>5492</v>
      </c>
      <c r="O87" s="1" t="s">
        <v>47</v>
      </c>
      <c r="P87" s="1" t="s">
        <v>5493</v>
      </c>
      <c r="Q87" s="1" t="s">
        <v>5790</v>
      </c>
      <c r="R87" s="1" t="s">
        <v>33</v>
      </c>
      <c r="S87" s="1" t="s">
        <v>5495</v>
      </c>
      <c r="T87" s="1" t="s">
        <v>5496</v>
      </c>
    </row>
    <row r="88" s="1" customFormat="1" spans="1:20">
      <c r="A88" s="1" t="s">
        <v>417</v>
      </c>
      <c r="B88" s="1" t="s">
        <v>5677</v>
      </c>
      <c r="C88" s="1" t="s">
        <v>418</v>
      </c>
      <c r="D88" s="1" t="s">
        <v>5791</v>
      </c>
      <c r="E88" s="1" t="s">
        <v>5792</v>
      </c>
      <c r="F88" s="1" t="s">
        <v>5523</v>
      </c>
      <c r="G88" s="1" t="s">
        <v>5489</v>
      </c>
      <c r="H88" s="1" t="s">
        <v>5490</v>
      </c>
      <c r="I88" s="1" t="s">
        <v>420</v>
      </c>
      <c r="J88" s="1" t="s">
        <v>5491</v>
      </c>
      <c r="K88" s="1" t="s">
        <v>420</v>
      </c>
      <c r="L88" s="1" t="s">
        <v>420</v>
      </c>
      <c r="M88" s="1" t="s">
        <v>5492</v>
      </c>
      <c r="N88" s="1" t="s">
        <v>5492</v>
      </c>
      <c r="O88" s="1" t="s">
        <v>47</v>
      </c>
      <c r="P88" s="1" t="s">
        <v>5493</v>
      </c>
      <c r="Q88" s="1" t="s">
        <v>5793</v>
      </c>
      <c r="R88" s="1" t="s">
        <v>33</v>
      </c>
      <c r="S88" s="1" t="s">
        <v>5495</v>
      </c>
      <c r="T88" s="1" t="s">
        <v>5496</v>
      </c>
    </row>
    <row r="89" s="1" customFormat="1" spans="1:20">
      <c r="A89" s="1" t="s">
        <v>1499</v>
      </c>
      <c r="B89" s="1" t="s">
        <v>5677</v>
      </c>
      <c r="C89" s="1" t="s">
        <v>1500</v>
      </c>
      <c r="D89" s="1" t="s">
        <v>5794</v>
      </c>
      <c r="E89" s="1" t="s">
        <v>5795</v>
      </c>
      <c r="F89" s="1" t="s">
        <v>5613</v>
      </c>
      <c r="G89" s="1" t="s">
        <v>5549</v>
      </c>
      <c r="H89" s="1" t="s">
        <v>5490</v>
      </c>
      <c r="I89" s="1" t="s">
        <v>1501</v>
      </c>
      <c r="J89" s="1" t="s">
        <v>5491</v>
      </c>
      <c r="K89" s="1" t="s">
        <v>1501</v>
      </c>
      <c r="L89" s="1" t="s">
        <v>1501</v>
      </c>
      <c r="M89" s="1" t="s">
        <v>5492</v>
      </c>
      <c r="N89" s="1" t="s">
        <v>5492</v>
      </c>
      <c r="O89" s="1" t="s">
        <v>47</v>
      </c>
      <c r="P89" s="1" t="s">
        <v>5493</v>
      </c>
      <c r="Q89" s="1" t="s">
        <v>5796</v>
      </c>
      <c r="R89" s="1" t="s">
        <v>33</v>
      </c>
      <c r="S89" s="1" t="s">
        <v>5495</v>
      </c>
      <c r="T89" s="1" t="s">
        <v>5496</v>
      </c>
    </row>
    <row r="90" s="1" customFormat="1" spans="1:20">
      <c r="A90" s="1" t="s">
        <v>1502</v>
      </c>
      <c r="B90" s="1" t="s">
        <v>5677</v>
      </c>
      <c r="C90" s="1" t="s">
        <v>1503</v>
      </c>
      <c r="D90" s="1" t="s">
        <v>5775</v>
      </c>
      <c r="E90" s="1" t="s">
        <v>5797</v>
      </c>
      <c r="F90" s="1" t="s">
        <v>5489</v>
      </c>
      <c r="G90" s="1" t="s">
        <v>5554</v>
      </c>
      <c r="H90" s="1" t="s">
        <v>5490</v>
      </c>
      <c r="I90" s="1" t="s">
        <v>1504</v>
      </c>
      <c r="J90" s="1" t="s">
        <v>5491</v>
      </c>
      <c r="K90" s="1" t="s">
        <v>1504</v>
      </c>
      <c r="L90" s="1" t="s">
        <v>1504</v>
      </c>
      <c r="M90" s="1" t="s">
        <v>5492</v>
      </c>
      <c r="N90" s="1" t="s">
        <v>5492</v>
      </c>
      <c r="O90" s="1" t="s">
        <v>47</v>
      </c>
      <c r="P90" s="1" t="s">
        <v>5493</v>
      </c>
      <c r="Q90" s="1" t="s">
        <v>5798</v>
      </c>
      <c r="R90" s="1" t="s">
        <v>33</v>
      </c>
      <c r="S90" s="1" t="s">
        <v>5495</v>
      </c>
      <c r="T90" s="1" t="s">
        <v>5496</v>
      </c>
    </row>
    <row r="91" s="1" customFormat="1" spans="1:20">
      <c r="A91" s="1" t="s">
        <v>3995</v>
      </c>
      <c r="B91" s="1" t="s">
        <v>5518</v>
      </c>
      <c r="C91" s="1" t="s">
        <v>3996</v>
      </c>
      <c r="D91" s="1" t="s">
        <v>5799</v>
      </c>
      <c r="E91" s="1" t="s">
        <v>5800</v>
      </c>
      <c r="F91" s="1" t="s">
        <v>5563</v>
      </c>
      <c r="G91" s="1" t="s">
        <v>5591</v>
      </c>
      <c r="H91" s="1" t="s">
        <v>5490</v>
      </c>
      <c r="I91" s="1" t="s">
        <v>923</v>
      </c>
      <c r="J91" s="1" t="s">
        <v>5491</v>
      </c>
      <c r="K91" s="1" t="s">
        <v>923</v>
      </c>
      <c r="L91" s="1" t="s">
        <v>923</v>
      </c>
      <c r="M91" s="1" t="s">
        <v>5492</v>
      </c>
      <c r="N91" s="1" t="s">
        <v>5492</v>
      </c>
      <c r="O91" s="1" t="s">
        <v>47</v>
      </c>
      <c r="P91" s="1" t="s">
        <v>5493</v>
      </c>
      <c r="Q91" s="1" t="s">
        <v>5801</v>
      </c>
      <c r="R91" s="1" t="s">
        <v>33</v>
      </c>
      <c r="S91" s="1" t="s">
        <v>5495</v>
      </c>
      <c r="T91" s="1" t="s">
        <v>5496</v>
      </c>
    </row>
    <row r="92" s="1" customFormat="1" spans="1:20">
      <c r="A92" s="1" t="s">
        <v>421</v>
      </c>
      <c r="B92" s="1" t="s">
        <v>5518</v>
      </c>
      <c r="C92" s="1" t="s">
        <v>422</v>
      </c>
      <c r="D92" s="1" t="s">
        <v>5736</v>
      </c>
      <c r="E92" s="1" t="s">
        <v>5802</v>
      </c>
      <c r="F92" s="1" t="s">
        <v>5518</v>
      </c>
      <c r="G92" s="1" t="s">
        <v>5549</v>
      </c>
      <c r="H92" s="1" t="s">
        <v>5490</v>
      </c>
      <c r="I92" s="1" t="s">
        <v>423</v>
      </c>
      <c r="J92" s="1" t="s">
        <v>5491</v>
      </c>
      <c r="K92" s="1" t="s">
        <v>423</v>
      </c>
      <c r="L92" s="1" t="s">
        <v>423</v>
      </c>
      <c r="M92" s="1" t="s">
        <v>5492</v>
      </c>
      <c r="N92" s="1" t="s">
        <v>5492</v>
      </c>
      <c r="O92" s="1" t="s">
        <v>47</v>
      </c>
      <c r="P92" s="1" t="s">
        <v>5493</v>
      </c>
      <c r="Q92" s="1" t="s">
        <v>5803</v>
      </c>
      <c r="R92" s="1" t="s">
        <v>33</v>
      </c>
      <c r="S92" s="1" t="s">
        <v>5495</v>
      </c>
      <c r="T92" s="1" t="s">
        <v>5496</v>
      </c>
    </row>
    <row r="93" s="1" customFormat="1" spans="1:20">
      <c r="A93" s="1" t="s">
        <v>1505</v>
      </c>
      <c r="B93" s="1" t="s">
        <v>5518</v>
      </c>
      <c r="C93" s="1" t="s">
        <v>1506</v>
      </c>
      <c r="D93" s="1" t="s">
        <v>5804</v>
      </c>
      <c r="E93" s="1" t="s">
        <v>5805</v>
      </c>
      <c r="F93" s="1" t="s">
        <v>5523</v>
      </c>
      <c r="G93" s="1" t="s">
        <v>5489</v>
      </c>
      <c r="H93" s="1" t="s">
        <v>5490</v>
      </c>
      <c r="I93" s="1" t="s">
        <v>1508</v>
      </c>
      <c r="J93" s="1" t="s">
        <v>5491</v>
      </c>
      <c r="K93" s="1" t="s">
        <v>1508</v>
      </c>
      <c r="L93" s="1" t="s">
        <v>1508</v>
      </c>
      <c r="M93" s="1" t="s">
        <v>5492</v>
      </c>
      <c r="N93" s="1" t="s">
        <v>5492</v>
      </c>
      <c r="O93" s="1" t="s">
        <v>47</v>
      </c>
      <c r="P93" s="1" t="s">
        <v>5493</v>
      </c>
      <c r="Q93" s="1" t="s">
        <v>5806</v>
      </c>
      <c r="R93" s="1" t="s">
        <v>33</v>
      </c>
      <c r="S93" s="1" t="s">
        <v>5495</v>
      </c>
      <c r="T93" s="1" t="s">
        <v>5496</v>
      </c>
    </row>
    <row r="94" s="1" customFormat="1" spans="1:20">
      <c r="A94" s="1" t="s">
        <v>1509</v>
      </c>
      <c r="B94" s="1" t="s">
        <v>5518</v>
      </c>
      <c r="C94" s="1" t="s">
        <v>1510</v>
      </c>
      <c r="D94" s="1" t="s">
        <v>5807</v>
      </c>
      <c r="E94" s="1" t="s">
        <v>5808</v>
      </c>
      <c r="F94" s="1" t="s">
        <v>5523</v>
      </c>
      <c r="G94" s="1" t="s">
        <v>5489</v>
      </c>
      <c r="H94" s="1" t="s">
        <v>5490</v>
      </c>
      <c r="I94" s="1" t="s">
        <v>1512</v>
      </c>
      <c r="J94" s="1" t="s">
        <v>5491</v>
      </c>
      <c r="K94" s="1" t="s">
        <v>1512</v>
      </c>
      <c r="L94" s="1" t="s">
        <v>1512</v>
      </c>
      <c r="M94" s="1" t="s">
        <v>5492</v>
      </c>
      <c r="N94" s="1" t="s">
        <v>5492</v>
      </c>
      <c r="O94" s="1" t="s">
        <v>47</v>
      </c>
      <c r="P94" s="1" t="s">
        <v>5493</v>
      </c>
      <c r="Q94" s="1" t="s">
        <v>5809</v>
      </c>
      <c r="R94" s="1" t="s">
        <v>33</v>
      </c>
      <c r="S94" s="1" t="s">
        <v>5495</v>
      </c>
      <c r="T94" s="1" t="s">
        <v>5496</v>
      </c>
    </row>
    <row r="95" s="1" customFormat="1" spans="1:20">
      <c r="A95" s="1" t="s">
        <v>1513</v>
      </c>
      <c r="B95" s="1" t="s">
        <v>5518</v>
      </c>
      <c r="C95" s="1" t="s">
        <v>1514</v>
      </c>
      <c r="D95" s="1" t="s">
        <v>5810</v>
      </c>
      <c r="E95" s="1" t="s">
        <v>5811</v>
      </c>
      <c r="F95" s="1" t="s">
        <v>5489</v>
      </c>
      <c r="G95" s="1" t="s">
        <v>5554</v>
      </c>
      <c r="H95" s="1" t="s">
        <v>5490</v>
      </c>
      <c r="I95" s="1" t="s">
        <v>971</v>
      </c>
      <c r="J95" s="1" t="s">
        <v>5491</v>
      </c>
      <c r="K95" s="1" t="s">
        <v>971</v>
      </c>
      <c r="L95" s="1" t="s">
        <v>971</v>
      </c>
      <c r="M95" s="1" t="s">
        <v>5492</v>
      </c>
      <c r="N95" s="1" t="s">
        <v>5492</v>
      </c>
      <c r="O95" s="1" t="s">
        <v>47</v>
      </c>
      <c r="P95" s="1" t="s">
        <v>5493</v>
      </c>
      <c r="Q95" s="1" t="s">
        <v>5812</v>
      </c>
      <c r="R95" s="1" t="s">
        <v>33</v>
      </c>
      <c r="S95" s="1" t="s">
        <v>5495</v>
      </c>
      <c r="T95" s="1" t="s">
        <v>5496</v>
      </c>
    </row>
    <row r="96" s="1" customFormat="1" spans="1:20">
      <c r="A96" s="1" t="s">
        <v>3998</v>
      </c>
      <c r="B96" s="1" t="s">
        <v>5518</v>
      </c>
      <c r="C96" s="1" t="s">
        <v>3999</v>
      </c>
      <c r="D96" s="1" t="s">
        <v>5813</v>
      </c>
      <c r="E96" s="1" t="s">
        <v>5814</v>
      </c>
      <c r="F96" s="1" t="s">
        <v>5549</v>
      </c>
      <c r="G96" s="1" t="s">
        <v>5489</v>
      </c>
      <c r="H96" s="1" t="s">
        <v>5490</v>
      </c>
      <c r="I96" s="1" t="s">
        <v>2124</v>
      </c>
      <c r="J96" s="1" t="s">
        <v>5491</v>
      </c>
      <c r="K96" s="1" t="s">
        <v>2124</v>
      </c>
      <c r="L96" s="1" t="s">
        <v>2124</v>
      </c>
      <c r="M96" s="1" t="s">
        <v>5492</v>
      </c>
      <c r="N96" s="1" t="s">
        <v>5492</v>
      </c>
      <c r="O96" s="1" t="s">
        <v>47</v>
      </c>
      <c r="P96" s="1" t="s">
        <v>5493</v>
      </c>
      <c r="Q96" s="1" t="s">
        <v>5815</v>
      </c>
      <c r="R96" s="1" t="s">
        <v>33</v>
      </c>
      <c r="S96" s="1" t="s">
        <v>5495</v>
      </c>
      <c r="T96" s="1" t="s">
        <v>5496</v>
      </c>
    </row>
    <row r="97" s="1" customFormat="1" spans="1:20">
      <c r="A97" s="1" t="s">
        <v>4001</v>
      </c>
      <c r="B97" s="1" t="s">
        <v>5518</v>
      </c>
      <c r="C97" s="1" t="s">
        <v>4002</v>
      </c>
      <c r="D97" s="1" t="s">
        <v>5816</v>
      </c>
      <c r="E97" s="1" t="s">
        <v>5817</v>
      </c>
      <c r="F97" s="1" t="s">
        <v>5523</v>
      </c>
      <c r="G97" s="1" t="s">
        <v>5549</v>
      </c>
      <c r="H97" s="1" t="s">
        <v>5490</v>
      </c>
      <c r="I97" s="1" t="s">
        <v>4004</v>
      </c>
      <c r="J97" s="1" t="s">
        <v>5491</v>
      </c>
      <c r="K97" s="1" t="s">
        <v>4004</v>
      </c>
      <c r="L97" s="1" t="s">
        <v>4004</v>
      </c>
      <c r="M97" s="1" t="s">
        <v>5492</v>
      </c>
      <c r="N97" s="1" t="s">
        <v>5492</v>
      </c>
      <c r="O97" s="1" t="s">
        <v>47</v>
      </c>
      <c r="P97" s="1" t="s">
        <v>5493</v>
      </c>
      <c r="Q97" s="1" t="s">
        <v>5818</v>
      </c>
      <c r="R97" s="1" t="s">
        <v>33</v>
      </c>
      <c r="S97" s="1" t="s">
        <v>5495</v>
      </c>
      <c r="T97" s="1" t="s">
        <v>5496</v>
      </c>
    </row>
    <row r="98" s="1" customFormat="1" spans="1:20">
      <c r="A98" s="1" t="s">
        <v>424</v>
      </c>
      <c r="B98" s="1" t="s">
        <v>5518</v>
      </c>
      <c r="C98" s="1" t="s">
        <v>425</v>
      </c>
      <c r="D98" s="1" t="s">
        <v>5819</v>
      </c>
      <c r="E98" s="1" t="s">
        <v>5820</v>
      </c>
      <c r="F98" s="1" t="s">
        <v>5559</v>
      </c>
      <c r="G98" s="1" t="s">
        <v>5592</v>
      </c>
      <c r="H98" s="1" t="s">
        <v>5490</v>
      </c>
      <c r="I98" s="1" t="s">
        <v>427</v>
      </c>
      <c r="J98" s="1" t="s">
        <v>5491</v>
      </c>
      <c r="K98" s="1" t="s">
        <v>427</v>
      </c>
      <c r="L98" s="1" t="s">
        <v>427</v>
      </c>
      <c r="M98" s="1" t="s">
        <v>5492</v>
      </c>
      <c r="N98" s="1" t="s">
        <v>5492</v>
      </c>
      <c r="O98" s="1" t="s">
        <v>47</v>
      </c>
      <c r="P98" s="1" t="s">
        <v>5493</v>
      </c>
      <c r="Q98" s="1" t="s">
        <v>5821</v>
      </c>
      <c r="R98" s="1" t="s">
        <v>33</v>
      </c>
      <c r="S98" s="1" t="s">
        <v>5495</v>
      </c>
      <c r="T98" s="1" t="s">
        <v>5496</v>
      </c>
    </row>
    <row r="99" s="1" customFormat="1" spans="1:20">
      <c r="A99" s="1" t="s">
        <v>4005</v>
      </c>
      <c r="B99" s="1" t="s">
        <v>5518</v>
      </c>
      <c r="C99" s="1" t="s">
        <v>4006</v>
      </c>
      <c r="D99" s="1" t="s">
        <v>5822</v>
      </c>
      <c r="E99" s="1" t="s">
        <v>5823</v>
      </c>
      <c r="F99" s="1" t="s">
        <v>5489</v>
      </c>
      <c r="G99" s="1" t="s">
        <v>5554</v>
      </c>
      <c r="H99" s="1" t="s">
        <v>5490</v>
      </c>
      <c r="I99" s="1" t="s">
        <v>3275</v>
      </c>
      <c r="J99" s="1" t="s">
        <v>5491</v>
      </c>
      <c r="K99" s="1" t="s">
        <v>3275</v>
      </c>
      <c r="L99" s="1" t="s">
        <v>3275</v>
      </c>
      <c r="M99" s="1" t="s">
        <v>5492</v>
      </c>
      <c r="N99" s="1" t="s">
        <v>5492</v>
      </c>
      <c r="O99" s="1" t="s">
        <v>47</v>
      </c>
      <c r="P99" s="1" t="s">
        <v>5493</v>
      </c>
      <c r="Q99" s="1" t="s">
        <v>5824</v>
      </c>
      <c r="R99" s="1" t="s">
        <v>33</v>
      </c>
      <c r="S99" s="1" t="s">
        <v>5495</v>
      </c>
      <c r="T99" s="1" t="s">
        <v>5496</v>
      </c>
    </row>
    <row r="100" s="1" customFormat="1" spans="1:20">
      <c r="A100" s="1" t="s">
        <v>428</v>
      </c>
      <c r="B100" s="1" t="s">
        <v>5488</v>
      </c>
      <c r="C100" s="1" t="s">
        <v>429</v>
      </c>
      <c r="D100" s="1" t="s">
        <v>5825</v>
      </c>
      <c r="E100" s="1" t="s">
        <v>5826</v>
      </c>
      <c r="F100" s="1" t="s">
        <v>5549</v>
      </c>
      <c r="G100" s="1" t="s">
        <v>5554</v>
      </c>
      <c r="H100" s="1" t="s">
        <v>5490</v>
      </c>
      <c r="I100" s="1" t="s">
        <v>430</v>
      </c>
      <c r="J100" s="1" t="s">
        <v>5491</v>
      </c>
      <c r="K100" s="1" t="s">
        <v>430</v>
      </c>
      <c r="L100" s="1" t="s">
        <v>430</v>
      </c>
      <c r="M100" s="1" t="s">
        <v>5492</v>
      </c>
      <c r="N100" s="1" t="s">
        <v>5492</v>
      </c>
      <c r="O100" s="1" t="s">
        <v>47</v>
      </c>
      <c r="P100" s="1" t="s">
        <v>5493</v>
      </c>
      <c r="Q100" s="1" t="s">
        <v>5827</v>
      </c>
      <c r="R100" s="1" t="s">
        <v>33</v>
      </c>
      <c r="S100" s="1" t="s">
        <v>5495</v>
      </c>
      <c r="T100" s="1" t="s">
        <v>5496</v>
      </c>
    </row>
    <row r="101" s="1" customFormat="1" spans="1:20">
      <c r="A101" s="1" t="s">
        <v>1516</v>
      </c>
      <c r="B101" s="1" t="s">
        <v>5488</v>
      </c>
      <c r="C101" s="1" t="s">
        <v>1517</v>
      </c>
      <c r="D101" s="1" t="s">
        <v>5828</v>
      </c>
      <c r="E101" s="1" t="s">
        <v>5829</v>
      </c>
      <c r="F101" s="1" t="s">
        <v>5523</v>
      </c>
      <c r="G101" s="1" t="s">
        <v>5549</v>
      </c>
      <c r="H101" s="1" t="s">
        <v>5490</v>
      </c>
      <c r="I101" s="1" t="s">
        <v>1518</v>
      </c>
      <c r="J101" s="1" t="s">
        <v>5491</v>
      </c>
      <c r="K101" s="1" t="s">
        <v>1518</v>
      </c>
      <c r="L101" s="1" t="s">
        <v>1518</v>
      </c>
      <c r="M101" s="1" t="s">
        <v>5492</v>
      </c>
      <c r="N101" s="1" t="s">
        <v>5492</v>
      </c>
      <c r="O101" s="1" t="s">
        <v>47</v>
      </c>
      <c r="P101" s="1" t="s">
        <v>5493</v>
      </c>
      <c r="Q101" s="1" t="s">
        <v>5830</v>
      </c>
      <c r="R101" s="1" t="s">
        <v>33</v>
      </c>
      <c r="S101" s="1" t="s">
        <v>5495</v>
      </c>
      <c r="T101" s="1" t="s">
        <v>5496</v>
      </c>
    </row>
    <row r="102" s="1" customFormat="1" spans="1:20">
      <c r="A102" s="1" t="s">
        <v>4008</v>
      </c>
      <c r="B102" s="1" t="s">
        <v>5488</v>
      </c>
      <c r="C102" s="1" t="s">
        <v>4009</v>
      </c>
      <c r="D102" s="1" t="s">
        <v>5831</v>
      </c>
      <c r="E102" s="1" t="s">
        <v>5832</v>
      </c>
      <c r="F102" s="1" t="s">
        <v>5549</v>
      </c>
      <c r="G102" s="1" t="s">
        <v>5489</v>
      </c>
      <c r="H102" s="1" t="s">
        <v>5490</v>
      </c>
      <c r="I102" s="1" t="s">
        <v>4011</v>
      </c>
      <c r="J102" s="1" t="s">
        <v>5491</v>
      </c>
      <c r="K102" s="1" t="s">
        <v>4011</v>
      </c>
      <c r="L102" s="1" t="s">
        <v>4011</v>
      </c>
      <c r="M102" s="1" t="s">
        <v>5492</v>
      </c>
      <c r="N102" s="1" t="s">
        <v>5492</v>
      </c>
      <c r="O102" s="1" t="s">
        <v>47</v>
      </c>
      <c r="P102" s="1" t="s">
        <v>5493</v>
      </c>
      <c r="Q102" s="1" t="s">
        <v>5833</v>
      </c>
      <c r="R102" s="1" t="s">
        <v>33</v>
      </c>
      <c r="S102" s="1" t="s">
        <v>5495</v>
      </c>
      <c r="T102" s="1" t="s">
        <v>5496</v>
      </c>
    </row>
    <row r="103" s="1" customFormat="1" spans="1:20">
      <c r="A103" s="1" t="s">
        <v>431</v>
      </c>
      <c r="B103" s="1" t="s">
        <v>5488</v>
      </c>
      <c r="C103" s="1" t="s">
        <v>432</v>
      </c>
      <c r="D103" s="1" t="s">
        <v>5834</v>
      </c>
      <c r="E103" s="1" t="s">
        <v>5835</v>
      </c>
      <c r="F103" s="1" t="s">
        <v>5613</v>
      </c>
      <c r="G103" s="1" t="s">
        <v>5489</v>
      </c>
      <c r="H103" s="1" t="s">
        <v>5490</v>
      </c>
      <c r="I103" s="1" t="s">
        <v>434</v>
      </c>
      <c r="J103" s="1" t="s">
        <v>5491</v>
      </c>
      <c r="K103" s="1" t="s">
        <v>434</v>
      </c>
      <c r="L103" s="1" t="s">
        <v>434</v>
      </c>
      <c r="M103" s="1" t="s">
        <v>5492</v>
      </c>
      <c r="N103" s="1" t="s">
        <v>5492</v>
      </c>
      <c r="O103" s="1" t="s">
        <v>47</v>
      </c>
      <c r="P103" s="1" t="s">
        <v>5493</v>
      </c>
      <c r="Q103" s="1" t="s">
        <v>5836</v>
      </c>
      <c r="R103" s="1" t="s">
        <v>33</v>
      </c>
      <c r="S103" s="1" t="s">
        <v>5495</v>
      </c>
      <c r="T103" s="1" t="s">
        <v>5496</v>
      </c>
    </row>
    <row r="104" s="1" customFormat="1" spans="1:20">
      <c r="A104" s="1" t="s">
        <v>4012</v>
      </c>
      <c r="B104" s="1" t="s">
        <v>5488</v>
      </c>
      <c r="C104" s="1" t="s">
        <v>4013</v>
      </c>
      <c r="D104" s="1" t="s">
        <v>5837</v>
      </c>
      <c r="E104" s="1" t="s">
        <v>5838</v>
      </c>
      <c r="F104" s="1" t="s">
        <v>5559</v>
      </c>
      <c r="G104" s="1" t="s">
        <v>5592</v>
      </c>
      <c r="H104" s="1" t="s">
        <v>5490</v>
      </c>
      <c r="I104" s="1" t="s">
        <v>4014</v>
      </c>
      <c r="J104" s="1" t="s">
        <v>5491</v>
      </c>
      <c r="K104" s="1" t="s">
        <v>4014</v>
      </c>
      <c r="L104" s="1" t="s">
        <v>4014</v>
      </c>
      <c r="M104" s="1" t="s">
        <v>5492</v>
      </c>
      <c r="N104" s="1" t="s">
        <v>5492</v>
      </c>
      <c r="O104" s="1" t="s">
        <v>47</v>
      </c>
      <c r="P104" s="1" t="s">
        <v>5493</v>
      </c>
      <c r="Q104" s="1" t="s">
        <v>5839</v>
      </c>
      <c r="R104" s="1" t="s">
        <v>33</v>
      </c>
      <c r="S104" s="1" t="s">
        <v>5495</v>
      </c>
      <c r="T104" s="1" t="s">
        <v>5496</v>
      </c>
    </row>
    <row r="105" s="1" customFormat="1" spans="1:20">
      <c r="A105" s="1" t="s">
        <v>4015</v>
      </c>
      <c r="B105" s="1" t="s">
        <v>5488</v>
      </c>
      <c r="C105" s="1" t="s">
        <v>4016</v>
      </c>
      <c r="D105" s="1" t="s">
        <v>5772</v>
      </c>
      <c r="E105" s="1" t="s">
        <v>5840</v>
      </c>
      <c r="F105" s="1" t="s">
        <v>5489</v>
      </c>
      <c r="G105" s="1" t="s">
        <v>5554</v>
      </c>
      <c r="H105" s="1" t="s">
        <v>5490</v>
      </c>
      <c r="I105" s="1" t="s">
        <v>4017</v>
      </c>
      <c r="J105" s="1" t="s">
        <v>5491</v>
      </c>
      <c r="K105" s="1" t="s">
        <v>4017</v>
      </c>
      <c r="L105" s="1" t="s">
        <v>4017</v>
      </c>
      <c r="M105" s="1" t="s">
        <v>5492</v>
      </c>
      <c r="N105" s="1" t="s">
        <v>5492</v>
      </c>
      <c r="O105" s="1" t="s">
        <v>47</v>
      </c>
      <c r="P105" s="1" t="s">
        <v>5493</v>
      </c>
      <c r="Q105" s="1" t="s">
        <v>5841</v>
      </c>
      <c r="R105" s="1" t="s">
        <v>33</v>
      </c>
      <c r="S105" s="1" t="s">
        <v>5495</v>
      </c>
      <c r="T105" s="1" t="s">
        <v>5496</v>
      </c>
    </row>
    <row r="106" s="1" customFormat="1" spans="1:20">
      <c r="A106" s="1" t="s">
        <v>2021</v>
      </c>
      <c r="B106" s="1" t="s">
        <v>5488</v>
      </c>
      <c r="C106" s="1" t="s">
        <v>2022</v>
      </c>
      <c r="D106" s="1" t="s">
        <v>5842</v>
      </c>
      <c r="E106" s="1" t="s">
        <v>5843</v>
      </c>
      <c r="F106" s="1" t="s">
        <v>5549</v>
      </c>
      <c r="G106" s="1" t="s">
        <v>5554</v>
      </c>
      <c r="H106" s="1" t="s">
        <v>5490</v>
      </c>
      <c r="I106" s="1" t="s">
        <v>1777</v>
      </c>
      <c r="J106" s="1" t="s">
        <v>5491</v>
      </c>
      <c r="K106" s="1" t="s">
        <v>1777</v>
      </c>
      <c r="L106" s="1" t="s">
        <v>1777</v>
      </c>
      <c r="M106" s="1" t="s">
        <v>5492</v>
      </c>
      <c r="N106" s="1" t="s">
        <v>5492</v>
      </c>
      <c r="O106" s="1" t="s">
        <v>47</v>
      </c>
      <c r="P106" s="1" t="s">
        <v>5493</v>
      </c>
      <c r="Q106" s="1" t="s">
        <v>5844</v>
      </c>
      <c r="R106" s="1" t="s">
        <v>33</v>
      </c>
      <c r="S106" s="1" t="s">
        <v>5495</v>
      </c>
      <c r="T106" s="1" t="s">
        <v>5496</v>
      </c>
    </row>
    <row r="107" s="1" customFormat="1" spans="1:20">
      <c r="A107" s="1" t="s">
        <v>2023</v>
      </c>
      <c r="B107" s="1" t="s">
        <v>5513</v>
      </c>
      <c r="C107" s="1" t="s">
        <v>2024</v>
      </c>
      <c r="D107" s="1" t="s">
        <v>5845</v>
      </c>
      <c r="E107" s="1" t="s">
        <v>5846</v>
      </c>
      <c r="F107" s="1" t="s">
        <v>5549</v>
      </c>
      <c r="G107" s="1" t="s">
        <v>5489</v>
      </c>
      <c r="H107" s="1" t="s">
        <v>5490</v>
      </c>
      <c r="I107" s="1" t="s">
        <v>2026</v>
      </c>
      <c r="J107" s="1" t="s">
        <v>5491</v>
      </c>
      <c r="K107" s="1" t="s">
        <v>2026</v>
      </c>
      <c r="L107" s="1" t="s">
        <v>2026</v>
      </c>
      <c r="M107" s="1" t="s">
        <v>5492</v>
      </c>
      <c r="N107" s="1" t="s">
        <v>5492</v>
      </c>
      <c r="O107" s="1" t="s">
        <v>47</v>
      </c>
      <c r="P107" s="1" t="s">
        <v>5493</v>
      </c>
      <c r="Q107" s="1" t="s">
        <v>5847</v>
      </c>
      <c r="R107" s="1" t="s">
        <v>33</v>
      </c>
      <c r="S107" s="1" t="s">
        <v>5495</v>
      </c>
      <c r="T107" s="1" t="s">
        <v>5496</v>
      </c>
    </row>
    <row r="108" s="1" customFormat="1" spans="1:20">
      <c r="A108" s="1" t="s">
        <v>2027</v>
      </c>
      <c r="B108" s="1" t="s">
        <v>5513</v>
      </c>
      <c r="C108" s="1" t="s">
        <v>2028</v>
      </c>
      <c r="D108" s="1" t="s">
        <v>5848</v>
      </c>
      <c r="E108" s="1" t="s">
        <v>5849</v>
      </c>
      <c r="F108" s="1" t="s">
        <v>5489</v>
      </c>
      <c r="G108" s="1" t="s">
        <v>5554</v>
      </c>
      <c r="H108" s="1" t="s">
        <v>5490</v>
      </c>
      <c r="I108" s="1" t="s">
        <v>2030</v>
      </c>
      <c r="J108" s="1" t="s">
        <v>5491</v>
      </c>
      <c r="K108" s="1" t="s">
        <v>2030</v>
      </c>
      <c r="L108" s="1" t="s">
        <v>2030</v>
      </c>
      <c r="M108" s="1" t="s">
        <v>5492</v>
      </c>
      <c r="N108" s="1" t="s">
        <v>5492</v>
      </c>
      <c r="O108" s="1" t="s">
        <v>47</v>
      </c>
      <c r="P108" s="1" t="s">
        <v>5493</v>
      </c>
      <c r="Q108" s="1" t="s">
        <v>5850</v>
      </c>
      <c r="R108" s="1" t="s">
        <v>33</v>
      </c>
      <c r="S108" s="1" t="s">
        <v>5495</v>
      </c>
      <c r="T108" s="1" t="s">
        <v>5496</v>
      </c>
    </row>
    <row r="109" s="1" customFormat="1" spans="1:20">
      <c r="A109" s="1" t="s">
        <v>435</v>
      </c>
      <c r="B109" s="1" t="s">
        <v>5513</v>
      </c>
      <c r="C109" s="1" t="s">
        <v>436</v>
      </c>
      <c r="D109" s="1" t="s">
        <v>5851</v>
      </c>
      <c r="E109" s="1" t="s">
        <v>5852</v>
      </c>
      <c r="F109" s="1" t="s">
        <v>5513</v>
      </c>
      <c r="G109" s="1" t="s">
        <v>5554</v>
      </c>
      <c r="H109" s="1" t="s">
        <v>5490</v>
      </c>
      <c r="I109" s="1" t="s">
        <v>438</v>
      </c>
      <c r="J109" s="1" t="s">
        <v>5491</v>
      </c>
      <c r="K109" s="1" t="s">
        <v>438</v>
      </c>
      <c r="L109" s="1" t="s">
        <v>438</v>
      </c>
      <c r="M109" s="1" t="s">
        <v>5492</v>
      </c>
      <c r="N109" s="1" t="s">
        <v>5492</v>
      </c>
      <c r="O109" s="1" t="s">
        <v>47</v>
      </c>
      <c r="P109" s="1" t="s">
        <v>5493</v>
      </c>
      <c r="Q109" s="1" t="s">
        <v>5853</v>
      </c>
      <c r="R109" s="1" t="s">
        <v>33</v>
      </c>
      <c r="S109" s="1" t="s">
        <v>5495</v>
      </c>
      <c r="T109" s="1" t="s">
        <v>5496</v>
      </c>
    </row>
    <row r="110" s="1" customFormat="1" spans="1:20">
      <c r="A110" s="1" t="s">
        <v>439</v>
      </c>
      <c r="B110" s="1" t="s">
        <v>5513</v>
      </c>
      <c r="C110" s="1" t="s">
        <v>440</v>
      </c>
      <c r="D110" s="1" t="s">
        <v>5854</v>
      </c>
      <c r="E110" s="1" t="s">
        <v>5855</v>
      </c>
      <c r="F110" s="1" t="s">
        <v>5613</v>
      </c>
      <c r="G110" s="1" t="s">
        <v>5554</v>
      </c>
      <c r="H110" s="1" t="s">
        <v>5490</v>
      </c>
      <c r="I110" s="1" t="s">
        <v>442</v>
      </c>
      <c r="J110" s="1" t="s">
        <v>5491</v>
      </c>
      <c r="K110" s="1" t="s">
        <v>442</v>
      </c>
      <c r="L110" s="1" t="s">
        <v>442</v>
      </c>
      <c r="M110" s="1" t="s">
        <v>5492</v>
      </c>
      <c r="N110" s="1" t="s">
        <v>5492</v>
      </c>
      <c r="O110" s="1" t="s">
        <v>47</v>
      </c>
      <c r="P110" s="1" t="s">
        <v>5493</v>
      </c>
      <c r="Q110" s="1" t="s">
        <v>5856</v>
      </c>
      <c r="R110" s="1" t="s">
        <v>33</v>
      </c>
      <c r="S110" s="1" t="s">
        <v>5495</v>
      </c>
      <c r="T110" s="1" t="s">
        <v>5496</v>
      </c>
    </row>
    <row r="111" s="1" customFormat="1" spans="1:20">
      <c r="A111" s="1" t="s">
        <v>443</v>
      </c>
      <c r="B111" s="1" t="s">
        <v>5513</v>
      </c>
      <c r="C111" s="1" t="s">
        <v>444</v>
      </c>
      <c r="D111" s="1" t="s">
        <v>5857</v>
      </c>
      <c r="E111" s="1" t="s">
        <v>5858</v>
      </c>
      <c r="F111" s="1" t="s">
        <v>5613</v>
      </c>
      <c r="G111" s="1" t="s">
        <v>5549</v>
      </c>
      <c r="H111" s="1" t="s">
        <v>5490</v>
      </c>
      <c r="I111" s="1" t="s">
        <v>446</v>
      </c>
      <c r="J111" s="1" t="s">
        <v>5491</v>
      </c>
      <c r="K111" s="1" t="s">
        <v>446</v>
      </c>
      <c r="L111" s="1" t="s">
        <v>446</v>
      </c>
      <c r="M111" s="1" t="s">
        <v>5492</v>
      </c>
      <c r="N111" s="1" t="s">
        <v>5492</v>
      </c>
      <c r="O111" s="1" t="s">
        <v>47</v>
      </c>
      <c r="P111" s="1" t="s">
        <v>5493</v>
      </c>
      <c r="Q111" s="1" t="s">
        <v>5859</v>
      </c>
      <c r="R111" s="1" t="s">
        <v>33</v>
      </c>
      <c r="S111" s="1" t="s">
        <v>5495</v>
      </c>
      <c r="T111" s="1" t="s">
        <v>5496</v>
      </c>
    </row>
    <row r="112" s="1" customFormat="1" spans="1:20">
      <c r="A112" s="1" t="s">
        <v>4018</v>
      </c>
      <c r="B112" s="1" t="s">
        <v>5513</v>
      </c>
      <c r="C112" s="1" t="s">
        <v>4019</v>
      </c>
      <c r="D112" s="1" t="s">
        <v>5860</v>
      </c>
      <c r="E112" s="1" t="s">
        <v>5861</v>
      </c>
      <c r="F112" s="1" t="s">
        <v>5523</v>
      </c>
      <c r="G112" s="1" t="s">
        <v>5549</v>
      </c>
      <c r="H112" s="1" t="s">
        <v>5490</v>
      </c>
      <c r="I112" s="1" t="s">
        <v>1928</v>
      </c>
      <c r="J112" s="1" t="s">
        <v>5491</v>
      </c>
      <c r="K112" s="1" t="s">
        <v>1928</v>
      </c>
      <c r="L112" s="1" t="s">
        <v>1928</v>
      </c>
      <c r="M112" s="1" t="s">
        <v>5492</v>
      </c>
      <c r="N112" s="1" t="s">
        <v>5492</v>
      </c>
      <c r="O112" s="1" t="s">
        <v>47</v>
      </c>
      <c r="P112" s="1" t="s">
        <v>5493</v>
      </c>
      <c r="Q112" s="1" t="s">
        <v>5862</v>
      </c>
      <c r="R112" s="1" t="s">
        <v>33</v>
      </c>
      <c r="S112" s="1" t="s">
        <v>5495</v>
      </c>
      <c r="T112" s="1" t="s">
        <v>5496</v>
      </c>
    </row>
    <row r="113" s="1" customFormat="1" spans="1:20">
      <c r="A113" s="1" t="s">
        <v>447</v>
      </c>
      <c r="B113" s="1" t="s">
        <v>5513</v>
      </c>
      <c r="C113" s="1" t="s">
        <v>448</v>
      </c>
      <c r="D113" s="1" t="s">
        <v>5863</v>
      </c>
      <c r="E113" s="1" t="s">
        <v>5864</v>
      </c>
      <c r="F113" s="1" t="s">
        <v>5523</v>
      </c>
      <c r="G113" s="1" t="s">
        <v>5554</v>
      </c>
      <c r="H113" s="1" t="s">
        <v>5490</v>
      </c>
      <c r="I113" s="1" t="s">
        <v>5865</v>
      </c>
      <c r="J113" s="1" t="s">
        <v>5491</v>
      </c>
      <c r="K113" s="1" t="s">
        <v>5865</v>
      </c>
      <c r="L113" s="1" t="s">
        <v>5865</v>
      </c>
      <c r="M113" s="1" t="s">
        <v>5492</v>
      </c>
      <c r="N113" s="1" t="s">
        <v>5492</v>
      </c>
      <c r="O113" s="1" t="s">
        <v>47</v>
      </c>
      <c r="P113" s="1" t="s">
        <v>5493</v>
      </c>
      <c r="Q113" s="1" t="s">
        <v>5866</v>
      </c>
      <c r="R113" s="1" t="s">
        <v>33</v>
      </c>
      <c r="S113" s="1" t="s">
        <v>5495</v>
      </c>
      <c r="T113" s="1" t="s">
        <v>5496</v>
      </c>
    </row>
    <row r="114" s="1" customFormat="1" spans="1:20">
      <c r="A114" s="1" t="s">
        <v>451</v>
      </c>
      <c r="B114" s="1" t="s">
        <v>5513</v>
      </c>
      <c r="C114" s="1" t="s">
        <v>452</v>
      </c>
      <c r="D114" s="1" t="s">
        <v>5867</v>
      </c>
      <c r="E114" s="1" t="s">
        <v>5868</v>
      </c>
      <c r="F114" s="1" t="s">
        <v>5523</v>
      </c>
      <c r="G114" s="1" t="s">
        <v>5489</v>
      </c>
      <c r="H114" s="1" t="s">
        <v>5490</v>
      </c>
      <c r="I114" s="1" t="s">
        <v>454</v>
      </c>
      <c r="J114" s="1" t="s">
        <v>5491</v>
      </c>
      <c r="K114" s="1" t="s">
        <v>454</v>
      </c>
      <c r="L114" s="1" t="s">
        <v>454</v>
      </c>
      <c r="M114" s="1" t="s">
        <v>5492</v>
      </c>
      <c r="N114" s="1" t="s">
        <v>5492</v>
      </c>
      <c r="O114" s="1" t="s">
        <v>47</v>
      </c>
      <c r="P114" s="1" t="s">
        <v>5493</v>
      </c>
      <c r="Q114" s="1" t="s">
        <v>5869</v>
      </c>
      <c r="R114" s="1" t="s">
        <v>33</v>
      </c>
      <c r="S114" s="1" t="s">
        <v>5495</v>
      </c>
      <c r="T114" s="1" t="s">
        <v>5496</v>
      </c>
    </row>
    <row r="115" s="1" customFormat="1" spans="1:20">
      <c r="A115" s="1" t="s">
        <v>455</v>
      </c>
      <c r="B115" s="1" t="s">
        <v>5513</v>
      </c>
      <c r="C115" s="1" t="s">
        <v>456</v>
      </c>
      <c r="D115" s="1" t="s">
        <v>5870</v>
      </c>
      <c r="E115" s="1" t="s">
        <v>5871</v>
      </c>
      <c r="F115" s="1" t="s">
        <v>5613</v>
      </c>
      <c r="G115" s="1" t="s">
        <v>5489</v>
      </c>
      <c r="H115" s="1" t="s">
        <v>5490</v>
      </c>
      <c r="I115" s="1" t="s">
        <v>5872</v>
      </c>
      <c r="J115" s="1" t="s">
        <v>5491</v>
      </c>
      <c r="K115" s="1" t="s">
        <v>5872</v>
      </c>
      <c r="L115" s="1" t="s">
        <v>5872</v>
      </c>
      <c r="M115" s="1" t="s">
        <v>5492</v>
      </c>
      <c r="N115" s="1" t="s">
        <v>5492</v>
      </c>
      <c r="O115" s="1" t="s">
        <v>47</v>
      </c>
      <c r="P115" s="1" t="s">
        <v>5493</v>
      </c>
      <c r="Q115" s="1" t="s">
        <v>5873</v>
      </c>
      <c r="R115" s="1" t="s">
        <v>33</v>
      </c>
      <c r="S115" s="1" t="s">
        <v>5495</v>
      </c>
      <c r="T115" s="1" t="s">
        <v>5496</v>
      </c>
    </row>
    <row r="116" s="1" customFormat="1" spans="1:20">
      <c r="A116" s="1" t="s">
        <v>4021</v>
      </c>
      <c r="B116" s="1" t="s">
        <v>5513</v>
      </c>
      <c r="C116" s="1" t="s">
        <v>4022</v>
      </c>
      <c r="D116" s="1" t="s">
        <v>5837</v>
      </c>
      <c r="E116" s="1" t="s">
        <v>5874</v>
      </c>
      <c r="F116" s="1" t="s">
        <v>5559</v>
      </c>
      <c r="G116" s="1" t="s">
        <v>5592</v>
      </c>
      <c r="H116" s="1" t="s">
        <v>5490</v>
      </c>
      <c r="I116" s="1" t="s">
        <v>4023</v>
      </c>
      <c r="J116" s="1" t="s">
        <v>5491</v>
      </c>
      <c r="K116" s="1" t="s">
        <v>4023</v>
      </c>
      <c r="L116" s="1" t="s">
        <v>4023</v>
      </c>
      <c r="M116" s="1" t="s">
        <v>5492</v>
      </c>
      <c r="N116" s="1" t="s">
        <v>5492</v>
      </c>
      <c r="O116" s="1" t="s">
        <v>47</v>
      </c>
      <c r="P116" s="1" t="s">
        <v>5493</v>
      </c>
      <c r="Q116" s="1" t="s">
        <v>5875</v>
      </c>
      <c r="R116" s="1" t="s">
        <v>33</v>
      </c>
      <c r="S116" s="1" t="s">
        <v>5495</v>
      </c>
      <c r="T116" s="1" t="s">
        <v>5496</v>
      </c>
    </row>
    <row r="117" s="1" customFormat="1" spans="1:20">
      <c r="A117" s="1" t="s">
        <v>2031</v>
      </c>
      <c r="B117" s="1" t="s">
        <v>5513</v>
      </c>
      <c r="C117" s="1" t="s">
        <v>2032</v>
      </c>
      <c r="D117" s="1" t="s">
        <v>5876</v>
      </c>
      <c r="E117" s="1" t="s">
        <v>5877</v>
      </c>
      <c r="F117" s="1" t="s">
        <v>5613</v>
      </c>
      <c r="G117" s="1" t="s">
        <v>5549</v>
      </c>
      <c r="H117" s="1" t="s">
        <v>5490</v>
      </c>
      <c r="I117" s="1" t="s">
        <v>2034</v>
      </c>
      <c r="J117" s="1" t="s">
        <v>5491</v>
      </c>
      <c r="K117" s="1" t="s">
        <v>2034</v>
      </c>
      <c r="L117" s="1" t="s">
        <v>2034</v>
      </c>
      <c r="M117" s="1" t="s">
        <v>5492</v>
      </c>
      <c r="N117" s="1" t="s">
        <v>5492</v>
      </c>
      <c r="O117" s="1" t="s">
        <v>47</v>
      </c>
      <c r="P117" s="1" t="s">
        <v>5493</v>
      </c>
      <c r="Q117" s="1" t="s">
        <v>5878</v>
      </c>
      <c r="R117" s="1" t="s">
        <v>33</v>
      </c>
      <c r="S117" s="1" t="s">
        <v>5495</v>
      </c>
      <c r="T117" s="1" t="s">
        <v>5496</v>
      </c>
    </row>
    <row r="118" s="1" customFormat="1" spans="1:20">
      <c r="A118" s="1" t="s">
        <v>2035</v>
      </c>
      <c r="B118" s="1" t="s">
        <v>5513</v>
      </c>
      <c r="C118" s="1" t="s">
        <v>2036</v>
      </c>
      <c r="D118" s="1" t="s">
        <v>5597</v>
      </c>
      <c r="E118" s="1" t="s">
        <v>5879</v>
      </c>
      <c r="F118" s="1" t="s">
        <v>5613</v>
      </c>
      <c r="G118" s="1" t="s">
        <v>5489</v>
      </c>
      <c r="H118" s="1" t="s">
        <v>5490</v>
      </c>
      <c r="I118" s="1" t="s">
        <v>2037</v>
      </c>
      <c r="J118" s="1" t="s">
        <v>5491</v>
      </c>
      <c r="K118" s="1" t="s">
        <v>2037</v>
      </c>
      <c r="L118" s="1" t="s">
        <v>2037</v>
      </c>
      <c r="M118" s="1" t="s">
        <v>5492</v>
      </c>
      <c r="N118" s="1" t="s">
        <v>5492</v>
      </c>
      <c r="O118" s="1" t="s">
        <v>47</v>
      </c>
      <c r="P118" s="1" t="s">
        <v>5493</v>
      </c>
      <c r="Q118" s="1" t="s">
        <v>5880</v>
      </c>
      <c r="R118" s="1" t="s">
        <v>33</v>
      </c>
      <c r="S118" s="1" t="s">
        <v>5495</v>
      </c>
      <c r="T118" s="1" t="s">
        <v>5496</v>
      </c>
    </row>
    <row r="119" s="1" customFormat="1" spans="1:20">
      <c r="A119" s="1" t="s">
        <v>4024</v>
      </c>
      <c r="B119" s="1" t="s">
        <v>5513</v>
      </c>
      <c r="C119" s="1" t="s">
        <v>4025</v>
      </c>
      <c r="D119" s="1" t="s">
        <v>5881</v>
      </c>
      <c r="E119" s="1" t="s">
        <v>5882</v>
      </c>
      <c r="F119" s="1" t="s">
        <v>5613</v>
      </c>
      <c r="G119" s="1" t="s">
        <v>5549</v>
      </c>
      <c r="H119" s="1" t="s">
        <v>5490</v>
      </c>
      <c r="I119" s="1" t="s">
        <v>4027</v>
      </c>
      <c r="J119" s="1" t="s">
        <v>5491</v>
      </c>
      <c r="K119" s="1" t="s">
        <v>4027</v>
      </c>
      <c r="L119" s="1" t="s">
        <v>4027</v>
      </c>
      <c r="M119" s="1" t="s">
        <v>5492</v>
      </c>
      <c r="N119" s="1" t="s">
        <v>5492</v>
      </c>
      <c r="O119" s="1" t="s">
        <v>47</v>
      </c>
      <c r="P119" s="1" t="s">
        <v>5493</v>
      </c>
      <c r="Q119" s="1" t="s">
        <v>5883</v>
      </c>
      <c r="R119" s="1" t="s">
        <v>33</v>
      </c>
      <c r="S119" s="1" t="s">
        <v>5495</v>
      </c>
      <c r="T119" s="1" t="s">
        <v>5496</v>
      </c>
    </row>
    <row r="120" s="1" customFormat="1" spans="1:20">
      <c r="A120" s="1" t="s">
        <v>459</v>
      </c>
      <c r="B120" s="1" t="s">
        <v>5613</v>
      </c>
      <c r="C120" s="1" t="s">
        <v>460</v>
      </c>
      <c r="D120" s="1" t="s">
        <v>5884</v>
      </c>
      <c r="E120" s="1" t="s">
        <v>5885</v>
      </c>
      <c r="F120" s="1" t="s">
        <v>5657</v>
      </c>
      <c r="G120" s="1" t="s">
        <v>5563</v>
      </c>
      <c r="H120" s="1" t="s">
        <v>5490</v>
      </c>
      <c r="I120" s="1" t="s">
        <v>462</v>
      </c>
      <c r="J120" s="1" t="s">
        <v>5491</v>
      </c>
      <c r="K120" s="1" t="s">
        <v>462</v>
      </c>
      <c r="L120" s="1" t="s">
        <v>462</v>
      </c>
      <c r="M120" s="1" t="s">
        <v>5492</v>
      </c>
      <c r="N120" s="1" t="s">
        <v>5492</v>
      </c>
      <c r="O120" s="1" t="s">
        <v>47</v>
      </c>
      <c r="P120" s="1" t="s">
        <v>5493</v>
      </c>
      <c r="Q120" s="1" t="s">
        <v>5886</v>
      </c>
      <c r="R120" s="1" t="s">
        <v>33</v>
      </c>
      <c r="S120" s="1" t="s">
        <v>5495</v>
      </c>
      <c r="T120" s="1" t="s">
        <v>5496</v>
      </c>
    </row>
    <row r="121" s="1" customFormat="1" spans="1:20">
      <c r="A121" s="1" t="s">
        <v>463</v>
      </c>
      <c r="B121" s="1" t="s">
        <v>5613</v>
      </c>
      <c r="C121" s="1" t="s">
        <v>464</v>
      </c>
      <c r="D121" s="1" t="s">
        <v>5791</v>
      </c>
      <c r="E121" s="1" t="s">
        <v>5887</v>
      </c>
      <c r="F121" s="1" t="s">
        <v>5549</v>
      </c>
      <c r="G121" s="1" t="s">
        <v>5489</v>
      </c>
      <c r="H121" s="1" t="s">
        <v>5490</v>
      </c>
      <c r="I121" s="1" t="s">
        <v>465</v>
      </c>
      <c r="J121" s="1" t="s">
        <v>5491</v>
      </c>
      <c r="K121" s="1" t="s">
        <v>465</v>
      </c>
      <c r="L121" s="1" t="s">
        <v>465</v>
      </c>
      <c r="M121" s="1" t="s">
        <v>5492</v>
      </c>
      <c r="N121" s="1" t="s">
        <v>5492</v>
      </c>
      <c r="O121" s="1" t="s">
        <v>47</v>
      </c>
      <c r="P121" s="1" t="s">
        <v>5493</v>
      </c>
      <c r="Q121" s="1" t="s">
        <v>5888</v>
      </c>
      <c r="R121" s="1" t="s">
        <v>33</v>
      </c>
      <c r="S121" s="1" t="s">
        <v>5495</v>
      </c>
      <c r="T121" s="1" t="s">
        <v>5496</v>
      </c>
    </row>
    <row r="122" s="1" customFormat="1" spans="1:20">
      <c r="A122" s="1" t="s">
        <v>466</v>
      </c>
      <c r="B122" s="1" t="s">
        <v>5613</v>
      </c>
      <c r="C122" s="1" t="s">
        <v>467</v>
      </c>
      <c r="D122" s="1" t="s">
        <v>5670</v>
      </c>
      <c r="E122" s="1" t="s">
        <v>5889</v>
      </c>
      <c r="F122" s="1" t="s">
        <v>5549</v>
      </c>
      <c r="G122" s="1" t="s">
        <v>5489</v>
      </c>
      <c r="H122" s="1" t="s">
        <v>5490</v>
      </c>
      <c r="I122" s="1" t="s">
        <v>468</v>
      </c>
      <c r="J122" s="1" t="s">
        <v>5491</v>
      </c>
      <c r="K122" s="1" t="s">
        <v>468</v>
      </c>
      <c r="L122" s="1" t="s">
        <v>468</v>
      </c>
      <c r="M122" s="1" t="s">
        <v>5492</v>
      </c>
      <c r="N122" s="1" t="s">
        <v>5492</v>
      </c>
      <c r="O122" s="1" t="s">
        <v>47</v>
      </c>
      <c r="P122" s="1" t="s">
        <v>5493</v>
      </c>
      <c r="Q122" s="1" t="s">
        <v>5890</v>
      </c>
      <c r="R122" s="1" t="s">
        <v>33</v>
      </c>
      <c r="S122" s="1" t="s">
        <v>5495</v>
      </c>
      <c r="T122" s="1" t="s">
        <v>5496</v>
      </c>
    </row>
    <row r="123" s="1" customFormat="1" spans="1:20">
      <c r="A123" s="1" t="s">
        <v>1519</v>
      </c>
      <c r="B123" s="1" t="s">
        <v>5613</v>
      </c>
      <c r="C123" s="1" t="s">
        <v>1520</v>
      </c>
      <c r="D123" s="1" t="s">
        <v>5891</v>
      </c>
      <c r="E123" s="1" t="s">
        <v>5892</v>
      </c>
      <c r="F123" s="1" t="s">
        <v>5549</v>
      </c>
      <c r="G123" s="1" t="s">
        <v>5489</v>
      </c>
      <c r="H123" s="1" t="s">
        <v>5490</v>
      </c>
      <c r="I123" s="1" t="s">
        <v>1522</v>
      </c>
      <c r="J123" s="1" t="s">
        <v>5491</v>
      </c>
      <c r="K123" s="1" t="s">
        <v>1522</v>
      </c>
      <c r="L123" s="1" t="s">
        <v>1522</v>
      </c>
      <c r="M123" s="1" t="s">
        <v>5492</v>
      </c>
      <c r="N123" s="1" t="s">
        <v>5492</v>
      </c>
      <c r="O123" s="1" t="s">
        <v>47</v>
      </c>
      <c r="P123" s="1" t="s">
        <v>5493</v>
      </c>
      <c r="Q123" s="1" t="s">
        <v>5893</v>
      </c>
      <c r="R123" s="1" t="s">
        <v>33</v>
      </c>
      <c r="S123" s="1" t="s">
        <v>5495</v>
      </c>
      <c r="T123" s="1" t="s">
        <v>5496</v>
      </c>
    </row>
    <row r="124" s="1" customFormat="1" spans="1:20">
      <c r="A124" s="1" t="s">
        <v>469</v>
      </c>
      <c r="B124" s="1" t="s">
        <v>5613</v>
      </c>
      <c r="C124" s="1" t="s">
        <v>470</v>
      </c>
      <c r="D124" s="1" t="s">
        <v>5894</v>
      </c>
      <c r="E124" s="1" t="s">
        <v>5895</v>
      </c>
      <c r="F124" s="1" t="s">
        <v>5559</v>
      </c>
      <c r="G124" s="1" t="s">
        <v>5592</v>
      </c>
      <c r="H124" s="1" t="s">
        <v>5490</v>
      </c>
      <c r="I124" s="1" t="s">
        <v>472</v>
      </c>
      <c r="J124" s="1" t="s">
        <v>5491</v>
      </c>
      <c r="K124" s="1" t="s">
        <v>472</v>
      </c>
      <c r="L124" s="1" t="s">
        <v>472</v>
      </c>
      <c r="M124" s="1" t="s">
        <v>5492</v>
      </c>
      <c r="N124" s="1" t="s">
        <v>5492</v>
      </c>
      <c r="O124" s="1" t="s">
        <v>47</v>
      </c>
      <c r="P124" s="1" t="s">
        <v>5493</v>
      </c>
      <c r="Q124" s="1" t="s">
        <v>5896</v>
      </c>
      <c r="R124" s="1" t="s">
        <v>33</v>
      </c>
      <c r="S124" s="1" t="s">
        <v>5495</v>
      </c>
      <c r="T124" s="1" t="s">
        <v>5496</v>
      </c>
    </row>
    <row r="125" s="1" customFormat="1" spans="1:20">
      <c r="A125" s="1" t="s">
        <v>473</v>
      </c>
      <c r="B125" s="1" t="s">
        <v>5613</v>
      </c>
      <c r="C125" s="1" t="s">
        <v>474</v>
      </c>
      <c r="D125" s="1" t="s">
        <v>5897</v>
      </c>
      <c r="E125" s="1" t="s">
        <v>5898</v>
      </c>
      <c r="F125" s="1" t="s">
        <v>5523</v>
      </c>
      <c r="G125" s="1" t="s">
        <v>5554</v>
      </c>
      <c r="H125" s="1" t="s">
        <v>5490</v>
      </c>
      <c r="I125" s="1" t="s">
        <v>476</v>
      </c>
      <c r="J125" s="1" t="s">
        <v>5491</v>
      </c>
      <c r="K125" s="1" t="s">
        <v>476</v>
      </c>
      <c r="L125" s="1" t="s">
        <v>476</v>
      </c>
      <c r="M125" s="1" t="s">
        <v>5492</v>
      </c>
      <c r="N125" s="1" t="s">
        <v>5492</v>
      </c>
      <c r="O125" s="1" t="s">
        <v>47</v>
      </c>
      <c r="P125" s="1" t="s">
        <v>5493</v>
      </c>
      <c r="Q125" s="1" t="s">
        <v>5899</v>
      </c>
      <c r="R125" s="1" t="s">
        <v>33</v>
      </c>
      <c r="S125" s="1" t="s">
        <v>5495</v>
      </c>
      <c r="T125" s="1" t="s">
        <v>5496</v>
      </c>
    </row>
    <row r="126" s="1" customFormat="1" spans="1:20">
      <c r="A126" s="1" t="s">
        <v>477</v>
      </c>
      <c r="B126" s="1" t="s">
        <v>5613</v>
      </c>
      <c r="C126" s="1" t="s">
        <v>478</v>
      </c>
      <c r="D126" s="1" t="s">
        <v>5791</v>
      </c>
      <c r="E126" s="1" t="s">
        <v>5900</v>
      </c>
      <c r="F126" s="1" t="s">
        <v>5613</v>
      </c>
      <c r="G126" s="1" t="s">
        <v>5549</v>
      </c>
      <c r="H126" s="1" t="s">
        <v>5490</v>
      </c>
      <c r="I126" s="1" t="s">
        <v>479</v>
      </c>
      <c r="J126" s="1" t="s">
        <v>5491</v>
      </c>
      <c r="K126" s="1" t="s">
        <v>479</v>
      </c>
      <c r="L126" s="1" t="s">
        <v>479</v>
      </c>
      <c r="M126" s="1" t="s">
        <v>5492</v>
      </c>
      <c r="N126" s="1" t="s">
        <v>5492</v>
      </c>
      <c r="O126" s="1" t="s">
        <v>47</v>
      </c>
      <c r="P126" s="1" t="s">
        <v>5493</v>
      </c>
      <c r="Q126" s="1" t="s">
        <v>5901</v>
      </c>
      <c r="R126" s="1" t="s">
        <v>33</v>
      </c>
      <c r="S126" s="1" t="s">
        <v>5495</v>
      </c>
      <c r="T126" s="1" t="s">
        <v>5496</v>
      </c>
    </row>
    <row r="127" s="1" customFormat="1" spans="1:20">
      <c r="A127" s="1" t="s">
        <v>2038</v>
      </c>
      <c r="B127" s="1" t="s">
        <v>5613</v>
      </c>
      <c r="C127" s="1" t="s">
        <v>2039</v>
      </c>
      <c r="D127" s="1" t="s">
        <v>5902</v>
      </c>
      <c r="E127" s="1" t="s">
        <v>5903</v>
      </c>
      <c r="F127" s="1" t="s">
        <v>5523</v>
      </c>
      <c r="G127" s="1" t="s">
        <v>5549</v>
      </c>
      <c r="H127" s="1" t="s">
        <v>5490</v>
      </c>
      <c r="I127" s="1" t="s">
        <v>1304</v>
      </c>
      <c r="J127" s="1" t="s">
        <v>5491</v>
      </c>
      <c r="K127" s="1" t="s">
        <v>1304</v>
      </c>
      <c r="L127" s="1" t="s">
        <v>1304</v>
      </c>
      <c r="M127" s="1" t="s">
        <v>5492</v>
      </c>
      <c r="N127" s="1" t="s">
        <v>5492</v>
      </c>
      <c r="O127" s="1" t="s">
        <v>47</v>
      </c>
      <c r="P127" s="1" t="s">
        <v>5493</v>
      </c>
      <c r="Q127" s="1" t="s">
        <v>5904</v>
      </c>
      <c r="R127" s="1" t="s">
        <v>33</v>
      </c>
      <c r="S127" s="1" t="s">
        <v>5495</v>
      </c>
      <c r="T127" s="1" t="s">
        <v>5496</v>
      </c>
    </row>
    <row r="128" s="1" customFormat="1" spans="1:20">
      <c r="A128" s="1" t="s">
        <v>480</v>
      </c>
      <c r="B128" s="1" t="s">
        <v>5613</v>
      </c>
      <c r="C128" s="1" t="s">
        <v>481</v>
      </c>
      <c r="D128" s="1" t="s">
        <v>5905</v>
      </c>
      <c r="E128" s="1" t="s">
        <v>5906</v>
      </c>
      <c r="F128" s="1" t="s">
        <v>5523</v>
      </c>
      <c r="G128" s="1" t="s">
        <v>5549</v>
      </c>
      <c r="H128" s="1" t="s">
        <v>5490</v>
      </c>
      <c r="I128" s="1" t="s">
        <v>483</v>
      </c>
      <c r="J128" s="1" t="s">
        <v>5491</v>
      </c>
      <c r="K128" s="1" t="s">
        <v>483</v>
      </c>
      <c r="L128" s="1" t="s">
        <v>483</v>
      </c>
      <c r="M128" s="1" t="s">
        <v>5492</v>
      </c>
      <c r="N128" s="1" t="s">
        <v>5492</v>
      </c>
      <c r="O128" s="1" t="s">
        <v>47</v>
      </c>
      <c r="P128" s="1" t="s">
        <v>5493</v>
      </c>
      <c r="Q128" s="1" t="s">
        <v>5907</v>
      </c>
      <c r="R128" s="1" t="s">
        <v>33</v>
      </c>
      <c r="S128" s="1" t="s">
        <v>5495</v>
      </c>
      <c r="T128" s="1" t="s">
        <v>5496</v>
      </c>
    </row>
    <row r="129" s="1" customFormat="1" spans="1:20">
      <c r="A129" s="1" t="s">
        <v>4028</v>
      </c>
      <c r="B129" s="1" t="s">
        <v>5613</v>
      </c>
      <c r="C129" s="1" t="s">
        <v>4029</v>
      </c>
      <c r="D129" s="1" t="s">
        <v>5717</v>
      </c>
      <c r="E129" s="1" t="s">
        <v>5908</v>
      </c>
      <c r="F129" s="1" t="s">
        <v>5564</v>
      </c>
      <c r="G129" s="1" t="s">
        <v>5591</v>
      </c>
      <c r="H129" s="1" t="s">
        <v>5490</v>
      </c>
      <c r="I129" s="1" t="s">
        <v>1914</v>
      </c>
      <c r="J129" s="1" t="s">
        <v>5491</v>
      </c>
      <c r="K129" s="1" t="s">
        <v>1914</v>
      </c>
      <c r="L129" s="1" t="s">
        <v>3551</v>
      </c>
      <c r="M129" s="1" t="s">
        <v>5909</v>
      </c>
      <c r="N129" s="1" t="s">
        <v>5909</v>
      </c>
      <c r="O129" s="1" t="s">
        <v>47</v>
      </c>
      <c r="P129" s="1" t="s">
        <v>5493</v>
      </c>
      <c r="Q129" s="1" t="s">
        <v>5910</v>
      </c>
      <c r="R129" s="1" t="s">
        <v>33</v>
      </c>
      <c r="S129" s="1" t="s">
        <v>5495</v>
      </c>
      <c r="T129" s="1" t="s">
        <v>5496</v>
      </c>
    </row>
    <row r="130" s="1" customFormat="1" spans="1:20">
      <c r="A130" s="1" t="s">
        <v>2041</v>
      </c>
      <c r="B130" s="1" t="s">
        <v>5613</v>
      </c>
      <c r="C130" s="1" t="s">
        <v>2042</v>
      </c>
      <c r="D130" s="1" t="s">
        <v>5842</v>
      </c>
      <c r="E130" s="1" t="s">
        <v>5911</v>
      </c>
      <c r="F130" s="1" t="s">
        <v>5692</v>
      </c>
      <c r="G130" s="1" t="s">
        <v>5544</v>
      </c>
      <c r="H130" s="1" t="s">
        <v>5490</v>
      </c>
      <c r="I130" s="1" t="s">
        <v>2043</v>
      </c>
      <c r="J130" s="1" t="s">
        <v>5491</v>
      </c>
      <c r="K130" s="1" t="s">
        <v>2043</v>
      </c>
      <c r="L130" s="1" t="s">
        <v>2043</v>
      </c>
      <c r="M130" s="1" t="s">
        <v>5492</v>
      </c>
      <c r="N130" s="1" t="s">
        <v>5492</v>
      </c>
      <c r="O130" s="1" t="s">
        <v>47</v>
      </c>
      <c r="P130" s="1" t="s">
        <v>5493</v>
      </c>
      <c r="Q130" s="1" t="s">
        <v>5912</v>
      </c>
      <c r="R130" s="1" t="s">
        <v>33</v>
      </c>
      <c r="S130" s="1" t="s">
        <v>5495</v>
      </c>
      <c r="T130" s="1" t="s">
        <v>5496</v>
      </c>
    </row>
    <row r="131" s="1" customFormat="1" spans="1:20">
      <c r="A131" s="1" t="s">
        <v>1523</v>
      </c>
      <c r="B131" s="1" t="s">
        <v>5613</v>
      </c>
      <c r="C131" s="1" t="s">
        <v>1524</v>
      </c>
      <c r="D131" s="1" t="s">
        <v>5807</v>
      </c>
      <c r="E131" s="1" t="s">
        <v>5913</v>
      </c>
      <c r="F131" s="1" t="s">
        <v>5549</v>
      </c>
      <c r="G131" s="1" t="s">
        <v>5489</v>
      </c>
      <c r="H131" s="1" t="s">
        <v>5490</v>
      </c>
      <c r="I131" s="1" t="s">
        <v>1525</v>
      </c>
      <c r="J131" s="1" t="s">
        <v>5491</v>
      </c>
      <c r="K131" s="1" t="s">
        <v>1525</v>
      </c>
      <c r="L131" s="1" t="s">
        <v>1525</v>
      </c>
      <c r="M131" s="1" t="s">
        <v>5492</v>
      </c>
      <c r="N131" s="1" t="s">
        <v>5492</v>
      </c>
      <c r="O131" s="1" t="s">
        <v>47</v>
      </c>
      <c r="P131" s="1" t="s">
        <v>5493</v>
      </c>
      <c r="Q131" s="1" t="s">
        <v>5914</v>
      </c>
      <c r="R131" s="1" t="s">
        <v>33</v>
      </c>
      <c r="S131" s="1" t="s">
        <v>5495</v>
      </c>
      <c r="T131" s="1" t="s">
        <v>5496</v>
      </c>
    </row>
    <row r="132" s="1" customFormat="1" spans="1:20">
      <c r="A132" s="1" t="s">
        <v>484</v>
      </c>
      <c r="B132" s="1" t="s">
        <v>5613</v>
      </c>
      <c r="C132" s="1" t="s">
        <v>485</v>
      </c>
      <c r="D132" s="1" t="s">
        <v>5915</v>
      </c>
      <c r="E132" s="1" t="s">
        <v>5916</v>
      </c>
      <c r="F132" s="1" t="s">
        <v>5523</v>
      </c>
      <c r="G132" s="1" t="s">
        <v>5549</v>
      </c>
      <c r="H132" s="1" t="s">
        <v>5490</v>
      </c>
      <c r="I132" s="1" t="s">
        <v>486</v>
      </c>
      <c r="J132" s="1" t="s">
        <v>5491</v>
      </c>
      <c r="K132" s="1" t="s">
        <v>486</v>
      </c>
      <c r="L132" s="1" t="s">
        <v>486</v>
      </c>
      <c r="M132" s="1" t="s">
        <v>5492</v>
      </c>
      <c r="N132" s="1" t="s">
        <v>5492</v>
      </c>
      <c r="O132" s="1" t="s">
        <v>47</v>
      </c>
      <c r="P132" s="1" t="s">
        <v>5493</v>
      </c>
      <c r="Q132" s="1" t="s">
        <v>5917</v>
      </c>
      <c r="R132" s="1" t="s">
        <v>33</v>
      </c>
      <c r="S132" s="1" t="s">
        <v>5495</v>
      </c>
      <c r="T132" s="1" t="s">
        <v>5496</v>
      </c>
    </row>
    <row r="133" s="1" customFormat="1" spans="1:20">
      <c r="A133" s="1" t="s">
        <v>1526</v>
      </c>
      <c r="B133" s="1" t="s">
        <v>5613</v>
      </c>
      <c r="C133" s="1" t="s">
        <v>1527</v>
      </c>
      <c r="D133" s="1" t="s">
        <v>5807</v>
      </c>
      <c r="E133" s="1" t="s">
        <v>5913</v>
      </c>
      <c r="F133" s="1" t="s">
        <v>5489</v>
      </c>
      <c r="G133" s="1" t="s">
        <v>5554</v>
      </c>
      <c r="H133" s="1" t="s">
        <v>5490</v>
      </c>
      <c r="I133" s="1" t="s">
        <v>1525</v>
      </c>
      <c r="J133" s="1" t="s">
        <v>5491</v>
      </c>
      <c r="K133" s="1" t="s">
        <v>1525</v>
      </c>
      <c r="L133" s="1" t="s">
        <v>1525</v>
      </c>
      <c r="M133" s="1" t="s">
        <v>5492</v>
      </c>
      <c r="N133" s="1" t="s">
        <v>5492</v>
      </c>
      <c r="O133" s="1" t="s">
        <v>47</v>
      </c>
      <c r="P133" s="1" t="s">
        <v>5493</v>
      </c>
      <c r="Q133" s="1" t="s">
        <v>5918</v>
      </c>
      <c r="R133" s="1" t="s">
        <v>33</v>
      </c>
      <c r="S133" s="1" t="s">
        <v>5495</v>
      </c>
      <c r="T133" s="1" t="s">
        <v>5496</v>
      </c>
    </row>
    <row r="134" s="1" customFormat="1" spans="1:20">
      <c r="A134" s="1" t="s">
        <v>487</v>
      </c>
      <c r="B134" s="1" t="s">
        <v>5613</v>
      </c>
      <c r="C134" s="1" t="s">
        <v>488</v>
      </c>
      <c r="D134" s="1" t="s">
        <v>5775</v>
      </c>
      <c r="E134" s="1" t="s">
        <v>5919</v>
      </c>
      <c r="F134" s="1" t="s">
        <v>5523</v>
      </c>
      <c r="G134" s="1" t="s">
        <v>5489</v>
      </c>
      <c r="H134" s="1" t="s">
        <v>5490</v>
      </c>
      <c r="I134" s="1" t="s">
        <v>489</v>
      </c>
      <c r="J134" s="1" t="s">
        <v>5491</v>
      </c>
      <c r="K134" s="1" t="s">
        <v>489</v>
      </c>
      <c r="L134" s="1" t="s">
        <v>489</v>
      </c>
      <c r="M134" s="1" t="s">
        <v>5492</v>
      </c>
      <c r="N134" s="1" t="s">
        <v>5492</v>
      </c>
      <c r="O134" s="1" t="s">
        <v>47</v>
      </c>
      <c r="P134" s="1" t="s">
        <v>5493</v>
      </c>
      <c r="Q134" s="1" t="s">
        <v>5920</v>
      </c>
      <c r="R134" s="1" t="s">
        <v>33</v>
      </c>
      <c r="S134" s="1" t="s">
        <v>5495</v>
      </c>
      <c r="T134" s="1" t="s">
        <v>5496</v>
      </c>
    </row>
    <row r="135" s="1" customFormat="1" spans="1:20">
      <c r="A135" s="1" t="s">
        <v>2044</v>
      </c>
      <c r="B135" s="1" t="s">
        <v>5613</v>
      </c>
      <c r="C135" s="1" t="s">
        <v>2045</v>
      </c>
      <c r="D135" s="1" t="s">
        <v>5921</v>
      </c>
      <c r="E135" s="1" t="s">
        <v>5922</v>
      </c>
      <c r="F135" s="1" t="s">
        <v>5523</v>
      </c>
      <c r="G135" s="1" t="s">
        <v>5549</v>
      </c>
      <c r="H135" s="1" t="s">
        <v>5490</v>
      </c>
      <c r="I135" s="1" t="s">
        <v>2047</v>
      </c>
      <c r="J135" s="1" t="s">
        <v>5491</v>
      </c>
      <c r="K135" s="1" t="s">
        <v>2047</v>
      </c>
      <c r="L135" s="1" t="s">
        <v>2047</v>
      </c>
      <c r="M135" s="1" t="s">
        <v>5492</v>
      </c>
      <c r="N135" s="1" t="s">
        <v>5492</v>
      </c>
      <c r="O135" s="1" t="s">
        <v>47</v>
      </c>
      <c r="P135" s="1" t="s">
        <v>5493</v>
      </c>
      <c r="Q135" s="1" t="s">
        <v>5923</v>
      </c>
      <c r="R135" s="1" t="s">
        <v>33</v>
      </c>
      <c r="S135" s="1" t="s">
        <v>5495</v>
      </c>
      <c r="T135" s="1" t="s">
        <v>5496</v>
      </c>
    </row>
    <row r="136" s="1" customFormat="1" spans="1:20">
      <c r="A136" s="1" t="s">
        <v>490</v>
      </c>
      <c r="B136" s="1" t="s">
        <v>5613</v>
      </c>
      <c r="C136" s="1" t="s">
        <v>491</v>
      </c>
      <c r="D136" s="1" t="s">
        <v>5794</v>
      </c>
      <c r="E136" s="1" t="s">
        <v>5924</v>
      </c>
      <c r="F136" s="1" t="s">
        <v>5549</v>
      </c>
      <c r="G136" s="1" t="s">
        <v>5489</v>
      </c>
      <c r="H136" s="1" t="s">
        <v>5490</v>
      </c>
      <c r="I136" s="1" t="s">
        <v>493</v>
      </c>
      <c r="J136" s="1" t="s">
        <v>5491</v>
      </c>
      <c r="K136" s="1" t="s">
        <v>493</v>
      </c>
      <c r="L136" s="1" t="s">
        <v>493</v>
      </c>
      <c r="M136" s="1" t="s">
        <v>5492</v>
      </c>
      <c r="N136" s="1" t="s">
        <v>5492</v>
      </c>
      <c r="O136" s="1" t="s">
        <v>47</v>
      </c>
      <c r="P136" s="1" t="s">
        <v>5493</v>
      </c>
      <c r="Q136" s="1" t="s">
        <v>5925</v>
      </c>
      <c r="R136" s="1" t="s">
        <v>33</v>
      </c>
      <c r="S136" s="1" t="s">
        <v>5495</v>
      </c>
      <c r="T136" s="1" t="s">
        <v>5496</v>
      </c>
    </row>
    <row r="137" s="1" customFormat="1" spans="1:20">
      <c r="A137" s="1" t="s">
        <v>494</v>
      </c>
      <c r="B137" s="1" t="s">
        <v>5613</v>
      </c>
      <c r="C137" s="1" t="s">
        <v>495</v>
      </c>
      <c r="D137" s="1" t="s">
        <v>5926</v>
      </c>
      <c r="E137" s="1" t="s">
        <v>5927</v>
      </c>
      <c r="F137" s="1" t="s">
        <v>5613</v>
      </c>
      <c r="G137" s="1" t="s">
        <v>5549</v>
      </c>
      <c r="H137" s="1" t="s">
        <v>5490</v>
      </c>
      <c r="I137" s="1" t="s">
        <v>497</v>
      </c>
      <c r="J137" s="1" t="s">
        <v>5491</v>
      </c>
      <c r="K137" s="1" t="s">
        <v>497</v>
      </c>
      <c r="L137" s="1" t="s">
        <v>497</v>
      </c>
      <c r="M137" s="1" t="s">
        <v>5492</v>
      </c>
      <c r="N137" s="1" t="s">
        <v>5492</v>
      </c>
      <c r="O137" s="1" t="s">
        <v>47</v>
      </c>
      <c r="P137" s="1" t="s">
        <v>5493</v>
      </c>
      <c r="Q137" s="1" t="s">
        <v>5928</v>
      </c>
      <c r="R137" s="1" t="s">
        <v>33</v>
      </c>
      <c r="S137" s="1" t="s">
        <v>5495</v>
      </c>
      <c r="T137" s="1" t="s">
        <v>5496</v>
      </c>
    </row>
    <row r="138" s="1" customFormat="1" spans="1:20">
      <c r="A138" s="1" t="s">
        <v>4030</v>
      </c>
      <c r="B138" s="1" t="s">
        <v>5613</v>
      </c>
      <c r="C138" s="1" t="s">
        <v>4031</v>
      </c>
      <c r="D138" s="1" t="s">
        <v>5929</v>
      </c>
      <c r="E138" s="1" t="s">
        <v>5930</v>
      </c>
      <c r="F138" s="1" t="s">
        <v>5523</v>
      </c>
      <c r="G138" s="1" t="s">
        <v>5489</v>
      </c>
      <c r="H138" s="1" t="s">
        <v>5490</v>
      </c>
      <c r="I138" s="1" t="s">
        <v>2052</v>
      </c>
      <c r="J138" s="1" t="s">
        <v>5491</v>
      </c>
      <c r="K138" s="1" t="s">
        <v>2052</v>
      </c>
      <c r="L138" s="1" t="s">
        <v>2052</v>
      </c>
      <c r="M138" s="1" t="s">
        <v>5492</v>
      </c>
      <c r="N138" s="1" t="s">
        <v>5492</v>
      </c>
      <c r="O138" s="1" t="s">
        <v>47</v>
      </c>
      <c r="P138" s="1" t="s">
        <v>5493</v>
      </c>
      <c r="Q138" s="1" t="s">
        <v>5931</v>
      </c>
      <c r="R138" s="1" t="s">
        <v>33</v>
      </c>
      <c r="S138" s="1" t="s">
        <v>5495</v>
      </c>
      <c r="T138" s="1" t="s">
        <v>5496</v>
      </c>
    </row>
    <row r="139" s="1" customFormat="1" spans="1:20">
      <c r="A139" s="1" t="s">
        <v>498</v>
      </c>
      <c r="B139" s="1" t="s">
        <v>5613</v>
      </c>
      <c r="C139" s="1" t="s">
        <v>499</v>
      </c>
      <c r="D139" s="1" t="s">
        <v>5834</v>
      </c>
      <c r="E139" s="1" t="s">
        <v>5932</v>
      </c>
      <c r="F139" s="1" t="s">
        <v>5523</v>
      </c>
      <c r="G139" s="1" t="s">
        <v>5554</v>
      </c>
      <c r="H139" s="1" t="s">
        <v>5490</v>
      </c>
      <c r="I139" s="1" t="s">
        <v>500</v>
      </c>
      <c r="J139" s="1" t="s">
        <v>5491</v>
      </c>
      <c r="K139" s="1" t="s">
        <v>500</v>
      </c>
      <c r="L139" s="1" t="s">
        <v>500</v>
      </c>
      <c r="M139" s="1" t="s">
        <v>5492</v>
      </c>
      <c r="N139" s="1" t="s">
        <v>5492</v>
      </c>
      <c r="O139" s="1" t="s">
        <v>47</v>
      </c>
      <c r="P139" s="1" t="s">
        <v>5493</v>
      </c>
      <c r="Q139" s="1" t="s">
        <v>5933</v>
      </c>
      <c r="R139" s="1" t="s">
        <v>33</v>
      </c>
      <c r="S139" s="1" t="s">
        <v>5495</v>
      </c>
      <c r="T139" s="1" t="s">
        <v>5496</v>
      </c>
    </row>
    <row r="140" s="1" customFormat="1" spans="1:20">
      <c r="A140" s="1" t="s">
        <v>2048</v>
      </c>
      <c r="B140" s="1" t="s">
        <v>5613</v>
      </c>
      <c r="C140" s="1" t="s">
        <v>2049</v>
      </c>
      <c r="D140" s="1" t="s">
        <v>5788</v>
      </c>
      <c r="E140" s="1" t="s">
        <v>5934</v>
      </c>
      <c r="F140" s="1" t="s">
        <v>5549</v>
      </c>
      <c r="G140" s="1" t="s">
        <v>5489</v>
      </c>
      <c r="H140" s="1" t="s">
        <v>5490</v>
      </c>
      <c r="I140" s="1" t="s">
        <v>1495</v>
      </c>
      <c r="J140" s="1" t="s">
        <v>5491</v>
      </c>
      <c r="K140" s="1" t="s">
        <v>1495</v>
      </c>
      <c r="L140" s="1" t="s">
        <v>1495</v>
      </c>
      <c r="M140" s="1" t="s">
        <v>5492</v>
      </c>
      <c r="N140" s="1" t="s">
        <v>5492</v>
      </c>
      <c r="O140" s="1" t="s">
        <v>47</v>
      </c>
      <c r="P140" s="1" t="s">
        <v>5493</v>
      </c>
      <c r="Q140" s="1" t="s">
        <v>5935</v>
      </c>
      <c r="R140" s="1" t="s">
        <v>33</v>
      </c>
      <c r="S140" s="1" t="s">
        <v>5495</v>
      </c>
      <c r="T140" s="1" t="s">
        <v>5496</v>
      </c>
    </row>
    <row r="141" s="1" customFormat="1" spans="1:20">
      <c r="A141" s="1" t="s">
        <v>4033</v>
      </c>
      <c r="B141" s="1" t="s">
        <v>5613</v>
      </c>
      <c r="C141" s="1" t="s">
        <v>4034</v>
      </c>
      <c r="D141" s="1" t="s">
        <v>5717</v>
      </c>
      <c r="E141" s="1" t="s">
        <v>5936</v>
      </c>
      <c r="F141" s="1" t="s">
        <v>5605</v>
      </c>
      <c r="G141" s="1" t="s">
        <v>5559</v>
      </c>
      <c r="H141" s="1" t="s">
        <v>5490</v>
      </c>
      <c r="I141" s="1" t="s">
        <v>1055</v>
      </c>
      <c r="J141" s="1" t="s">
        <v>5491</v>
      </c>
      <c r="K141" s="1" t="s">
        <v>1055</v>
      </c>
      <c r="L141" s="1" t="s">
        <v>2883</v>
      </c>
      <c r="M141" s="1" t="s">
        <v>5937</v>
      </c>
      <c r="N141" s="1" t="s">
        <v>5937</v>
      </c>
      <c r="O141" s="1" t="s">
        <v>47</v>
      </c>
      <c r="P141" s="1" t="s">
        <v>5493</v>
      </c>
      <c r="Q141" s="1" t="s">
        <v>5938</v>
      </c>
      <c r="R141" s="1" t="s">
        <v>33</v>
      </c>
      <c r="S141" s="1" t="s">
        <v>5495</v>
      </c>
      <c r="T141" s="1" t="s">
        <v>5496</v>
      </c>
    </row>
    <row r="142" s="1" customFormat="1" spans="1:20">
      <c r="A142" s="1" t="s">
        <v>2050</v>
      </c>
      <c r="B142" s="1" t="s">
        <v>5613</v>
      </c>
      <c r="C142" s="1" t="s">
        <v>2051</v>
      </c>
      <c r="D142" s="1" t="s">
        <v>5597</v>
      </c>
      <c r="E142" s="1" t="s">
        <v>5939</v>
      </c>
      <c r="F142" s="1" t="s">
        <v>5523</v>
      </c>
      <c r="G142" s="1" t="s">
        <v>5549</v>
      </c>
      <c r="H142" s="1" t="s">
        <v>5490</v>
      </c>
      <c r="I142" s="1" t="s">
        <v>2052</v>
      </c>
      <c r="J142" s="1" t="s">
        <v>5491</v>
      </c>
      <c r="K142" s="1" t="s">
        <v>2052</v>
      </c>
      <c r="L142" s="1" t="s">
        <v>2052</v>
      </c>
      <c r="M142" s="1" t="s">
        <v>5492</v>
      </c>
      <c r="N142" s="1" t="s">
        <v>5492</v>
      </c>
      <c r="O142" s="1" t="s">
        <v>47</v>
      </c>
      <c r="P142" s="1" t="s">
        <v>5493</v>
      </c>
      <c r="Q142" s="1" t="s">
        <v>5940</v>
      </c>
      <c r="R142" s="1" t="s">
        <v>33</v>
      </c>
      <c r="S142" s="1" t="s">
        <v>5495</v>
      </c>
      <c r="T142" s="1" t="s">
        <v>5496</v>
      </c>
    </row>
    <row r="143" s="1" customFormat="1" spans="1:20">
      <c r="A143" s="1" t="s">
        <v>2053</v>
      </c>
      <c r="B143" s="1" t="s">
        <v>5613</v>
      </c>
      <c r="C143" s="1" t="s">
        <v>2054</v>
      </c>
      <c r="D143" s="1" t="s">
        <v>5941</v>
      </c>
      <c r="E143" s="1" t="s">
        <v>5942</v>
      </c>
      <c r="F143" s="1" t="s">
        <v>5549</v>
      </c>
      <c r="G143" s="1" t="s">
        <v>5554</v>
      </c>
      <c r="H143" s="1" t="s">
        <v>5490</v>
      </c>
      <c r="I143" s="1" t="s">
        <v>2056</v>
      </c>
      <c r="J143" s="1" t="s">
        <v>5491</v>
      </c>
      <c r="K143" s="1" t="s">
        <v>2056</v>
      </c>
      <c r="L143" s="1" t="s">
        <v>2056</v>
      </c>
      <c r="M143" s="1" t="s">
        <v>5492</v>
      </c>
      <c r="N143" s="1" t="s">
        <v>5492</v>
      </c>
      <c r="O143" s="1" t="s">
        <v>47</v>
      </c>
      <c r="P143" s="1" t="s">
        <v>5493</v>
      </c>
      <c r="Q143" s="1" t="s">
        <v>5943</v>
      </c>
      <c r="R143" s="1" t="s">
        <v>33</v>
      </c>
      <c r="S143" s="1" t="s">
        <v>5495</v>
      </c>
      <c r="T143" s="1" t="s">
        <v>5496</v>
      </c>
    </row>
    <row r="144" s="1" customFormat="1" spans="1:20">
      <c r="A144" s="1" t="s">
        <v>501</v>
      </c>
      <c r="B144" s="1" t="s">
        <v>5613</v>
      </c>
      <c r="C144" s="1" t="s">
        <v>502</v>
      </c>
      <c r="D144" s="1" t="s">
        <v>5944</v>
      </c>
      <c r="E144" s="1" t="s">
        <v>5945</v>
      </c>
      <c r="F144" s="1" t="s">
        <v>5549</v>
      </c>
      <c r="G144" s="1" t="s">
        <v>5489</v>
      </c>
      <c r="H144" s="1" t="s">
        <v>5490</v>
      </c>
      <c r="I144" s="1" t="s">
        <v>504</v>
      </c>
      <c r="J144" s="1" t="s">
        <v>5491</v>
      </c>
      <c r="K144" s="1" t="s">
        <v>504</v>
      </c>
      <c r="L144" s="1" t="s">
        <v>504</v>
      </c>
      <c r="M144" s="1" t="s">
        <v>5492</v>
      </c>
      <c r="N144" s="1" t="s">
        <v>5492</v>
      </c>
      <c r="O144" s="1" t="s">
        <v>47</v>
      </c>
      <c r="P144" s="1" t="s">
        <v>5493</v>
      </c>
      <c r="Q144" s="1" t="s">
        <v>5946</v>
      </c>
      <c r="R144" s="1" t="s">
        <v>33</v>
      </c>
      <c r="S144" s="1" t="s">
        <v>5495</v>
      </c>
      <c r="T144" s="1" t="s">
        <v>5496</v>
      </c>
    </row>
    <row r="145" s="1" customFormat="1" spans="1:20">
      <c r="A145" s="1" t="s">
        <v>505</v>
      </c>
      <c r="B145" s="1" t="s">
        <v>5523</v>
      </c>
      <c r="C145" s="1" t="s">
        <v>506</v>
      </c>
      <c r="D145" s="1" t="s">
        <v>5794</v>
      </c>
      <c r="E145" s="1" t="s">
        <v>5947</v>
      </c>
      <c r="F145" s="1" t="s">
        <v>5523</v>
      </c>
      <c r="G145" s="1" t="s">
        <v>5489</v>
      </c>
      <c r="H145" s="1" t="s">
        <v>5490</v>
      </c>
      <c r="I145" s="1" t="s">
        <v>507</v>
      </c>
      <c r="J145" s="1" t="s">
        <v>5491</v>
      </c>
      <c r="K145" s="1" t="s">
        <v>507</v>
      </c>
      <c r="L145" s="1" t="s">
        <v>507</v>
      </c>
      <c r="M145" s="1" t="s">
        <v>5492</v>
      </c>
      <c r="N145" s="1" t="s">
        <v>5492</v>
      </c>
      <c r="O145" s="1" t="s">
        <v>47</v>
      </c>
      <c r="P145" s="1" t="s">
        <v>5493</v>
      </c>
      <c r="Q145" s="1" t="s">
        <v>5948</v>
      </c>
      <c r="R145" s="1" t="s">
        <v>33</v>
      </c>
      <c r="S145" s="1" t="s">
        <v>5495</v>
      </c>
      <c r="T145" s="1" t="s">
        <v>5496</v>
      </c>
    </row>
    <row r="146" s="1" customFormat="1" spans="1:20">
      <c r="A146" s="1" t="s">
        <v>508</v>
      </c>
      <c r="B146" s="1" t="s">
        <v>5523</v>
      </c>
      <c r="C146" s="1" t="s">
        <v>509</v>
      </c>
      <c r="D146" s="1" t="s">
        <v>5870</v>
      </c>
      <c r="E146" s="1" t="s">
        <v>5949</v>
      </c>
      <c r="F146" s="1" t="s">
        <v>5549</v>
      </c>
      <c r="G146" s="1" t="s">
        <v>5554</v>
      </c>
      <c r="H146" s="1" t="s">
        <v>5490</v>
      </c>
      <c r="I146" s="1" t="s">
        <v>510</v>
      </c>
      <c r="J146" s="1" t="s">
        <v>5491</v>
      </c>
      <c r="K146" s="1" t="s">
        <v>510</v>
      </c>
      <c r="L146" s="1" t="s">
        <v>510</v>
      </c>
      <c r="M146" s="1" t="s">
        <v>5492</v>
      </c>
      <c r="N146" s="1" t="s">
        <v>5492</v>
      </c>
      <c r="O146" s="1" t="s">
        <v>47</v>
      </c>
      <c r="P146" s="1" t="s">
        <v>5493</v>
      </c>
      <c r="Q146" s="1" t="s">
        <v>5950</v>
      </c>
      <c r="R146" s="1" t="s">
        <v>33</v>
      </c>
      <c r="S146" s="1" t="s">
        <v>5495</v>
      </c>
      <c r="T146" s="1" t="s">
        <v>5496</v>
      </c>
    </row>
    <row r="147" s="1" customFormat="1" spans="1:20">
      <c r="A147" s="1" t="s">
        <v>511</v>
      </c>
      <c r="B147" s="1" t="s">
        <v>5523</v>
      </c>
      <c r="C147" s="1" t="s">
        <v>512</v>
      </c>
      <c r="D147" s="1" t="s">
        <v>5736</v>
      </c>
      <c r="E147" s="1" t="s">
        <v>5951</v>
      </c>
      <c r="F147" s="1" t="s">
        <v>5523</v>
      </c>
      <c r="G147" s="1" t="s">
        <v>5549</v>
      </c>
      <c r="H147" s="1" t="s">
        <v>5490</v>
      </c>
      <c r="I147" s="1" t="s">
        <v>513</v>
      </c>
      <c r="J147" s="1" t="s">
        <v>5491</v>
      </c>
      <c r="K147" s="1" t="s">
        <v>513</v>
      </c>
      <c r="L147" s="1" t="s">
        <v>513</v>
      </c>
      <c r="M147" s="1" t="s">
        <v>5492</v>
      </c>
      <c r="N147" s="1" t="s">
        <v>5492</v>
      </c>
      <c r="O147" s="1" t="s">
        <v>47</v>
      </c>
      <c r="P147" s="1" t="s">
        <v>5493</v>
      </c>
      <c r="Q147" s="1" t="s">
        <v>5952</v>
      </c>
      <c r="R147" s="1" t="s">
        <v>33</v>
      </c>
      <c r="S147" s="1" t="s">
        <v>5495</v>
      </c>
      <c r="T147" s="1" t="s">
        <v>5496</v>
      </c>
    </row>
    <row r="148" s="1" customFormat="1" spans="1:20">
      <c r="A148" s="1" t="s">
        <v>514</v>
      </c>
      <c r="B148" s="1" t="s">
        <v>5523</v>
      </c>
      <c r="C148" s="1" t="s">
        <v>515</v>
      </c>
      <c r="D148" s="1" t="s">
        <v>5736</v>
      </c>
      <c r="E148" s="1" t="s">
        <v>5951</v>
      </c>
      <c r="F148" s="1" t="s">
        <v>5523</v>
      </c>
      <c r="G148" s="1" t="s">
        <v>5549</v>
      </c>
      <c r="H148" s="1" t="s">
        <v>5490</v>
      </c>
      <c r="I148" s="1" t="s">
        <v>513</v>
      </c>
      <c r="J148" s="1" t="s">
        <v>5491</v>
      </c>
      <c r="K148" s="1" t="s">
        <v>513</v>
      </c>
      <c r="L148" s="1" t="s">
        <v>513</v>
      </c>
      <c r="M148" s="1" t="s">
        <v>5492</v>
      </c>
      <c r="N148" s="1" t="s">
        <v>5492</v>
      </c>
      <c r="O148" s="1" t="s">
        <v>47</v>
      </c>
      <c r="P148" s="1" t="s">
        <v>5493</v>
      </c>
      <c r="Q148" s="1" t="s">
        <v>5953</v>
      </c>
      <c r="R148" s="1" t="s">
        <v>33</v>
      </c>
      <c r="S148" s="1" t="s">
        <v>5495</v>
      </c>
      <c r="T148" s="1" t="s">
        <v>5496</v>
      </c>
    </row>
    <row r="149" s="1" customFormat="1" spans="1:20">
      <c r="A149" s="1" t="s">
        <v>4035</v>
      </c>
      <c r="B149" s="1" t="s">
        <v>5523</v>
      </c>
      <c r="C149" s="1" t="s">
        <v>4036</v>
      </c>
      <c r="D149" s="1" t="s">
        <v>5954</v>
      </c>
      <c r="E149" s="1" t="s">
        <v>5955</v>
      </c>
      <c r="F149" s="1" t="s">
        <v>5523</v>
      </c>
      <c r="G149" s="1" t="s">
        <v>5549</v>
      </c>
      <c r="H149" s="1" t="s">
        <v>5490</v>
      </c>
      <c r="I149" s="1" t="s">
        <v>579</v>
      </c>
      <c r="J149" s="1" t="s">
        <v>5491</v>
      </c>
      <c r="K149" s="1" t="s">
        <v>579</v>
      </c>
      <c r="L149" s="1" t="s">
        <v>579</v>
      </c>
      <c r="M149" s="1" t="s">
        <v>5492</v>
      </c>
      <c r="N149" s="1" t="s">
        <v>5492</v>
      </c>
      <c r="O149" s="1" t="s">
        <v>47</v>
      </c>
      <c r="P149" s="1" t="s">
        <v>5493</v>
      </c>
      <c r="Q149" s="1" t="s">
        <v>5956</v>
      </c>
      <c r="R149" s="1" t="s">
        <v>33</v>
      </c>
      <c r="S149" s="1" t="s">
        <v>5495</v>
      </c>
      <c r="T149" s="1" t="s">
        <v>5496</v>
      </c>
    </row>
    <row r="150" s="1" customFormat="1" spans="1:20">
      <c r="A150" s="1" t="s">
        <v>516</v>
      </c>
      <c r="B150" s="1" t="s">
        <v>5523</v>
      </c>
      <c r="C150" s="1" t="s">
        <v>517</v>
      </c>
      <c r="D150" s="1" t="s">
        <v>5957</v>
      </c>
      <c r="E150" s="1" t="s">
        <v>5958</v>
      </c>
      <c r="F150" s="1" t="s">
        <v>5549</v>
      </c>
      <c r="G150" s="1" t="s">
        <v>5554</v>
      </c>
      <c r="H150" s="1" t="s">
        <v>5490</v>
      </c>
      <c r="I150" s="1" t="s">
        <v>519</v>
      </c>
      <c r="J150" s="1" t="s">
        <v>5491</v>
      </c>
      <c r="K150" s="1" t="s">
        <v>519</v>
      </c>
      <c r="L150" s="1" t="s">
        <v>519</v>
      </c>
      <c r="M150" s="1" t="s">
        <v>5492</v>
      </c>
      <c r="N150" s="1" t="s">
        <v>5492</v>
      </c>
      <c r="O150" s="1" t="s">
        <v>47</v>
      </c>
      <c r="P150" s="1" t="s">
        <v>5493</v>
      </c>
      <c r="Q150" s="1" t="s">
        <v>5959</v>
      </c>
      <c r="R150" s="1" t="s">
        <v>33</v>
      </c>
      <c r="S150" s="1" t="s">
        <v>5495</v>
      </c>
      <c r="T150" s="1" t="s">
        <v>5496</v>
      </c>
    </row>
    <row r="151" s="1" customFormat="1" spans="1:20">
      <c r="A151" s="1" t="s">
        <v>520</v>
      </c>
      <c r="B151" s="1" t="s">
        <v>5523</v>
      </c>
      <c r="C151" s="1" t="s">
        <v>521</v>
      </c>
      <c r="D151" s="1" t="s">
        <v>5670</v>
      </c>
      <c r="E151" s="1" t="s">
        <v>5960</v>
      </c>
      <c r="F151" s="1" t="s">
        <v>5523</v>
      </c>
      <c r="G151" s="1" t="s">
        <v>5549</v>
      </c>
      <c r="H151" s="1" t="s">
        <v>5490</v>
      </c>
      <c r="I151" s="1" t="s">
        <v>522</v>
      </c>
      <c r="J151" s="1" t="s">
        <v>5491</v>
      </c>
      <c r="K151" s="1" t="s">
        <v>522</v>
      </c>
      <c r="L151" s="1" t="s">
        <v>522</v>
      </c>
      <c r="M151" s="1" t="s">
        <v>5492</v>
      </c>
      <c r="N151" s="1" t="s">
        <v>5492</v>
      </c>
      <c r="O151" s="1" t="s">
        <v>47</v>
      </c>
      <c r="P151" s="1" t="s">
        <v>5493</v>
      </c>
      <c r="Q151" s="1" t="s">
        <v>5961</v>
      </c>
      <c r="R151" s="1" t="s">
        <v>33</v>
      </c>
      <c r="S151" s="1" t="s">
        <v>5495</v>
      </c>
      <c r="T151" s="1" t="s">
        <v>5496</v>
      </c>
    </row>
    <row r="152" s="1" customFormat="1" spans="1:20">
      <c r="A152" s="1" t="s">
        <v>4037</v>
      </c>
      <c r="B152" s="1" t="s">
        <v>5523</v>
      </c>
      <c r="C152" s="1" t="s">
        <v>4038</v>
      </c>
      <c r="D152" s="1" t="s">
        <v>5962</v>
      </c>
      <c r="E152" s="1" t="s">
        <v>5963</v>
      </c>
      <c r="F152" s="1" t="s">
        <v>5523</v>
      </c>
      <c r="G152" s="1" t="s">
        <v>5549</v>
      </c>
      <c r="H152" s="1" t="s">
        <v>5490</v>
      </c>
      <c r="I152" s="1" t="s">
        <v>2650</v>
      </c>
      <c r="J152" s="1" t="s">
        <v>5491</v>
      </c>
      <c r="K152" s="1" t="s">
        <v>2650</v>
      </c>
      <c r="L152" s="1" t="s">
        <v>2650</v>
      </c>
      <c r="M152" s="1" t="s">
        <v>5492</v>
      </c>
      <c r="N152" s="1" t="s">
        <v>5492</v>
      </c>
      <c r="O152" s="1" t="s">
        <v>47</v>
      </c>
      <c r="P152" s="1" t="s">
        <v>5493</v>
      </c>
      <c r="Q152" s="1" t="s">
        <v>5964</v>
      </c>
      <c r="R152" s="1" t="s">
        <v>33</v>
      </c>
      <c r="S152" s="1" t="s">
        <v>5495</v>
      </c>
      <c r="T152" s="1" t="s">
        <v>5496</v>
      </c>
    </row>
    <row r="153" s="1" customFormat="1" spans="1:20">
      <c r="A153" s="1" t="s">
        <v>2057</v>
      </c>
      <c r="B153" s="1" t="s">
        <v>5523</v>
      </c>
      <c r="C153" s="1" t="s">
        <v>2058</v>
      </c>
      <c r="D153" s="1" t="s">
        <v>5965</v>
      </c>
      <c r="E153" s="1" t="s">
        <v>5966</v>
      </c>
      <c r="F153" s="1" t="s">
        <v>5523</v>
      </c>
      <c r="G153" s="1" t="s">
        <v>5549</v>
      </c>
      <c r="H153" s="1" t="s">
        <v>5490</v>
      </c>
      <c r="I153" s="1" t="s">
        <v>1110</v>
      </c>
      <c r="J153" s="1" t="s">
        <v>5491</v>
      </c>
      <c r="K153" s="1" t="s">
        <v>1110</v>
      </c>
      <c r="L153" s="1" t="s">
        <v>1110</v>
      </c>
      <c r="M153" s="1" t="s">
        <v>5492</v>
      </c>
      <c r="N153" s="1" t="s">
        <v>5492</v>
      </c>
      <c r="O153" s="1" t="s">
        <v>47</v>
      </c>
      <c r="P153" s="1" t="s">
        <v>5493</v>
      </c>
      <c r="Q153" s="1" t="s">
        <v>5967</v>
      </c>
      <c r="R153" s="1" t="s">
        <v>33</v>
      </c>
      <c r="S153" s="1" t="s">
        <v>5495</v>
      </c>
      <c r="T153" s="1" t="s">
        <v>5496</v>
      </c>
    </row>
    <row r="154" s="1" customFormat="1" spans="1:20">
      <c r="A154" s="1" t="s">
        <v>1528</v>
      </c>
      <c r="B154" s="1" t="s">
        <v>5523</v>
      </c>
      <c r="C154" s="1" t="s">
        <v>1529</v>
      </c>
      <c r="D154" s="1" t="s">
        <v>5968</v>
      </c>
      <c r="E154" s="1" t="s">
        <v>5969</v>
      </c>
      <c r="F154" s="1" t="s">
        <v>5523</v>
      </c>
      <c r="G154" s="1" t="s">
        <v>5489</v>
      </c>
      <c r="H154" s="1" t="s">
        <v>5490</v>
      </c>
      <c r="I154" s="1" t="s">
        <v>1172</v>
      </c>
      <c r="J154" s="1" t="s">
        <v>5491</v>
      </c>
      <c r="K154" s="1" t="s">
        <v>1172</v>
      </c>
      <c r="L154" s="1" t="s">
        <v>1172</v>
      </c>
      <c r="M154" s="1" t="s">
        <v>5492</v>
      </c>
      <c r="N154" s="1" t="s">
        <v>5492</v>
      </c>
      <c r="O154" s="1" t="s">
        <v>47</v>
      </c>
      <c r="P154" s="1" t="s">
        <v>5493</v>
      </c>
      <c r="Q154" s="1" t="s">
        <v>5970</v>
      </c>
      <c r="R154" s="1" t="s">
        <v>33</v>
      </c>
      <c r="S154" s="1" t="s">
        <v>5495</v>
      </c>
      <c r="T154" s="1" t="s">
        <v>5496</v>
      </c>
    </row>
    <row r="155" s="1" customFormat="1" spans="1:20">
      <c r="A155" s="1" t="s">
        <v>523</v>
      </c>
      <c r="B155" s="1" t="s">
        <v>5523</v>
      </c>
      <c r="C155" s="1" t="s">
        <v>524</v>
      </c>
      <c r="D155" s="1" t="s">
        <v>5775</v>
      </c>
      <c r="E155" s="1" t="s">
        <v>5971</v>
      </c>
      <c r="F155" s="1" t="s">
        <v>5685</v>
      </c>
      <c r="G155" s="1" t="s">
        <v>5543</v>
      </c>
      <c r="H155" s="1" t="s">
        <v>5490</v>
      </c>
      <c r="I155" s="1" t="s">
        <v>525</v>
      </c>
      <c r="J155" s="1" t="s">
        <v>5491</v>
      </c>
      <c r="K155" s="1" t="s">
        <v>525</v>
      </c>
      <c r="L155" s="1" t="s">
        <v>525</v>
      </c>
      <c r="M155" s="1" t="s">
        <v>5492</v>
      </c>
      <c r="N155" s="1" t="s">
        <v>5492</v>
      </c>
      <c r="O155" s="1" t="s">
        <v>47</v>
      </c>
      <c r="P155" s="1" t="s">
        <v>5493</v>
      </c>
      <c r="Q155" s="1" t="s">
        <v>5972</v>
      </c>
      <c r="R155" s="1" t="s">
        <v>33</v>
      </c>
      <c r="S155" s="1" t="s">
        <v>5495</v>
      </c>
      <c r="T155" s="1" t="s">
        <v>5496</v>
      </c>
    </row>
    <row r="156" s="1" customFormat="1" spans="1:20">
      <c r="A156" s="1" t="s">
        <v>4040</v>
      </c>
      <c r="B156" s="1" t="s">
        <v>5523</v>
      </c>
      <c r="C156" s="1" t="s">
        <v>4041</v>
      </c>
      <c r="D156" s="1" t="s">
        <v>5954</v>
      </c>
      <c r="E156" s="1" t="s">
        <v>5973</v>
      </c>
      <c r="F156" s="1" t="s">
        <v>5523</v>
      </c>
      <c r="G156" s="1" t="s">
        <v>5549</v>
      </c>
      <c r="H156" s="1" t="s">
        <v>5490</v>
      </c>
      <c r="I156" s="1" t="s">
        <v>1352</v>
      </c>
      <c r="J156" s="1" t="s">
        <v>5491</v>
      </c>
      <c r="K156" s="1" t="s">
        <v>1352</v>
      </c>
      <c r="L156" s="1" t="s">
        <v>1352</v>
      </c>
      <c r="M156" s="1" t="s">
        <v>5492</v>
      </c>
      <c r="N156" s="1" t="s">
        <v>5492</v>
      </c>
      <c r="O156" s="1" t="s">
        <v>47</v>
      </c>
      <c r="P156" s="1" t="s">
        <v>5493</v>
      </c>
      <c r="Q156" s="1" t="s">
        <v>5974</v>
      </c>
      <c r="R156" s="1" t="s">
        <v>33</v>
      </c>
      <c r="S156" s="1" t="s">
        <v>5495</v>
      </c>
      <c r="T156" s="1" t="s">
        <v>5496</v>
      </c>
    </row>
    <row r="157" s="1" customFormat="1" spans="1:20">
      <c r="A157" s="1" t="s">
        <v>4042</v>
      </c>
      <c r="B157" s="1" t="s">
        <v>5523</v>
      </c>
      <c r="C157" s="1" t="s">
        <v>4043</v>
      </c>
      <c r="D157" s="1" t="s">
        <v>5975</v>
      </c>
      <c r="E157" s="1" t="s">
        <v>5976</v>
      </c>
      <c r="F157" s="1" t="s">
        <v>5549</v>
      </c>
      <c r="G157" s="1" t="s">
        <v>5489</v>
      </c>
      <c r="H157" s="1" t="s">
        <v>5490</v>
      </c>
      <c r="I157" s="1" t="s">
        <v>2425</v>
      </c>
      <c r="J157" s="1" t="s">
        <v>5491</v>
      </c>
      <c r="K157" s="1" t="s">
        <v>2425</v>
      </c>
      <c r="L157" s="1" t="s">
        <v>2425</v>
      </c>
      <c r="M157" s="1" t="s">
        <v>5492</v>
      </c>
      <c r="N157" s="1" t="s">
        <v>5492</v>
      </c>
      <c r="O157" s="1" t="s">
        <v>47</v>
      </c>
      <c r="P157" s="1" t="s">
        <v>5493</v>
      </c>
      <c r="Q157" s="1" t="s">
        <v>5977</v>
      </c>
      <c r="R157" s="1" t="s">
        <v>33</v>
      </c>
      <c r="S157" s="1" t="s">
        <v>5495</v>
      </c>
      <c r="T157" s="1" t="s">
        <v>5496</v>
      </c>
    </row>
    <row r="158" s="1" customFormat="1" spans="1:20">
      <c r="A158" s="1" t="s">
        <v>526</v>
      </c>
      <c r="B158" s="1" t="s">
        <v>5523</v>
      </c>
      <c r="C158" s="1" t="s">
        <v>527</v>
      </c>
      <c r="D158" s="1" t="s">
        <v>5978</v>
      </c>
      <c r="E158" s="1" t="s">
        <v>5979</v>
      </c>
      <c r="F158" s="1" t="s">
        <v>5523</v>
      </c>
      <c r="G158" s="1" t="s">
        <v>5549</v>
      </c>
      <c r="H158" s="1" t="s">
        <v>5490</v>
      </c>
      <c r="I158" s="1" t="s">
        <v>529</v>
      </c>
      <c r="J158" s="1" t="s">
        <v>5491</v>
      </c>
      <c r="K158" s="1" t="s">
        <v>529</v>
      </c>
      <c r="L158" s="1" t="s">
        <v>529</v>
      </c>
      <c r="M158" s="1" t="s">
        <v>5492</v>
      </c>
      <c r="N158" s="1" t="s">
        <v>5492</v>
      </c>
      <c r="O158" s="1" t="s">
        <v>47</v>
      </c>
      <c r="P158" s="1" t="s">
        <v>5493</v>
      </c>
      <c r="Q158" s="1" t="s">
        <v>5980</v>
      </c>
      <c r="R158" s="1" t="s">
        <v>33</v>
      </c>
      <c r="S158" s="1" t="s">
        <v>5495</v>
      </c>
      <c r="T158" s="1" t="s">
        <v>5496</v>
      </c>
    </row>
    <row r="159" s="1" customFormat="1" spans="1:20">
      <c r="A159" s="1" t="s">
        <v>1530</v>
      </c>
      <c r="B159" s="1" t="s">
        <v>5523</v>
      </c>
      <c r="C159" s="1" t="s">
        <v>1531</v>
      </c>
      <c r="D159" s="1" t="s">
        <v>5981</v>
      </c>
      <c r="E159" s="1" t="s">
        <v>5982</v>
      </c>
      <c r="F159" s="1" t="s">
        <v>5489</v>
      </c>
      <c r="G159" s="1" t="s">
        <v>5554</v>
      </c>
      <c r="H159" s="1" t="s">
        <v>5490</v>
      </c>
      <c r="I159" s="1" t="s">
        <v>1495</v>
      </c>
      <c r="J159" s="1" t="s">
        <v>5491</v>
      </c>
      <c r="K159" s="1" t="s">
        <v>1495</v>
      </c>
      <c r="L159" s="1" t="s">
        <v>1495</v>
      </c>
      <c r="M159" s="1" t="s">
        <v>5492</v>
      </c>
      <c r="N159" s="1" t="s">
        <v>5492</v>
      </c>
      <c r="O159" s="1" t="s">
        <v>47</v>
      </c>
      <c r="P159" s="1" t="s">
        <v>5493</v>
      </c>
      <c r="Q159" s="1" t="s">
        <v>5983</v>
      </c>
      <c r="R159" s="1" t="s">
        <v>33</v>
      </c>
      <c r="S159" s="1" t="s">
        <v>5495</v>
      </c>
      <c r="T159" s="1" t="s">
        <v>5496</v>
      </c>
    </row>
    <row r="160" s="1" customFormat="1" spans="1:20">
      <c r="A160" s="1" t="s">
        <v>530</v>
      </c>
      <c r="B160" s="1" t="s">
        <v>5523</v>
      </c>
      <c r="C160" s="1" t="s">
        <v>531</v>
      </c>
      <c r="D160" s="1" t="s">
        <v>5984</v>
      </c>
      <c r="E160" s="1" t="s">
        <v>5985</v>
      </c>
      <c r="F160" s="1" t="s">
        <v>5523</v>
      </c>
      <c r="G160" s="1" t="s">
        <v>5549</v>
      </c>
      <c r="H160" s="1" t="s">
        <v>5490</v>
      </c>
      <c r="I160" s="1" t="s">
        <v>533</v>
      </c>
      <c r="J160" s="1" t="s">
        <v>5491</v>
      </c>
      <c r="K160" s="1" t="s">
        <v>533</v>
      </c>
      <c r="L160" s="1" t="s">
        <v>533</v>
      </c>
      <c r="M160" s="1" t="s">
        <v>5492</v>
      </c>
      <c r="N160" s="1" t="s">
        <v>5492</v>
      </c>
      <c r="O160" s="1" t="s">
        <v>47</v>
      </c>
      <c r="P160" s="1" t="s">
        <v>5493</v>
      </c>
      <c r="Q160" s="1" t="s">
        <v>5986</v>
      </c>
      <c r="R160" s="1" t="s">
        <v>33</v>
      </c>
      <c r="S160" s="1" t="s">
        <v>5495</v>
      </c>
      <c r="T160" s="1" t="s">
        <v>5496</v>
      </c>
    </row>
    <row r="161" s="1" customFormat="1" spans="1:20">
      <c r="A161" s="1" t="s">
        <v>534</v>
      </c>
      <c r="B161" s="1" t="s">
        <v>5523</v>
      </c>
      <c r="C161" s="1" t="s">
        <v>535</v>
      </c>
      <c r="D161" s="1" t="s">
        <v>5775</v>
      </c>
      <c r="E161" s="1" t="s">
        <v>5987</v>
      </c>
      <c r="F161" s="1" t="s">
        <v>5692</v>
      </c>
      <c r="G161" s="1" t="s">
        <v>5988</v>
      </c>
      <c r="H161" s="1" t="s">
        <v>5490</v>
      </c>
      <c r="I161" s="1" t="s">
        <v>536</v>
      </c>
      <c r="J161" s="1" t="s">
        <v>5491</v>
      </c>
      <c r="K161" s="1" t="s">
        <v>536</v>
      </c>
      <c r="L161" s="1" t="s">
        <v>536</v>
      </c>
      <c r="M161" s="1" t="s">
        <v>5492</v>
      </c>
      <c r="N161" s="1" t="s">
        <v>5492</v>
      </c>
      <c r="O161" s="1" t="s">
        <v>47</v>
      </c>
      <c r="P161" s="1" t="s">
        <v>5493</v>
      </c>
      <c r="Q161" s="1" t="s">
        <v>5989</v>
      </c>
      <c r="R161" s="1" t="s">
        <v>33</v>
      </c>
      <c r="S161" s="1" t="s">
        <v>5495</v>
      </c>
      <c r="T161" s="1" t="s">
        <v>5496</v>
      </c>
    </row>
    <row r="162" s="1" customFormat="1" spans="1:20">
      <c r="A162" s="1" t="s">
        <v>4045</v>
      </c>
      <c r="B162" s="1" t="s">
        <v>5523</v>
      </c>
      <c r="C162" s="1" t="s">
        <v>4046</v>
      </c>
      <c r="D162" s="1" t="s">
        <v>5990</v>
      </c>
      <c r="E162" s="1" t="s">
        <v>5991</v>
      </c>
      <c r="F162" s="1" t="s">
        <v>5523</v>
      </c>
      <c r="G162" s="1" t="s">
        <v>5549</v>
      </c>
      <c r="H162" s="1" t="s">
        <v>5490</v>
      </c>
      <c r="I162" s="1" t="s">
        <v>1445</v>
      </c>
      <c r="J162" s="1" t="s">
        <v>5491</v>
      </c>
      <c r="K162" s="1" t="s">
        <v>1445</v>
      </c>
      <c r="L162" s="1" t="s">
        <v>1445</v>
      </c>
      <c r="M162" s="1" t="s">
        <v>5492</v>
      </c>
      <c r="N162" s="1" t="s">
        <v>5492</v>
      </c>
      <c r="O162" s="1" t="s">
        <v>47</v>
      </c>
      <c r="P162" s="1" t="s">
        <v>5493</v>
      </c>
      <c r="Q162" s="1" t="s">
        <v>5992</v>
      </c>
      <c r="R162" s="1" t="s">
        <v>33</v>
      </c>
      <c r="S162" s="1" t="s">
        <v>5495</v>
      </c>
      <c r="T162" s="1" t="s">
        <v>5496</v>
      </c>
    </row>
    <row r="163" s="1" customFormat="1" spans="1:20">
      <c r="A163" s="1" t="s">
        <v>2060</v>
      </c>
      <c r="B163" s="1" t="s">
        <v>5523</v>
      </c>
      <c r="C163" s="1" t="s">
        <v>2061</v>
      </c>
      <c r="D163" s="1" t="s">
        <v>5993</v>
      </c>
      <c r="E163" s="1" t="s">
        <v>5994</v>
      </c>
      <c r="F163" s="1" t="s">
        <v>5523</v>
      </c>
      <c r="G163" s="1" t="s">
        <v>5549</v>
      </c>
      <c r="H163" s="1" t="s">
        <v>5490</v>
      </c>
      <c r="I163" s="1" t="s">
        <v>2062</v>
      </c>
      <c r="J163" s="1" t="s">
        <v>5491</v>
      </c>
      <c r="K163" s="1" t="s">
        <v>2062</v>
      </c>
      <c r="L163" s="1" t="s">
        <v>2062</v>
      </c>
      <c r="M163" s="1" t="s">
        <v>5492</v>
      </c>
      <c r="N163" s="1" t="s">
        <v>5492</v>
      </c>
      <c r="O163" s="1" t="s">
        <v>47</v>
      </c>
      <c r="P163" s="1" t="s">
        <v>5493</v>
      </c>
      <c r="Q163" s="1" t="s">
        <v>5995</v>
      </c>
      <c r="R163" s="1" t="s">
        <v>33</v>
      </c>
      <c r="S163" s="1" t="s">
        <v>5495</v>
      </c>
      <c r="T163" s="1" t="s">
        <v>5496</v>
      </c>
    </row>
    <row r="164" s="1" customFormat="1" spans="1:20">
      <c r="A164" s="1" t="s">
        <v>537</v>
      </c>
      <c r="B164" s="1" t="s">
        <v>5523</v>
      </c>
      <c r="C164" s="1" t="s">
        <v>538</v>
      </c>
      <c r="D164" s="1" t="s">
        <v>5996</v>
      </c>
      <c r="E164" s="1" t="s">
        <v>5997</v>
      </c>
      <c r="F164" s="1" t="s">
        <v>5523</v>
      </c>
      <c r="G164" s="1" t="s">
        <v>5549</v>
      </c>
      <c r="H164" s="1" t="s">
        <v>5490</v>
      </c>
      <c r="I164" s="1" t="s">
        <v>540</v>
      </c>
      <c r="J164" s="1" t="s">
        <v>5491</v>
      </c>
      <c r="K164" s="1" t="s">
        <v>540</v>
      </c>
      <c r="L164" s="1" t="s">
        <v>540</v>
      </c>
      <c r="M164" s="1" t="s">
        <v>5492</v>
      </c>
      <c r="N164" s="1" t="s">
        <v>5492</v>
      </c>
      <c r="O164" s="1" t="s">
        <v>47</v>
      </c>
      <c r="P164" s="1" t="s">
        <v>5493</v>
      </c>
      <c r="Q164" s="1" t="s">
        <v>5998</v>
      </c>
      <c r="R164" s="1" t="s">
        <v>33</v>
      </c>
      <c r="S164" s="1" t="s">
        <v>5495</v>
      </c>
      <c r="T164" s="1" t="s">
        <v>5496</v>
      </c>
    </row>
    <row r="165" s="1" customFormat="1" spans="1:20">
      <c r="A165" s="1" t="s">
        <v>541</v>
      </c>
      <c r="B165" s="1" t="s">
        <v>5523</v>
      </c>
      <c r="C165" s="1" t="s">
        <v>542</v>
      </c>
      <c r="D165" s="1" t="s">
        <v>5999</v>
      </c>
      <c r="E165" s="1" t="s">
        <v>6000</v>
      </c>
      <c r="F165" s="1" t="s">
        <v>5523</v>
      </c>
      <c r="G165" s="1" t="s">
        <v>5549</v>
      </c>
      <c r="H165" s="1" t="s">
        <v>5490</v>
      </c>
      <c r="I165" s="1" t="s">
        <v>544</v>
      </c>
      <c r="J165" s="1" t="s">
        <v>5491</v>
      </c>
      <c r="K165" s="1" t="s">
        <v>544</v>
      </c>
      <c r="L165" s="1" t="s">
        <v>544</v>
      </c>
      <c r="M165" s="1" t="s">
        <v>5492</v>
      </c>
      <c r="N165" s="1" t="s">
        <v>5492</v>
      </c>
      <c r="O165" s="1" t="s">
        <v>47</v>
      </c>
      <c r="P165" s="1" t="s">
        <v>5493</v>
      </c>
      <c r="Q165" s="1" t="s">
        <v>6001</v>
      </c>
      <c r="R165" s="1" t="s">
        <v>33</v>
      </c>
      <c r="S165" s="1" t="s">
        <v>5495</v>
      </c>
      <c r="T165" s="1" t="s">
        <v>5496</v>
      </c>
    </row>
    <row r="166" s="1" customFormat="1" spans="1:20">
      <c r="A166" s="1" t="s">
        <v>4047</v>
      </c>
      <c r="B166" s="1" t="s">
        <v>5523</v>
      </c>
      <c r="C166" s="1" t="s">
        <v>4048</v>
      </c>
      <c r="D166" s="1" t="s">
        <v>5954</v>
      </c>
      <c r="E166" s="1" t="s">
        <v>6002</v>
      </c>
      <c r="F166" s="1" t="s">
        <v>5523</v>
      </c>
      <c r="G166" s="1" t="s">
        <v>5549</v>
      </c>
      <c r="H166" s="1" t="s">
        <v>5490</v>
      </c>
      <c r="I166" s="1" t="s">
        <v>4049</v>
      </c>
      <c r="J166" s="1" t="s">
        <v>5491</v>
      </c>
      <c r="K166" s="1" t="s">
        <v>4049</v>
      </c>
      <c r="L166" s="1" t="s">
        <v>4049</v>
      </c>
      <c r="M166" s="1" t="s">
        <v>5492</v>
      </c>
      <c r="N166" s="1" t="s">
        <v>5492</v>
      </c>
      <c r="O166" s="1" t="s">
        <v>47</v>
      </c>
      <c r="P166" s="1" t="s">
        <v>5493</v>
      </c>
      <c r="Q166" s="1" t="s">
        <v>6003</v>
      </c>
      <c r="R166" s="1" t="s">
        <v>33</v>
      </c>
      <c r="S166" s="1" t="s">
        <v>5495</v>
      </c>
      <c r="T166" s="1" t="s">
        <v>5496</v>
      </c>
    </row>
    <row r="167" s="1" customFormat="1" spans="1:20">
      <c r="A167" s="1" t="s">
        <v>4050</v>
      </c>
      <c r="B167" s="1" t="s">
        <v>5523</v>
      </c>
      <c r="C167" s="1" t="s">
        <v>4051</v>
      </c>
      <c r="D167" s="1" t="s">
        <v>6004</v>
      </c>
      <c r="E167" s="1" t="s">
        <v>6005</v>
      </c>
      <c r="F167" s="1" t="s">
        <v>5549</v>
      </c>
      <c r="G167" s="1" t="s">
        <v>5489</v>
      </c>
      <c r="H167" s="1" t="s">
        <v>5490</v>
      </c>
      <c r="I167" s="1" t="s">
        <v>2482</v>
      </c>
      <c r="J167" s="1" t="s">
        <v>5491</v>
      </c>
      <c r="K167" s="1" t="s">
        <v>2482</v>
      </c>
      <c r="L167" s="1" t="s">
        <v>2482</v>
      </c>
      <c r="M167" s="1" t="s">
        <v>5492</v>
      </c>
      <c r="N167" s="1" t="s">
        <v>5492</v>
      </c>
      <c r="O167" s="1" t="s">
        <v>47</v>
      </c>
      <c r="P167" s="1" t="s">
        <v>5493</v>
      </c>
      <c r="Q167" s="1" t="s">
        <v>6006</v>
      </c>
      <c r="R167" s="1" t="s">
        <v>33</v>
      </c>
      <c r="S167" s="1" t="s">
        <v>5495</v>
      </c>
      <c r="T167" s="1" t="s">
        <v>5496</v>
      </c>
    </row>
    <row r="168" s="1" customFormat="1" spans="1:20">
      <c r="A168" s="1" t="s">
        <v>545</v>
      </c>
      <c r="B168" s="1" t="s">
        <v>5523</v>
      </c>
      <c r="C168" s="1" t="s">
        <v>546</v>
      </c>
      <c r="D168" s="1" t="s">
        <v>5999</v>
      </c>
      <c r="E168" s="1" t="s">
        <v>6007</v>
      </c>
      <c r="F168" s="1" t="s">
        <v>5549</v>
      </c>
      <c r="G168" s="1" t="s">
        <v>5489</v>
      </c>
      <c r="H168" s="1" t="s">
        <v>5490</v>
      </c>
      <c r="I168" s="1" t="s">
        <v>544</v>
      </c>
      <c r="J168" s="1" t="s">
        <v>5491</v>
      </c>
      <c r="K168" s="1" t="s">
        <v>544</v>
      </c>
      <c r="L168" s="1" t="s">
        <v>544</v>
      </c>
      <c r="M168" s="1" t="s">
        <v>5492</v>
      </c>
      <c r="N168" s="1" t="s">
        <v>5492</v>
      </c>
      <c r="O168" s="1" t="s">
        <v>47</v>
      </c>
      <c r="P168" s="1" t="s">
        <v>5493</v>
      </c>
      <c r="Q168" s="1" t="s">
        <v>6008</v>
      </c>
      <c r="R168" s="1" t="s">
        <v>33</v>
      </c>
      <c r="S168" s="1" t="s">
        <v>5495</v>
      </c>
      <c r="T168" s="1" t="s">
        <v>5496</v>
      </c>
    </row>
    <row r="169" s="1" customFormat="1" spans="1:20">
      <c r="A169" s="1" t="s">
        <v>4053</v>
      </c>
      <c r="B169" s="1" t="s">
        <v>5523</v>
      </c>
      <c r="C169" s="1" t="s">
        <v>4054</v>
      </c>
      <c r="D169" s="1" t="s">
        <v>5954</v>
      </c>
      <c r="E169" s="1" t="s">
        <v>6009</v>
      </c>
      <c r="F169" s="1" t="s">
        <v>5523</v>
      </c>
      <c r="G169" s="1" t="s">
        <v>5549</v>
      </c>
      <c r="H169" s="1" t="s">
        <v>5490</v>
      </c>
      <c r="I169" s="1" t="s">
        <v>4049</v>
      </c>
      <c r="J169" s="1" t="s">
        <v>5491</v>
      </c>
      <c r="K169" s="1" t="s">
        <v>4049</v>
      </c>
      <c r="L169" s="1" t="s">
        <v>4049</v>
      </c>
      <c r="M169" s="1" t="s">
        <v>5492</v>
      </c>
      <c r="N169" s="1" t="s">
        <v>5492</v>
      </c>
      <c r="O169" s="1" t="s">
        <v>47</v>
      </c>
      <c r="P169" s="1" t="s">
        <v>5493</v>
      </c>
      <c r="Q169" s="1" t="s">
        <v>6010</v>
      </c>
      <c r="R169" s="1" t="s">
        <v>33</v>
      </c>
      <c r="S169" s="1" t="s">
        <v>5495</v>
      </c>
      <c r="T169" s="1" t="s">
        <v>5496</v>
      </c>
    </row>
    <row r="170" s="1" customFormat="1" spans="1:20">
      <c r="A170" s="1" t="s">
        <v>547</v>
      </c>
      <c r="B170" s="1" t="s">
        <v>5523</v>
      </c>
      <c r="C170" s="1" t="s">
        <v>548</v>
      </c>
      <c r="D170" s="1" t="s">
        <v>6011</v>
      </c>
      <c r="E170" s="1" t="s">
        <v>6012</v>
      </c>
      <c r="F170" s="1" t="s">
        <v>5549</v>
      </c>
      <c r="G170" s="1" t="s">
        <v>5554</v>
      </c>
      <c r="H170" s="1" t="s">
        <v>5490</v>
      </c>
      <c r="I170" s="1" t="s">
        <v>550</v>
      </c>
      <c r="J170" s="1" t="s">
        <v>5491</v>
      </c>
      <c r="K170" s="1" t="s">
        <v>550</v>
      </c>
      <c r="L170" s="1" t="s">
        <v>550</v>
      </c>
      <c r="M170" s="1" t="s">
        <v>5492</v>
      </c>
      <c r="N170" s="1" t="s">
        <v>5492</v>
      </c>
      <c r="O170" s="1" t="s">
        <v>47</v>
      </c>
      <c r="P170" s="1" t="s">
        <v>5493</v>
      </c>
      <c r="Q170" s="1" t="s">
        <v>6013</v>
      </c>
      <c r="R170" s="1" t="s">
        <v>33</v>
      </c>
      <c r="S170" s="1" t="s">
        <v>5495</v>
      </c>
      <c r="T170" s="1" t="s">
        <v>5496</v>
      </c>
    </row>
    <row r="171" s="1" customFormat="1" spans="1:20">
      <c r="A171" s="1" t="s">
        <v>4055</v>
      </c>
      <c r="B171" s="1" t="s">
        <v>5523</v>
      </c>
      <c r="C171" s="1" t="s">
        <v>4056</v>
      </c>
      <c r="D171" s="1" t="s">
        <v>5962</v>
      </c>
      <c r="E171" s="1" t="s">
        <v>6014</v>
      </c>
      <c r="F171" s="1" t="s">
        <v>5489</v>
      </c>
      <c r="G171" s="1" t="s">
        <v>5554</v>
      </c>
      <c r="H171" s="1" t="s">
        <v>5490</v>
      </c>
      <c r="I171" s="1" t="s">
        <v>1560</v>
      </c>
      <c r="J171" s="1" t="s">
        <v>5491</v>
      </c>
      <c r="K171" s="1" t="s">
        <v>1560</v>
      </c>
      <c r="L171" s="1" t="s">
        <v>1560</v>
      </c>
      <c r="M171" s="1" t="s">
        <v>5492</v>
      </c>
      <c r="N171" s="1" t="s">
        <v>5492</v>
      </c>
      <c r="O171" s="1" t="s">
        <v>47</v>
      </c>
      <c r="P171" s="1" t="s">
        <v>5493</v>
      </c>
      <c r="Q171" s="1" t="s">
        <v>6015</v>
      </c>
      <c r="R171" s="1" t="s">
        <v>33</v>
      </c>
      <c r="S171" s="1" t="s">
        <v>5495</v>
      </c>
      <c r="T171" s="1" t="s">
        <v>5496</v>
      </c>
    </row>
    <row r="172" s="1" customFormat="1" spans="1:20">
      <c r="A172" s="1" t="s">
        <v>2063</v>
      </c>
      <c r="B172" s="1" t="s">
        <v>5523</v>
      </c>
      <c r="C172" s="1" t="s">
        <v>2064</v>
      </c>
      <c r="D172" s="1" t="s">
        <v>6016</v>
      </c>
      <c r="E172" s="1" t="s">
        <v>6017</v>
      </c>
      <c r="F172" s="1" t="s">
        <v>5523</v>
      </c>
      <c r="G172" s="1" t="s">
        <v>5549</v>
      </c>
      <c r="H172" s="1" t="s">
        <v>5490</v>
      </c>
      <c r="I172" s="1" t="s">
        <v>1090</v>
      </c>
      <c r="J172" s="1" t="s">
        <v>5491</v>
      </c>
      <c r="K172" s="1" t="s">
        <v>1090</v>
      </c>
      <c r="L172" s="1" t="s">
        <v>1090</v>
      </c>
      <c r="M172" s="1" t="s">
        <v>5492</v>
      </c>
      <c r="N172" s="1" t="s">
        <v>5492</v>
      </c>
      <c r="O172" s="1" t="s">
        <v>47</v>
      </c>
      <c r="P172" s="1" t="s">
        <v>5493</v>
      </c>
      <c r="Q172" s="1" t="s">
        <v>6018</v>
      </c>
      <c r="R172" s="1" t="s">
        <v>33</v>
      </c>
      <c r="S172" s="1" t="s">
        <v>5495</v>
      </c>
      <c r="T172" s="1" t="s">
        <v>5496</v>
      </c>
    </row>
    <row r="173" s="1" customFormat="1" spans="1:20">
      <c r="A173" s="1" t="s">
        <v>4057</v>
      </c>
      <c r="B173" s="1" t="s">
        <v>5523</v>
      </c>
      <c r="C173" s="1" t="s">
        <v>4058</v>
      </c>
      <c r="D173" s="1" t="s">
        <v>5954</v>
      </c>
      <c r="E173" s="1" t="s">
        <v>6019</v>
      </c>
      <c r="F173" s="1" t="s">
        <v>5549</v>
      </c>
      <c r="G173" s="1" t="s">
        <v>5489</v>
      </c>
      <c r="H173" s="1" t="s">
        <v>5490</v>
      </c>
      <c r="I173" s="1" t="s">
        <v>1932</v>
      </c>
      <c r="J173" s="1" t="s">
        <v>5491</v>
      </c>
      <c r="K173" s="1" t="s">
        <v>1932</v>
      </c>
      <c r="L173" s="1" t="s">
        <v>1932</v>
      </c>
      <c r="M173" s="1" t="s">
        <v>5492</v>
      </c>
      <c r="N173" s="1" t="s">
        <v>5492</v>
      </c>
      <c r="O173" s="1" t="s">
        <v>47</v>
      </c>
      <c r="P173" s="1" t="s">
        <v>5493</v>
      </c>
      <c r="Q173" s="1" t="s">
        <v>6020</v>
      </c>
      <c r="R173" s="1" t="s">
        <v>33</v>
      </c>
      <c r="S173" s="1" t="s">
        <v>5495</v>
      </c>
      <c r="T173" s="1" t="s">
        <v>5496</v>
      </c>
    </row>
    <row r="174" s="1" customFormat="1" spans="1:20">
      <c r="A174" s="1" t="s">
        <v>551</v>
      </c>
      <c r="B174" s="1" t="s">
        <v>5523</v>
      </c>
      <c r="C174" s="1" t="s">
        <v>552</v>
      </c>
      <c r="D174" s="1" t="s">
        <v>6021</v>
      </c>
      <c r="E174" s="1" t="s">
        <v>6022</v>
      </c>
      <c r="F174" s="1" t="s">
        <v>5489</v>
      </c>
      <c r="G174" s="1" t="s">
        <v>5554</v>
      </c>
      <c r="H174" s="1" t="s">
        <v>5490</v>
      </c>
      <c r="I174" s="1" t="s">
        <v>554</v>
      </c>
      <c r="J174" s="1" t="s">
        <v>5491</v>
      </c>
      <c r="K174" s="1" t="s">
        <v>554</v>
      </c>
      <c r="L174" s="1" t="s">
        <v>554</v>
      </c>
      <c r="M174" s="1" t="s">
        <v>5492</v>
      </c>
      <c r="N174" s="1" t="s">
        <v>5492</v>
      </c>
      <c r="O174" s="1" t="s">
        <v>47</v>
      </c>
      <c r="P174" s="1" t="s">
        <v>5493</v>
      </c>
      <c r="Q174" s="1" t="s">
        <v>6023</v>
      </c>
      <c r="R174" s="1" t="s">
        <v>33</v>
      </c>
      <c r="S174" s="1" t="s">
        <v>5495</v>
      </c>
      <c r="T174" s="1" t="s">
        <v>5496</v>
      </c>
    </row>
    <row r="175" s="1" customFormat="1" spans="1:20">
      <c r="A175" s="1" t="s">
        <v>2066</v>
      </c>
      <c r="B175" s="1" t="s">
        <v>5523</v>
      </c>
      <c r="C175" s="1" t="s">
        <v>2067</v>
      </c>
      <c r="D175" s="1" t="s">
        <v>6024</v>
      </c>
      <c r="E175" s="1" t="s">
        <v>6025</v>
      </c>
      <c r="F175" s="1" t="s">
        <v>5549</v>
      </c>
      <c r="G175" s="1" t="s">
        <v>5489</v>
      </c>
      <c r="H175" s="1" t="s">
        <v>5490</v>
      </c>
      <c r="I175" s="1" t="s">
        <v>2068</v>
      </c>
      <c r="J175" s="1" t="s">
        <v>5491</v>
      </c>
      <c r="K175" s="1" t="s">
        <v>2068</v>
      </c>
      <c r="L175" s="1" t="s">
        <v>2068</v>
      </c>
      <c r="M175" s="1" t="s">
        <v>5492</v>
      </c>
      <c r="N175" s="1" t="s">
        <v>5492</v>
      </c>
      <c r="O175" s="1" t="s">
        <v>47</v>
      </c>
      <c r="P175" s="1" t="s">
        <v>5493</v>
      </c>
      <c r="Q175" s="1" t="s">
        <v>6026</v>
      </c>
      <c r="R175" s="1" t="s">
        <v>33</v>
      </c>
      <c r="S175" s="1" t="s">
        <v>5495</v>
      </c>
      <c r="T175" s="1" t="s">
        <v>5496</v>
      </c>
    </row>
    <row r="176" s="1" customFormat="1" spans="1:20">
      <c r="A176" s="1" t="s">
        <v>1533</v>
      </c>
      <c r="B176" s="1" t="s">
        <v>5523</v>
      </c>
      <c r="C176" s="1" t="s">
        <v>1534</v>
      </c>
      <c r="D176" s="1" t="s">
        <v>6027</v>
      </c>
      <c r="E176" s="1" t="s">
        <v>6028</v>
      </c>
      <c r="F176" s="1" t="s">
        <v>5523</v>
      </c>
      <c r="G176" s="1" t="s">
        <v>5489</v>
      </c>
      <c r="H176" s="1" t="s">
        <v>5490</v>
      </c>
      <c r="I176" s="1" t="s">
        <v>1536</v>
      </c>
      <c r="J176" s="1" t="s">
        <v>5491</v>
      </c>
      <c r="K176" s="1" t="s">
        <v>1536</v>
      </c>
      <c r="L176" s="1" t="s">
        <v>1536</v>
      </c>
      <c r="M176" s="1" t="s">
        <v>5492</v>
      </c>
      <c r="N176" s="1" t="s">
        <v>5492</v>
      </c>
      <c r="O176" s="1" t="s">
        <v>47</v>
      </c>
      <c r="P176" s="1" t="s">
        <v>5493</v>
      </c>
      <c r="Q176" s="1" t="s">
        <v>6029</v>
      </c>
      <c r="R176" s="1" t="s">
        <v>33</v>
      </c>
      <c r="S176" s="1" t="s">
        <v>5495</v>
      </c>
      <c r="T176" s="1" t="s">
        <v>5496</v>
      </c>
    </row>
    <row r="177" s="1" customFormat="1" spans="1:20">
      <c r="A177" s="1" t="s">
        <v>555</v>
      </c>
      <c r="B177" s="1" t="s">
        <v>5523</v>
      </c>
      <c r="C177" s="1" t="s">
        <v>556</v>
      </c>
      <c r="D177" s="1" t="s">
        <v>5915</v>
      </c>
      <c r="E177" s="1" t="s">
        <v>6030</v>
      </c>
      <c r="F177" s="1" t="s">
        <v>5523</v>
      </c>
      <c r="G177" s="1" t="s">
        <v>5549</v>
      </c>
      <c r="H177" s="1" t="s">
        <v>5490</v>
      </c>
      <c r="I177" s="1" t="s">
        <v>557</v>
      </c>
      <c r="J177" s="1" t="s">
        <v>5491</v>
      </c>
      <c r="K177" s="1" t="s">
        <v>557</v>
      </c>
      <c r="L177" s="1" t="s">
        <v>557</v>
      </c>
      <c r="M177" s="1" t="s">
        <v>5492</v>
      </c>
      <c r="N177" s="1" t="s">
        <v>5492</v>
      </c>
      <c r="O177" s="1" t="s">
        <v>47</v>
      </c>
      <c r="P177" s="1" t="s">
        <v>5493</v>
      </c>
      <c r="Q177" s="1" t="s">
        <v>6031</v>
      </c>
      <c r="R177" s="1" t="s">
        <v>33</v>
      </c>
      <c r="S177" s="1" t="s">
        <v>5495</v>
      </c>
      <c r="T177" s="1" t="s">
        <v>5496</v>
      </c>
    </row>
    <row r="178" s="1" customFormat="1" spans="1:20">
      <c r="A178" s="1" t="s">
        <v>2069</v>
      </c>
      <c r="B178" s="1" t="s">
        <v>5523</v>
      </c>
      <c r="C178" s="1" t="s">
        <v>2070</v>
      </c>
      <c r="D178" s="1" t="s">
        <v>6032</v>
      </c>
      <c r="E178" s="1" t="s">
        <v>6033</v>
      </c>
      <c r="F178" s="1" t="s">
        <v>5549</v>
      </c>
      <c r="G178" s="1" t="s">
        <v>5489</v>
      </c>
      <c r="H178" s="1" t="s">
        <v>5490</v>
      </c>
      <c r="I178" s="1" t="s">
        <v>1826</v>
      </c>
      <c r="J178" s="1" t="s">
        <v>5491</v>
      </c>
      <c r="K178" s="1" t="s">
        <v>1826</v>
      </c>
      <c r="L178" s="1" t="s">
        <v>1826</v>
      </c>
      <c r="M178" s="1" t="s">
        <v>5492</v>
      </c>
      <c r="N178" s="1" t="s">
        <v>5492</v>
      </c>
      <c r="O178" s="1" t="s">
        <v>47</v>
      </c>
      <c r="P178" s="1" t="s">
        <v>5493</v>
      </c>
      <c r="Q178" s="1" t="s">
        <v>6034</v>
      </c>
      <c r="R178" s="1" t="s">
        <v>33</v>
      </c>
      <c r="S178" s="1" t="s">
        <v>5495</v>
      </c>
      <c r="T178" s="1" t="s">
        <v>5496</v>
      </c>
    </row>
    <row r="179" s="1" customFormat="1" spans="1:20">
      <c r="A179" s="1" t="s">
        <v>4059</v>
      </c>
      <c r="B179" s="1" t="s">
        <v>5549</v>
      </c>
      <c r="C179" s="1" t="s">
        <v>4060</v>
      </c>
      <c r="D179" s="1" t="s">
        <v>5799</v>
      </c>
      <c r="E179" s="1" t="s">
        <v>6035</v>
      </c>
      <c r="F179" s="1" t="s">
        <v>5489</v>
      </c>
      <c r="G179" s="1" t="s">
        <v>5554</v>
      </c>
      <c r="H179" s="1" t="s">
        <v>5490</v>
      </c>
      <c r="I179" s="1" t="s">
        <v>2580</v>
      </c>
      <c r="J179" s="1" t="s">
        <v>5491</v>
      </c>
      <c r="K179" s="1" t="s">
        <v>2580</v>
      </c>
      <c r="L179" s="1" t="s">
        <v>2580</v>
      </c>
      <c r="M179" s="1" t="s">
        <v>5492</v>
      </c>
      <c r="N179" s="1" t="s">
        <v>5492</v>
      </c>
      <c r="O179" s="1" t="s">
        <v>47</v>
      </c>
      <c r="P179" s="1" t="s">
        <v>5493</v>
      </c>
      <c r="Q179" s="1" t="s">
        <v>6036</v>
      </c>
      <c r="R179" s="1" t="s">
        <v>33</v>
      </c>
      <c r="S179" s="1" t="s">
        <v>5495</v>
      </c>
      <c r="T179" s="1" t="s">
        <v>5496</v>
      </c>
    </row>
    <row r="180" s="1" customFormat="1" spans="1:20">
      <c r="A180" s="1" t="s">
        <v>558</v>
      </c>
      <c r="B180" s="1" t="s">
        <v>5549</v>
      </c>
      <c r="C180" s="1" t="s">
        <v>559</v>
      </c>
      <c r="D180" s="1" t="s">
        <v>6037</v>
      </c>
      <c r="E180" s="1" t="s">
        <v>6038</v>
      </c>
      <c r="F180" s="1" t="s">
        <v>5544</v>
      </c>
      <c r="G180" s="1" t="s">
        <v>5563</v>
      </c>
      <c r="H180" s="1" t="s">
        <v>5490</v>
      </c>
      <c r="I180" s="1" t="s">
        <v>561</v>
      </c>
      <c r="J180" s="1" t="s">
        <v>5491</v>
      </c>
      <c r="K180" s="1" t="s">
        <v>561</v>
      </c>
      <c r="L180" s="1" t="s">
        <v>561</v>
      </c>
      <c r="M180" s="1" t="s">
        <v>5492</v>
      </c>
      <c r="N180" s="1" t="s">
        <v>5492</v>
      </c>
      <c r="O180" s="1" t="s">
        <v>47</v>
      </c>
      <c r="P180" s="1" t="s">
        <v>5493</v>
      </c>
      <c r="Q180" s="1" t="s">
        <v>6039</v>
      </c>
      <c r="R180" s="1" t="s">
        <v>33</v>
      </c>
      <c r="S180" s="1" t="s">
        <v>5495</v>
      </c>
      <c r="T180" s="1" t="s">
        <v>5496</v>
      </c>
    </row>
    <row r="181" s="1" customFormat="1" spans="1:20">
      <c r="A181" s="1" t="s">
        <v>562</v>
      </c>
      <c r="B181" s="1" t="s">
        <v>5549</v>
      </c>
      <c r="C181" s="1" t="s">
        <v>563</v>
      </c>
      <c r="D181" s="1" t="s">
        <v>5736</v>
      </c>
      <c r="E181" s="1" t="s">
        <v>6040</v>
      </c>
      <c r="F181" s="1" t="s">
        <v>5549</v>
      </c>
      <c r="G181" s="1" t="s">
        <v>5489</v>
      </c>
      <c r="H181" s="1" t="s">
        <v>5490</v>
      </c>
      <c r="I181" s="1" t="s">
        <v>564</v>
      </c>
      <c r="J181" s="1" t="s">
        <v>5491</v>
      </c>
      <c r="K181" s="1" t="s">
        <v>564</v>
      </c>
      <c r="L181" s="1" t="s">
        <v>564</v>
      </c>
      <c r="M181" s="1" t="s">
        <v>5492</v>
      </c>
      <c r="N181" s="1" t="s">
        <v>5492</v>
      </c>
      <c r="O181" s="1" t="s">
        <v>47</v>
      </c>
      <c r="P181" s="1" t="s">
        <v>5493</v>
      </c>
      <c r="Q181" s="1" t="s">
        <v>6041</v>
      </c>
      <c r="R181" s="1" t="s">
        <v>33</v>
      </c>
      <c r="S181" s="1" t="s">
        <v>5495</v>
      </c>
      <c r="T181" s="1" t="s">
        <v>5496</v>
      </c>
    </row>
    <row r="182" s="1" customFormat="1" spans="1:20">
      <c r="A182" s="1" t="s">
        <v>565</v>
      </c>
      <c r="B182" s="1" t="s">
        <v>5549</v>
      </c>
      <c r="C182" s="1" t="s">
        <v>566</v>
      </c>
      <c r="D182" s="1" t="s">
        <v>6042</v>
      </c>
      <c r="E182" s="1" t="s">
        <v>6043</v>
      </c>
      <c r="F182" s="1" t="s">
        <v>5549</v>
      </c>
      <c r="G182" s="1" t="s">
        <v>5554</v>
      </c>
      <c r="H182" s="1" t="s">
        <v>5490</v>
      </c>
      <c r="I182" s="1" t="s">
        <v>568</v>
      </c>
      <c r="J182" s="1" t="s">
        <v>5491</v>
      </c>
      <c r="K182" s="1" t="s">
        <v>568</v>
      </c>
      <c r="L182" s="1" t="s">
        <v>568</v>
      </c>
      <c r="M182" s="1" t="s">
        <v>5492</v>
      </c>
      <c r="N182" s="1" t="s">
        <v>5492</v>
      </c>
      <c r="O182" s="1" t="s">
        <v>47</v>
      </c>
      <c r="P182" s="1" t="s">
        <v>5493</v>
      </c>
      <c r="Q182" s="1" t="s">
        <v>6044</v>
      </c>
      <c r="R182" s="1" t="s">
        <v>33</v>
      </c>
      <c r="S182" s="1" t="s">
        <v>5495</v>
      </c>
      <c r="T182" s="1" t="s">
        <v>5496</v>
      </c>
    </row>
    <row r="183" s="1" customFormat="1" spans="1:20">
      <c r="A183" s="1" t="s">
        <v>4061</v>
      </c>
      <c r="B183" s="1" t="s">
        <v>5549</v>
      </c>
      <c r="C183" s="1" t="s">
        <v>4062</v>
      </c>
      <c r="D183" s="1" t="s">
        <v>6045</v>
      </c>
      <c r="E183" s="1" t="s">
        <v>6046</v>
      </c>
      <c r="F183" s="1" t="s">
        <v>5549</v>
      </c>
      <c r="G183" s="1" t="s">
        <v>5489</v>
      </c>
      <c r="H183" s="1" t="s">
        <v>5490</v>
      </c>
      <c r="I183" s="1" t="s">
        <v>2589</v>
      </c>
      <c r="J183" s="1" t="s">
        <v>5491</v>
      </c>
      <c r="K183" s="1" t="s">
        <v>2589</v>
      </c>
      <c r="L183" s="1" t="s">
        <v>2589</v>
      </c>
      <c r="M183" s="1" t="s">
        <v>5492</v>
      </c>
      <c r="N183" s="1" t="s">
        <v>5492</v>
      </c>
      <c r="O183" s="1" t="s">
        <v>47</v>
      </c>
      <c r="P183" s="1" t="s">
        <v>5493</v>
      </c>
      <c r="Q183" s="1" t="s">
        <v>6047</v>
      </c>
      <c r="R183" s="1" t="s">
        <v>33</v>
      </c>
      <c r="S183" s="1" t="s">
        <v>5495</v>
      </c>
      <c r="T183" s="1" t="s">
        <v>5496</v>
      </c>
    </row>
    <row r="184" s="1" customFormat="1" spans="1:20">
      <c r="A184" s="1" t="s">
        <v>569</v>
      </c>
      <c r="B184" s="1" t="s">
        <v>5549</v>
      </c>
      <c r="C184" s="1" t="s">
        <v>570</v>
      </c>
      <c r="D184" s="1" t="s">
        <v>6048</v>
      </c>
      <c r="E184" s="1" t="s">
        <v>6049</v>
      </c>
      <c r="F184" s="1" t="s">
        <v>5549</v>
      </c>
      <c r="G184" s="1" t="s">
        <v>5489</v>
      </c>
      <c r="H184" s="1" t="s">
        <v>5490</v>
      </c>
      <c r="I184" s="1" t="s">
        <v>572</v>
      </c>
      <c r="J184" s="1" t="s">
        <v>5491</v>
      </c>
      <c r="K184" s="1" t="s">
        <v>572</v>
      </c>
      <c r="L184" s="1" t="s">
        <v>572</v>
      </c>
      <c r="M184" s="1" t="s">
        <v>5492</v>
      </c>
      <c r="N184" s="1" t="s">
        <v>5492</v>
      </c>
      <c r="O184" s="1" t="s">
        <v>47</v>
      </c>
      <c r="P184" s="1" t="s">
        <v>5493</v>
      </c>
      <c r="Q184" s="1" t="s">
        <v>6050</v>
      </c>
      <c r="R184" s="1" t="s">
        <v>33</v>
      </c>
      <c r="S184" s="1" t="s">
        <v>5495</v>
      </c>
      <c r="T184" s="1" t="s">
        <v>5496</v>
      </c>
    </row>
    <row r="185" s="1" customFormat="1" spans="1:20">
      <c r="A185" s="1" t="s">
        <v>4063</v>
      </c>
      <c r="B185" s="1" t="s">
        <v>5549</v>
      </c>
      <c r="C185" s="1" t="s">
        <v>4064</v>
      </c>
      <c r="D185" s="1" t="s">
        <v>6051</v>
      </c>
      <c r="E185" s="1" t="s">
        <v>6052</v>
      </c>
      <c r="F185" s="1" t="s">
        <v>5558</v>
      </c>
      <c r="G185" s="1" t="s">
        <v>5606</v>
      </c>
      <c r="H185" s="1" t="s">
        <v>5490</v>
      </c>
      <c r="I185" s="1" t="s">
        <v>47</v>
      </c>
      <c r="J185" s="1" t="s">
        <v>5491</v>
      </c>
      <c r="K185" s="1" t="s">
        <v>47</v>
      </c>
      <c r="L185" s="1" t="s">
        <v>6053</v>
      </c>
      <c r="M185" s="1" t="s">
        <v>6054</v>
      </c>
      <c r="N185" s="1" t="s">
        <v>6054</v>
      </c>
      <c r="O185" s="1" t="s">
        <v>47</v>
      </c>
      <c r="P185" s="1" t="s">
        <v>5493</v>
      </c>
      <c r="Q185" s="1" t="s">
        <v>6055</v>
      </c>
      <c r="R185" s="1" t="s">
        <v>33</v>
      </c>
      <c r="S185" s="1" t="s">
        <v>5495</v>
      </c>
      <c r="T185" s="1" t="s">
        <v>5496</v>
      </c>
    </row>
    <row r="186" s="1" customFormat="1" spans="1:20">
      <c r="A186" s="1" t="s">
        <v>4066</v>
      </c>
      <c r="B186" s="1" t="s">
        <v>5549</v>
      </c>
      <c r="C186" s="1" t="s">
        <v>4067</v>
      </c>
      <c r="D186" s="1" t="s">
        <v>6056</v>
      </c>
      <c r="E186" s="1" t="s">
        <v>6057</v>
      </c>
      <c r="F186" s="1" t="s">
        <v>5549</v>
      </c>
      <c r="G186" s="1" t="s">
        <v>5489</v>
      </c>
      <c r="H186" s="1" t="s">
        <v>5490</v>
      </c>
      <c r="I186" s="1" t="s">
        <v>1804</v>
      </c>
      <c r="J186" s="1" t="s">
        <v>5491</v>
      </c>
      <c r="K186" s="1" t="s">
        <v>1804</v>
      </c>
      <c r="L186" s="1" t="s">
        <v>1804</v>
      </c>
      <c r="M186" s="1" t="s">
        <v>5492</v>
      </c>
      <c r="N186" s="1" t="s">
        <v>5492</v>
      </c>
      <c r="O186" s="1" t="s">
        <v>47</v>
      </c>
      <c r="P186" s="1" t="s">
        <v>5493</v>
      </c>
      <c r="Q186" s="1" t="s">
        <v>6058</v>
      </c>
      <c r="R186" s="1" t="s">
        <v>33</v>
      </c>
      <c r="S186" s="1" t="s">
        <v>5495</v>
      </c>
      <c r="T186" s="1" t="s">
        <v>5496</v>
      </c>
    </row>
    <row r="187" s="1" customFormat="1" spans="1:20">
      <c r="A187" s="1" t="s">
        <v>1537</v>
      </c>
      <c r="B187" s="1" t="s">
        <v>5549</v>
      </c>
      <c r="C187" s="1" t="s">
        <v>1538</v>
      </c>
      <c r="D187" s="1" t="s">
        <v>6059</v>
      </c>
      <c r="E187" s="1" t="s">
        <v>6060</v>
      </c>
      <c r="F187" s="1" t="s">
        <v>5489</v>
      </c>
      <c r="G187" s="1" t="s">
        <v>5554</v>
      </c>
      <c r="H187" s="1" t="s">
        <v>5490</v>
      </c>
      <c r="I187" s="1" t="s">
        <v>1540</v>
      </c>
      <c r="J187" s="1" t="s">
        <v>5491</v>
      </c>
      <c r="K187" s="1" t="s">
        <v>1540</v>
      </c>
      <c r="L187" s="1" t="s">
        <v>1540</v>
      </c>
      <c r="M187" s="1" t="s">
        <v>5492</v>
      </c>
      <c r="N187" s="1" t="s">
        <v>5492</v>
      </c>
      <c r="O187" s="1" t="s">
        <v>47</v>
      </c>
      <c r="P187" s="1" t="s">
        <v>5493</v>
      </c>
      <c r="Q187" s="1" t="s">
        <v>6061</v>
      </c>
      <c r="R187" s="1" t="s">
        <v>33</v>
      </c>
      <c r="S187" s="1" t="s">
        <v>5495</v>
      </c>
      <c r="T187" s="1" t="s">
        <v>5496</v>
      </c>
    </row>
    <row r="188" s="1" customFormat="1" spans="1:20">
      <c r="A188" s="1" t="s">
        <v>4068</v>
      </c>
      <c r="B188" s="1" t="s">
        <v>5549</v>
      </c>
      <c r="C188" s="1" t="s">
        <v>4069</v>
      </c>
      <c r="D188" s="1" t="s">
        <v>5799</v>
      </c>
      <c r="E188" s="1" t="s">
        <v>6062</v>
      </c>
      <c r="F188" s="1" t="s">
        <v>5489</v>
      </c>
      <c r="G188" s="1" t="s">
        <v>5554</v>
      </c>
      <c r="H188" s="1" t="s">
        <v>5490</v>
      </c>
      <c r="I188" s="1" t="s">
        <v>1015</v>
      </c>
      <c r="J188" s="1" t="s">
        <v>5491</v>
      </c>
      <c r="K188" s="1" t="s">
        <v>1015</v>
      </c>
      <c r="L188" s="1" t="s">
        <v>1015</v>
      </c>
      <c r="M188" s="1" t="s">
        <v>5492</v>
      </c>
      <c r="N188" s="1" t="s">
        <v>5492</v>
      </c>
      <c r="O188" s="1" t="s">
        <v>47</v>
      </c>
      <c r="P188" s="1" t="s">
        <v>5493</v>
      </c>
      <c r="Q188" s="1" t="s">
        <v>6063</v>
      </c>
      <c r="R188" s="1" t="s">
        <v>33</v>
      </c>
      <c r="S188" s="1" t="s">
        <v>5495</v>
      </c>
      <c r="T188" s="1" t="s">
        <v>5496</v>
      </c>
    </row>
    <row r="189" s="1" customFormat="1" spans="1:20">
      <c r="A189" s="1" t="s">
        <v>2072</v>
      </c>
      <c r="B189" s="1" t="s">
        <v>5549</v>
      </c>
      <c r="C189" s="1" t="s">
        <v>2073</v>
      </c>
      <c r="D189" s="1" t="s">
        <v>6064</v>
      </c>
      <c r="E189" s="1" t="s">
        <v>6065</v>
      </c>
      <c r="F189" s="1" t="s">
        <v>5549</v>
      </c>
      <c r="G189" s="1" t="s">
        <v>5554</v>
      </c>
      <c r="H189" s="1" t="s">
        <v>5490</v>
      </c>
      <c r="I189" s="1" t="s">
        <v>2075</v>
      </c>
      <c r="J189" s="1" t="s">
        <v>5491</v>
      </c>
      <c r="K189" s="1" t="s">
        <v>2075</v>
      </c>
      <c r="L189" s="1" t="s">
        <v>2075</v>
      </c>
      <c r="M189" s="1" t="s">
        <v>5492</v>
      </c>
      <c r="N189" s="1" t="s">
        <v>5492</v>
      </c>
      <c r="O189" s="1" t="s">
        <v>47</v>
      </c>
      <c r="P189" s="1" t="s">
        <v>5493</v>
      </c>
      <c r="Q189" s="1" t="s">
        <v>6066</v>
      </c>
      <c r="R189" s="1" t="s">
        <v>33</v>
      </c>
      <c r="S189" s="1" t="s">
        <v>5495</v>
      </c>
      <c r="T189" s="1" t="s">
        <v>5496</v>
      </c>
    </row>
    <row r="190" s="1" customFormat="1" spans="1:20">
      <c r="A190" s="1" t="s">
        <v>2076</v>
      </c>
      <c r="B190" s="1" t="s">
        <v>5549</v>
      </c>
      <c r="C190" s="1" t="s">
        <v>2077</v>
      </c>
      <c r="D190" s="1" t="s">
        <v>6067</v>
      </c>
      <c r="E190" s="1" t="s">
        <v>6068</v>
      </c>
      <c r="F190" s="1" t="s">
        <v>5549</v>
      </c>
      <c r="G190" s="1" t="s">
        <v>5489</v>
      </c>
      <c r="H190" s="1" t="s">
        <v>5490</v>
      </c>
      <c r="I190" s="1" t="s">
        <v>2078</v>
      </c>
      <c r="J190" s="1" t="s">
        <v>5491</v>
      </c>
      <c r="K190" s="1" t="s">
        <v>2078</v>
      </c>
      <c r="L190" s="1" t="s">
        <v>2078</v>
      </c>
      <c r="M190" s="1" t="s">
        <v>5492</v>
      </c>
      <c r="N190" s="1" t="s">
        <v>5492</v>
      </c>
      <c r="O190" s="1" t="s">
        <v>47</v>
      </c>
      <c r="P190" s="1" t="s">
        <v>5493</v>
      </c>
      <c r="Q190" s="1" t="s">
        <v>6069</v>
      </c>
      <c r="R190" s="1" t="s">
        <v>33</v>
      </c>
      <c r="S190" s="1" t="s">
        <v>5495</v>
      </c>
      <c r="T190" s="1" t="s">
        <v>5496</v>
      </c>
    </row>
    <row r="191" s="1" customFormat="1" spans="1:20">
      <c r="A191" s="1" t="s">
        <v>2079</v>
      </c>
      <c r="B191" s="1" t="s">
        <v>5549</v>
      </c>
      <c r="C191" s="1" t="s">
        <v>2080</v>
      </c>
      <c r="D191" s="1" t="s">
        <v>6070</v>
      </c>
      <c r="E191" s="1" t="s">
        <v>6071</v>
      </c>
      <c r="F191" s="1" t="s">
        <v>5549</v>
      </c>
      <c r="G191" s="1" t="s">
        <v>5489</v>
      </c>
      <c r="H191" s="1" t="s">
        <v>5490</v>
      </c>
      <c r="I191" s="1" t="s">
        <v>2082</v>
      </c>
      <c r="J191" s="1" t="s">
        <v>5491</v>
      </c>
      <c r="K191" s="1" t="s">
        <v>2082</v>
      </c>
      <c r="L191" s="1" t="s">
        <v>2082</v>
      </c>
      <c r="M191" s="1" t="s">
        <v>5492</v>
      </c>
      <c r="N191" s="1" t="s">
        <v>5492</v>
      </c>
      <c r="O191" s="1" t="s">
        <v>47</v>
      </c>
      <c r="P191" s="1" t="s">
        <v>5493</v>
      </c>
      <c r="Q191" s="1" t="s">
        <v>6072</v>
      </c>
      <c r="R191" s="1" t="s">
        <v>33</v>
      </c>
      <c r="S191" s="1" t="s">
        <v>5495</v>
      </c>
      <c r="T191" s="1" t="s">
        <v>5496</v>
      </c>
    </row>
    <row r="192" s="1" customFormat="1" spans="1:20">
      <c r="A192" s="1" t="s">
        <v>573</v>
      </c>
      <c r="B192" s="1" t="s">
        <v>5549</v>
      </c>
      <c r="C192" s="1" t="s">
        <v>574</v>
      </c>
      <c r="D192" s="1" t="s">
        <v>5775</v>
      </c>
      <c r="E192" s="1" t="s">
        <v>6073</v>
      </c>
      <c r="F192" s="1" t="s">
        <v>5591</v>
      </c>
      <c r="G192" s="1" t="s">
        <v>5559</v>
      </c>
      <c r="H192" s="1" t="s">
        <v>5490</v>
      </c>
      <c r="I192" s="1" t="s">
        <v>6074</v>
      </c>
      <c r="J192" s="1" t="s">
        <v>5491</v>
      </c>
      <c r="K192" s="1" t="s">
        <v>6074</v>
      </c>
      <c r="L192" s="1" t="s">
        <v>6074</v>
      </c>
      <c r="M192" s="1" t="s">
        <v>5492</v>
      </c>
      <c r="N192" s="1" t="s">
        <v>5492</v>
      </c>
      <c r="O192" s="1" t="s">
        <v>47</v>
      </c>
      <c r="P192" s="1" t="s">
        <v>5493</v>
      </c>
      <c r="Q192" s="1" t="s">
        <v>6075</v>
      </c>
      <c r="R192" s="1" t="s">
        <v>33</v>
      </c>
      <c r="S192" s="1" t="s">
        <v>5495</v>
      </c>
      <c r="T192" s="1" t="s">
        <v>5496</v>
      </c>
    </row>
    <row r="193" s="1" customFormat="1" spans="1:20">
      <c r="A193" s="1" t="s">
        <v>2083</v>
      </c>
      <c r="B193" s="1" t="s">
        <v>5549</v>
      </c>
      <c r="C193" s="1" t="s">
        <v>2084</v>
      </c>
      <c r="D193" s="1" t="s">
        <v>6024</v>
      </c>
      <c r="E193" s="1" t="s">
        <v>6076</v>
      </c>
      <c r="F193" s="1" t="s">
        <v>5489</v>
      </c>
      <c r="G193" s="1" t="s">
        <v>5554</v>
      </c>
      <c r="H193" s="1" t="s">
        <v>5490</v>
      </c>
      <c r="I193" s="1" t="s">
        <v>793</v>
      </c>
      <c r="J193" s="1" t="s">
        <v>5491</v>
      </c>
      <c r="K193" s="1" t="s">
        <v>793</v>
      </c>
      <c r="L193" s="1" t="s">
        <v>793</v>
      </c>
      <c r="M193" s="1" t="s">
        <v>5492</v>
      </c>
      <c r="N193" s="1" t="s">
        <v>5492</v>
      </c>
      <c r="O193" s="1" t="s">
        <v>47</v>
      </c>
      <c r="P193" s="1" t="s">
        <v>5493</v>
      </c>
      <c r="Q193" s="1" t="s">
        <v>6077</v>
      </c>
      <c r="R193" s="1" t="s">
        <v>33</v>
      </c>
      <c r="S193" s="1" t="s">
        <v>5495</v>
      </c>
      <c r="T193" s="1" t="s">
        <v>5496</v>
      </c>
    </row>
    <row r="194" s="1" customFormat="1" spans="1:20">
      <c r="A194" s="1" t="s">
        <v>2085</v>
      </c>
      <c r="B194" s="1" t="s">
        <v>5549</v>
      </c>
      <c r="C194" s="1" t="s">
        <v>2086</v>
      </c>
      <c r="D194" s="1" t="s">
        <v>5842</v>
      </c>
      <c r="E194" s="1" t="s">
        <v>6078</v>
      </c>
      <c r="F194" s="1" t="s">
        <v>5692</v>
      </c>
      <c r="G194" s="1" t="s">
        <v>5543</v>
      </c>
      <c r="H194" s="1" t="s">
        <v>5490</v>
      </c>
      <c r="I194" s="1" t="s">
        <v>2087</v>
      </c>
      <c r="J194" s="1" t="s">
        <v>5491</v>
      </c>
      <c r="K194" s="1" t="s">
        <v>2087</v>
      </c>
      <c r="L194" s="1" t="s">
        <v>2087</v>
      </c>
      <c r="M194" s="1" t="s">
        <v>5492</v>
      </c>
      <c r="N194" s="1" t="s">
        <v>5492</v>
      </c>
      <c r="O194" s="1" t="s">
        <v>47</v>
      </c>
      <c r="P194" s="1" t="s">
        <v>5493</v>
      </c>
      <c r="Q194" s="1" t="s">
        <v>6079</v>
      </c>
      <c r="R194" s="1" t="s">
        <v>33</v>
      </c>
      <c r="S194" s="1" t="s">
        <v>5495</v>
      </c>
      <c r="T194" s="1" t="s">
        <v>5496</v>
      </c>
    </row>
    <row r="195" s="1" customFormat="1" spans="1:20">
      <c r="A195" s="1" t="s">
        <v>2088</v>
      </c>
      <c r="B195" s="1" t="s">
        <v>5549</v>
      </c>
      <c r="C195" s="1" t="s">
        <v>2089</v>
      </c>
      <c r="D195" s="1" t="s">
        <v>5842</v>
      </c>
      <c r="E195" s="1" t="s">
        <v>6078</v>
      </c>
      <c r="F195" s="1" t="s">
        <v>5657</v>
      </c>
      <c r="G195" s="1" t="s">
        <v>5692</v>
      </c>
      <c r="H195" s="1" t="s">
        <v>5490</v>
      </c>
      <c r="I195" s="1" t="s">
        <v>2090</v>
      </c>
      <c r="J195" s="1" t="s">
        <v>5491</v>
      </c>
      <c r="K195" s="1" t="s">
        <v>2090</v>
      </c>
      <c r="L195" s="1" t="s">
        <v>2090</v>
      </c>
      <c r="M195" s="1" t="s">
        <v>5492</v>
      </c>
      <c r="N195" s="1" t="s">
        <v>5492</v>
      </c>
      <c r="O195" s="1" t="s">
        <v>47</v>
      </c>
      <c r="P195" s="1" t="s">
        <v>5493</v>
      </c>
      <c r="Q195" s="1" t="s">
        <v>6080</v>
      </c>
      <c r="R195" s="1" t="s">
        <v>33</v>
      </c>
      <c r="S195" s="1" t="s">
        <v>5495</v>
      </c>
      <c r="T195" s="1" t="s">
        <v>5496</v>
      </c>
    </row>
    <row r="196" s="1" customFormat="1" spans="1:20">
      <c r="A196" s="1" t="s">
        <v>2091</v>
      </c>
      <c r="B196" s="1" t="s">
        <v>5549</v>
      </c>
      <c r="C196" s="1" t="s">
        <v>2092</v>
      </c>
      <c r="D196" s="1" t="s">
        <v>6081</v>
      </c>
      <c r="E196" s="1" t="s">
        <v>6082</v>
      </c>
      <c r="F196" s="1" t="s">
        <v>5988</v>
      </c>
      <c r="G196" s="1" t="s">
        <v>5564</v>
      </c>
      <c r="H196" s="1" t="s">
        <v>5490</v>
      </c>
      <c r="I196" s="1" t="s">
        <v>2094</v>
      </c>
      <c r="J196" s="1" t="s">
        <v>5491</v>
      </c>
      <c r="K196" s="1" t="s">
        <v>2094</v>
      </c>
      <c r="L196" s="1" t="s">
        <v>2094</v>
      </c>
      <c r="M196" s="1" t="s">
        <v>5492</v>
      </c>
      <c r="N196" s="1" t="s">
        <v>5492</v>
      </c>
      <c r="O196" s="1" t="s">
        <v>47</v>
      </c>
      <c r="P196" s="1" t="s">
        <v>5493</v>
      </c>
      <c r="Q196" s="1" t="s">
        <v>6083</v>
      </c>
      <c r="R196" s="1" t="s">
        <v>33</v>
      </c>
      <c r="S196" s="1" t="s">
        <v>5495</v>
      </c>
      <c r="T196" s="1" t="s">
        <v>5496</v>
      </c>
    </row>
    <row r="197" s="1" customFormat="1" spans="1:20">
      <c r="A197" s="1" t="s">
        <v>6084</v>
      </c>
      <c r="B197" s="1" t="s">
        <v>5549</v>
      </c>
      <c r="C197" s="1" t="s">
        <v>6085</v>
      </c>
      <c r="D197" s="1" t="s">
        <v>6086</v>
      </c>
      <c r="E197" s="1" t="s">
        <v>6087</v>
      </c>
      <c r="F197" s="1" t="s">
        <v>5489</v>
      </c>
      <c r="G197" s="1" t="s">
        <v>5503</v>
      </c>
      <c r="H197" s="1" t="s">
        <v>5490</v>
      </c>
      <c r="I197" s="1" t="s">
        <v>6088</v>
      </c>
      <c r="J197" s="1" t="s">
        <v>5491</v>
      </c>
      <c r="K197" s="1" t="s">
        <v>6088</v>
      </c>
      <c r="L197" s="1" t="s">
        <v>6088</v>
      </c>
      <c r="M197" s="1" t="s">
        <v>5492</v>
      </c>
      <c r="N197" s="1" t="s">
        <v>5492</v>
      </c>
      <c r="O197" s="1" t="s">
        <v>47</v>
      </c>
      <c r="P197" s="1" t="s">
        <v>5493</v>
      </c>
      <c r="Q197" s="1" t="s">
        <v>6089</v>
      </c>
      <c r="R197" s="1" t="s">
        <v>34</v>
      </c>
      <c r="S197" s="1" t="s">
        <v>5495</v>
      </c>
      <c r="T197" s="1" t="s">
        <v>5496</v>
      </c>
    </row>
    <row r="198" s="1" customFormat="1" spans="1:20">
      <c r="A198" s="1" t="s">
        <v>576</v>
      </c>
      <c r="B198" s="1" t="s">
        <v>5549</v>
      </c>
      <c r="C198" s="1" t="s">
        <v>577</v>
      </c>
      <c r="D198" s="1" t="s">
        <v>5990</v>
      </c>
      <c r="E198" s="1" t="s">
        <v>6090</v>
      </c>
      <c r="F198" s="1" t="s">
        <v>5549</v>
      </c>
      <c r="G198" s="1" t="s">
        <v>5489</v>
      </c>
      <c r="H198" s="1" t="s">
        <v>5490</v>
      </c>
      <c r="I198" s="1" t="s">
        <v>579</v>
      </c>
      <c r="J198" s="1" t="s">
        <v>5491</v>
      </c>
      <c r="K198" s="1" t="s">
        <v>579</v>
      </c>
      <c r="L198" s="1" t="s">
        <v>579</v>
      </c>
      <c r="M198" s="1" t="s">
        <v>5492</v>
      </c>
      <c r="N198" s="1" t="s">
        <v>5492</v>
      </c>
      <c r="O198" s="1" t="s">
        <v>47</v>
      </c>
      <c r="P198" s="1" t="s">
        <v>5493</v>
      </c>
      <c r="Q198" s="1" t="s">
        <v>6091</v>
      </c>
      <c r="R198" s="1" t="s">
        <v>33</v>
      </c>
      <c r="S198" s="1" t="s">
        <v>5495</v>
      </c>
      <c r="T198" s="1" t="s">
        <v>5496</v>
      </c>
    </row>
    <row r="199" s="1" customFormat="1" spans="1:20">
      <c r="A199" s="1" t="s">
        <v>2095</v>
      </c>
      <c r="B199" s="1" t="s">
        <v>5549</v>
      </c>
      <c r="C199" s="1" t="s">
        <v>2096</v>
      </c>
      <c r="D199" s="1" t="s">
        <v>6024</v>
      </c>
      <c r="E199" s="1" t="s">
        <v>6092</v>
      </c>
      <c r="F199" s="1" t="s">
        <v>5489</v>
      </c>
      <c r="G199" s="1" t="s">
        <v>5554</v>
      </c>
      <c r="H199" s="1" t="s">
        <v>5490</v>
      </c>
      <c r="I199" s="1" t="s">
        <v>793</v>
      </c>
      <c r="J199" s="1" t="s">
        <v>5491</v>
      </c>
      <c r="K199" s="1" t="s">
        <v>793</v>
      </c>
      <c r="L199" s="1" t="s">
        <v>793</v>
      </c>
      <c r="M199" s="1" t="s">
        <v>5492</v>
      </c>
      <c r="N199" s="1" t="s">
        <v>5492</v>
      </c>
      <c r="O199" s="1" t="s">
        <v>47</v>
      </c>
      <c r="P199" s="1" t="s">
        <v>5493</v>
      </c>
      <c r="Q199" s="1" t="s">
        <v>6093</v>
      </c>
      <c r="R199" s="1" t="s">
        <v>33</v>
      </c>
      <c r="S199" s="1" t="s">
        <v>5495</v>
      </c>
      <c r="T199" s="1" t="s">
        <v>5496</v>
      </c>
    </row>
    <row r="200" s="1" customFormat="1" spans="1:20">
      <c r="A200" s="1" t="s">
        <v>4070</v>
      </c>
      <c r="B200" s="1" t="s">
        <v>5549</v>
      </c>
      <c r="C200" s="1" t="s">
        <v>4071</v>
      </c>
      <c r="D200" s="1" t="s">
        <v>6004</v>
      </c>
      <c r="E200" s="1" t="s">
        <v>6094</v>
      </c>
      <c r="F200" s="1" t="s">
        <v>5549</v>
      </c>
      <c r="G200" s="1" t="s">
        <v>5489</v>
      </c>
      <c r="H200" s="1" t="s">
        <v>5490</v>
      </c>
      <c r="I200" s="1" t="s">
        <v>2322</v>
      </c>
      <c r="J200" s="1" t="s">
        <v>5491</v>
      </c>
      <c r="K200" s="1" t="s">
        <v>2322</v>
      </c>
      <c r="L200" s="1" t="s">
        <v>2322</v>
      </c>
      <c r="M200" s="1" t="s">
        <v>5492</v>
      </c>
      <c r="N200" s="1" t="s">
        <v>5492</v>
      </c>
      <c r="O200" s="1" t="s">
        <v>47</v>
      </c>
      <c r="P200" s="1" t="s">
        <v>5493</v>
      </c>
      <c r="Q200" s="1" t="s">
        <v>6095</v>
      </c>
      <c r="R200" s="1" t="s">
        <v>33</v>
      </c>
      <c r="S200" s="1" t="s">
        <v>5495</v>
      </c>
      <c r="T200" s="1" t="s">
        <v>5496</v>
      </c>
    </row>
    <row r="201" s="1" customFormat="1" spans="1:20">
      <c r="A201" s="1" t="s">
        <v>4072</v>
      </c>
      <c r="B201" s="1" t="s">
        <v>5549</v>
      </c>
      <c r="C201" s="1" t="s">
        <v>4073</v>
      </c>
      <c r="D201" s="1" t="s">
        <v>6096</v>
      </c>
      <c r="E201" s="1" t="s">
        <v>6097</v>
      </c>
      <c r="F201" s="1" t="s">
        <v>5549</v>
      </c>
      <c r="G201" s="1" t="s">
        <v>5489</v>
      </c>
      <c r="H201" s="1" t="s">
        <v>5490</v>
      </c>
      <c r="I201" s="1" t="s">
        <v>2491</v>
      </c>
      <c r="J201" s="1" t="s">
        <v>5491</v>
      </c>
      <c r="K201" s="1" t="s">
        <v>2491</v>
      </c>
      <c r="L201" s="1" t="s">
        <v>2491</v>
      </c>
      <c r="M201" s="1" t="s">
        <v>5492</v>
      </c>
      <c r="N201" s="1" t="s">
        <v>5492</v>
      </c>
      <c r="O201" s="1" t="s">
        <v>47</v>
      </c>
      <c r="P201" s="1" t="s">
        <v>5493</v>
      </c>
      <c r="Q201" s="1" t="s">
        <v>6098</v>
      </c>
      <c r="R201" s="1" t="s">
        <v>33</v>
      </c>
      <c r="S201" s="1" t="s">
        <v>5495</v>
      </c>
      <c r="T201" s="1" t="s">
        <v>5496</v>
      </c>
    </row>
    <row r="202" s="1" customFormat="1" spans="1:20">
      <c r="A202" s="1" t="s">
        <v>4075</v>
      </c>
      <c r="B202" s="1" t="s">
        <v>5549</v>
      </c>
      <c r="C202" s="1" t="s">
        <v>4076</v>
      </c>
      <c r="D202" s="1" t="s">
        <v>5962</v>
      </c>
      <c r="E202" s="1" t="s">
        <v>6099</v>
      </c>
      <c r="F202" s="1" t="s">
        <v>5549</v>
      </c>
      <c r="G202" s="1" t="s">
        <v>5489</v>
      </c>
      <c r="H202" s="1" t="s">
        <v>5490</v>
      </c>
      <c r="I202" s="1" t="s">
        <v>2650</v>
      </c>
      <c r="J202" s="1" t="s">
        <v>5491</v>
      </c>
      <c r="K202" s="1" t="s">
        <v>2650</v>
      </c>
      <c r="L202" s="1" t="s">
        <v>2650</v>
      </c>
      <c r="M202" s="1" t="s">
        <v>5492</v>
      </c>
      <c r="N202" s="1" t="s">
        <v>5492</v>
      </c>
      <c r="O202" s="1" t="s">
        <v>47</v>
      </c>
      <c r="P202" s="1" t="s">
        <v>5493</v>
      </c>
      <c r="Q202" s="1" t="s">
        <v>6100</v>
      </c>
      <c r="R202" s="1" t="s">
        <v>33</v>
      </c>
      <c r="S202" s="1" t="s">
        <v>5495</v>
      </c>
      <c r="T202" s="1" t="s">
        <v>5496</v>
      </c>
    </row>
    <row r="203" s="1" customFormat="1" spans="1:20">
      <c r="A203" s="1" t="s">
        <v>4077</v>
      </c>
      <c r="B203" s="1" t="s">
        <v>5549</v>
      </c>
      <c r="C203" s="1" t="s">
        <v>4078</v>
      </c>
      <c r="D203" s="1" t="s">
        <v>6101</v>
      </c>
      <c r="E203" s="1" t="s">
        <v>6102</v>
      </c>
      <c r="F203" s="1" t="s">
        <v>5549</v>
      </c>
      <c r="G203" s="1" t="s">
        <v>5489</v>
      </c>
      <c r="H203" s="1" t="s">
        <v>5490</v>
      </c>
      <c r="I203" s="1" t="s">
        <v>3419</v>
      </c>
      <c r="J203" s="1" t="s">
        <v>5491</v>
      </c>
      <c r="K203" s="1" t="s">
        <v>3419</v>
      </c>
      <c r="L203" s="1" t="s">
        <v>3419</v>
      </c>
      <c r="M203" s="1" t="s">
        <v>5492</v>
      </c>
      <c r="N203" s="1" t="s">
        <v>5492</v>
      </c>
      <c r="O203" s="1" t="s">
        <v>47</v>
      </c>
      <c r="P203" s="1" t="s">
        <v>5493</v>
      </c>
      <c r="Q203" s="1" t="s">
        <v>6103</v>
      </c>
      <c r="R203" s="1" t="s">
        <v>33</v>
      </c>
      <c r="S203" s="1" t="s">
        <v>5495</v>
      </c>
      <c r="T203" s="1" t="s">
        <v>5496</v>
      </c>
    </row>
    <row r="204" s="1" customFormat="1" spans="1:20">
      <c r="A204" s="1" t="s">
        <v>2097</v>
      </c>
      <c r="B204" s="1" t="s">
        <v>5549</v>
      </c>
      <c r="C204" s="1" t="s">
        <v>2098</v>
      </c>
      <c r="D204" s="1" t="s">
        <v>6104</v>
      </c>
      <c r="E204" s="1" t="s">
        <v>6105</v>
      </c>
      <c r="F204" s="1" t="s">
        <v>5692</v>
      </c>
      <c r="G204" s="1" t="s">
        <v>5543</v>
      </c>
      <c r="H204" s="1" t="s">
        <v>5490</v>
      </c>
      <c r="I204" s="1" t="s">
        <v>2100</v>
      </c>
      <c r="J204" s="1" t="s">
        <v>5491</v>
      </c>
      <c r="K204" s="1" t="s">
        <v>2100</v>
      </c>
      <c r="L204" s="1" t="s">
        <v>2100</v>
      </c>
      <c r="M204" s="1" t="s">
        <v>5492</v>
      </c>
      <c r="N204" s="1" t="s">
        <v>5492</v>
      </c>
      <c r="O204" s="1" t="s">
        <v>47</v>
      </c>
      <c r="P204" s="1" t="s">
        <v>5493</v>
      </c>
      <c r="Q204" s="1" t="s">
        <v>6106</v>
      </c>
      <c r="R204" s="1" t="s">
        <v>33</v>
      </c>
      <c r="S204" s="1" t="s">
        <v>5495</v>
      </c>
      <c r="T204" s="1" t="s">
        <v>5496</v>
      </c>
    </row>
    <row r="205" s="1" customFormat="1" spans="1:20">
      <c r="A205" s="1" t="s">
        <v>580</v>
      </c>
      <c r="B205" s="1" t="s">
        <v>5549</v>
      </c>
      <c r="C205" s="1" t="s">
        <v>581</v>
      </c>
      <c r="D205" s="1" t="s">
        <v>6107</v>
      </c>
      <c r="E205" s="1" t="s">
        <v>6108</v>
      </c>
      <c r="F205" s="1" t="s">
        <v>5549</v>
      </c>
      <c r="G205" s="1" t="s">
        <v>5489</v>
      </c>
      <c r="H205" s="1" t="s">
        <v>5490</v>
      </c>
      <c r="I205" s="1" t="s">
        <v>583</v>
      </c>
      <c r="J205" s="1" t="s">
        <v>5491</v>
      </c>
      <c r="K205" s="1" t="s">
        <v>583</v>
      </c>
      <c r="L205" s="1" t="s">
        <v>583</v>
      </c>
      <c r="M205" s="1" t="s">
        <v>5492</v>
      </c>
      <c r="N205" s="1" t="s">
        <v>5492</v>
      </c>
      <c r="O205" s="1" t="s">
        <v>47</v>
      </c>
      <c r="P205" s="1" t="s">
        <v>5493</v>
      </c>
      <c r="Q205" s="1" t="s">
        <v>6109</v>
      </c>
      <c r="R205" s="1" t="s">
        <v>33</v>
      </c>
      <c r="S205" s="1" t="s">
        <v>5495</v>
      </c>
      <c r="T205" s="1" t="s">
        <v>5496</v>
      </c>
    </row>
    <row r="206" s="1" customFormat="1" spans="1:20">
      <c r="A206" s="1" t="s">
        <v>4079</v>
      </c>
      <c r="B206" s="1" t="s">
        <v>5549</v>
      </c>
      <c r="C206" s="1" t="s">
        <v>4080</v>
      </c>
      <c r="D206" s="1" t="s">
        <v>6110</v>
      </c>
      <c r="E206" s="1" t="s">
        <v>6111</v>
      </c>
      <c r="F206" s="1" t="s">
        <v>5549</v>
      </c>
      <c r="G206" s="1" t="s">
        <v>5489</v>
      </c>
      <c r="H206" s="1" t="s">
        <v>5490</v>
      </c>
      <c r="I206" s="1" t="s">
        <v>561</v>
      </c>
      <c r="J206" s="1" t="s">
        <v>5491</v>
      </c>
      <c r="K206" s="1" t="s">
        <v>561</v>
      </c>
      <c r="L206" s="1" t="s">
        <v>561</v>
      </c>
      <c r="M206" s="1" t="s">
        <v>5492</v>
      </c>
      <c r="N206" s="1" t="s">
        <v>5492</v>
      </c>
      <c r="O206" s="1" t="s">
        <v>47</v>
      </c>
      <c r="P206" s="1" t="s">
        <v>5493</v>
      </c>
      <c r="Q206" s="1" t="s">
        <v>6112</v>
      </c>
      <c r="R206" s="1" t="s">
        <v>33</v>
      </c>
      <c r="S206" s="1" t="s">
        <v>5495</v>
      </c>
      <c r="T206" s="1" t="s">
        <v>5496</v>
      </c>
    </row>
    <row r="207" s="1" customFormat="1" spans="1:20">
      <c r="A207" s="1" t="s">
        <v>4082</v>
      </c>
      <c r="B207" s="1" t="s">
        <v>5549</v>
      </c>
      <c r="C207" s="1" t="s">
        <v>4083</v>
      </c>
      <c r="D207" s="1" t="s">
        <v>5954</v>
      </c>
      <c r="E207" s="1" t="s">
        <v>6113</v>
      </c>
      <c r="F207" s="1" t="s">
        <v>5549</v>
      </c>
      <c r="G207" s="1" t="s">
        <v>5489</v>
      </c>
      <c r="H207" s="1" t="s">
        <v>5490</v>
      </c>
      <c r="I207" s="1" t="s">
        <v>3703</v>
      </c>
      <c r="J207" s="1" t="s">
        <v>5491</v>
      </c>
      <c r="K207" s="1" t="s">
        <v>3703</v>
      </c>
      <c r="L207" s="1" t="s">
        <v>3703</v>
      </c>
      <c r="M207" s="1" t="s">
        <v>5492</v>
      </c>
      <c r="N207" s="1" t="s">
        <v>5492</v>
      </c>
      <c r="O207" s="1" t="s">
        <v>47</v>
      </c>
      <c r="P207" s="1" t="s">
        <v>5493</v>
      </c>
      <c r="Q207" s="1" t="s">
        <v>6114</v>
      </c>
      <c r="R207" s="1" t="s">
        <v>33</v>
      </c>
      <c r="S207" s="1" t="s">
        <v>5495</v>
      </c>
      <c r="T207" s="1" t="s">
        <v>5496</v>
      </c>
    </row>
    <row r="208" s="1" customFormat="1" spans="1:20">
      <c r="A208" s="1" t="s">
        <v>4084</v>
      </c>
      <c r="B208" s="1" t="s">
        <v>5549</v>
      </c>
      <c r="C208" s="1" t="s">
        <v>4085</v>
      </c>
      <c r="D208" s="1" t="s">
        <v>6115</v>
      </c>
      <c r="E208" s="1" t="s">
        <v>6116</v>
      </c>
      <c r="F208" s="1" t="s">
        <v>5668</v>
      </c>
      <c r="G208" s="1" t="s">
        <v>5692</v>
      </c>
      <c r="H208" s="1" t="s">
        <v>5490</v>
      </c>
      <c r="I208" s="1" t="s">
        <v>4087</v>
      </c>
      <c r="J208" s="1" t="s">
        <v>5491</v>
      </c>
      <c r="K208" s="1" t="s">
        <v>4087</v>
      </c>
      <c r="L208" s="1" t="s">
        <v>4087</v>
      </c>
      <c r="M208" s="1" t="s">
        <v>5492</v>
      </c>
      <c r="N208" s="1" t="s">
        <v>5492</v>
      </c>
      <c r="O208" s="1" t="s">
        <v>47</v>
      </c>
      <c r="P208" s="1" t="s">
        <v>5493</v>
      </c>
      <c r="Q208" s="1" t="s">
        <v>6117</v>
      </c>
      <c r="R208" s="1" t="s">
        <v>33</v>
      </c>
      <c r="S208" s="1" t="s">
        <v>5495</v>
      </c>
      <c r="T208" s="1" t="s">
        <v>5496</v>
      </c>
    </row>
    <row r="209" s="1" customFormat="1" spans="1:20">
      <c r="A209" s="1" t="s">
        <v>2101</v>
      </c>
      <c r="B209" s="1" t="s">
        <v>5549</v>
      </c>
      <c r="C209" s="1" t="s">
        <v>2102</v>
      </c>
      <c r="D209" s="1" t="s">
        <v>6118</v>
      </c>
      <c r="E209" s="1" t="s">
        <v>6119</v>
      </c>
      <c r="F209" s="1" t="s">
        <v>5564</v>
      </c>
      <c r="G209" s="1" t="s">
        <v>5591</v>
      </c>
      <c r="H209" s="1" t="s">
        <v>5490</v>
      </c>
      <c r="I209" s="1" t="s">
        <v>2104</v>
      </c>
      <c r="J209" s="1" t="s">
        <v>5491</v>
      </c>
      <c r="K209" s="1" t="s">
        <v>2104</v>
      </c>
      <c r="L209" s="1" t="s">
        <v>2104</v>
      </c>
      <c r="M209" s="1" t="s">
        <v>5492</v>
      </c>
      <c r="N209" s="1" t="s">
        <v>5492</v>
      </c>
      <c r="O209" s="1" t="s">
        <v>47</v>
      </c>
      <c r="P209" s="1" t="s">
        <v>5493</v>
      </c>
      <c r="Q209" s="1" t="s">
        <v>6120</v>
      </c>
      <c r="R209" s="1" t="s">
        <v>33</v>
      </c>
      <c r="S209" s="1" t="s">
        <v>5495</v>
      </c>
      <c r="T209" s="1" t="s">
        <v>6121</v>
      </c>
    </row>
    <row r="210" s="1" customFormat="1" spans="1:20">
      <c r="A210" s="1" t="s">
        <v>2105</v>
      </c>
      <c r="B210" s="1" t="s">
        <v>5549</v>
      </c>
      <c r="C210" s="1" t="s">
        <v>2106</v>
      </c>
      <c r="D210" s="1" t="s">
        <v>6122</v>
      </c>
      <c r="E210" s="1" t="s">
        <v>6123</v>
      </c>
      <c r="F210" s="1" t="s">
        <v>5549</v>
      </c>
      <c r="G210" s="1" t="s">
        <v>5489</v>
      </c>
      <c r="H210" s="1" t="s">
        <v>5490</v>
      </c>
      <c r="I210" s="1" t="s">
        <v>2108</v>
      </c>
      <c r="J210" s="1" t="s">
        <v>5491</v>
      </c>
      <c r="K210" s="1" t="s">
        <v>2108</v>
      </c>
      <c r="L210" s="1" t="s">
        <v>2108</v>
      </c>
      <c r="M210" s="1" t="s">
        <v>5492</v>
      </c>
      <c r="N210" s="1" t="s">
        <v>5492</v>
      </c>
      <c r="O210" s="1" t="s">
        <v>47</v>
      </c>
      <c r="P210" s="1" t="s">
        <v>5493</v>
      </c>
      <c r="Q210" s="1" t="s">
        <v>6124</v>
      </c>
      <c r="R210" s="1" t="s">
        <v>33</v>
      </c>
      <c r="S210" s="1" t="s">
        <v>5495</v>
      </c>
      <c r="T210" s="1" t="s">
        <v>5496</v>
      </c>
    </row>
    <row r="211" s="1" customFormat="1" spans="1:20">
      <c r="A211" s="1" t="s">
        <v>2109</v>
      </c>
      <c r="B211" s="1" t="s">
        <v>5549</v>
      </c>
      <c r="C211" s="1" t="s">
        <v>2110</v>
      </c>
      <c r="D211" s="1" t="s">
        <v>6125</v>
      </c>
      <c r="E211" s="1" t="s">
        <v>6126</v>
      </c>
      <c r="F211" s="1" t="s">
        <v>5549</v>
      </c>
      <c r="G211" s="1" t="s">
        <v>5489</v>
      </c>
      <c r="H211" s="1" t="s">
        <v>5490</v>
      </c>
      <c r="I211" s="1" t="s">
        <v>2112</v>
      </c>
      <c r="J211" s="1" t="s">
        <v>5491</v>
      </c>
      <c r="K211" s="1" t="s">
        <v>2112</v>
      </c>
      <c r="L211" s="1" t="s">
        <v>2112</v>
      </c>
      <c r="M211" s="1" t="s">
        <v>5492</v>
      </c>
      <c r="N211" s="1" t="s">
        <v>5492</v>
      </c>
      <c r="O211" s="1" t="s">
        <v>47</v>
      </c>
      <c r="P211" s="1" t="s">
        <v>5493</v>
      </c>
      <c r="Q211" s="1" t="s">
        <v>6127</v>
      </c>
      <c r="R211" s="1" t="s">
        <v>33</v>
      </c>
      <c r="S211" s="1" t="s">
        <v>5495</v>
      </c>
      <c r="T211" s="1" t="s">
        <v>5496</v>
      </c>
    </row>
    <row r="212" s="1" customFormat="1" spans="1:20">
      <c r="A212" s="1" t="s">
        <v>584</v>
      </c>
      <c r="B212" s="1" t="s">
        <v>5549</v>
      </c>
      <c r="C212" s="1" t="s">
        <v>585</v>
      </c>
      <c r="D212" s="1" t="s">
        <v>5926</v>
      </c>
      <c r="E212" s="1" t="s">
        <v>6128</v>
      </c>
      <c r="F212" s="1" t="s">
        <v>5549</v>
      </c>
      <c r="G212" s="1" t="s">
        <v>5489</v>
      </c>
      <c r="H212" s="1" t="s">
        <v>5490</v>
      </c>
      <c r="I212" s="1" t="s">
        <v>586</v>
      </c>
      <c r="J212" s="1" t="s">
        <v>5491</v>
      </c>
      <c r="K212" s="1" t="s">
        <v>586</v>
      </c>
      <c r="L212" s="1" t="s">
        <v>586</v>
      </c>
      <c r="M212" s="1" t="s">
        <v>5492</v>
      </c>
      <c r="N212" s="1" t="s">
        <v>5492</v>
      </c>
      <c r="O212" s="1" t="s">
        <v>47</v>
      </c>
      <c r="P212" s="1" t="s">
        <v>5493</v>
      </c>
      <c r="Q212" s="1" t="s">
        <v>6129</v>
      </c>
      <c r="R212" s="1" t="s">
        <v>33</v>
      </c>
      <c r="S212" s="1" t="s">
        <v>5495</v>
      </c>
      <c r="T212" s="1" t="s">
        <v>5496</v>
      </c>
    </row>
    <row r="213" s="1" customFormat="1" spans="1:20">
      <c r="A213" s="1" t="s">
        <v>4088</v>
      </c>
      <c r="B213" s="1" t="s">
        <v>5549</v>
      </c>
      <c r="C213" s="1" t="s">
        <v>4089</v>
      </c>
      <c r="D213" s="1" t="s">
        <v>6130</v>
      </c>
      <c r="E213" s="1" t="s">
        <v>6131</v>
      </c>
      <c r="F213" s="1" t="s">
        <v>5549</v>
      </c>
      <c r="G213" s="1" t="s">
        <v>5489</v>
      </c>
      <c r="H213" s="1" t="s">
        <v>5490</v>
      </c>
      <c r="I213" s="1" t="s">
        <v>2730</v>
      </c>
      <c r="J213" s="1" t="s">
        <v>5491</v>
      </c>
      <c r="K213" s="1" t="s">
        <v>2730</v>
      </c>
      <c r="L213" s="1" t="s">
        <v>2730</v>
      </c>
      <c r="M213" s="1" t="s">
        <v>5492</v>
      </c>
      <c r="N213" s="1" t="s">
        <v>5492</v>
      </c>
      <c r="O213" s="1" t="s">
        <v>47</v>
      </c>
      <c r="P213" s="1" t="s">
        <v>5493</v>
      </c>
      <c r="Q213" s="1" t="s">
        <v>6132</v>
      </c>
      <c r="R213" s="1" t="s">
        <v>33</v>
      </c>
      <c r="S213" s="1" t="s">
        <v>5495</v>
      </c>
      <c r="T213" s="1" t="s">
        <v>5496</v>
      </c>
    </row>
    <row r="214" s="1" customFormat="1" spans="1:20">
      <c r="A214" s="1" t="s">
        <v>587</v>
      </c>
      <c r="B214" s="1" t="s">
        <v>5549</v>
      </c>
      <c r="C214" s="1" t="s">
        <v>588</v>
      </c>
      <c r="D214" s="1" t="s">
        <v>5926</v>
      </c>
      <c r="E214" s="1" t="s">
        <v>6133</v>
      </c>
      <c r="F214" s="1" t="s">
        <v>5549</v>
      </c>
      <c r="G214" s="1" t="s">
        <v>5489</v>
      </c>
      <c r="H214" s="1" t="s">
        <v>5490</v>
      </c>
      <c r="I214" s="1" t="s">
        <v>586</v>
      </c>
      <c r="J214" s="1" t="s">
        <v>5491</v>
      </c>
      <c r="K214" s="1" t="s">
        <v>586</v>
      </c>
      <c r="L214" s="1" t="s">
        <v>586</v>
      </c>
      <c r="M214" s="1" t="s">
        <v>5492</v>
      </c>
      <c r="N214" s="1" t="s">
        <v>5492</v>
      </c>
      <c r="O214" s="1" t="s">
        <v>47</v>
      </c>
      <c r="P214" s="1" t="s">
        <v>5493</v>
      </c>
      <c r="Q214" s="1" t="s">
        <v>6134</v>
      </c>
      <c r="R214" s="1" t="s">
        <v>33</v>
      </c>
      <c r="S214" s="1" t="s">
        <v>5495</v>
      </c>
      <c r="T214" s="1" t="s">
        <v>5496</v>
      </c>
    </row>
    <row r="215" s="1" customFormat="1" spans="1:20">
      <c r="A215" s="1" t="s">
        <v>589</v>
      </c>
      <c r="B215" s="1" t="s">
        <v>5549</v>
      </c>
      <c r="C215" s="1" t="s">
        <v>590</v>
      </c>
      <c r="D215" s="1" t="s">
        <v>6135</v>
      </c>
      <c r="E215" s="1" t="s">
        <v>6136</v>
      </c>
      <c r="F215" s="1" t="s">
        <v>5558</v>
      </c>
      <c r="G215" s="1" t="s">
        <v>5605</v>
      </c>
      <c r="H215" s="1" t="s">
        <v>5490</v>
      </c>
      <c r="I215" s="1" t="s">
        <v>592</v>
      </c>
      <c r="J215" s="1" t="s">
        <v>5491</v>
      </c>
      <c r="K215" s="1" t="s">
        <v>592</v>
      </c>
      <c r="L215" s="1" t="s">
        <v>592</v>
      </c>
      <c r="M215" s="1" t="s">
        <v>5492</v>
      </c>
      <c r="N215" s="1" t="s">
        <v>5492</v>
      </c>
      <c r="O215" s="1" t="s">
        <v>47</v>
      </c>
      <c r="P215" s="1" t="s">
        <v>5493</v>
      </c>
      <c r="Q215" s="1" t="s">
        <v>6137</v>
      </c>
      <c r="R215" s="1" t="s">
        <v>33</v>
      </c>
      <c r="S215" s="1" t="s">
        <v>5495</v>
      </c>
      <c r="T215" s="1" t="s">
        <v>5496</v>
      </c>
    </row>
    <row r="216" s="1" customFormat="1" spans="1:20">
      <c r="A216" s="1" t="s">
        <v>593</v>
      </c>
      <c r="B216" s="1" t="s">
        <v>5549</v>
      </c>
      <c r="C216" s="1" t="s">
        <v>594</v>
      </c>
      <c r="D216" s="1" t="s">
        <v>5926</v>
      </c>
      <c r="E216" s="1" t="s">
        <v>6138</v>
      </c>
      <c r="F216" s="1" t="s">
        <v>5549</v>
      </c>
      <c r="G216" s="1" t="s">
        <v>5489</v>
      </c>
      <c r="H216" s="1" t="s">
        <v>5490</v>
      </c>
      <c r="I216" s="1" t="s">
        <v>586</v>
      </c>
      <c r="J216" s="1" t="s">
        <v>5491</v>
      </c>
      <c r="K216" s="1" t="s">
        <v>586</v>
      </c>
      <c r="L216" s="1" t="s">
        <v>586</v>
      </c>
      <c r="M216" s="1" t="s">
        <v>5492</v>
      </c>
      <c r="N216" s="1" t="s">
        <v>5492</v>
      </c>
      <c r="O216" s="1" t="s">
        <v>47</v>
      </c>
      <c r="P216" s="1" t="s">
        <v>5493</v>
      </c>
      <c r="Q216" s="1" t="s">
        <v>6139</v>
      </c>
      <c r="R216" s="1" t="s">
        <v>33</v>
      </c>
      <c r="S216" s="1" t="s">
        <v>5495</v>
      </c>
      <c r="T216" s="1" t="s">
        <v>5496</v>
      </c>
    </row>
    <row r="217" s="1" customFormat="1" spans="1:20">
      <c r="A217" s="1" t="s">
        <v>2113</v>
      </c>
      <c r="B217" s="1" t="s">
        <v>5549</v>
      </c>
      <c r="C217" s="1" t="s">
        <v>2114</v>
      </c>
      <c r="D217" s="1" t="s">
        <v>5842</v>
      </c>
      <c r="E217" s="1" t="s">
        <v>6140</v>
      </c>
      <c r="F217" s="1" t="s">
        <v>5605</v>
      </c>
      <c r="G217" s="1" t="s">
        <v>5559</v>
      </c>
      <c r="H217" s="1" t="s">
        <v>5490</v>
      </c>
      <c r="I217" s="1" t="s">
        <v>2115</v>
      </c>
      <c r="J217" s="1" t="s">
        <v>5491</v>
      </c>
      <c r="K217" s="1" t="s">
        <v>2115</v>
      </c>
      <c r="L217" s="1" t="s">
        <v>2115</v>
      </c>
      <c r="M217" s="1" t="s">
        <v>5492</v>
      </c>
      <c r="N217" s="1" t="s">
        <v>5492</v>
      </c>
      <c r="O217" s="1" t="s">
        <v>47</v>
      </c>
      <c r="P217" s="1" t="s">
        <v>5493</v>
      </c>
      <c r="Q217" s="1" t="s">
        <v>6141</v>
      </c>
      <c r="R217" s="1" t="s">
        <v>33</v>
      </c>
      <c r="S217" s="1" t="s">
        <v>5495</v>
      </c>
      <c r="T217" s="1" t="s">
        <v>5496</v>
      </c>
    </row>
    <row r="218" s="1" customFormat="1" spans="1:20">
      <c r="A218" s="1" t="s">
        <v>2116</v>
      </c>
      <c r="B218" s="1" t="s">
        <v>5549</v>
      </c>
      <c r="C218" s="1" t="s">
        <v>2117</v>
      </c>
      <c r="D218" s="1" t="s">
        <v>5511</v>
      </c>
      <c r="E218" s="1" t="s">
        <v>6142</v>
      </c>
      <c r="F218" s="1" t="s">
        <v>5549</v>
      </c>
      <c r="G218" s="1" t="s">
        <v>5489</v>
      </c>
      <c r="H218" s="1" t="s">
        <v>5490</v>
      </c>
      <c r="I218" s="1" t="s">
        <v>2118</v>
      </c>
      <c r="J218" s="1" t="s">
        <v>5491</v>
      </c>
      <c r="K218" s="1" t="s">
        <v>2118</v>
      </c>
      <c r="L218" s="1" t="s">
        <v>2118</v>
      </c>
      <c r="M218" s="1" t="s">
        <v>5492</v>
      </c>
      <c r="N218" s="1" t="s">
        <v>5492</v>
      </c>
      <c r="O218" s="1" t="s">
        <v>47</v>
      </c>
      <c r="P218" s="1" t="s">
        <v>5493</v>
      </c>
      <c r="Q218" s="1" t="s">
        <v>6143</v>
      </c>
      <c r="R218" s="1" t="s">
        <v>33</v>
      </c>
      <c r="S218" s="1" t="s">
        <v>5495</v>
      </c>
      <c r="T218" s="1" t="s">
        <v>5496</v>
      </c>
    </row>
    <row r="219" s="1" customFormat="1" spans="1:20">
      <c r="A219" s="1" t="s">
        <v>2119</v>
      </c>
      <c r="B219" s="1" t="s">
        <v>5549</v>
      </c>
      <c r="C219" s="1" t="s">
        <v>2120</v>
      </c>
      <c r="D219" s="1" t="s">
        <v>6086</v>
      </c>
      <c r="E219" s="1" t="s">
        <v>6144</v>
      </c>
      <c r="F219" s="1" t="s">
        <v>5549</v>
      </c>
      <c r="G219" s="1" t="s">
        <v>5489</v>
      </c>
      <c r="H219" s="1" t="s">
        <v>5490</v>
      </c>
      <c r="I219" s="1" t="s">
        <v>908</v>
      </c>
      <c r="J219" s="1" t="s">
        <v>5491</v>
      </c>
      <c r="K219" s="1" t="s">
        <v>908</v>
      </c>
      <c r="L219" s="1" t="s">
        <v>908</v>
      </c>
      <c r="M219" s="1" t="s">
        <v>5492</v>
      </c>
      <c r="N219" s="1" t="s">
        <v>5492</v>
      </c>
      <c r="O219" s="1" t="s">
        <v>47</v>
      </c>
      <c r="P219" s="1" t="s">
        <v>5493</v>
      </c>
      <c r="Q219" s="1" t="s">
        <v>6145</v>
      </c>
      <c r="R219" s="1" t="s">
        <v>33</v>
      </c>
      <c r="S219" s="1" t="s">
        <v>5495</v>
      </c>
      <c r="T219" s="1" t="s">
        <v>5496</v>
      </c>
    </row>
    <row r="220" s="1" customFormat="1" spans="1:20">
      <c r="A220" s="1" t="s">
        <v>595</v>
      </c>
      <c r="B220" s="1" t="s">
        <v>5549</v>
      </c>
      <c r="C220" s="1" t="s">
        <v>596</v>
      </c>
      <c r="D220" s="1" t="s">
        <v>6086</v>
      </c>
      <c r="E220" s="1" t="s">
        <v>6146</v>
      </c>
      <c r="F220" s="1" t="s">
        <v>5489</v>
      </c>
      <c r="G220" s="1" t="s">
        <v>5554</v>
      </c>
      <c r="H220" s="1" t="s">
        <v>5490</v>
      </c>
      <c r="I220" s="1" t="s">
        <v>597</v>
      </c>
      <c r="J220" s="1" t="s">
        <v>5491</v>
      </c>
      <c r="K220" s="1" t="s">
        <v>597</v>
      </c>
      <c r="L220" s="1" t="s">
        <v>597</v>
      </c>
      <c r="M220" s="1" t="s">
        <v>5492</v>
      </c>
      <c r="N220" s="1" t="s">
        <v>5492</v>
      </c>
      <c r="O220" s="1" t="s">
        <v>47</v>
      </c>
      <c r="P220" s="1" t="s">
        <v>5493</v>
      </c>
      <c r="Q220" s="1" t="s">
        <v>6147</v>
      </c>
      <c r="R220" s="1" t="s">
        <v>33</v>
      </c>
      <c r="S220" s="1" t="s">
        <v>5495</v>
      </c>
      <c r="T220" s="1" t="s">
        <v>5496</v>
      </c>
    </row>
    <row r="221" s="1" customFormat="1" spans="1:20">
      <c r="A221" s="1" t="s">
        <v>598</v>
      </c>
      <c r="B221" s="1" t="s">
        <v>5549</v>
      </c>
      <c r="C221" s="1" t="s">
        <v>599</v>
      </c>
      <c r="D221" s="1" t="s">
        <v>5926</v>
      </c>
      <c r="E221" s="1" t="s">
        <v>6148</v>
      </c>
      <c r="F221" s="1" t="s">
        <v>5549</v>
      </c>
      <c r="G221" s="1" t="s">
        <v>5489</v>
      </c>
      <c r="H221" s="1" t="s">
        <v>5490</v>
      </c>
      <c r="I221" s="1" t="s">
        <v>586</v>
      </c>
      <c r="J221" s="1" t="s">
        <v>5491</v>
      </c>
      <c r="K221" s="1" t="s">
        <v>586</v>
      </c>
      <c r="L221" s="1" t="s">
        <v>586</v>
      </c>
      <c r="M221" s="1" t="s">
        <v>5492</v>
      </c>
      <c r="N221" s="1" t="s">
        <v>5492</v>
      </c>
      <c r="O221" s="1" t="s">
        <v>47</v>
      </c>
      <c r="P221" s="1" t="s">
        <v>5493</v>
      </c>
      <c r="Q221" s="1" t="s">
        <v>6149</v>
      </c>
      <c r="R221" s="1" t="s">
        <v>33</v>
      </c>
      <c r="S221" s="1" t="s">
        <v>5495</v>
      </c>
      <c r="T221" s="1" t="s">
        <v>5496</v>
      </c>
    </row>
    <row r="222" s="1" customFormat="1" spans="1:20">
      <c r="A222" s="1" t="s">
        <v>4091</v>
      </c>
      <c r="B222" s="1" t="s">
        <v>5549</v>
      </c>
      <c r="C222" s="1" t="s">
        <v>4092</v>
      </c>
      <c r="D222" s="1" t="s">
        <v>6150</v>
      </c>
      <c r="E222" s="1" t="s">
        <v>6151</v>
      </c>
      <c r="F222" s="1" t="s">
        <v>5549</v>
      </c>
      <c r="G222" s="1" t="s">
        <v>5489</v>
      </c>
      <c r="H222" s="1" t="s">
        <v>5490</v>
      </c>
      <c r="I222" s="1" t="s">
        <v>1839</v>
      </c>
      <c r="J222" s="1" t="s">
        <v>5491</v>
      </c>
      <c r="K222" s="1" t="s">
        <v>1839</v>
      </c>
      <c r="L222" s="1" t="s">
        <v>1839</v>
      </c>
      <c r="M222" s="1" t="s">
        <v>5492</v>
      </c>
      <c r="N222" s="1" t="s">
        <v>5492</v>
      </c>
      <c r="O222" s="1" t="s">
        <v>47</v>
      </c>
      <c r="P222" s="1" t="s">
        <v>5493</v>
      </c>
      <c r="Q222" s="1" t="s">
        <v>6152</v>
      </c>
      <c r="R222" s="1" t="s">
        <v>33</v>
      </c>
      <c r="S222" s="1" t="s">
        <v>5495</v>
      </c>
      <c r="T222" s="1" t="s">
        <v>5496</v>
      </c>
    </row>
    <row r="223" s="1" customFormat="1" spans="1:20">
      <c r="A223" s="1" t="s">
        <v>4094</v>
      </c>
      <c r="B223" s="1" t="s">
        <v>5549</v>
      </c>
      <c r="C223" s="1" t="s">
        <v>4095</v>
      </c>
      <c r="D223" s="1" t="s">
        <v>6153</v>
      </c>
      <c r="E223" s="1" t="s">
        <v>6154</v>
      </c>
      <c r="F223" s="1" t="s">
        <v>5549</v>
      </c>
      <c r="G223" s="1" t="s">
        <v>5489</v>
      </c>
      <c r="H223" s="1" t="s">
        <v>5490</v>
      </c>
      <c r="I223" s="1" t="s">
        <v>4097</v>
      </c>
      <c r="J223" s="1" t="s">
        <v>5491</v>
      </c>
      <c r="K223" s="1" t="s">
        <v>4097</v>
      </c>
      <c r="L223" s="1" t="s">
        <v>4097</v>
      </c>
      <c r="M223" s="1" t="s">
        <v>5492</v>
      </c>
      <c r="N223" s="1" t="s">
        <v>5492</v>
      </c>
      <c r="O223" s="1" t="s">
        <v>47</v>
      </c>
      <c r="P223" s="1" t="s">
        <v>5493</v>
      </c>
      <c r="Q223" s="1" t="s">
        <v>6155</v>
      </c>
      <c r="R223" s="1" t="s">
        <v>33</v>
      </c>
      <c r="S223" s="1" t="s">
        <v>5495</v>
      </c>
      <c r="T223" s="1" t="s">
        <v>5496</v>
      </c>
    </row>
    <row r="224" s="1" customFormat="1" spans="1:20">
      <c r="A224" s="1" t="s">
        <v>600</v>
      </c>
      <c r="B224" s="1" t="s">
        <v>5549</v>
      </c>
      <c r="C224" s="1" t="s">
        <v>601</v>
      </c>
      <c r="D224" s="1" t="s">
        <v>6156</v>
      </c>
      <c r="E224" s="1" t="s">
        <v>6157</v>
      </c>
      <c r="F224" s="1" t="s">
        <v>5489</v>
      </c>
      <c r="G224" s="1" t="s">
        <v>5554</v>
      </c>
      <c r="H224" s="1" t="s">
        <v>5490</v>
      </c>
      <c r="I224" s="1" t="s">
        <v>603</v>
      </c>
      <c r="J224" s="1" t="s">
        <v>5491</v>
      </c>
      <c r="K224" s="1" t="s">
        <v>603</v>
      </c>
      <c r="L224" s="1" t="s">
        <v>603</v>
      </c>
      <c r="M224" s="1" t="s">
        <v>5492</v>
      </c>
      <c r="N224" s="1" t="s">
        <v>5492</v>
      </c>
      <c r="O224" s="1" t="s">
        <v>47</v>
      </c>
      <c r="P224" s="1" t="s">
        <v>5493</v>
      </c>
      <c r="Q224" s="1" t="s">
        <v>6158</v>
      </c>
      <c r="R224" s="1" t="s">
        <v>33</v>
      </c>
      <c r="S224" s="1" t="s">
        <v>5495</v>
      </c>
      <c r="T224" s="1" t="s">
        <v>5496</v>
      </c>
    </row>
    <row r="225" s="1" customFormat="1" spans="1:20">
      <c r="A225" s="1" t="s">
        <v>604</v>
      </c>
      <c r="B225" s="1" t="s">
        <v>5489</v>
      </c>
      <c r="C225" s="1" t="s">
        <v>605</v>
      </c>
      <c r="D225" s="1" t="s">
        <v>5854</v>
      </c>
      <c r="E225" s="1" t="s">
        <v>6159</v>
      </c>
      <c r="F225" s="1" t="s">
        <v>6160</v>
      </c>
      <c r="G225" s="1" t="s">
        <v>5692</v>
      </c>
      <c r="H225" s="1" t="s">
        <v>5490</v>
      </c>
      <c r="I225" s="1" t="s">
        <v>607</v>
      </c>
      <c r="J225" s="1" t="s">
        <v>5491</v>
      </c>
      <c r="K225" s="1" t="s">
        <v>607</v>
      </c>
      <c r="L225" s="1" t="s">
        <v>607</v>
      </c>
      <c r="M225" s="1" t="s">
        <v>5492</v>
      </c>
      <c r="N225" s="1" t="s">
        <v>5492</v>
      </c>
      <c r="O225" s="1" t="s">
        <v>47</v>
      </c>
      <c r="P225" s="1" t="s">
        <v>5493</v>
      </c>
      <c r="Q225" s="1" t="s">
        <v>6161</v>
      </c>
      <c r="R225" s="1" t="s">
        <v>33</v>
      </c>
      <c r="S225" s="1" t="s">
        <v>5495</v>
      </c>
      <c r="T225" s="1" t="s">
        <v>5496</v>
      </c>
    </row>
    <row r="226" s="1" customFormat="1" spans="1:20">
      <c r="A226" s="1" t="s">
        <v>608</v>
      </c>
      <c r="B226" s="1" t="s">
        <v>5489</v>
      </c>
      <c r="C226" s="1" t="s">
        <v>609</v>
      </c>
      <c r="D226" s="1" t="s">
        <v>6162</v>
      </c>
      <c r="E226" s="1" t="s">
        <v>6163</v>
      </c>
      <c r="F226" s="1" t="s">
        <v>5489</v>
      </c>
      <c r="G226" s="1" t="s">
        <v>5554</v>
      </c>
      <c r="H226" s="1" t="s">
        <v>5490</v>
      </c>
      <c r="I226" s="1" t="s">
        <v>611</v>
      </c>
      <c r="J226" s="1" t="s">
        <v>5491</v>
      </c>
      <c r="K226" s="1" t="s">
        <v>611</v>
      </c>
      <c r="L226" s="1" t="s">
        <v>611</v>
      </c>
      <c r="M226" s="1" t="s">
        <v>5492</v>
      </c>
      <c r="N226" s="1" t="s">
        <v>5492</v>
      </c>
      <c r="O226" s="1" t="s">
        <v>47</v>
      </c>
      <c r="P226" s="1" t="s">
        <v>5493</v>
      </c>
      <c r="Q226" s="1" t="s">
        <v>6164</v>
      </c>
      <c r="R226" s="1" t="s">
        <v>33</v>
      </c>
      <c r="S226" s="1" t="s">
        <v>5495</v>
      </c>
      <c r="T226" s="1" t="s">
        <v>5496</v>
      </c>
    </row>
    <row r="227" s="1" customFormat="1" spans="1:20">
      <c r="A227" s="1" t="s">
        <v>2121</v>
      </c>
      <c r="B227" s="1" t="s">
        <v>5489</v>
      </c>
      <c r="C227" s="1" t="s">
        <v>2122</v>
      </c>
      <c r="D227" s="1" t="s">
        <v>6165</v>
      </c>
      <c r="E227" s="1" t="s">
        <v>6166</v>
      </c>
      <c r="F227" s="1" t="s">
        <v>5489</v>
      </c>
      <c r="G227" s="1" t="s">
        <v>5554</v>
      </c>
      <c r="H227" s="1" t="s">
        <v>5490</v>
      </c>
      <c r="I227" s="1" t="s">
        <v>2124</v>
      </c>
      <c r="J227" s="1" t="s">
        <v>5491</v>
      </c>
      <c r="K227" s="1" t="s">
        <v>2124</v>
      </c>
      <c r="L227" s="1" t="s">
        <v>2124</v>
      </c>
      <c r="M227" s="1" t="s">
        <v>5492</v>
      </c>
      <c r="N227" s="1" t="s">
        <v>5492</v>
      </c>
      <c r="O227" s="1" t="s">
        <v>47</v>
      </c>
      <c r="P227" s="1" t="s">
        <v>5493</v>
      </c>
      <c r="Q227" s="1" t="s">
        <v>6167</v>
      </c>
      <c r="R227" s="1" t="s">
        <v>33</v>
      </c>
      <c r="S227" s="1" t="s">
        <v>5495</v>
      </c>
      <c r="T227" s="1" t="s">
        <v>5496</v>
      </c>
    </row>
    <row r="228" s="1" customFormat="1" spans="1:20">
      <c r="A228" s="1" t="s">
        <v>612</v>
      </c>
      <c r="B228" s="1" t="s">
        <v>5489</v>
      </c>
      <c r="C228" s="1" t="s">
        <v>613</v>
      </c>
      <c r="D228" s="1" t="s">
        <v>6168</v>
      </c>
      <c r="E228" s="1" t="s">
        <v>6169</v>
      </c>
      <c r="F228" s="1" t="s">
        <v>6170</v>
      </c>
      <c r="G228" s="1" t="s">
        <v>5692</v>
      </c>
      <c r="H228" s="1" t="s">
        <v>5490</v>
      </c>
      <c r="I228" s="1" t="s">
        <v>616</v>
      </c>
      <c r="J228" s="1" t="s">
        <v>5491</v>
      </c>
      <c r="K228" s="1" t="s">
        <v>616</v>
      </c>
      <c r="L228" s="1" t="s">
        <v>616</v>
      </c>
      <c r="M228" s="1" t="s">
        <v>5492</v>
      </c>
      <c r="N228" s="1" t="s">
        <v>5492</v>
      </c>
      <c r="O228" s="1" t="s">
        <v>47</v>
      </c>
      <c r="P228" s="1" t="s">
        <v>5493</v>
      </c>
      <c r="Q228" s="1" t="s">
        <v>6171</v>
      </c>
      <c r="R228" s="1" t="s">
        <v>33</v>
      </c>
      <c r="S228" s="1" t="s">
        <v>5495</v>
      </c>
      <c r="T228" s="1" t="s">
        <v>5496</v>
      </c>
    </row>
    <row r="229" s="1" customFormat="1" spans="1:20">
      <c r="A229" s="1" t="s">
        <v>617</v>
      </c>
      <c r="B229" s="1" t="s">
        <v>5489</v>
      </c>
      <c r="C229" s="1" t="s">
        <v>618</v>
      </c>
      <c r="D229" s="1" t="s">
        <v>5670</v>
      </c>
      <c r="E229" s="1" t="s">
        <v>6172</v>
      </c>
      <c r="F229" s="1" t="s">
        <v>5489</v>
      </c>
      <c r="G229" s="1" t="s">
        <v>5554</v>
      </c>
      <c r="H229" s="1" t="s">
        <v>5490</v>
      </c>
      <c r="I229" s="1" t="s">
        <v>619</v>
      </c>
      <c r="J229" s="1" t="s">
        <v>5491</v>
      </c>
      <c r="K229" s="1" t="s">
        <v>619</v>
      </c>
      <c r="L229" s="1" t="s">
        <v>619</v>
      </c>
      <c r="M229" s="1" t="s">
        <v>5492</v>
      </c>
      <c r="N229" s="1" t="s">
        <v>5492</v>
      </c>
      <c r="O229" s="1" t="s">
        <v>47</v>
      </c>
      <c r="P229" s="1" t="s">
        <v>5493</v>
      </c>
      <c r="Q229" s="1" t="s">
        <v>6173</v>
      </c>
      <c r="R229" s="1" t="s">
        <v>33</v>
      </c>
      <c r="S229" s="1" t="s">
        <v>5495</v>
      </c>
      <c r="T229" s="1" t="s">
        <v>5496</v>
      </c>
    </row>
    <row r="230" s="1" customFormat="1" spans="1:20">
      <c r="A230" s="1" t="s">
        <v>2125</v>
      </c>
      <c r="B230" s="1" t="s">
        <v>5489</v>
      </c>
      <c r="C230" s="1" t="s">
        <v>2126</v>
      </c>
      <c r="D230" s="1" t="s">
        <v>6174</v>
      </c>
      <c r="E230" s="1" t="s">
        <v>6175</v>
      </c>
      <c r="F230" s="1" t="s">
        <v>5489</v>
      </c>
      <c r="G230" s="1" t="s">
        <v>5554</v>
      </c>
      <c r="H230" s="1" t="s">
        <v>5490</v>
      </c>
      <c r="I230" s="1" t="s">
        <v>2128</v>
      </c>
      <c r="J230" s="1" t="s">
        <v>5491</v>
      </c>
      <c r="K230" s="1" t="s">
        <v>2128</v>
      </c>
      <c r="L230" s="1" t="s">
        <v>2128</v>
      </c>
      <c r="M230" s="1" t="s">
        <v>5492</v>
      </c>
      <c r="N230" s="1" t="s">
        <v>5492</v>
      </c>
      <c r="O230" s="1" t="s">
        <v>47</v>
      </c>
      <c r="P230" s="1" t="s">
        <v>5493</v>
      </c>
      <c r="Q230" s="1" t="s">
        <v>6176</v>
      </c>
      <c r="R230" s="1" t="s">
        <v>33</v>
      </c>
      <c r="S230" s="1" t="s">
        <v>5495</v>
      </c>
      <c r="T230" s="1" t="s">
        <v>5496</v>
      </c>
    </row>
    <row r="231" s="1" customFormat="1" spans="1:20">
      <c r="A231" s="1" t="s">
        <v>2129</v>
      </c>
      <c r="B231" s="1" t="s">
        <v>5489</v>
      </c>
      <c r="C231" s="1" t="s">
        <v>2130</v>
      </c>
      <c r="D231" s="1" t="s">
        <v>6177</v>
      </c>
      <c r="E231" s="1" t="s">
        <v>6178</v>
      </c>
      <c r="F231" s="1" t="s">
        <v>5692</v>
      </c>
      <c r="G231" s="1" t="s">
        <v>5563</v>
      </c>
      <c r="H231" s="1" t="s">
        <v>5490</v>
      </c>
      <c r="I231" s="1" t="s">
        <v>1734</v>
      </c>
      <c r="J231" s="1" t="s">
        <v>5491</v>
      </c>
      <c r="K231" s="1" t="s">
        <v>1734</v>
      </c>
      <c r="L231" s="1" t="s">
        <v>1734</v>
      </c>
      <c r="M231" s="1" t="s">
        <v>5492</v>
      </c>
      <c r="N231" s="1" t="s">
        <v>5492</v>
      </c>
      <c r="O231" s="1" t="s">
        <v>47</v>
      </c>
      <c r="P231" s="1" t="s">
        <v>5493</v>
      </c>
      <c r="Q231" s="1" t="s">
        <v>6179</v>
      </c>
      <c r="R231" s="1" t="s">
        <v>33</v>
      </c>
      <c r="S231" s="1" t="s">
        <v>5495</v>
      </c>
      <c r="T231" s="1" t="s">
        <v>5496</v>
      </c>
    </row>
    <row r="232" s="1" customFormat="1" spans="1:20">
      <c r="A232" s="1" t="s">
        <v>2131</v>
      </c>
      <c r="B232" s="1" t="s">
        <v>5489</v>
      </c>
      <c r="C232" s="1" t="s">
        <v>2132</v>
      </c>
      <c r="D232" s="1" t="s">
        <v>6024</v>
      </c>
      <c r="E232" s="1" t="s">
        <v>6180</v>
      </c>
      <c r="F232" s="1" t="s">
        <v>5489</v>
      </c>
      <c r="G232" s="1" t="s">
        <v>5554</v>
      </c>
      <c r="H232" s="1" t="s">
        <v>5490</v>
      </c>
      <c r="I232" s="1" t="s">
        <v>793</v>
      </c>
      <c r="J232" s="1" t="s">
        <v>5491</v>
      </c>
      <c r="K232" s="1" t="s">
        <v>793</v>
      </c>
      <c r="L232" s="1" t="s">
        <v>793</v>
      </c>
      <c r="M232" s="1" t="s">
        <v>5492</v>
      </c>
      <c r="N232" s="1" t="s">
        <v>5492</v>
      </c>
      <c r="O232" s="1" t="s">
        <v>47</v>
      </c>
      <c r="P232" s="1" t="s">
        <v>5493</v>
      </c>
      <c r="Q232" s="1" t="s">
        <v>6181</v>
      </c>
      <c r="R232" s="1" t="s">
        <v>33</v>
      </c>
      <c r="S232" s="1" t="s">
        <v>5495</v>
      </c>
      <c r="T232" s="1" t="s">
        <v>5496</v>
      </c>
    </row>
    <row r="233" s="1" customFormat="1" spans="1:20">
      <c r="A233" s="1" t="s">
        <v>2133</v>
      </c>
      <c r="B233" s="1" t="s">
        <v>5489</v>
      </c>
      <c r="C233" s="1" t="s">
        <v>2134</v>
      </c>
      <c r="D233" s="1" t="s">
        <v>6024</v>
      </c>
      <c r="E233" s="1" t="s">
        <v>6182</v>
      </c>
      <c r="F233" s="1" t="s">
        <v>5489</v>
      </c>
      <c r="G233" s="1" t="s">
        <v>5554</v>
      </c>
      <c r="H233" s="1" t="s">
        <v>5490</v>
      </c>
      <c r="I233" s="1" t="s">
        <v>793</v>
      </c>
      <c r="J233" s="1" t="s">
        <v>5491</v>
      </c>
      <c r="K233" s="1" t="s">
        <v>793</v>
      </c>
      <c r="L233" s="1" t="s">
        <v>793</v>
      </c>
      <c r="M233" s="1" t="s">
        <v>5492</v>
      </c>
      <c r="N233" s="1" t="s">
        <v>5492</v>
      </c>
      <c r="O233" s="1" t="s">
        <v>47</v>
      </c>
      <c r="P233" s="1" t="s">
        <v>5493</v>
      </c>
      <c r="Q233" s="1" t="s">
        <v>6183</v>
      </c>
      <c r="R233" s="1" t="s">
        <v>33</v>
      </c>
      <c r="S233" s="1" t="s">
        <v>5495</v>
      </c>
      <c r="T233" s="1" t="s">
        <v>5496</v>
      </c>
    </row>
    <row r="234" s="1" customFormat="1" spans="1:20">
      <c r="A234" s="1" t="s">
        <v>4098</v>
      </c>
      <c r="B234" s="1" t="s">
        <v>5489</v>
      </c>
      <c r="C234" s="1" t="s">
        <v>4099</v>
      </c>
      <c r="D234" s="1" t="s">
        <v>5954</v>
      </c>
      <c r="E234" s="1" t="s">
        <v>6184</v>
      </c>
      <c r="F234" s="1" t="s">
        <v>5489</v>
      </c>
      <c r="G234" s="1" t="s">
        <v>5554</v>
      </c>
      <c r="H234" s="1" t="s">
        <v>5490</v>
      </c>
      <c r="I234" s="1" t="s">
        <v>3703</v>
      </c>
      <c r="J234" s="1" t="s">
        <v>5491</v>
      </c>
      <c r="K234" s="1" t="s">
        <v>3703</v>
      </c>
      <c r="L234" s="1" t="s">
        <v>3703</v>
      </c>
      <c r="M234" s="1" t="s">
        <v>5492</v>
      </c>
      <c r="N234" s="1" t="s">
        <v>5492</v>
      </c>
      <c r="O234" s="1" t="s">
        <v>47</v>
      </c>
      <c r="P234" s="1" t="s">
        <v>5493</v>
      </c>
      <c r="Q234" s="1" t="s">
        <v>6185</v>
      </c>
      <c r="R234" s="1" t="s">
        <v>33</v>
      </c>
      <c r="S234" s="1" t="s">
        <v>5495</v>
      </c>
      <c r="T234" s="1" t="s">
        <v>5496</v>
      </c>
    </row>
    <row r="235" s="1" customFormat="1" spans="1:20">
      <c r="A235" s="1" t="s">
        <v>4100</v>
      </c>
      <c r="B235" s="1" t="s">
        <v>5489</v>
      </c>
      <c r="C235" s="1" t="s">
        <v>4101</v>
      </c>
      <c r="D235" s="1" t="s">
        <v>6186</v>
      </c>
      <c r="E235" s="1" t="s">
        <v>6187</v>
      </c>
      <c r="F235" s="1" t="s">
        <v>5657</v>
      </c>
      <c r="G235" s="1" t="s">
        <v>5692</v>
      </c>
      <c r="H235" s="1" t="s">
        <v>5490</v>
      </c>
      <c r="I235" s="1" t="s">
        <v>2384</v>
      </c>
      <c r="J235" s="1" t="s">
        <v>5491</v>
      </c>
      <c r="K235" s="1" t="s">
        <v>2384</v>
      </c>
      <c r="L235" s="1" t="s">
        <v>2384</v>
      </c>
      <c r="M235" s="1" t="s">
        <v>5492</v>
      </c>
      <c r="N235" s="1" t="s">
        <v>5492</v>
      </c>
      <c r="O235" s="1" t="s">
        <v>47</v>
      </c>
      <c r="P235" s="1" t="s">
        <v>5493</v>
      </c>
      <c r="Q235" s="1" t="s">
        <v>6188</v>
      </c>
      <c r="R235" s="1" t="s">
        <v>33</v>
      </c>
      <c r="S235" s="1" t="s">
        <v>5495</v>
      </c>
      <c r="T235" s="1" t="s">
        <v>5496</v>
      </c>
    </row>
    <row r="236" s="1" customFormat="1" spans="1:20">
      <c r="A236" s="1" t="s">
        <v>2135</v>
      </c>
      <c r="B236" s="1" t="s">
        <v>5489</v>
      </c>
      <c r="C236" s="1" t="s">
        <v>2136</v>
      </c>
      <c r="D236" s="1" t="s">
        <v>6165</v>
      </c>
      <c r="E236" s="1" t="s">
        <v>6189</v>
      </c>
      <c r="F236" s="1" t="s">
        <v>5489</v>
      </c>
      <c r="G236" s="1" t="s">
        <v>5554</v>
      </c>
      <c r="H236" s="1" t="s">
        <v>5490</v>
      </c>
      <c r="I236" s="1" t="s">
        <v>2124</v>
      </c>
      <c r="J236" s="1" t="s">
        <v>5491</v>
      </c>
      <c r="K236" s="1" t="s">
        <v>2124</v>
      </c>
      <c r="L236" s="1" t="s">
        <v>2124</v>
      </c>
      <c r="M236" s="1" t="s">
        <v>5492</v>
      </c>
      <c r="N236" s="1" t="s">
        <v>5492</v>
      </c>
      <c r="O236" s="1" t="s">
        <v>47</v>
      </c>
      <c r="P236" s="1" t="s">
        <v>5493</v>
      </c>
      <c r="Q236" s="1" t="s">
        <v>6190</v>
      </c>
      <c r="R236" s="1" t="s">
        <v>33</v>
      </c>
      <c r="S236" s="1" t="s">
        <v>5495</v>
      </c>
      <c r="T236" s="1" t="s">
        <v>5496</v>
      </c>
    </row>
    <row r="237" s="1" customFormat="1" spans="1:20">
      <c r="A237" s="1" t="s">
        <v>2137</v>
      </c>
      <c r="B237" s="1" t="s">
        <v>5489</v>
      </c>
      <c r="C237" s="1" t="s">
        <v>2138</v>
      </c>
      <c r="D237" s="1" t="s">
        <v>6024</v>
      </c>
      <c r="E237" s="1" t="s">
        <v>6191</v>
      </c>
      <c r="F237" s="1" t="s">
        <v>5489</v>
      </c>
      <c r="G237" s="1" t="s">
        <v>5554</v>
      </c>
      <c r="H237" s="1" t="s">
        <v>5490</v>
      </c>
      <c r="I237" s="1" t="s">
        <v>793</v>
      </c>
      <c r="J237" s="1" t="s">
        <v>5491</v>
      </c>
      <c r="K237" s="1" t="s">
        <v>793</v>
      </c>
      <c r="L237" s="1" t="s">
        <v>793</v>
      </c>
      <c r="M237" s="1" t="s">
        <v>5492</v>
      </c>
      <c r="N237" s="1" t="s">
        <v>5492</v>
      </c>
      <c r="O237" s="1" t="s">
        <v>47</v>
      </c>
      <c r="P237" s="1" t="s">
        <v>5493</v>
      </c>
      <c r="Q237" s="1" t="s">
        <v>6192</v>
      </c>
      <c r="R237" s="1" t="s">
        <v>33</v>
      </c>
      <c r="S237" s="1" t="s">
        <v>5495</v>
      </c>
      <c r="T237" s="1" t="s">
        <v>5496</v>
      </c>
    </row>
    <row r="238" s="1" customFormat="1" spans="1:20">
      <c r="A238" s="1" t="s">
        <v>4103</v>
      </c>
      <c r="B238" s="1" t="s">
        <v>5489</v>
      </c>
      <c r="C238" s="1" t="s">
        <v>4104</v>
      </c>
      <c r="D238" s="1" t="s">
        <v>6193</v>
      </c>
      <c r="E238" s="1" t="s">
        <v>6194</v>
      </c>
      <c r="F238" s="1" t="s">
        <v>5489</v>
      </c>
      <c r="G238" s="1" t="s">
        <v>5554</v>
      </c>
      <c r="H238" s="1" t="s">
        <v>5490</v>
      </c>
      <c r="I238" s="1" t="s">
        <v>4106</v>
      </c>
      <c r="J238" s="1" t="s">
        <v>5491</v>
      </c>
      <c r="K238" s="1" t="s">
        <v>4106</v>
      </c>
      <c r="L238" s="1" t="s">
        <v>4106</v>
      </c>
      <c r="M238" s="1" t="s">
        <v>5492</v>
      </c>
      <c r="N238" s="1" t="s">
        <v>5492</v>
      </c>
      <c r="O238" s="1" t="s">
        <v>47</v>
      </c>
      <c r="P238" s="1" t="s">
        <v>5493</v>
      </c>
      <c r="Q238" s="1" t="s">
        <v>6195</v>
      </c>
      <c r="R238" s="1" t="s">
        <v>33</v>
      </c>
      <c r="S238" s="1" t="s">
        <v>5495</v>
      </c>
      <c r="T238" s="1" t="s">
        <v>5496</v>
      </c>
    </row>
    <row r="239" s="1" customFormat="1" spans="1:20">
      <c r="A239" s="1" t="s">
        <v>2139</v>
      </c>
      <c r="B239" s="1" t="s">
        <v>5489</v>
      </c>
      <c r="C239" s="1" t="s">
        <v>2140</v>
      </c>
      <c r="D239" s="1" t="s">
        <v>6024</v>
      </c>
      <c r="E239" s="1" t="s">
        <v>6196</v>
      </c>
      <c r="F239" s="1" t="s">
        <v>5489</v>
      </c>
      <c r="G239" s="1" t="s">
        <v>5554</v>
      </c>
      <c r="H239" s="1" t="s">
        <v>5490</v>
      </c>
      <c r="I239" s="1" t="s">
        <v>793</v>
      </c>
      <c r="J239" s="1" t="s">
        <v>5491</v>
      </c>
      <c r="K239" s="1" t="s">
        <v>793</v>
      </c>
      <c r="L239" s="1" t="s">
        <v>793</v>
      </c>
      <c r="M239" s="1" t="s">
        <v>5492</v>
      </c>
      <c r="N239" s="1" t="s">
        <v>5492</v>
      </c>
      <c r="O239" s="1" t="s">
        <v>47</v>
      </c>
      <c r="P239" s="1" t="s">
        <v>5493</v>
      </c>
      <c r="Q239" s="1" t="s">
        <v>6197</v>
      </c>
      <c r="R239" s="1" t="s">
        <v>33</v>
      </c>
      <c r="S239" s="1" t="s">
        <v>5495</v>
      </c>
      <c r="T239" s="1" t="s">
        <v>5496</v>
      </c>
    </row>
    <row r="240" s="1" customFormat="1" spans="1:20">
      <c r="A240" s="1" t="s">
        <v>620</v>
      </c>
      <c r="B240" s="1" t="s">
        <v>5489</v>
      </c>
      <c r="C240" s="1" t="s">
        <v>621</v>
      </c>
      <c r="D240" s="1" t="s">
        <v>5926</v>
      </c>
      <c r="E240" s="1" t="s">
        <v>6198</v>
      </c>
      <c r="F240" s="1" t="s">
        <v>5489</v>
      </c>
      <c r="G240" s="1" t="s">
        <v>5554</v>
      </c>
      <c r="H240" s="1" t="s">
        <v>5490</v>
      </c>
      <c r="I240" s="1" t="s">
        <v>622</v>
      </c>
      <c r="J240" s="1" t="s">
        <v>5491</v>
      </c>
      <c r="K240" s="1" t="s">
        <v>622</v>
      </c>
      <c r="L240" s="1" t="s">
        <v>622</v>
      </c>
      <c r="M240" s="1" t="s">
        <v>5492</v>
      </c>
      <c r="N240" s="1" t="s">
        <v>5492</v>
      </c>
      <c r="O240" s="1" t="s">
        <v>47</v>
      </c>
      <c r="P240" s="1" t="s">
        <v>5493</v>
      </c>
      <c r="Q240" s="1" t="s">
        <v>6199</v>
      </c>
      <c r="R240" s="1" t="s">
        <v>33</v>
      </c>
      <c r="S240" s="1" t="s">
        <v>5495</v>
      </c>
      <c r="T240" s="1" t="s">
        <v>5496</v>
      </c>
    </row>
    <row r="241" s="1" customFormat="1" spans="1:20">
      <c r="A241" s="1" t="s">
        <v>2141</v>
      </c>
      <c r="B241" s="1" t="s">
        <v>5489</v>
      </c>
      <c r="C241" s="1" t="s">
        <v>2142</v>
      </c>
      <c r="D241" s="1" t="s">
        <v>6125</v>
      </c>
      <c r="E241" s="1" t="s">
        <v>6200</v>
      </c>
      <c r="F241" s="1" t="s">
        <v>5489</v>
      </c>
      <c r="G241" s="1" t="s">
        <v>5554</v>
      </c>
      <c r="H241" s="1" t="s">
        <v>5490</v>
      </c>
      <c r="I241" s="1" t="s">
        <v>2112</v>
      </c>
      <c r="J241" s="1" t="s">
        <v>5491</v>
      </c>
      <c r="K241" s="1" t="s">
        <v>2112</v>
      </c>
      <c r="L241" s="1" t="s">
        <v>2112</v>
      </c>
      <c r="M241" s="1" t="s">
        <v>5492</v>
      </c>
      <c r="N241" s="1" t="s">
        <v>5492</v>
      </c>
      <c r="O241" s="1" t="s">
        <v>47</v>
      </c>
      <c r="P241" s="1" t="s">
        <v>5493</v>
      </c>
      <c r="Q241" s="1" t="s">
        <v>6201</v>
      </c>
      <c r="R241" s="1" t="s">
        <v>33</v>
      </c>
      <c r="S241" s="1" t="s">
        <v>5495</v>
      </c>
      <c r="T241" s="1" t="s">
        <v>5496</v>
      </c>
    </row>
    <row r="242" s="1" customFormat="1" spans="1:20">
      <c r="A242" s="1" t="s">
        <v>4107</v>
      </c>
      <c r="B242" s="1" t="s">
        <v>5489</v>
      </c>
      <c r="C242" s="1" t="s">
        <v>4108</v>
      </c>
      <c r="D242" s="1" t="s">
        <v>5837</v>
      </c>
      <c r="E242" s="1" t="s">
        <v>6202</v>
      </c>
      <c r="F242" s="1" t="s">
        <v>5558</v>
      </c>
      <c r="G242" s="1" t="s">
        <v>5605</v>
      </c>
      <c r="H242" s="1" t="s">
        <v>5490</v>
      </c>
      <c r="I242" s="1" t="s">
        <v>4109</v>
      </c>
      <c r="J242" s="1" t="s">
        <v>5491</v>
      </c>
      <c r="K242" s="1" t="s">
        <v>4109</v>
      </c>
      <c r="L242" s="1" t="s">
        <v>4109</v>
      </c>
      <c r="M242" s="1" t="s">
        <v>5492</v>
      </c>
      <c r="N242" s="1" t="s">
        <v>5492</v>
      </c>
      <c r="O242" s="1" t="s">
        <v>47</v>
      </c>
      <c r="P242" s="1" t="s">
        <v>5493</v>
      </c>
      <c r="Q242" s="1" t="s">
        <v>6203</v>
      </c>
      <c r="R242" s="1" t="s">
        <v>33</v>
      </c>
      <c r="S242" s="1" t="s">
        <v>5495</v>
      </c>
      <c r="T242" s="1" t="s">
        <v>5496</v>
      </c>
    </row>
    <row r="243" s="1" customFormat="1" spans="1:20">
      <c r="A243" s="1" t="s">
        <v>2143</v>
      </c>
      <c r="B243" s="1" t="s">
        <v>5489</v>
      </c>
      <c r="C243" s="1" t="s">
        <v>2144</v>
      </c>
      <c r="D243" s="1" t="s">
        <v>5845</v>
      </c>
      <c r="E243" s="1" t="s">
        <v>6204</v>
      </c>
      <c r="F243" s="1" t="s">
        <v>5692</v>
      </c>
      <c r="G243" s="1" t="s">
        <v>5543</v>
      </c>
      <c r="H243" s="1" t="s">
        <v>5490</v>
      </c>
      <c r="I243" s="1" t="s">
        <v>2145</v>
      </c>
      <c r="J243" s="1" t="s">
        <v>5491</v>
      </c>
      <c r="K243" s="1" t="s">
        <v>2145</v>
      </c>
      <c r="L243" s="1" t="s">
        <v>2145</v>
      </c>
      <c r="M243" s="1" t="s">
        <v>5492</v>
      </c>
      <c r="N243" s="1" t="s">
        <v>5492</v>
      </c>
      <c r="O243" s="1" t="s">
        <v>47</v>
      </c>
      <c r="P243" s="1" t="s">
        <v>5493</v>
      </c>
      <c r="Q243" s="1" t="s">
        <v>6205</v>
      </c>
      <c r="R243" s="1" t="s">
        <v>33</v>
      </c>
      <c r="S243" s="1" t="s">
        <v>5495</v>
      </c>
      <c r="T243" s="1" t="s">
        <v>6121</v>
      </c>
    </row>
    <row r="244" s="1" customFormat="1" spans="1:20">
      <c r="A244" s="1" t="s">
        <v>276</v>
      </c>
      <c r="B244" s="1" t="s">
        <v>5489</v>
      </c>
      <c r="C244" s="1" t="s">
        <v>277</v>
      </c>
      <c r="D244" s="1" t="s">
        <v>5837</v>
      </c>
      <c r="E244" s="1" t="s">
        <v>6206</v>
      </c>
      <c r="F244" s="1" t="s">
        <v>5563</v>
      </c>
      <c r="G244" s="1" t="s">
        <v>5988</v>
      </c>
      <c r="H244" s="1" t="s">
        <v>5490</v>
      </c>
      <c r="I244" s="1" t="s">
        <v>1816</v>
      </c>
      <c r="J244" s="1" t="s">
        <v>5491</v>
      </c>
      <c r="K244" s="1" t="s">
        <v>1816</v>
      </c>
      <c r="L244" s="1" t="s">
        <v>47</v>
      </c>
      <c r="M244" s="1" t="s">
        <v>6207</v>
      </c>
      <c r="N244" s="1" t="s">
        <v>6207</v>
      </c>
      <c r="O244" s="1" t="s">
        <v>47</v>
      </c>
      <c r="P244" s="1" t="s">
        <v>5493</v>
      </c>
      <c r="Q244" s="1" t="s">
        <v>6208</v>
      </c>
      <c r="R244" s="1" t="s">
        <v>33</v>
      </c>
      <c r="S244" s="1" t="s">
        <v>5495</v>
      </c>
      <c r="T244" s="1" t="s">
        <v>5496</v>
      </c>
    </row>
    <row r="245" s="1" customFormat="1" spans="1:20">
      <c r="A245" s="1" t="s">
        <v>2146</v>
      </c>
      <c r="B245" s="1" t="s">
        <v>5489</v>
      </c>
      <c r="C245" s="1" t="s">
        <v>2147</v>
      </c>
      <c r="D245" s="1" t="s">
        <v>6209</v>
      </c>
      <c r="E245" s="1" t="s">
        <v>6210</v>
      </c>
      <c r="F245" s="1" t="s">
        <v>5489</v>
      </c>
      <c r="G245" s="1" t="s">
        <v>5554</v>
      </c>
      <c r="H245" s="1" t="s">
        <v>5490</v>
      </c>
      <c r="I245" s="1" t="s">
        <v>2149</v>
      </c>
      <c r="J245" s="1" t="s">
        <v>5491</v>
      </c>
      <c r="K245" s="1" t="s">
        <v>2149</v>
      </c>
      <c r="L245" s="1" t="s">
        <v>2149</v>
      </c>
      <c r="M245" s="1" t="s">
        <v>5492</v>
      </c>
      <c r="N245" s="1" t="s">
        <v>5492</v>
      </c>
      <c r="O245" s="1" t="s">
        <v>47</v>
      </c>
      <c r="P245" s="1" t="s">
        <v>5493</v>
      </c>
      <c r="Q245" s="1" t="s">
        <v>6211</v>
      </c>
      <c r="R245" s="1" t="s">
        <v>33</v>
      </c>
      <c r="S245" s="1" t="s">
        <v>5495</v>
      </c>
      <c r="T245" s="1" t="s">
        <v>5496</v>
      </c>
    </row>
    <row r="246" s="1" customFormat="1" spans="1:20">
      <c r="A246" s="1" t="s">
        <v>4110</v>
      </c>
      <c r="B246" s="1" t="s">
        <v>5489</v>
      </c>
      <c r="C246" s="1" t="s">
        <v>4111</v>
      </c>
      <c r="D246" s="1" t="s">
        <v>6212</v>
      </c>
      <c r="E246" s="1" t="s">
        <v>6213</v>
      </c>
      <c r="F246" s="1" t="s">
        <v>5489</v>
      </c>
      <c r="G246" s="1" t="s">
        <v>5554</v>
      </c>
      <c r="H246" s="1" t="s">
        <v>5490</v>
      </c>
      <c r="I246" s="1" t="s">
        <v>1722</v>
      </c>
      <c r="J246" s="1" t="s">
        <v>5491</v>
      </c>
      <c r="K246" s="1" t="s">
        <v>1722</v>
      </c>
      <c r="L246" s="1" t="s">
        <v>1722</v>
      </c>
      <c r="M246" s="1" t="s">
        <v>5492</v>
      </c>
      <c r="N246" s="1" t="s">
        <v>5492</v>
      </c>
      <c r="O246" s="1" t="s">
        <v>47</v>
      </c>
      <c r="P246" s="1" t="s">
        <v>5493</v>
      </c>
      <c r="Q246" s="1" t="s">
        <v>6214</v>
      </c>
      <c r="R246" s="1" t="s">
        <v>33</v>
      </c>
      <c r="S246" s="1" t="s">
        <v>5495</v>
      </c>
      <c r="T246" s="1" t="s">
        <v>5496</v>
      </c>
    </row>
    <row r="247" s="1" customFormat="1" spans="1:20">
      <c r="A247" s="1" t="s">
        <v>2150</v>
      </c>
      <c r="B247" s="1" t="s">
        <v>5489</v>
      </c>
      <c r="C247" s="1" t="s">
        <v>2151</v>
      </c>
      <c r="D247" s="1" t="s">
        <v>6125</v>
      </c>
      <c r="E247" s="1" t="s">
        <v>6215</v>
      </c>
      <c r="F247" s="1" t="s">
        <v>5489</v>
      </c>
      <c r="G247" s="1" t="s">
        <v>5554</v>
      </c>
      <c r="H247" s="1" t="s">
        <v>5490</v>
      </c>
      <c r="I247" s="1" t="s">
        <v>2112</v>
      </c>
      <c r="J247" s="1" t="s">
        <v>5491</v>
      </c>
      <c r="K247" s="1" t="s">
        <v>2112</v>
      </c>
      <c r="L247" s="1" t="s">
        <v>2112</v>
      </c>
      <c r="M247" s="1" t="s">
        <v>5492</v>
      </c>
      <c r="N247" s="1" t="s">
        <v>5492</v>
      </c>
      <c r="O247" s="1" t="s">
        <v>47</v>
      </c>
      <c r="P247" s="1" t="s">
        <v>5493</v>
      </c>
      <c r="Q247" s="1" t="s">
        <v>6216</v>
      </c>
      <c r="R247" s="1" t="s">
        <v>33</v>
      </c>
      <c r="S247" s="1" t="s">
        <v>5495</v>
      </c>
      <c r="T247" s="1" t="s">
        <v>5496</v>
      </c>
    </row>
    <row r="248" s="1" customFormat="1" spans="1:20">
      <c r="A248" s="1" t="s">
        <v>6217</v>
      </c>
      <c r="B248" s="1" t="s">
        <v>5489</v>
      </c>
      <c r="C248" s="1" t="s">
        <v>6218</v>
      </c>
      <c r="D248" s="1" t="s">
        <v>6219</v>
      </c>
      <c r="E248" s="1" t="s">
        <v>6220</v>
      </c>
      <c r="F248" s="1" t="s">
        <v>5530</v>
      </c>
      <c r="G248" s="1" t="s">
        <v>6221</v>
      </c>
      <c r="H248" s="1" t="s">
        <v>5490</v>
      </c>
      <c r="I248" s="1" t="s">
        <v>6222</v>
      </c>
      <c r="J248" s="1" t="s">
        <v>5491</v>
      </c>
      <c r="K248" s="1" t="s">
        <v>6222</v>
      </c>
      <c r="L248" s="1" t="s">
        <v>47</v>
      </c>
      <c r="M248" s="1" t="s">
        <v>6223</v>
      </c>
      <c r="N248" s="1" t="s">
        <v>6223</v>
      </c>
      <c r="O248" s="1" t="s">
        <v>47</v>
      </c>
      <c r="P248" s="1" t="s">
        <v>5493</v>
      </c>
      <c r="Q248" s="1" t="s">
        <v>6224</v>
      </c>
      <c r="R248" s="1" t="s">
        <v>33</v>
      </c>
      <c r="S248" s="1" t="s">
        <v>5495</v>
      </c>
      <c r="T248" s="1" t="s">
        <v>5496</v>
      </c>
    </row>
    <row r="249" s="1" customFormat="1" spans="1:20">
      <c r="A249" s="1" t="s">
        <v>2152</v>
      </c>
      <c r="B249" s="1" t="s">
        <v>5489</v>
      </c>
      <c r="C249" s="1" t="s">
        <v>2153</v>
      </c>
      <c r="D249" s="1" t="s">
        <v>6209</v>
      </c>
      <c r="E249" s="1" t="s">
        <v>6225</v>
      </c>
      <c r="F249" s="1" t="s">
        <v>5489</v>
      </c>
      <c r="G249" s="1" t="s">
        <v>5554</v>
      </c>
      <c r="H249" s="1" t="s">
        <v>5490</v>
      </c>
      <c r="I249" s="1" t="s">
        <v>1090</v>
      </c>
      <c r="J249" s="1" t="s">
        <v>5491</v>
      </c>
      <c r="K249" s="1" t="s">
        <v>1090</v>
      </c>
      <c r="L249" s="1" t="s">
        <v>1090</v>
      </c>
      <c r="M249" s="1" t="s">
        <v>5492</v>
      </c>
      <c r="N249" s="1" t="s">
        <v>5492</v>
      </c>
      <c r="O249" s="1" t="s">
        <v>47</v>
      </c>
      <c r="P249" s="1" t="s">
        <v>5493</v>
      </c>
      <c r="Q249" s="1" t="s">
        <v>6226</v>
      </c>
      <c r="R249" s="1" t="s">
        <v>33</v>
      </c>
      <c r="S249" s="1" t="s">
        <v>5495</v>
      </c>
      <c r="T249" s="1" t="s">
        <v>5496</v>
      </c>
    </row>
    <row r="250" s="1" customFormat="1" spans="1:20">
      <c r="A250" s="1" t="s">
        <v>4113</v>
      </c>
      <c r="B250" s="1" t="s">
        <v>5489</v>
      </c>
      <c r="C250" s="1" t="s">
        <v>4114</v>
      </c>
      <c r="D250" s="1" t="s">
        <v>6227</v>
      </c>
      <c r="E250" s="1" t="s">
        <v>6228</v>
      </c>
      <c r="F250" s="1" t="s">
        <v>5489</v>
      </c>
      <c r="G250" s="1" t="s">
        <v>5554</v>
      </c>
      <c r="H250" s="1" t="s">
        <v>5490</v>
      </c>
      <c r="I250" s="1" t="s">
        <v>1261</v>
      </c>
      <c r="J250" s="1" t="s">
        <v>5491</v>
      </c>
      <c r="K250" s="1" t="s">
        <v>1261</v>
      </c>
      <c r="L250" s="1" t="s">
        <v>1261</v>
      </c>
      <c r="M250" s="1" t="s">
        <v>5492</v>
      </c>
      <c r="N250" s="1" t="s">
        <v>5492</v>
      </c>
      <c r="O250" s="1" t="s">
        <v>47</v>
      </c>
      <c r="P250" s="1" t="s">
        <v>5493</v>
      </c>
      <c r="Q250" s="1" t="s">
        <v>6229</v>
      </c>
      <c r="R250" s="1" t="s">
        <v>33</v>
      </c>
      <c r="S250" s="1" t="s">
        <v>5495</v>
      </c>
      <c r="T250" s="1" t="s">
        <v>5496</v>
      </c>
    </row>
    <row r="251" s="1" customFormat="1" spans="1:20">
      <c r="A251" s="1" t="s">
        <v>4116</v>
      </c>
      <c r="B251" s="1" t="s">
        <v>5554</v>
      </c>
      <c r="C251" s="1" t="s">
        <v>4117</v>
      </c>
      <c r="D251" s="1" t="s">
        <v>6230</v>
      </c>
      <c r="E251" s="1" t="s">
        <v>6231</v>
      </c>
      <c r="F251" s="1" t="s">
        <v>5544</v>
      </c>
      <c r="G251" s="1" t="s">
        <v>5563</v>
      </c>
      <c r="H251" s="1" t="s">
        <v>5490</v>
      </c>
      <c r="I251" s="1" t="s">
        <v>2887</v>
      </c>
      <c r="J251" s="1" t="s">
        <v>5491</v>
      </c>
      <c r="K251" s="1" t="s">
        <v>2887</v>
      </c>
      <c r="L251" s="1" t="s">
        <v>2887</v>
      </c>
      <c r="M251" s="1" t="s">
        <v>5492</v>
      </c>
      <c r="N251" s="1" t="s">
        <v>5492</v>
      </c>
      <c r="O251" s="1" t="s">
        <v>47</v>
      </c>
      <c r="P251" s="1" t="s">
        <v>5493</v>
      </c>
      <c r="Q251" s="1" t="s">
        <v>6232</v>
      </c>
      <c r="R251" s="1" t="s">
        <v>33</v>
      </c>
      <c r="S251" s="1" t="s">
        <v>5495</v>
      </c>
      <c r="T251" s="1" t="s">
        <v>5496</v>
      </c>
    </row>
    <row r="252" s="1" customFormat="1" spans="1:20">
      <c r="A252" s="1" t="s">
        <v>2154</v>
      </c>
      <c r="B252" s="1" t="s">
        <v>5554</v>
      </c>
      <c r="C252" s="1" t="s">
        <v>2155</v>
      </c>
      <c r="D252" s="1" t="s">
        <v>6177</v>
      </c>
      <c r="E252" s="1" t="s">
        <v>6233</v>
      </c>
      <c r="F252" s="1" t="s">
        <v>5544</v>
      </c>
      <c r="G252" s="1" t="s">
        <v>5563</v>
      </c>
      <c r="H252" s="1" t="s">
        <v>5490</v>
      </c>
      <c r="I252" s="1" t="s">
        <v>2156</v>
      </c>
      <c r="J252" s="1" t="s">
        <v>5491</v>
      </c>
      <c r="K252" s="1" t="s">
        <v>2156</v>
      </c>
      <c r="L252" s="1" t="s">
        <v>2156</v>
      </c>
      <c r="M252" s="1" t="s">
        <v>5492</v>
      </c>
      <c r="N252" s="1" t="s">
        <v>5492</v>
      </c>
      <c r="O252" s="1" t="s">
        <v>47</v>
      </c>
      <c r="P252" s="1" t="s">
        <v>5493</v>
      </c>
      <c r="Q252" s="1" t="s">
        <v>6234</v>
      </c>
      <c r="R252" s="1" t="s">
        <v>33</v>
      </c>
      <c r="S252" s="1" t="s">
        <v>5495</v>
      </c>
      <c r="T252" s="1" t="s">
        <v>5496</v>
      </c>
    </row>
    <row r="253" s="1" customFormat="1" spans="1:20">
      <c r="A253" s="1" t="s">
        <v>2157</v>
      </c>
      <c r="B253" s="1" t="s">
        <v>5554</v>
      </c>
      <c r="C253" s="1" t="s">
        <v>2158</v>
      </c>
      <c r="D253" s="1" t="s">
        <v>6177</v>
      </c>
      <c r="E253" s="1" t="s">
        <v>6235</v>
      </c>
      <c r="F253" s="1" t="s">
        <v>5543</v>
      </c>
      <c r="G253" s="1" t="s">
        <v>5544</v>
      </c>
      <c r="H253" s="1" t="s">
        <v>5490</v>
      </c>
      <c r="I253" s="1" t="s">
        <v>2156</v>
      </c>
      <c r="J253" s="1" t="s">
        <v>5491</v>
      </c>
      <c r="K253" s="1" t="s">
        <v>2156</v>
      </c>
      <c r="L253" s="1" t="s">
        <v>2156</v>
      </c>
      <c r="M253" s="1" t="s">
        <v>5492</v>
      </c>
      <c r="N253" s="1" t="s">
        <v>5492</v>
      </c>
      <c r="O253" s="1" t="s">
        <v>47</v>
      </c>
      <c r="P253" s="1" t="s">
        <v>5493</v>
      </c>
      <c r="Q253" s="1" t="s">
        <v>6236</v>
      </c>
      <c r="R253" s="1" t="s">
        <v>33</v>
      </c>
      <c r="S253" s="1" t="s">
        <v>5495</v>
      </c>
      <c r="T253" s="1" t="s">
        <v>5496</v>
      </c>
    </row>
    <row r="254" s="1" customFormat="1" spans="1:20">
      <c r="A254" s="1" t="s">
        <v>623</v>
      </c>
      <c r="B254" s="1" t="s">
        <v>5502</v>
      </c>
      <c r="C254" s="1" t="s">
        <v>624</v>
      </c>
      <c r="D254" s="1" t="s">
        <v>5603</v>
      </c>
      <c r="E254" s="1" t="s">
        <v>6237</v>
      </c>
      <c r="F254" s="1" t="s">
        <v>5544</v>
      </c>
      <c r="G254" s="1" t="s">
        <v>5564</v>
      </c>
      <c r="H254" s="1" t="s">
        <v>5490</v>
      </c>
      <c r="I254" s="1" t="s">
        <v>625</v>
      </c>
      <c r="J254" s="1" t="s">
        <v>5491</v>
      </c>
      <c r="K254" s="1" t="s">
        <v>625</v>
      </c>
      <c r="L254" s="1" t="s">
        <v>625</v>
      </c>
      <c r="M254" s="1" t="s">
        <v>5492</v>
      </c>
      <c r="N254" s="1" t="s">
        <v>5492</v>
      </c>
      <c r="O254" s="1" t="s">
        <v>47</v>
      </c>
      <c r="P254" s="1" t="s">
        <v>5493</v>
      </c>
      <c r="Q254" s="1" t="s">
        <v>6238</v>
      </c>
      <c r="R254" s="1" t="s">
        <v>33</v>
      </c>
      <c r="S254" s="1" t="s">
        <v>5495</v>
      </c>
      <c r="T254" s="1" t="s">
        <v>5496</v>
      </c>
    </row>
    <row r="255" s="1" customFormat="1" spans="1:20">
      <c r="A255" s="1" t="s">
        <v>6239</v>
      </c>
      <c r="B255" s="1" t="s">
        <v>5503</v>
      </c>
      <c r="C255" s="1" t="s">
        <v>6240</v>
      </c>
      <c r="D255" s="1" t="s">
        <v>6241</v>
      </c>
      <c r="E255" s="1" t="s">
        <v>6242</v>
      </c>
      <c r="F255" s="1" t="s">
        <v>6221</v>
      </c>
      <c r="G255" s="1" t="s">
        <v>6160</v>
      </c>
      <c r="H255" s="1" t="s">
        <v>5490</v>
      </c>
      <c r="I255" s="1" t="s">
        <v>1766</v>
      </c>
      <c r="J255" s="1" t="s">
        <v>5491</v>
      </c>
      <c r="K255" s="1" t="s">
        <v>1766</v>
      </c>
      <c r="L255" s="1" t="s">
        <v>47</v>
      </c>
      <c r="M255" s="1" t="s">
        <v>6243</v>
      </c>
      <c r="N255" s="1" t="s">
        <v>6243</v>
      </c>
      <c r="O255" s="1" t="s">
        <v>47</v>
      </c>
      <c r="P255" s="1" t="s">
        <v>5493</v>
      </c>
      <c r="Q255" s="1" t="s">
        <v>6244</v>
      </c>
      <c r="R255" s="1" t="s">
        <v>33</v>
      </c>
      <c r="S255" s="1" t="s">
        <v>5495</v>
      </c>
      <c r="T255" s="1" t="s">
        <v>5496</v>
      </c>
    </row>
    <row r="256" s="1" customFormat="1" spans="1:20">
      <c r="A256" s="1" t="s">
        <v>4119</v>
      </c>
      <c r="B256" s="1" t="s">
        <v>5503</v>
      </c>
      <c r="C256" s="1" t="s">
        <v>4120</v>
      </c>
      <c r="D256" s="1" t="s">
        <v>6245</v>
      </c>
      <c r="E256" s="1" t="s">
        <v>6246</v>
      </c>
      <c r="F256" s="1" t="s">
        <v>5668</v>
      </c>
      <c r="G256" s="1" t="s">
        <v>5692</v>
      </c>
      <c r="H256" s="1" t="s">
        <v>5490</v>
      </c>
      <c r="I256" s="1" t="s">
        <v>4122</v>
      </c>
      <c r="J256" s="1" t="s">
        <v>5491</v>
      </c>
      <c r="K256" s="1" t="s">
        <v>4122</v>
      </c>
      <c r="L256" s="1" t="s">
        <v>4122</v>
      </c>
      <c r="M256" s="1" t="s">
        <v>5492</v>
      </c>
      <c r="N256" s="1" t="s">
        <v>5492</v>
      </c>
      <c r="O256" s="1" t="s">
        <v>47</v>
      </c>
      <c r="P256" s="1" t="s">
        <v>5493</v>
      </c>
      <c r="Q256" s="1" t="s">
        <v>6247</v>
      </c>
      <c r="R256" s="1" t="s">
        <v>33</v>
      </c>
      <c r="S256" s="1" t="s">
        <v>5495</v>
      </c>
      <c r="T256" s="1" t="s">
        <v>6121</v>
      </c>
    </row>
    <row r="257" s="1" customFormat="1" spans="1:20">
      <c r="A257" s="1" t="s">
        <v>626</v>
      </c>
      <c r="B257" s="1" t="s">
        <v>5530</v>
      </c>
      <c r="C257" s="1" t="s">
        <v>627</v>
      </c>
      <c r="D257" s="1" t="s">
        <v>6248</v>
      </c>
      <c r="E257" s="1" t="s">
        <v>6249</v>
      </c>
      <c r="F257" s="1" t="s">
        <v>5605</v>
      </c>
      <c r="G257" s="1" t="s">
        <v>5559</v>
      </c>
      <c r="H257" s="1" t="s">
        <v>5490</v>
      </c>
      <c r="I257" s="1" t="s">
        <v>629</v>
      </c>
      <c r="J257" s="1" t="s">
        <v>5491</v>
      </c>
      <c r="K257" s="1" t="s">
        <v>629</v>
      </c>
      <c r="L257" s="1" t="s">
        <v>629</v>
      </c>
      <c r="M257" s="1" t="s">
        <v>5492</v>
      </c>
      <c r="N257" s="1" t="s">
        <v>5492</v>
      </c>
      <c r="O257" s="1" t="s">
        <v>47</v>
      </c>
      <c r="P257" s="1" t="s">
        <v>5493</v>
      </c>
      <c r="Q257" s="1" t="s">
        <v>6250</v>
      </c>
      <c r="R257" s="1" t="s">
        <v>33</v>
      </c>
      <c r="S257" s="1" t="s">
        <v>5495</v>
      </c>
      <c r="T257" s="1" t="s">
        <v>5496</v>
      </c>
    </row>
    <row r="258" s="1" customFormat="1" spans="1:20">
      <c r="A258" s="1" t="s">
        <v>1541</v>
      </c>
      <c r="B258" s="1" t="s">
        <v>5530</v>
      </c>
      <c r="C258" s="1" t="s">
        <v>1542</v>
      </c>
      <c r="D258" s="1" t="s">
        <v>6251</v>
      </c>
      <c r="E258" s="1" t="s">
        <v>6252</v>
      </c>
      <c r="F258" s="1" t="s">
        <v>5605</v>
      </c>
      <c r="G258" s="1" t="s">
        <v>5559</v>
      </c>
      <c r="H258" s="1" t="s">
        <v>5490</v>
      </c>
      <c r="I258" s="1" t="s">
        <v>1544</v>
      </c>
      <c r="J258" s="1" t="s">
        <v>5491</v>
      </c>
      <c r="K258" s="1" t="s">
        <v>1544</v>
      </c>
      <c r="L258" s="1" t="s">
        <v>1544</v>
      </c>
      <c r="M258" s="1" t="s">
        <v>5492</v>
      </c>
      <c r="N258" s="1" t="s">
        <v>5492</v>
      </c>
      <c r="O258" s="1" t="s">
        <v>47</v>
      </c>
      <c r="P258" s="1" t="s">
        <v>5493</v>
      </c>
      <c r="Q258" s="1" t="s">
        <v>6253</v>
      </c>
      <c r="R258" s="1" t="s">
        <v>33</v>
      </c>
      <c r="S258" s="1" t="s">
        <v>5495</v>
      </c>
      <c r="T258" s="1" t="s">
        <v>5496</v>
      </c>
    </row>
    <row r="259" s="1" customFormat="1" spans="1:20">
      <c r="A259" s="1" t="s">
        <v>630</v>
      </c>
      <c r="B259" s="1" t="s">
        <v>5530</v>
      </c>
      <c r="C259" s="1" t="s">
        <v>631</v>
      </c>
      <c r="D259" s="1" t="s">
        <v>6254</v>
      </c>
      <c r="E259" s="1" t="s">
        <v>6255</v>
      </c>
      <c r="F259" s="1" t="s">
        <v>5563</v>
      </c>
      <c r="G259" s="1" t="s">
        <v>5564</v>
      </c>
      <c r="H259" s="1" t="s">
        <v>5490</v>
      </c>
      <c r="I259" s="1" t="s">
        <v>633</v>
      </c>
      <c r="J259" s="1" t="s">
        <v>5491</v>
      </c>
      <c r="K259" s="1" t="s">
        <v>633</v>
      </c>
      <c r="L259" s="1" t="s">
        <v>633</v>
      </c>
      <c r="M259" s="1" t="s">
        <v>5492</v>
      </c>
      <c r="N259" s="1" t="s">
        <v>5492</v>
      </c>
      <c r="O259" s="1" t="s">
        <v>47</v>
      </c>
      <c r="P259" s="1" t="s">
        <v>5493</v>
      </c>
      <c r="Q259" s="1" t="s">
        <v>6256</v>
      </c>
      <c r="R259" s="1" t="s">
        <v>33</v>
      </c>
      <c r="S259" s="1" t="s">
        <v>5495</v>
      </c>
      <c r="T259" s="1" t="s">
        <v>5496</v>
      </c>
    </row>
    <row r="260" s="1" customFormat="1" spans="1:20">
      <c r="A260" s="1" t="s">
        <v>4123</v>
      </c>
      <c r="B260" s="1" t="s">
        <v>5530</v>
      </c>
      <c r="C260" s="1" t="s">
        <v>4124</v>
      </c>
      <c r="D260" s="1" t="s">
        <v>6245</v>
      </c>
      <c r="E260" s="1" t="s">
        <v>6257</v>
      </c>
      <c r="F260" s="1" t="s">
        <v>5988</v>
      </c>
      <c r="G260" s="1" t="s">
        <v>5558</v>
      </c>
      <c r="H260" s="1" t="s">
        <v>5490</v>
      </c>
      <c r="I260" s="1" t="s">
        <v>4125</v>
      </c>
      <c r="J260" s="1" t="s">
        <v>5491</v>
      </c>
      <c r="K260" s="1" t="s">
        <v>4125</v>
      </c>
      <c r="L260" s="1" t="s">
        <v>4125</v>
      </c>
      <c r="M260" s="1" t="s">
        <v>5492</v>
      </c>
      <c r="N260" s="1" t="s">
        <v>5492</v>
      </c>
      <c r="O260" s="1" t="s">
        <v>47</v>
      </c>
      <c r="P260" s="1" t="s">
        <v>5493</v>
      </c>
      <c r="Q260" s="1" t="s">
        <v>6258</v>
      </c>
      <c r="R260" s="1" t="s">
        <v>33</v>
      </c>
      <c r="S260" s="1" t="s">
        <v>5495</v>
      </c>
      <c r="T260" s="1" t="s">
        <v>6121</v>
      </c>
    </row>
    <row r="261" s="1" customFormat="1" spans="1:20">
      <c r="A261" s="1" t="s">
        <v>634</v>
      </c>
      <c r="B261" s="1" t="s">
        <v>5530</v>
      </c>
      <c r="C261" s="1" t="s">
        <v>635</v>
      </c>
      <c r="D261" s="1" t="s">
        <v>6259</v>
      </c>
      <c r="E261" s="1" t="s">
        <v>6260</v>
      </c>
      <c r="F261" s="1" t="s">
        <v>5692</v>
      </c>
      <c r="G261" s="1" t="s">
        <v>5544</v>
      </c>
      <c r="H261" s="1" t="s">
        <v>5490</v>
      </c>
      <c r="I261" s="1" t="s">
        <v>637</v>
      </c>
      <c r="J261" s="1" t="s">
        <v>5491</v>
      </c>
      <c r="K261" s="1" t="s">
        <v>637</v>
      </c>
      <c r="L261" s="1" t="s">
        <v>637</v>
      </c>
      <c r="M261" s="1" t="s">
        <v>5492</v>
      </c>
      <c r="N261" s="1" t="s">
        <v>5492</v>
      </c>
      <c r="O261" s="1" t="s">
        <v>47</v>
      </c>
      <c r="P261" s="1" t="s">
        <v>5493</v>
      </c>
      <c r="Q261" s="1" t="s">
        <v>6261</v>
      </c>
      <c r="R261" s="1" t="s">
        <v>33</v>
      </c>
      <c r="S261" s="1" t="s">
        <v>5495</v>
      </c>
      <c r="T261" s="1" t="s">
        <v>5496</v>
      </c>
    </row>
    <row r="262" s="1" customFormat="1" spans="1:20">
      <c r="A262" s="1" t="s">
        <v>6262</v>
      </c>
      <c r="B262" s="1" t="s">
        <v>5530</v>
      </c>
      <c r="C262" s="1" t="s">
        <v>6263</v>
      </c>
      <c r="D262" s="1" t="s">
        <v>5845</v>
      </c>
      <c r="E262" s="1" t="s">
        <v>6264</v>
      </c>
      <c r="F262" s="1" t="s">
        <v>6265</v>
      </c>
      <c r="G262" s="1" t="s">
        <v>6221</v>
      </c>
      <c r="H262" s="1" t="s">
        <v>5490</v>
      </c>
      <c r="I262" s="1" t="s">
        <v>946</v>
      </c>
      <c r="J262" s="1" t="s">
        <v>5491</v>
      </c>
      <c r="K262" s="1" t="s">
        <v>946</v>
      </c>
      <c r="L262" s="1" t="s">
        <v>47</v>
      </c>
      <c r="M262" s="1" t="s">
        <v>6266</v>
      </c>
      <c r="N262" s="1" t="s">
        <v>6266</v>
      </c>
      <c r="O262" s="1" t="s">
        <v>47</v>
      </c>
      <c r="P262" s="1" t="s">
        <v>5493</v>
      </c>
      <c r="Q262" s="1" t="s">
        <v>6267</v>
      </c>
      <c r="R262" s="1" t="s">
        <v>33</v>
      </c>
      <c r="S262" s="1" t="s">
        <v>5495</v>
      </c>
      <c r="T262" s="1" t="s">
        <v>6121</v>
      </c>
    </row>
    <row r="263" s="1" customFormat="1" spans="1:20">
      <c r="A263" s="1" t="s">
        <v>4126</v>
      </c>
      <c r="B263" s="1" t="s">
        <v>5530</v>
      </c>
      <c r="C263" s="1" t="s">
        <v>4127</v>
      </c>
      <c r="D263" s="1" t="s">
        <v>6193</v>
      </c>
      <c r="E263" s="1" t="s">
        <v>6268</v>
      </c>
      <c r="F263" s="1" t="s">
        <v>5543</v>
      </c>
      <c r="G263" s="1" t="s">
        <v>5544</v>
      </c>
      <c r="H263" s="1" t="s">
        <v>5490</v>
      </c>
      <c r="I263" s="1" t="s">
        <v>4128</v>
      </c>
      <c r="J263" s="1" t="s">
        <v>5491</v>
      </c>
      <c r="K263" s="1" t="s">
        <v>4128</v>
      </c>
      <c r="L263" s="1" t="s">
        <v>4128</v>
      </c>
      <c r="M263" s="1" t="s">
        <v>5492</v>
      </c>
      <c r="N263" s="1" t="s">
        <v>5492</v>
      </c>
      <c r="O263" s="1" t="s">
        <v>47</v>
      </c>
      <c r="P263" s="1" t="s">
        <v>5493</v>
      </c>
      <c r="Q263" s="1" t="s">
        <v>6269</v>
      </c>
      <c r="R263" s="1" t="s">
        <v>33</v>
      </c>
      <c r="S263" s="1" t="s">
        <v>5495</v>
      </c>
      <c r="T263" s="1" t="s">
        <v>5496</v>
      </c>
    </row>
    <row r="264" s="1" customFormat="1" spans="1:20">
      <c r="A264" s="1" t="s">
        <v>638</v>
      </c>
      <c r="B264" s="1" t="s">
        <v>5530</v>
      </c>
      <c r="C264" s="1" t="s">
        <v>639</v>
      </c>
      <c r="D264" s="1" t="s">
        <v>5775</v>
      </c>
      <c r="E264" s="1" t="s">
        <v>6270</v>
      </c>
      <c r="F264" s="1" t="s">
        <v>5692</v>
      </c>
      <c r="G264" s="1" t="s">
        <v>5563</v>
      </c>
      <c r="H264" s="1" t="s">
        <v>5490</v>
      </c>
      <c r="I264" s="1" t="s">
        <v>640</v>
      </c>
      <c r="J264" s="1" t="s">
        <v>5491</v>
      </c>
      <c r="K264" s="1" t="s">
        <v>640</v>
      </c>
      <c r="L264" s="1" t="s">
        <v>640</v>
      </c>
      <c r="M264" s="1" t="s">
        <v>5492</v>
      </c>
      <c r="N264" s="1" t="s">
        <v>5492</v>
      </c>
      <c r="O264" s="1" t="s">
        <v>47</v>
      </c>
      <c r="P264" s="1" t="s">
        <v>5493</v>
      </c>
      <c r="Q264" s="1" t="s">
        <v>6271</v>
      </c>
      <c r="R264" s="1" t="s">
        <v>33</v>
      </c>
      <c r="S264" s="1" t="s">
        <v>5495</v>
      </c>
      <c r="T264" s="1" t="s">
        <v>5496</v>
      </c>
    </row>
    <row r="265" s="1" customFormat="1" spans="1:20">
      <c r="A265" s="1" t="s">
        <v>6272</v>
      </c>
      <c r="B265" s="1" t="s">
        <v>5530</v>
      </c>
      <c r="C265" s="1" t="s">
        <v>6273</v>
      </c>
      <c r="D265" s="1" t="s">
        <v>6274</v>
      </c>
      <c r="E265" s="1" t="s">
        <v>6275</v>
      </c>
      <c r="F265" s="1" t="s">
        <v>5592</v>
      </c>
      <c r="G265" s="1" t="s">
        <v>5606</v>
      </c>
      <c r="H265" s="1" t="s">
        <v>5490</v>
      </c>
      <c r="I265" s="1" t="s">
        <v>6276</v>
      </c>
      <c r="J265" s="1" t="s">
        <v>5491</v>
      </c>
      <c r="K265" s="1" t="s">
        <v>6276</v>
      </c>
      <c r="L265" s="1" t="s">
        <v>6276</v>
      </c>
      <c r="M265" s="1" t="s">
        <v>5492</v>
      </c>
      <c r="N265" s="1" t="s">
        <v>5492</v>
      </c>
      <c r="O265" s="1" t="s">
        <v>47</v>
      </c>
      <c r="P265" s="1" t="s">
        <v>5493</v>
      </c>
      <c r="Q265" s="1" t="s">
        <v>6277</v>
      </c>
      <c r="R265" s="1" t="s">
        <v>33</v>
      </c>
      <c r="S265" s="1" t="s">
        <v>5495</v>
      </c>
      <c r="T265" s="1" t="s">
        <v>5496</v>
      </c>
    </row>
    <row r="266" s="1" customFormat="1" spans="1:20">
      <c r="A266" s="1" t="s">
        <v>2159</v>
      </c>
      <c r="B266" s="1" t="s">
        <v>5530</v>
      </c>
      <c r="C266" s="1" t="s">
        <v>2160</v>
      </c>
      <c r="D266" s="1" t="s">
        <v>5845</v>
      </c>
      <c r="E266" s="1" t="s">
        <v>6278</v>
      </c>
      <c r="F266" s="1" t="s">
        <v>5692</v>
      </c>
      <c r="G266" s="1" t="s">
        <v>5544</v>
      </c>
      <c r="H266" s="1" t="s">
        <v>5490</v>
      </c>
      <c r="I266" s="1" t="s">
        <v>2161</v>
      </c>
      <c r="J266" s="1" t="s">
        <v>5491</v>
      </c>
      <c r="K266" s="1" t="s">
        <v>2161</v>
      </c>
      <c r="L266" s="1" t="s">
        <v>2161</v>
      </c>
      <c r="M266" s="1" t="s">
        <v>5492</v>
      </c>
      <c r="N266" s="1" t="s">
        <v>5492</v>
      </c>
      <c r="O266" s="1" t="s">
        <v>47</v>
      </c>
      <c r="P266" s="1" t="s">
        <v>5493</v>
      </c>
      <c r="Q266" s="1" t="s">
        <v>6279</v>
      </c>
      <c r="R266" s="1" t="s">
        <v>33</v>
      </c>
      <c r="S266" s="1" t="s">
        <v>5495</v>
      </c>
      <c r="T266" s="1" t="s">
        <v>6121</v>
      </c>
    </row>
    <row r="267" s="1" customFormat="1" spans="1:20">
      <c r="A267" s="1" t="s">
        <v>4129</v>
      </c>
      <c r="B267" s="1" t="s">
        <v>6280</v>
      </c>
      <c r="C267" s="1" t="s">
        <v>4130</v>
      </c>
      <c r="D267" s="1" t="s">
        <v>6281</v>
      </c>
      <c r="E267" s="1" t="s">
        <v>6282</v>
      </c>
      <c r="F267" s="1" t="s">
        <v>5543</v>
      </c>
      <c r="G267" s="1" t="s">
        <v>5544</v>
      </c>
      <c r="H267" s="1" t="s">
        <v>5490</v>
      </c>
      <c r="I267" s="1" t="s">
        <v>778</v>
      </c>
      <c r="J267" s="1" t="s">
        <v>5491</v>
      </c>
      <c r="K267" s="1" t="s">
        <v>778</v>
      </c>
      <c r="L267" s="1" t="s">
        <v>778</v>
      </c>
      <c r="M267" s="1" t="s">
        <v>5492</v>
      </c>
      <c r="N267" s="1" t="s">
        <v>5492</v>
      </c>
      <c r="O267" s="1" t="s">
        <v>47</v>
      </c>
      <c r="P267" s="1" t="s">
        <v>5493</v>
      </c>
      <c r="Q267" s="1" t="s">
        <v>6283</v>
      </c>
      <c r="R267" s="1" t="s">
        <v>33</v>
      </c>
      <c r="S267" s="1" t="s">
        <v>5495</v>
      </c>
      <c r="T267" s="1" t="s">
        <v>5496</v>
      </c>
    </row>
    <row r="268" s="1" customFormat="1" spans="1:20">
      <c r="A268" s="1" t="s">
        <v>282</v>
      </c>
      <c r="B268" s="1" t="s">
        <v>6280</v>
      </c>
      <c r="C268" s="1" t="s">
        <v>283</v>
      </c>
      <c r="D268" s="1" t="s">
        <v>6284</v>
      </c>
      <c r="E268" s="1" t="s">
        <v>6285</v>
      </c>
      <c r="F268" s="1" t="s">
        <v>5558</v>
      </c>
      <c r="G268" s="1" t="s">
        <v>5559</v>
      </c>
      <c r="H268" s="1" t="s">
        <v>5490</v>
      </c>
      <c r="I268" s="1" t="s">
        <v>47</v>
      </c>
      <c r="J268" s="1" t="s">
        <v>5491</v>
      </c>
      <c r="K268" s="1" t="s">
        <v>47</v>
      </c>
      <c r="L268" s="1" t="s">
        <v>47</v>
      </c>
      <c r="M268" s="1" t="s">
        <v>5492</v>
      </c>
      <c r="N268" s="1" t="s">
        <v>5492</v>
      </c>
      <c r="O268" s="1" t="s">
        <v>47</v>
      </c>
      <c r="P268" s="1" t="s">
        <v>5493</v>
      </c>
      <c r="Q268" s="1" t="s">
        <v>6286</v>
      </c>
      <c r="R268" s="1" t="s">
        <v>33</v>
      </c>
      <c r="S268" s="1" t="s">
        <v>5495</v>
      </c>
      <c r="T268" s="1" t="s">
        <v>5496</v>
      </c>
    </row>
    <row r="269" s="1" customFormat="1" spans="1:20">
      <c r="A269" s="1" t="s">
        <v>641</v>
      </c>
      <c r="B269" s="1" t="s">
        <v>6280</v>
      </c>
      <c r="C269" s="1" t="s">
        <v>642</v>
      </c>
      <c r="D269" s="1" t="s">
        <v>5775</v>
      </c>
      <c r="E269" s="1" t="s">
        <v>6287</v>
      </c>
      <c r="F269" s="1" t="s">
        <v>5543</v>
      </c>
      <c r="G269" s="1" t="s">
        <v>5988</v>
      </c>
      <c r="H269" s="1" t="s">
        <v>5490</v>
      </c>
      <c r="I269" s="1" t="s">
        <v>643</v>
      </c>
      <c r="J269" s="1" t="s">
        <v>5491</v>
      </c>
      <c r="K269" s="1" t="s">
        <v>643</v>
      </c>
      <c r="L269" s="1" t="s">
        <v>643</v>
      </c>
      <c r="M269" s="1" t="s">
        <v>5492</v>
      </c>
      <c r="N269" s="1" t="s">
        <v>5492</v>
      </c>
      <c r="O269" s="1" t="s">
        <v>47</v>
      </c>
      <c r="P269" s="1" t="s">
        <v>5493</v>
      </c>
      <c r="Q269" s="1" t="s">
        <v>6288</v>
      </c>
      <c r="R269" s="1" t="s">
        <v>33</v>
      </c>
      <c r="S269" s="1" t="s">
        <v>5495</v>
      </c>
      <c r="T269" s="1" t="s">
        <v>5496</v>
      </c>
    </row>
    <row r="270" s="1" customFormat="1" spans="1:20">
      <c r="A270" s="1" t="s">
        <v>1545</v>
      </c>
      <c r="B270" s="1" t="s">
        <v>6280</v>
      </c>
      <c r="C270" s="1" t="s">
        <v>1546</v>
      </c>
      <c r="D270" s="1" t="s">
        <v>6289</v>
      </c>
      <c r="E270" s="1" t="s">
        <v>6290</v>
      </c>
      <c r="F270" s="1" t="s">
        <v>5591</v>
      </c>
      <c r="G270" s="1" t="s">
        <v>5605</v>
      </c>
      <c r="H270" s="1" t="s">
        <v>5490</v>
      </c>
      <c r="I270" s="1" t="s">
        <v>1548</v>
      </c>
      <c r="J270" s="1" t="s">
        <v>5491</v>
      </c>
      <c r="K270" s="1" t="s">
        <v>1548</v>
      </c>
      <c r="L270" s="1" t="s">
        <v>1548</v>
      </c>
      <c r="M270" s="1" t="s">
        <v>5492</v>
      </c>
      <c r="N270" s="1" t="s">
        <v>5492</v>
      </c>
      <c r="O270" s="1" t="s">
        <v>47</v>
      </c>
      <c r="P270" s="1" t="s">
        <v>5493</v>
      </c>
      <c r="Q270" s="1" t="s">
        <v>6291</v>
      </c>
      <c r="R270" s="1" t="s">
        <v>33</v>
      </c>
      <c r="S270" s="1" t="s">
        <v>5495</v>
      </c>
      <c r="T270" s="1" t="s">
        <v>5496</v>
      </c>
    </row>
    <row r="271" s="1" customFormat="1" spans="1:20">
      <c r="A271" s="1" t="s">
        <v>2162</v>
      </c>
      <c r="B271" s="1" t="s">
        <v>6280</v>
      </c>
      <c r="C271" s="1" t="s">
        <v>2163</v>
      </c>
      <c r="D271" s="1" t="s">
        <v>6292</v>
      </c>
      <c r="E271" s="1" t="s">
        <v>6293</v>
      </c>
      <c r="F271" s="1" t="s">
        <v>5657</v>
      </c>
      <c r="G271" s="1" t="s">
        <v>5543</v>
      </c>
      <c r="H271" s="1" t="s">
        <v>5490</v>
      </c>
      <c r="I271" s="1" t="s">
        <v>2165</v>
      </c>
      <c r="J271" s="1" t="s">
        <v>5491</v>
      </c>
      <c r="K271" s="1" t="s">
        <v>2165</v>
      </c>
      <c r="L271" s="1" t="s">
        <v>2165</v>
      </c>
      <c r="M271" s="1" t="s">
        <v>5492</v>
      </c>
      <c r="N271" s="1" t="s">
        <v>5492</v>
      </c>
      <c r="O271" s="1" t="s">
        <v>47</v>
      </c>
      <c r="P271" s="1" t="s">
        <v>5493</v>
      </c>
      <c r="Q271" s="1" t="s">
        <v>6294</v>
      </c>
      <c r="R271" s="1" t="s">
        <v>33</v>
      </c>
      <c r="S271" s="1" t="s">
        <v>5495</v>
      </c>
      <c r="T271" s="1" t="s">
        <v>5496</v>
      </c>
    </row>
    <row r="272" s="1" customFormat="1" spans="1:20">
      <c r="A272" s="1" t="s">
        <v>2166</v>
      </c>
      <c r="B272" s="1" t="s">
        <v>6280</v>
      </c>
      <c r="C272" s="1" t="s">
        <v>2167</v>
      </c>
      <c r="D272" s="1" t="s">
        <v>6295</v>
      </c>
      <c r="E272" s="1" t="s">
        <v>6296</v>
      </c>
      <c r="F272" s="1" t="s">
        <v>5543</v>
      </c>
      <c r="G272" s="1" t="s">
        <v>5544</v>
      </c>
      <c r="H272" s="1" t="s">
        <v>5490</v>
      </c>
      <c r="I272" s="1" t="s">
        <v>1636</v>
      </c>
      <c r="J272" s="1" t="s">
        <v>5491</v>
      </c>
      <c r="K272" s="1" t="s">
        <v>1636</v>
      </c>
      <c r="L272" s="1" t="s">
        <v>1636</v>
      </c>
      <c r="M272" s="1" t="s">
        <v>5492</v>
      </c>
      <c r="N272" s="1" t="s">
        <v>5492</v>
      </c>
      <c r="O272" s="1" t="s">
        <v>47</v>
      </c>
      <c r="P272" s="1" t="s">
        <v>5493</v>
      </c>
      <c r="Q272" s="1" t="s">
        <v>6297</v>
      </c>
      <c r="R272" s="1" t="s">
        <v>33</v>
      </c>
      <c r="S272" s="1" t="s">
        <v>5495</v>
      </c>
      <c r="T272" s="1" t="s">
        <v>5496</v>
      </c>
    </row>
    <row r="273" s="1" customFormat="1" spans="1:20">
      <c r="A273" s="1" t="s">
        <v>4132</v>
      </c>
      <c r="B273" s="1" t="s">
        <v>6280</v>
      </c>
      <c r="C273" s="1" t="s">
        <v>4133</v>
      </c>
      <c r="D273" s="1" t="s">
        <v>5547</v>
      </c>
      <c r="E273" s="1" t="s">
        <v>6298</v>
      </c>
      <c r="F273" s="1" t="s">
        <v>5692</v>
      </c>
      <c r="G273" s="1" t="s">
        <v>5543</v>
      </c>
      <c r="H273" s="1" t="s">
        <v>5490</v>
      </c>
      <c r="I273" s="1" t="s">
        <v>4134</v>
      </c>
      <c r="J273" s="1" t="s">
        <v>5491</v>
      </c>
      <c r="K273" s="1" t="s">
        <v>4134</v>
      </c>
      <c r="L273" s="1" t="s">
        <v>4134</v>
      </c>
      <c r="M273" s="1" t="s">
        <v>5492</v>
      </c>
      <c r="N273" s="1" t="s">
        <v>5492</v>
      </c>
      <c r="O273" s="1" t="s">
        <v>47</v>
      </c>
      <c r="P273" s="1" t="s">
        <v>5493</v>
      </c>
      <c r="Q273" s="1" t="s">
        <v>6299</v>
      </c>
      <c r="R273" s="1" t="s">
        <v>33</v>
      </c>
      <c r="S273" s="1" t="s">
        <v>5495</v>
      </c>
      <c r="T273" s="1" t="s">
        <v>5496</v>
      </c>
    </row>
    <row r="274" s="1" customFormat="1" spans="1:20">
      <c r="A274" s="1" t="s">
        <v>4135</v>
      </c>
      <c r="B274" s="1" t="s">
        <v>6280</v>
      </c>
      <c r="C274" s="1" t="s">
        <v>4136</v>
      </c>
      <c r="D274" s="1" t="s">
        <v>6186</v>
      </c>
      <c r="E274" s="1" t="s">
        <v>6300</v>
      </c>
      <c r="F274" s="1" t="s">
        <v>5558</v>
      </c>
      <c r="G274" s="1" t="s">
        <v>5605</v>
      </c>
      <c r="H274" s="1" t="s">
        <v>5490</v>
      </c>
      <c r="I274" s="1" t="s">
        <v>4137</v>
      </c>
      <c r="J274" s="1" t="s">
        <v>5491</v>
      </c>
      <c r="K274" s="1" t="s">
        <v>4137</v>
      </c>
      <c r="L274" s="1" t="s">
        <v>4137</v>
      </c>
      <c r="M274" s="1" t="s">
        <v>5492</v>
      </c>
      <c r="N274" s="1" t="s">
        <v>5492</v>
      </c>
      <c r="O274" s="1" t="s">
        <v>47</v>
      </c>
      <c r="P274" s="1" t="s">
        <v>5493</v>
      </c>
      <c r="Q274" s="1" t="s">
        <v>6301</v>
      </c>
      <c r="R274" s="1" t="s">
        <v>33</v>
      </c>
      <c r="S274" s="1" t="s">
        <v>5495</v>
      </c>
      <c r="T274" s="1" t="s">
        <v>5496</v>
      </c>
    </row>
    <row r="275" s="1" customFormat="1" spans="1:20">
      <c r="A275" s="1" t="s">
        <v>2169</v>
      </c>
      <c r="B275" s="1" t="s">
        <v>6280</v>
      </c>
      <c r="C275" s="1" t="s">
        <v>2170</v>
      </c>
      <c r="D275" s="1" t="s">
        <v>6177</v>
      </c>
      <c r="E275" s="1" t="s">
        <v>6302</v>
      </c>
      <c r="F275" s="1" t="s">
        <v>5605</v>
      </c>
      <c r="G275" s="1" t="s">
        <v>5559</v>
      </c>
      <c r="H275" s="1" t="s">
        <v>5490</v>
      </c>
      <c r="I275" s="1" t="s">
        <v>2156</v>
      </c>
      <c r="J275" s="1" t="s">
        <v>5491</v>
      </c>
      <c r="K275" s="1" t="s">
        <v>2156</v>
      </c>
      <c r="L275" s="1" t="s">
        <v>2156</v>
      </c>
      <c r="M275" s="1" t="s">
        <v>5492</v>
      </c>
      <c r="N275" s="1" t="s">
        <v>5492</v>
      </c>
      <c r="O275" s="1" t="s">
        <v>47</v>
      </c>
      <c r="P275" s="1" t="s">
        <v>5493</v>
      </c>
      <c r="Q275" s="1" t="s">
        <v>6303</v>
      </c>
      <c r="R275" s="1" t="s">
        <v>33</v>
      </c>
      <c r="S275" s="1" t="s">
        <v>5495</v>
      </c>
      <c r="T275" s="1" t="s">
        <v>5496</v>
      </c>
    </row>
    <row r="276" s="1" customFormat="1" spans="1:20">
      <c r="A276" s="1" t="s">
        <v>1549</v>
      </c>
      <c r="B276" s="1" t="s">
        <v>6280</v>
      </c>
      <c r="C276" s="1" t="s">
        <v>1550</v>
      </c>
      <c r="D276" s="1" t="s">
        <v>6304</v>
      </c>
      <c r="E276" s="1" t="s">
        <v>6305</v>
      </c>
      <c r="F276" s="1" t="s">
        <v>5564</v>
      </c>
      <c r="G276" s="1" t="s">
        <v>5558</v>
      </c>
      <c r="H276" s="1" t="s">
        <v>5490</v>
      </c>
      <c r="I276" s="1" t="s">
        <v>1201</v>
      </c>
      <c r="J276" s="1" t="s">
        <v>5491</v>
      </c>
      <c r="K276" s="1" t="s">
        <v>1201</v>
      </c>
      <c r="L276" s="1" t="s">
        <v>1201</v>
      </c>
      <c r="M276" s="1" t="s">
        <v>5492</v>
      </c>
      <c r="N276" s="1" t="s">
        <v>5492</v>
      </c>
      <c r="O276" s="1" t="s">
        <v>47</v>
      </c>
      <c r="P276" s="1" t="s">
        <v>5493</v>
      </c>
      <c r="Q276" s="1" t="s">
        <v>6306</v>
      </c>
      <c r="R276" s="1" t="s">
        <v>33</v>
      </c>
      <c r="S276" s="1" t="s">
        <v>5495</v>
      </c>
      <c r="T276" s="1" t="s">
        <v>5496</v>
      </c>
    </row>
    <row r="277" s="1" customFormat="1" spans="1:20">
      <c r="A277" s="1" t="s">
        <v>644</v>
      </c>
      <c r="B277" s="1" t="s">
        <v>6280</v>
      </c>
      <c r="C277" s="1" t="s">
        <v>645</v>
      </c>
      <c r="D277" s="1" t="s">
        <v>5775</v>
      </c>
      <c r="E277" s="1" t="s">
        <v>6307</v>
      </c>
      <c r="F277" s="1" t="s">
        <v>5657</v>
      </c>
      <c r="G277" s="1" t="s">
        <v>5988</v>
      </c>
      <c r="H277" s="1" t="s">
        <v>5490</v>
      </c>
      <c r="I277" s="1" t="s">
        <v>646</v>
      </c>
      <c r="J277" s="1" t="s">
        <v>5491</v>
      </c>
      <c r="K277" s="1" t="s">
        <v>646</v>
      </c>
      <c r="L277" s="1" t="s">
        <v>646</v>
      </c>
      <c r="M277" s="1" t="s">
        <v>5492</v>
      </c>
      <c r="N277" s="1" t="s">
        <v>5492</v>
      </c>
      <c r="O277" s="1" t="s">
        <v>47</v>
      </c>
      <c r="P277" s="1" t="s">
        <v>5493</v>
      </c>
      <c r="Q277" s="1" t="s">
        <v>6308</v>
      </c>
      <c r="R277" s="1" t="s">
        <v>33</v>
      </c>
      <c r="S277" s="1" t="s">
        <v>5495</v>
      </c>
      <c r="T277" s="1" t="s">
        <v>5496</v>
      </c>
    </row>
    <row r="278" s="1" customFormat="1" spans="1:20">
      <c r="A278" s="1" t="s">
        <v>4138</v>
      </c>
      <c r="B278" s="1" t="s">
        <v>6280</v>
      </c>
      <c r="C278" s="1" t="s">
        <v>4139</v>
      </c>
      <c r="D278" s="1" t="s">
        <v>5717</v>
      </c>
      <c r="E278" s="1" t="s">
        <v>6309</v>
      </c>
      <c r="F278" s="1" t="s">
        <v>5605</v>
      </c>
      <c r="G278" s="1" t="s">
        <v>5559</v>
      </c>
      <c r="H278" s="1" t="s">
        <v>5490</v>
      </c>
      <c r="I278" s="1" t="s">
        <v>2378</v>
      </c>
      <c r="J278" s="1" t="s">
        <v>5491</v>
      </c>
      <c r="K278" s="1" t="s">
        <v>2378</v>
      </c>
      <c r="L278" s="1" t="s">
        <v>6310</v>
      </c>
      <c r="M278" s="1" t="s">
        <v>5937</v>
      </c>
      <c r="N278" s="1" t="s">
        <v>5937</v>
      </c>
      <c r="O278" s="1" t="s">
        <v>47</v>
      </c>
      <c r="P278" s="1" t="s">
        <v>5493</v>
      </c>
      <c r="Q278" s="1" t="s">
        <v>6311</v>
      </c>
      <c r="R278" s="1" t="s">
        <v>33</v>
      </c>
      <c r="S278" s="1" t="s">
        <v>5495</v>
      </c>
      <c r="T278" s="1" t="s">
        <v>5496</v>
      </c>
    </row>
    <row r="279" s="1" customFormat="1" spans="1:20">
      <c r="A279" s="1" t="s">
        <v>647</v>
      </c>
      <c r="B279" s="1" t="s">
        <v>6280</v>
      </c>
      <c r="C279" s="1" t="s">
        <v>648</v>
      </c>
      <c r="D279" s="1" t="s">
        <v>6312</v>
      </c>
      <c r="E279" s="1" t="s">
        <v>6313</v>
      </c>
      <c r="F279" s="1" t="s">
        <v>5692</v>
      </c>
      <c r="G279" s="1" t="s">
        <v>5563</v>
      </c>
      <c r="H279" s="1" t="s">
        <v>5490</v>
      </c>
      <c r="I279" s="1" t="s">
        <v>649</v>
      </c>
      <c r="J279" s="1" t="s">
        <v>5491</v>
      </c>
      <c r="K279" s="1" t="s">
        <v>649</v>
      </c>
      <c r="L279" s="1" t="s">
        <v>649</v>
      </c>
      <c r="M279" s="1" t="s">
        <v>5492</v>
      </c>
      <c r="N279" s="1" t="s">
        <v>5492</v>
      </c>
      <c r="O279" s="1" t="s">
        <v>47</v>
      </c>
      <c r="P279" s="1" t="s">
        <v>5493</v>
      </c>
      <c r="Q279" s="1" t="s">
        <v>6314</v>
      </c>
      <c r="R279" s="1" t="s">
        <v>33</v>
      </c>
      <c r="S279" s="1" t="s">
        <v>5495</v>
      </c>
      <c r="T279" s="1" t="s">
        <v>5496</v>
      </c>
    </row>
    <row r="280" s="1" customFormat="1" spans="1:20">
      <c r="A280" s="1" t="s">
        <v>2171</v>
      </c>
      <c r="B280" s="1" t="s">
        <v>6280</v>
      </c>
      <c r="C280" s="1" t="s">
        <v>2172</v>
      </c>
      <c r="D280" s="1" t="s">
        <v>6315</v>
      </c>
      <c r="E280" s="1" t="s">
        <v>6316</v>
      </c>
      <c r="F280" s="1" t="s">
        <v>5657</v>
      </c>
      <c r="G280" s="1" t="s">
        <v>5692</v>
      </c>
      <c r="H280" s="1" t="s">
        <v>5490</v>
      </c>
      <c r="I280" s="1" t="s">
        <v>2174</v>
      </c>
      <c r="J280" s="1" t="s">
        <v>5491</v>
      </c>
      <c r="K280" s="1" t="s">
        <v>2174</v>
      </c>
      <c r="L280" s="1" t="s">
        <v>2174</v>
      </c>
      <c r="M280" s="1" t="s">
        <v>5492</v>
      </c>
      <c r="N280" s="1" t="s">
        <v>5492</v>
      </c>
      <c r="O280" s="1" t="s">
        <v>47</v>
      </c>
      <c r="P280" s="1" t="s">
        <v>5493</v>
      </c>
      <c r="Q280" s="1" t="s">
        <v>6317</v>
      </c>
      <c r="R280" s="1" t="s">
        <v>33</v>
      </c>
      <c r="S280" s="1" t="s">
        <v>5495</v>
      </c>
      <c r="T280" s="1" t="s">
        <v>5496</v>
      </c>
    </row>
    <row r="281" s="1" customFormat="1" spans="1:20">
      <c r="A281" s="1" t="s">
        <v>4140</v>
      </c>
      <c r="B281" s="1" t="s">
        <v>6280</v>
      </c>
      <c r="C281" s="1" t="s">
        <v>4141</v>
      </c>
      <c r="D281" s="1" t="s">
        <v>5929</v>
      </c>
      <c r="E281" s="1" t="s">
        <v>6318</v>
      </c>
      <c r="F281" s="1" t="s">
        <v>5692</v>
      </c>
      <c r="G281" s="1" t="s">
        <v>5544</v>
      </c>
      <c r="H281" s="1" t="s">
        <v>5490</v>
      </c>
      <c r="I281" s="1" t="s">
        <v>427</v>
      </c>
      <c r="J281" s="1" t="s">
        <v>5491</v>
      </c>
      <c r="K281" s="1" t="s">
        <v>427</v>
      </c>
      <c r="L281" s="1" t="s">
        <v>427</v>
      </c>
      <c r="M281" s="1" t="s">
        <v>5492</v>
      </c>
      <c r="N281" s="1" t="s">
        <v>5492</v>
      </c>
      <c r="O281" s="1" t="s">
        <v>47</v>
      </c>
      <c r="P281" s="1" t="s">
        <v>5493</v>
      </c>
      <c r="Q281" s="1" t="s">
        <v>6319</v>
      </c>
      <c r="R281" s="1" t="s">
        <v>33</v>
      </c>
      <c r="S281" s="1" t="s">
        <v>5495</v>
      </c>
      <c r="T281" s="1" t="s">
        <v>5496</v>
      </c>
    </row>
    <row r="282" s="1" customFormat="1" spans="1:20">
      <c r="A282" s="1" t="s">
        <v>2175</v>
      </c>
      <c r="B282" s="1" t="s">
        <v>6280</v>
      </c>
      <c r="C282" s="1" t="s">
        <v>2176</v>
      </c>
      <c r="D282" s="1" t="s">
        <v>6320</v>
      </c>
      <c r="E282" s="1" t="s">
        <v>6321</v>
      </c>
      <c r="F282" s="1" t="s">
        <v>5605</v>
      </c>
      <c r="G282" s="1" t="s">
        <v>5559</v>
      </c>
      <c r="H282" s="1" t="s">
        <v>5490</v>
      </c>
      <c r="I282" s="1" t="s">
        <v>2178</v>
      </c>
      <c r="J282" s="1" t="s">
        <v>5491</v>
      </c>
      <c r="K282" s="1" t="s">
        <v>2178</v>
      </c>
      <c r="L282" s="1" t="s">
        <v>2178</v>
      </c>
      <c r="M282" s="1" t="s">
        <v>5492</v>
      </c>
      <c r="N282" s="1" t="s">
        <v>5492</v>
      </c>
      <c r="O282" s="1" t="s">
        <v>47</v>
      </c>
      <c r="P282" s="1" t="s">
        <v>5493</v>
      </c>
      <c r="Q282" s="1" t="s">
        <v>6322</v>
      </c>
      <c r="R282" s="1" t="s">
        <v>33</v>
      </c>
      <c r="S282" s="1" t="s">
        <v>5495</v>
      </c>
      <c r="T282" s="1" t="s">
        <v>5496</v>
      </c>
    </row>
    <row r="283" s="1" customFormat="1" spans="1:20">
      <c r="A283" s="1" t="s">
        <v>4142</v>
      </c>
      <c r="B283" s="1" t="s">
        <v>6280</v>
      </c>
      <c r="C283" s="1" t="s">
        <v>4143</v>
      </c>
      <c r="D283" s="1" t="s">
        <v>6281</v>
      </c>
      <c r="E283" s="1" t="s">
        <v>6323</v>
      </c>
      <c r="F283" s="1" t="s">
        <v>5543</v>
      </c>
      <c r="G283" s="1" t="s">
        <v>5563</v>
      </c>
      <c r="H283" s="1" t="s">
        <v>5490</v>
      </c>
      <c r="I283" s="1" t="s">
        <v>4144</v>
      </c>
      <c r="J283" s="1" t="s">
        <v>5491</v>
      </c>
      <c r="K283" s="1" t="s">
        <v>4144</v>
      </c>
      <c r="L283" s="1" t="s">
        <v>4144</v>
      </c>
      <c r="M283" s="1" t="s">
        <v>5492</v>
      </c>
      <c r="N283" s="1" t="s">
        <v>5492</v>
      </c>
      <c r="O283" s="1" t="s">
        <v>47</v>
      </c>
      <c r="P283" s="1" t="s">
        <v>5493</v>
      </c>
      <c r="Q283" s="1" t="s">
        <v>6324</v>
      </c>
      <c r="R283" s="1" t="s">
        <v>33</v>
      </c>
      <c r="S283" s="1" t="s">
        <v>5495</v>
      </c>
      <c r="T283" s="1" t="s">
        <v>5496</v>
      </c>
    </row>
    <row r="284" s="1" customFormat="1" spans="1:20">
      <c r="A284" s="1" t="s">
        <v>6325</v>
      </c>
      <c r="B284" s="1" t="s">
        <v>6280</v>
      </c>
      <c r="C284" s="1" t="s">
        <v>6326</v>
      </c>
      <c r="D284" s="1" t="s">
        <v>6186</v>
      </c>
      <c r="E284" s="1" t="s">
        <v>6327</v>
      </c>
      <c r="F284" s="1" t="s">
        <v>5592</v>
      </c>
      <c r="G284" s="1" t="s">
        <v>5606</v>
      </c>
      <c r="H284" s="1" t="s">
        <v>5490</v>
      </c>
      <c r="I284" s="1" t="s">
        <v>5412</v>
      </c>
      <c r="J284" s="1" t="s">
        <v>5491</v>
      </c>
      <c r="K284" s="1" t="s">
        <v>5412</v>
      </c>
      <c r="L284" s="1" t="s">
        <v>5412</v>
      </c>
      <c r="M284" s="1" t="s">
        <v>5492</v>
      </c>
      <c r="N284" s="1" t="s">
        <v>5492</v>
      </c>
      <c r="O284" s="1" t="s">
        <v>47</v>
      </c>
      <c r="P284" s="1" t="s">
        <v>5493</v>
      </c>
      <c r="Q284" s="1" t="s">
        <v>6328</v>
      </c>
      <c r="R284" s="1" t="s">
        <v>33</v>
      </c>
      <c r="S284" s="1" t="s">
        <v>5495</v>
      </c>
      <c r="T284" s="1" t="s">
        <v>5496</v>
      </c>
    </row>
    <row r="285" s="1" customFormat="1" spans="1:20">
      <c r="A285" s="1" t="s">
        <v>4145</v>
      </c>
      <c r="B285" s="1" t="s">
        <v>6265</v>
      </c>
      <c r="C285" s="1" t="s">
        <v>4146</v>
      </c>
      <c r="D285" s="1" t="s">
        <v>6329</v>
      </c>
      <c r="E285" s="1" t="s">
        <v>6330</v>
      </c>
      <c r="F285" s="1" t="s">
        <v>5564</v>
      </c>
      <c r="G285" s="1" t="s">
        <v>5591</v>
      </c>
      <c r="H285" s="1" t="s">
        <v>5490</v>
      </c>
      <c r="I285" s="1" t="s">
        <v>4148</v>
      </c>
      <c r="J285" s="1" t="s">
        <v>5491</v>
      </c>
      <c r="K285" s="1" t="s">
        <v>4148</v>
      </c>
      <c r="L285" s="1" t="s">
        <v>4148</v>
      </c>
      <c r="M285" s="1" t="s">
        <v>5492</v>
      </c>
      <c r="N285" s="1" t="s">
        <v>5492</v>
      </c>
      <c r="O285" s="1" t="s">
        <v>47</v>
      </c>
      <c r="P285" s="1" t="s">
        <v>5493</v>
      </c>
      <c r="Q285" s="1" t="s">
        <v>6331</v>
      </c>
      <c r="R285" s="1" t="s">
        <v>33</v>
      </c>
      <c r="S285" s="1" t="s">
        <v>5495</v>
      </c>
      <c r="T285" s="1" t="s">
        <v>5496</v>
      </c>
    </row>
    <row r="286" s="1" customFormat="1" spans="1:20">
      <c r="A286" s="1" t="s">
        <v>4149</v>
      </c>
      <c r="B286" s="1" t="s">
        <v>6265</v>
      </c>
      <c r="C286" s="1" t="s">
        <v>4150</v>
      </c>
      <c r="D286" s="1" t="s">
        <v>6245</v>
      </c>
      <c r="E286" s="1" t="s">
        <v>6332</v>
      </c>
      <c r="F286" s="1" t="s">
        <v>5657</v>
      </c>
      <c r="G286" s="1" t="s">
        <v>5543</v>
      </c>
      <c r="H286" s="1" t="s">
        <v>5490</v>
      </c>
      <c r="I286" s="1" t="s">
        <v>4151</v>
      </c>
      <c r="J286" s="1" t="s">
        <v>5491</v>
      </c>
      <c r="K286" s="1" t="s">
        <v>4151</v>
      </c>
      <c r="L286" s="1" t="s">
        <v>4151</v>
      </c>
      <c r="M286" s="1" t="s">
        <v>5492</v>
      </c>
      <c r="N286" s="1" t="s">
        <v>5492</v>
      </c>
      <c r="O286" s="1" t="s">
        <v>47</v>
      </c>
      <c r="P286" s="1" t="s">
        <v>5493</v>
      </c>
      <c r="Q286" s="1" t="s">
        <v>6333</v>
      </c>
      <c r="R286" s="1" t="s">
        <v>33</v>
      </c>
      <c r="S286" s="1" t="s">
        <v>5495</v>
      </c>
      <c r="T286" s="1" t="s">
        <v>6121</v>
      </c>
    </row>
    <row r="287" s="1" customFormat="1" spans="1:20">
      <c r="A287" s="1" t="s">
        <v>1552</v>
      </c>
      <c r="B287" s="1" t="s">
        <v>6265</v>
      </c>
      <c r="C287" s="1" t="s">
        <v>1553</v>
      </c>
      <c r="D287" s="1" t="s">
        <v>6334</v>
      </c>
      <c r="E287" s="1" t="s">
        <v>6335</v>
      </c>
      <c r="F287" s="1" t="s">
        <v>5657</v>
      </c>
      <c r="G287" s="1" t="s">
        <v>5544</v>
      </c>
      <c r="H287" s="1" t="s">
        <v>5490</v>
      </c>
      <c r="I287" s="1" t="s">
        <v>1554</v>
      </c>
      <c r="J287" s="1" t="s">
        <v>5491</v>
      </c>
      <c r="K287" s="1" t="s">
        <v>1554</v>
      </c>
      <c r="L287" s="1" t="s">
        <v>1554</v>
      </c>
      <c r="M287" s="1" t="s">
        <v>5492</v>
      </c>
      <c r="N287" s="1" t="s">
        <v>5492</v>
      </c>
      <c r="O287" s="1" t="s">
        <v>47</v>
      </c>
      <c r="P287" s="1" t="s">
        <v>5493</v>
      </c>
      <c r="Q287" s="1" t="s">
        <v>6336</v>
      </c>
      <c r="R287" s="1" t="s">
        <v>33</v>
      </c>
      <c r="S287" s="1" t="s">
        <v>5495</v>
      </c>
      <c r="T287" s="1" t="s">
        <v>5496</v>
      </c>
    </row>
    <row r="288" s="1" customFormat="1" spans="1:20">
      <c r="A288" s="1" t="s">
        <v>2179</v>
      </c>
      <c r="B288" s="1" t="s">
        <v>6265</v>
      </c>
      <c r="C288" s="1" t="s">
        <v>2180</v>
      </c>
      <c r="D288" s="1" t="s">
        <v>6315</v>
      </c>
      <c r="E288" s="1" t="s">
        <v>6316</v>
      </c>
      <c r="F288" s="1" t="s">
        <v>5591</v>
      </c>
      <c r="G288" s="1" t="s">
        <v>5558</v>
      </c>
      <c r="H288" s="1" t="s">
        <v>5490</v>
      </c>
      <c r="I288" s="1" t="s">
        <v>1132</v>
      </c>
      <c r="J288" s="1" t="s">
        <v>5491</v>
      </c>
      <c r="K288" s="1" t="s">
        <v>1132</v>
      </c>
      <c r="L288" s="1" t="s">
        <v>1132</v>
      </c>
      <c r="M288" s="1" t="s">
        <v>5492</v>
      </c>
      <c r="N288" s="1" t="s">
        <v>5492</v>
      </c>
      <c r="O288" s="1" t="s">
        <v>47</v>
      </c>
      <c r="P288" s="1" t="s">
        <v>5493</v>
      </c>
      <c r="Q288" s="1" t="s">
        <v>6337</v>
      </c>
      <c r="R288" s="1" t="s">
        <v>33</v>
      </c>
      <c r="S288" s="1" t="s">
        <v>5495</v>
      </c>
      <c r="T288" s="1" t="s">
        <v>5496</v>
      </c>
    </row>
    <row r="289" s="1" customFormat="1" spans="1:20">
      <c r="A289" s="1" t="s">
        <v>2181</v>
      </c>
      <c r="B289" s="1" t="s">
        <v>6265</v>
      </c>
      <c r="C289" s="1" t="s">
        <v>2182</v>
      </c>
      <c r="D289" s="1" t="s">
        <v>6338</v>
      </c>
      <c r="E289" s="1" t="s">
        <v>6339</v>
      </c>
      <c r="F289" s="1" t="s">
        <v>5657</v>
      </c>
      <c r="G289" s="1" t="s">
        <v>5692</v>
      </c>
      <c r="H289" s="1" t="s">
        <v>5490</v>
      </c>
      <c r="I289" s="1" t="s">
        <v>2184</v>
      </c>
      <c r="J289" s="1" t="s">
        <v>5491</v>
      </c>
      <c r="K289" s="1" t="s">
        <v>2184</v>
      </c>
      <c r="L289" s="1" t="s">
        <v>2184</v>
      </c>
      <c r="M289" s="1" t="s">
        <v>5492</v>
      </c>
      <c r="N289" s="1" t="s">
        <v>5492</v>
      </c>
      <c r="O289" s="1" t="s">
        <v>47</v>
      </c>
      <c r="P289" s="1" t="s">
        <v>5493</v>
      </c>
      <c r="Q289" s="1" t="s">
        <v>6340</v>
      </c>
      <c r="R289" s="1" t="s">
        <v>33</v>
      </c>
      <c r="S289" s="1" t="s">
        <v>5495</v>
      </c>
      <c r="T289" s="1" t="s">
        <v>5496</v>
      </c>
    </row>
    <row r="290" s="1" customFormat="1" spans="1:20">
      <c r="A290" s="1" t="s">
        <v>4152</v>
      </c>
      <c r="B290" s="1" t="s">
        <v>6265</v>
      </c>
      <c r="C290" s="1" t="s">
        <v>4153</v>
      </c>
      <c r="D290" s="1" t="s">
        <v>5929</v>
      </c>
      <c r="E290" s="1" t="s">
        <v>6341</v>
      </c>
      <c r="F290" s="1" t="s">
        <v>5563</v>
      </c>
      <c r="G290" s="1" t="s">
        <v>5988</v>
      </c>
      <c r="H290" s="1" t="s">
        <v>5490</v>
      </c>
      <c r="I290" s="1" t="s">
        <v>3938</v>
      </c>
      <c r="J290" s="1" t="s">
        <v>5491</v>
      </c>
      <c r="K290" s="1" t="s">
        <v>3938</v>
      </c>
      <c r="L290" s="1" t="s">
        <v>3938</v>
      </c>
      <c r="M290" s="1" t="s">
        <v>5492</v>
      </c>
      <c r="N290" s="1" t="s">
        <v>5492</v>
      </c>
      <c r="O290" s="1" t="s">
        <v>47</v>
      </c>
      <c r="P290" s="1" t="s">
        <v>5493</v>
      </c>
      <c r="Q290" s="1" t="s">
        <v>6342</v>
      </c>
      <c r="R290" s="1" t="s">
        <v>33</v>
      </c>
      <c r="S290" s="1" t="s">
        <v>5495</v>
      </c>
      <c r="T290" s="1" t="s">
        <v>5496</v>
      </c>
    </row>
    <row r="291" s="1" customFormat="1" spans="1:20">
      <c r="A291" s="1" t="s">
        <v>1555</v>
      </c>
      <c r="B291" s="1" t="s">
        <v>6265</v>
      </c>
      <c r="C291" s="1" t="s">
        <v>1556</v>
      </c>
      <c r="D291" s="1" t="s">
        <v>6168</v>
      </c>
      <c r="E291" s="1" t="s">
        <v>6343</v>
      </c>
      <c r="F291" s="1" t="s">
        <v>5544</v>
      </c>
      <c r="G291" s="1" t="s">
        <v>5558</v>
      </c>
      <c r="H291" s="1" t="s">
        <v>5490</v>
      </c>
      <c r="I291" s="1" t="s">
        <v>1143</v>
      </c>
      <c r="J291" s="1" t="s">
        <v>5491</v>
      </c>
      <c r="K291" s="1" t="s">
        <v>1143</v>
      </c>
      <c r="L291" s="1" t="s">
        <v>1143</v>
      </c>
      <c r="M291" s="1" t="s">
        <v>5492</v>
      </c>
      <c r="N291" s="1" t="s">
        <v>5492</v>
      </c>
      <c r="O291" s="1" t="s">
        <v>47</v>
      </c>
      <c r="P291" s="1" t="s">
        <v>5493</v>
      </c>
      <c r="Q291" s="1" t="s">
        <v>6344</v>
      </c>
      <c r="R291" s="1" t="s">
        <v>33</v>
      </c>
      <c r="S291" s="1" t="s">
        <v>5495</v>
      </c>
      <c r="T291" s="1" t="s">
        <v>5496</v>
      </c>
    </row>
    <row r="292" s="1" customFormat="1" spans="1:20">
      <c r="A292" s="1" t="s">
        <v>2185</v>
      </c>
      <c r="B292" s="1" t="s">
        <v>6265</v>
      </c>
      <c r="C292" s="1" t="s">
        <v>2186</v>
      </c>
      <c r="D292" s="1" t="s">
        <v>6345</v>
      </c>
      <c r="E292" s="1" t="s">
        <v>6346</v>
      </c>
      <c r="F292" s="1" t="s">
        <v>5563</v>
      </c>
      <c r="G292" s="1" t="s">
        <v>5988</v>
      </c>
      <c r="H292" s="1" t="s">
        <v>5490</v>
      </c>
      <c r="I292" s="1" t="s">
        <v>2188</v>
      </c>
      <c r="J292" s="1" t="s">
        <v>5491</v>
      </c>
      <c r="K292" s="1" t="s">
        <v>2188</v>
      </c>
      <c r="L292" s="1" t="s">
        <v>2188</v>
      </c>
      <c r="M292" s="1" t="s">
        <v>5492</v>
      </c>
      <c r="N292" s="1" t="s">
        <v>5492</v>
      </c>
      <c r="O292" s="1" t="s">
        <v>47</v>
      </c>
      <c r="P292" s="1" t="s">
        <v>5493</v>
      </c>
      <c r="Q292" s="1" t="s">
        <v>6347</v>
      </c>
      <c r="R292" s="1" t="s">
        <v>33</v>
      </c>
      <c r="S292" s="1" t="s">
        <v>5495</v>
      </c>
      <c r="T292" s="1" t="s">
        <v>5496</v>
      </c>
    </row>
    <row r="293" s="1" customFormat="1" spans="1:20">
      <c r="A293" s="1" t="s">
        <v>2189</v>
      </c>
      <c r="B293" s="1" t="s">
        <v>6265</v>
      </c>
      <c r="C293" s="1" t="s">
        <v>2190</v>
      </c>
      <c r="D293" s="1" t="s">
        <v>5552</v>
      </c>
      <c r="E293" s="1" t="s">
        <v>6348</v>
      </c>
      <c r="F293" s="1" t="s">
        <v>5563</v>
      </c>
      <c r="G293" s="1" t="s">
        <v>5988</v>
      </c>
      <c r="H293" s="1" t="s">
        <v>5490</v>
      </c>
      <c r="I293" s="1" t="s">
        <v>2191</v>
      </c>
      <c r="J293" s="1" t="s">
        <v>5491</v>
      </c>
      <c r="K293" s="1" t="s">
        <v>2191</v>
      </c>
      <c r="L293" s="1" t="s">
        <v>2191</v>
      </c>
      <c r="M293" s="1" t="s">
        <v>5492</v>
      </c>
      <c r="N293" s="1" t="s">
        <v>5492</v>
      </c>
      <c r="O293" s="1" t="s">
        <v>47</v>
      </c>
      <c r="P293" s="1" t="s">
        <v>5493</v>
      </c>
      <c r="Q293" s="1" t="s">
        <v>6349</v>
      </c>
      <c r="R293" s="1" t="s">
        <v>33</v>
      </c>
      <c r="S293" s="1" t="s">
        <v>5495</v>
      </c>
      <c r="T293" s="1" t="s">
        <v>5496</v>
      </c>
    </row>
    <row r="294" s="1" customFormat="1" spans="1:20">
      <c r="A294" s="1" t="s">
        <v>2192</v>
      </c>
      <c r="B294" s="1" t="s">
        <v>6265</v>
      </c>
      <c r="C294" s="1" t="s">
        <v>2193</v>
      </c>
      <c r="D294" s="1" t="s">
        <v>6320</v>
      </c>
      <c r="E294" s="1" t="s">
        <v>6350</v>
      </c>
      <c r="F294" s="1" t="s">
        <v>5605</v>
      </c>
      <c r="G294" s="1" t="s">
        <v>5559</v>
      </c>
      <c r="H294" s="1" t="s">
        <v>5490</v>
      </c>
      <c r="I294" s="1" t="s">
        <v>2194</v>
      </c>
      <c r="J294" s="1" t="s">
        <v>5491</v>
      </c>
      <c r="K294" s="1" t="s">
        <v>2194</v>
      </c>
      <c r="L294" s="1" t="s">
        <v>2194</v>
      </c>
      <c r="M294" s="1" t="s">
        <v>5492</v>
      </c>
      <c r="N294" s="1" t="s">
        <v>5492</v>
      </c>
      <c r="O294" s="1" t="s">
        <v>47</v>
      </c>
      <c r="P294" s="1" t="s">
        <v>5493</v>
      </c>
      <c r="Q294" s="1" t="s">
        <v>6351</v>
      </c>
      <c r="R294" s="1" t="s">
        <v>33</v>
      </c>
      <c r="S294" s="1" t="s">
        <v>5495</v>
      </c>
      <c r="T294" s="1" t="s">
        <v>5496</v>
      </c>
    </row>
    <row r="295" s="1" customFormat="1" spans="1:20">
      <c r="A295" s="1" t="s">
        <v>2195</v>
      </c>
      <c r="B295" s="1" t="s">
        <v>6265</v>
      </c>
      <c r="C295" s="1" t="s">
        <v>2196</v>
      </c>
      <c r="D295" s="1" t="s">
        <v>6320</v>
      </c>
      <c r="E295" s="1" t="s">
        <v>6352</v>
      </c>
      <c r="F295" s="1" t="s">
        <v>5692</v>
      </c>
      <c r="G295" s="1" t="s">
        <v>5543</v>
      </c>
      <c r="H295" s="1" t="s">
        <v>5490</v>
      </c>
      <c r="I295" s="1" t="s">
        <v>2197</v>
      </c>
      <c r="J295" s="1" t="s">
        <v>5491</v>
      </c>
      <c r="K295" s="1" t="s">
        <v>2197</v>
      </c>
      <c r="L295" s="1" t="s">
        <v>2197</v>
      </c>
      <c r="M295" s="1" t="s">
        <v>5492</v>
      </c>
      <c r="N295" s="1" t="s">
        <v>5492</v>
      </c>
      <c r="O295" s="1" t="s">
        <v>47</v>
      </c>
      <c r="P295" s="1" t="s">
        <v>5493</v>
      </c>
      <c r="Q295" s="1" t="s">
        <v>6353</v>
      </c>
      <c r="R295" s="1" t="s">
        <v>33</v>
      </c>
      <c r="S295" s="1" t="s">
        <v>5495</v>
      </c>
      <c r="T295" s="1" t="s">
        <v>5496</v>
      </c>
    </row>
    <row r="296" s="1" customFormat="1" spans="1:20">
      <c r="A296" s="1" t="s">
        <v>4154</v>
      </c>
      <c r="B296" s="1" t="s">
        <v>6265</v>
      </c>
      <c r="C296" s="1" t="s">
        <v>4155</v>
      </c>
      <c r="D296" s="1" t="s">
        <v>6168</v>
      </c>
      <c r="E296" s="1" t="s">
        <v>6354</v>
      </c>
      <c r="F296" s="1" t="s">
        <v>5988</v>
      </c>
      <c r="G296" s="1" t="s">
        <v>5564</v>
      </c>
      <c r="H296" s="1" t="s">
        <v>5490</v>
      </c>
      <c r="I296" s="1" t="s">
        <v>1835</v>
      </c>
      <c r="J296" s="1" t="s">
        <v>5491</v>
      </c>
      <c r="K296" s="1" t="s">
        <v>1835</v>
      </c>
      <c r="L296" s="1" t="s">
        <v>1835</v>
      </c>
      <c r="M296" s="1" t="s">
        <v>5492</v>
      </c>
      <c r="N296" s="1" t="s">
        <v>5492</v>
      </c>
      <c r="O296" s="1" t="s">
        <v>47</v>
      </c>
      <c r="P296" s="1" t="s">
        <v>5493</v>
      </c>
      <c r="Q296" s="1" t="s">
        <v>6355</v>
      </c>
      <c r="R296" s="1" t="s">
        <v>33</v>
      </c>
      <c r="S296" s="1" t="s">
        <v>5495</v>
      </c>
      <c r="T296" s="1" t="s">
        <v>5496</v>
      </c>
    </row>
    <row r="297" s="1" customFormat="1" spans="1:20">
      <c r="A297" s="1" t="s">
        <v>4156</v>
      </c>
      <c r="B297" s="1" t="s">
        <v>6265</v>
      </c>
      <c r="C297" s="1" t="s">
        <v>4157</v>
      </c>
      <c r="D297" s="1" t="s">
        <v>6356</v>
      </c>
      <c r="E297" s="1" t="s">
        <v>6357</v>
      </c>
      <c r="F297" s="1" t="s">
        <v>5692</v>
      </c>
      <c r="G297" s="1" t="s">
        <v>5543</v>
      </c>
      <c r="H297" s="1" t="s">
        <v>5490</v>
      </c>
      <c r="I297" s="1" t="s">
        <v>4158</v>
      </c>
      <c r="J297" s="1" t="s">
        <v>5491</v>
      </c>
      <c r="K297" s="1" t="s">
        <v>4158</v>
      </c>
      <c r="L297" s="1" t="s">
        <v>4158</v>
      </c>
      <c r="M297" s="1" t="s">
        <v>5492</v>
      </c>
      <c r="N297" s="1" t="s">
        <v>5492</v>
      </c>
      <c r="O297" s="1" t="s">
        <v>47</v>
      </c>
      <c r="P297" s="1" t="s">
        <v>5493</v>
      </c>
      <c r="Q297" s="1" t="s">
        <v>6358</v>
      </c>
      <c r="R297" s="1" t="s">
        <v>33</v>
      </c>
      <c r="S297" s="1" t="s">
        <v>5495</v>
      </c>
      <c r="T297" s="1" t="s">
        <v>5496</v>
      </c>
    </row>
    <row r="298" s="1" customFormat="1" spans="1:20">
      <c r="A298" s="1" t="s">
        <v>4159</v>
      </c>
      <c r="B298" s="1" t="s">
        <v>6265</v>
      </c>
      <c r="C298" s="1" t="s">
        <v>4160</v>
      </c>
      <c r="D298" s="1" t="s">
        <v>6359</v>
      </c>
      <c r="E298" s="1" t="s">
        <v>6360</v>
      </c>
      <c r="F298" s="1" t="s">
        <v>5656</v>
      </c>
      <c r="G298" s="1" t="s">
        <v>5543</v>
      </c>
      <c r="H298" s="1" t="s">
        <v>5490</v>
      </c>
      <c r="I298" s="1" t="s">
        <v>1743</v>
      </c>
      <c r="J298" s="1" t="s">
        <v>5491</v>
      </c>
      <c r="K298" s="1" t="s">
        <v>1743</v>
      </c>
      <c r="L298" s="1" t="s">
        <v>1743</v>
      </c>
      <c r="M298" s="1" t="s">
        <v>5492</v>
      </c>
      <c r="N298" s="1" t="s">
        <v>5492</v>
      </c>
      <c r="O298" s="1" t="s">
        <v>47</v>
      </c>
      <c r="P298" s="1" t="s">
        <v>5493</v>
      </c>
      <c r="Q298" s="1" t="s">
        <v>6361</v>
      </c>
      <c r="R298" s="1" t="s">
        <v>33</v>
      </c>
      <c r="S298" s="1" t="s">
        <v>5495</v>
      </c>
      <c r="T298" s="1" t="s">
        <v>5496</v>
      </c>
    </row>
    <row r="299" s="1" customFormat="1" spans="1:20">
      <c r="A299" s="1" t="s">
        <v>4162</v>
      </c>
      <c r="B299" s="1" t="s">
        <v>6265</v>
      </c>
      <c r="C299" s="1" t="s">
        <v>4163</v>
      </c>
      <c r="D299" s="1" t="s">
        <v>6362</v>
      </c>
      <c r="E299" s="1" t="s">
        <v>6363</v>
      </c>
      <c r="F299" s="1" t="s">
        <v>5657</v>
      </c>
      <c r="G299" s="1" t="s">
        <v>5692</v>
      </c>
      <c r="H299" s="1" t="s">
        <v>5490</v>
      </c>
      <c r="I299" s="1" t="s">
        <v>1445</v>
      </c>
      <c r="J299" s="1" t="s">
        <v>5491</v>
      </c>
      <c r="K299" s="1" t="s">
        <v>1445</v>
      </c>
      <c r="L299" s="1" t="s">
        <v>1445</v>
      </c>
      <c r="M299" s="1" t="s">
        <v>5492</v>
      </c>
      <c r="N299" s="1" t="s">
        <v>5492</v>
      </c>
      <c r="O299" s="1" t="s">
        <v>47</v>
      </c>
      <c r="P299" s="1" t="s">
        <v>5493</v>
      </c>
      <c r="Q299" s="1" t="s">
        <v>6364</v>
      </c>
      <c r="R299" s="1" t="s">
        <v>33</v>
      </c>
      <c r="S299" s="1" t="s">
        <v>5495</v>
      </c>
      <c r="T299" s="1" t="s">
        <v>5496</v>
      </c>
    </row>
    <row r="300" s="1" customFormat="1" spans="1:20">
      <c r="A300" s="1" t="s">
        <v>4165</v>
      </c>
      <c r="B300" s="1" t="s">
        <v>6221</v>
      </c>
      <c r="C300" s="1" t="s">
        <v>4166</v>
      </c>
      <c r="D300" s="1" t="s">
        <v>6365</v>
      </c>
      <c r="E300" s="1" t="s">
        <v>6366</v>
      </c>
      <c r="F300" s="1" t="s">
        <v>5559</v>
      </c>
      <c r="G300" s="1" t="s">
        <v>5592</v>
      </c>
      <c r="H300" s="1" t="s">
        <v>5490</v>
      </c>
      <c r="I300" s="1" t="s">
        <v>856</v>
      </c>
      <c r="J300" s="1" t="s">
        <v>5491</v>
      </c>
      <c r="K300" s="1" t="s">
        <v>856</v>
      </c>
      <c r="L300" s="1" t="s">
        <v>856</v>
      </c>
      <c r="M300" s="1" t="s">
        <v>5492</v>
      </c>
      <c r="N300" s="1" t="s">
        <v>5492</v>
      </c>
      <c r="O300" s="1" t="s">
        <v>47</v>
      </c>
      <c r="P300" s="1" t="s">
        <v>5493</v>
      </c>
      <c r="Q300" s="1" t="s">
        <v>6367</v>
      </c>
      <c r="R300" s="1" t="s">
        <v>33</v>
      </c>
      <c r="S300" s="1" t="s">
        <v>5495</v>
      </c>
      <c r="T300" s="1" t="s">
        <v>5496</v>
      </c>
    </row>
    <row r="301" s="1" customFormat="1" spans="1:20">
      <c r="A301" s="1" t="s">
        <v>1557</v>
      </c>
      <c r="B301" s="1" t="s">
        <v>6221</v>
      </c>
      <c r="C301" s="1" t="s">
        <v>1558</v>
      </c>
      <c r="D301" s="1" t="s">
        <v>6368</v>
      </c>
      <c r="E301" s="1" t="s">
        <v>6369</v>
      </c>
      <c r="F301" s="1" t="s">
        <v>5543</v>
      </c>
      <c r="G301" s="1" t="s">
        <v>5544</v>
      </c>
      <c r="H301" s="1" t="s">
        <v>5490</v>
      </c>
      <c r="I301" s="1" t="s">
        <v>1560</v>
      </c>
      <c r="J301" s="1" t="s">
        <v>5491</v>
      </c>
      <c r="K301" s="1" t="s">
        <v>1560</v>
      </c>
      <c r="L301" s="1" t="s">
        <v>1560</v>
      </c>
      <c r="M301" s="1" t="s">
        <v>5492</v>
      </c>
      <c r="N301" s="1" t="s">
        <v>5492</v>
      </c>
      <c r="O301" s="1" t="s">
        <v>47</v>
      </c>
      <c r="P301" s="1" t="s">
        <v>5493</v>
      </c>
      <c r="Q301" s="1" t="s">
        <v>6370</v>
      </c>
      <c r="R301" s="1" t="s">
        <v>33</v>
      </c>
      <c r="S301" s="1" t="s">
        <v>5495</v>
      </c>
      <c r="T301" s="1" t="s">
        <v>5496</v>
      </c>
    </row>
    <row r="302" s="1" customFormat="1" spans="1:20">
      <c r="A302" s="1" t="s">
        <v>2198</v>
      </c>
      <c r="B302" s="1" t="s">
        <v>6221</v>
      </c>
      <c r="C302" s="1" t="s">
        <v>2199</v>
      </c>
      <c r="D302" s="1" t="s">
        <v>6371</v>
      </c>
      <c r="E302" s="1" t="s">
        <v>6372</v>
      </c>
      <c r="F302" s="1" t="s">
        <v>5692</v>
      </c>
      <c r="G302" s="1" t="s">
        <v>5543</v>
      </c>
      <c r="H302" s="1" t="s">
        <v>5490</v>
      </c>
      <c r="I302" s="1" t="s">
        <v>1097</v>
      </c>
      <c r="J302" s="1" t="s">
        <v>5491</v>
      </c>
      <c r="K302" s="1" t="s">
        <v>1097</v>
      </c>
      <c r="L302" s="1" t="s">
        <v>1097</v>
      </c>
      <c r="M302" s="1" t="s">
        <v>5492</v>
      </c>
      <c r="N302" s="1" t="s">
        <v>5492</v>
      </c>
      <c r="O302" s="1" t="s">
        <v>47</v>
      </c>
      <c r="P302" s="1" t="s">
        <v>5493</v>
      </c>
      <c r="Q302" s="1" t="s">
        <v>6373</v>
      </c>
      <c r="R302" s="1" t="s">
        <v>33</v>
      </c>
      <c r="S302" s="1" t="s">
        <v>5495</v>
      </c>
      <c r="T302" s="1" t="s">
        <v>5496</v>
      </c>
    </row>
    <row r="303" s="1" customFormat="1" spans="1:20">
      <c r="A303" s="1" t="s">
        <v>150</v>
      </c>
      <c r="B303" s="1" t="s">
        <v>6221</v>
      </c>
      <c r="C303" s="1" t="s">
        <v>151</v>
      </c>
      <c r="D303" s="1" t="s">
        <v>6067</v>
      </c>
      <c r="E303" s="1" t="s">
        <v>6374</v>
      </c>
      <c r="F303" s="1" t="s">
        <v>5544</v>
      </c>
      <c r="G303" s="1" t="s">
        <v>5563</v>
      </c>
      <c r="H303" s="1" t="s">
        <v>5490</v>
      </c>
      <c r="I303" s="1" t="s">
        <v>47</v>
      </c>
      <c r="J303" s="1" t="s">
        <v>5491</v>
      </c>
      <c r="K303" s="1" t="s">
        <v>47</v>
      </c>
      <c r="L303" s="1" t="s">
        <v>47</v>
      </c>
      <c r="M303" s="1" t="s">
        <v>5492</v>
      </c>
      <c r="N303" s="1" t="s">
        <v>5492</v>
      </c>
      <c r="O303" s="1" t="s">
        <v>47</v>
      </c>
      <c r="P303" s="1" t="s">
        <v>5493</v>
      </c>
      <c r="Q303" s="1" t="s">
        <v>6375</v>
      </c>
      <c r="R303" s="1" t="s">
        <v>33</v>
      </c>
      <c r="S303" s="1" t="s">
        <v>5495</v>
      </c>
      <c r="T303" s="1" t="s">
        <v>5496</v>
      </c>
    </row>
    <row r="304" s="1" customFormat="1" spans="1:20">
      <c r="A304" s="1" t="s">
        <v>4168</v>
      </c>
      <c r="B304" s="1" t="s">
        <v>6221</v>
      </c>
      <c r="C304" s="1" t="s">
        <v>4169</v>
      </c>
      <c r="D304" s="1" t="s">
        <v>6376</v>
      </c>
      <c r="E304" s="1" t="s">
        <v>6377</v>
      </c>
      <c r="F304" s="1" t="s">
        <v>6221</v>
      </c>
      <c r="G304" s="1" t="s">
        <v>6160</v>
      </c>
      <c r="H304" s="1" t="s">
        <v>5490</v>
      </c>
      <c r="I304" s="1" t="s">
        <v>4171</v>
      </c>
      <c r="J304" s="1" t="s">
        <v>5491</v>
      </c>
      <c r="K304" s="1" t="s">
        <v>4171</v>
      </c>
      <c r="L304" s="1" t="s">
        <v>4171</v>
      </c>
      <c r="M304" s="1" t="s">
        <v>5492</v>
      </c>
      <c r="N304" s="1" t="s">
        <v>5492</v>
      </c>
      <c r="O304" s="1" t="s">
        <v>47</v>
      </c>
      <c r="P304" s="1" t="s">
        <v>5493</v>
      </c>
      <c r="Q304" s="1" t="s">
        <v>6378</v>
      </c>
      <c r="R304" s="1" t="s">
        <v>34</v>
      </c>
      <c r="S304" s="1" t="s">
        <v>5495</v>
      </c>
      <c r="T304" s="1" t="s">
        <v>5496</v>
      </c>
    </row>
    <row r="305" s="1" customFormat="1" spans="1:20">
      <c r="A305" s="1" t="s">
        <v>2201</v>
      </c>
      <c r="B305" s="1" t="s">
        <v>6221</v>
      </c>
      <c r="C305" s="1" t="s">
        <v>2202</v>
      </c>
      <c r="D305" s="1" t="s">
        <v>6177</v>
      </c>
      <c r="E305" s="1" t="s">
        <v>6379</v>
      </c>
      <c r="F305" s="1" t="s">
        <v>5544</v>
      </c>
      <c r="G305" s="1" t="s">
        <v>5563</v>
      </c>
      <c r="H305" s="1" t="s">
        <v>5490</v>
      </c>
      <c r="I305" s="1" t="s">
        <v>713</v>
      </c>
      <c r="J305" s="1" t="s">
        <v>5491</v>
      </c>
      <c r="K305" s="1" t="s">
        <v>713</v>
      </c>
      <c r="L305" s="1" t="s">
        <v>713</v>
      </c>
      <c r="M305" s="1" t="s">
        <v>5492</v>
      </c>
      <c r="N305" s="1" t="s">
        <v>5492</v>
      </c>
      <c r="O305" s="1" t="s">
        <v>47</v>
      </c>
      <c r="P305" s="1" t="s">
        <v>5493</v>
      </c>
      <c r="Q305" s="1" t="s">
        <v>6380</v>
      </c>
      <c r="R305" s="1" t="s">
        <v>33</v>
      </c>
      <c r="S305" s="1" t="s">
        <v>5495</v>
      </c>
      <c r="T305" s="1" t="s">
        <v>5496</v>
      </c>
    </row>
    <row r="306" s="1" customFormat="1" spans="1:20">
      <c r="A306" s="1" t="s">
        <v>2203</v>
      </c>
      <c r="B306" s="1" t="s">
        <v>6221</v>
      </c>
      <c r="C306" s="1" t="s">
        <v>2204</v>
      </c>
      <c r="D306" s="1" t="s">
        <v>6315</v>
      </c>
      <c r="E306" s="1" t="s">
        <v>6381</v>
      </c>
      <c r="F306" s="1" t="s">
        <v>5656</v>
      </c>
      <c r="G306" s="1" t="s">
        <v>5692</v>
      </c>
      <c r="H306" s="1" t="s">
        <v>5490</v>
      </c>
      <c r="I306" s="1" t="s">
        <v>2205</v>
      </c>
      <c r="J306" s="1" t="s">
        <v>5491</v>
      </c>
      <c r="K306" s="1" t="s">
        <v>2205</v>
      </c>
      <c r="L306" s="1" t="s">
        <v>2205</v>
      </c>
      <c r="M306" s="1" t="s">
        <v>5492</v>
      </c>
      <c r="N306" s="1" t="s">
        <v>5492</v>
      </c>
      <c r="O306" s="1" t="s">
        <v>47</v>
      </c>
      <c r="P306" s="1" t="s">
        <v>5493</v>
      </c>
      <c r="Q306" s="1" t="s">
        <v>6382</v>
      </c>
      <c r="R306" s="1" t="s">
        <v>33</v>
      </c>
      <c r="S306" s="1" t="s">
        <v>5495</v>
      </c>
      <c r="T306" s="1" t="s">
        <v>5496</v>
      </c>
    </row>
    <row r="307" s="1" customFormat="1" spans="1:20">
      <c r="A307" s="1" t="s">
        <v>2206</v>
      </c>
      <c r="B307" s="1" t="s">
        <v>6221</v>
      </c>
      <c r="C307" s="1" t="s">
        <v>2207</v>
      </c>
      <c r="D307" s="1" t="s">
        <v>5845</v>
      </c>
      <c r="E307" s="1" t="s">
        <v>6383</v>
      </c>
      <c r="F307" s="1" t="s">
        <v>5692</v>
      </c>
      <c r="G307" s="1" t="s">
        <v>5543</v>
      </c>
      <c r="H307" s="1" t="s">
        <v>5490</v>
      </c>
      <c r="I307" s="1" t="s">
        <v>2145</v>
      </c>
      <c r="J307" s="1" t="s">
        <v>5491</v>
      </c>
      <c r="K307" s="1" t="s">
        <v>2145</v>
      </c>
      <c r="L307" s="1" t="s">
        <v>2145</v>
      </c>
      <c r="M307" s="1" t="s">
        <v>5492</v>
      </c>
      <c r="N307" s="1" t="s">
        <v>5492</v>
      </c>
      <c r="O307" s="1" t="s">
        <v>47</v>
      </c>
      <c r="P307" s="1" t="s">
        <v>5493</v>
      </c>
      <c r="Q307" s="1" t="s">
        <v>6384</v>
      </c>
      <c r="R307" s="1" t="s">
        <v>33</v>
      </c>
      <c r="S307" s="1" t="s">
        <v>5495</v>
      </c>
      <c r="T307" s="1" t="s">
        <v>6121</v>
      </c>
    </row>
    <row r="308" s="1" customFormat="1" spans="1:20">
      <c r="A308" s="1" t="s">
        <v>1561</v>
      </c>
      <c r="B308" s="1" t="s">
        <v>6221</v>
      </c>
      <c r="C308" s="1" t="s">
        <v>1562</v>
      </c>
      <c r="D308" s="1" t="s">
        <v>6385</v>
      </c>
      <c r="E308" s="1" t="s">
        <v>6386</v>
      </c>
      <c r="F308" s="1" t="s">
        <v>5563</v>
      </c>
      <c r="G308" s="1" t="s">
        <v>5988</v>
      </c>
      <c r="H308" s="1" t="s">
        <v>5490</v>
      </c>
      <c r="I308" s="1" t="s">
        <v>1564</v>
      </c>
      <c r="J308" s="1" t="s">
        <v>5491</v>
      </c>
      <c r="K308" s="1" t="s">
        <v>1564</v>
      </c>
      <c r="L308" s="1" t="s">
        <v>1564</v>
      </c>
      <c r="M308" s="1" t="s">
        <v>5492</v>
      </c>
      <c r="N308" s="1" t="s">
        <v>5492</v>
      </c>
      <c r="O308" s="1" t="s">
        <v>47</v>
      </c>
      <c r="P308" s="1" t="s">
        <v>5493</v>
      </c>
      <c r="Q308" s="1" t="s">
        <v>6387</v>
      </c>
      <c r="R308" s="1" t="s">
        <v>33</v>
      </c>
      <c r="S308" s="1" t="s">
        <v>5495</v>
      </c>
      <c r="T308" s="1" t="s">
        <v>5496</v>
      </c>
    </row>
    <row r="309" s="1" customFormat="1" spans="1:20">
      <c r="A309" s="1" t="s">
        <v>2208</v>
      </c>
      <c r="B309" s="1" t="s">
        <v>6221</v>
      </c>
      <c r="C309" s="1" t="s">
        <v>2209</v>
      </c>
      <c r="D309" s="1" t="s">
        <v>6388</v>
      </c>
      <c r="E309" s="1" t="s">
        <v>6389</v>
      </c>
      <c r="F309" s="1" t="s">
        <v>5544</v>
      </c>
      <c r="G309" s="1" t="s">
        <v>5563</v>
      </c>
      <c r="H309" s="1" t="s">
        <v>5490</v>
      </c>
      <c r="I309" s="1" t="s">
        <v>2211</v>
      </c>
      <c r="J309" s="1" t="s">
        <v>5491</v>
      </c>
      <c r="K309" s="1" t="s">
        <v>2211</v>
      </c>
      <c r="L309" s="1" t="s">
        <v>2211</v>
      </c>
      <c r="M309" s="1" t="s">
        <v>5492</v>
      </c>
      <c r="N309" s="1" t="s">
        <v>5492</v>
      </c>
      <c r="O309" s="1" t="s">
        <v>47</v>
      </c>
      <c r="P309" s="1" t="s">
        <v>5493</v>
      </c>
      <c r="Q309" s="1" t="s">
        <v>6390</v>
      </c>
      <c r="R309" s="1" t="s">
        <v>33</v>
      </c>
      <c r="S309" s="1" t="s">
        <v>5495</v>
      </c>
      <c r="T309" s="1" t="s">
        <v>5496</v>
      </c>
    </row>
    <row r="310" s="1" customFormat="1" spans="1:20">
      <c r="A310" s="1" t="s">
        <v>4172</v>
      </c>
      <c r="B310" s="1" t="s">
        <v>6221</v>
      </c>
      <c r="C310" s="1" t="s">
        <v>4173</v>
      </c>
      <c r="D310" s="1" t="s">
        <v>6356</v>
      </c>
      <c r="E310" s="1" t="s">
        <v>6391</v>
      </c>
      <c r="F310" s="1" t="s">
        <v>5692</v>
      </c>
      <c r="G310" s="1" t="s">
        <v>5543</v>
      </c>
      <c r="H310" s="1" t="s">
        <v>5490</v>
      </c>
      <c r="I310" s="1" t="s">
        <v>544</v>
      </c>
      <c r="J310" s="1" t="s">
        <v>5491</v>
      </c>
      <c r="K310" s="1" t="s">
        <v>544</v>
      </c>
      <c r="L310" s="1" t="s">
        <v>544</v>
      </c>
      <c r="M310" s="1" t="s">
        <v>5492</v>
      </c>
      <c r="N310" s="1" t="s">
        <v>5492</v>
      </c>
      <c r="O310" s="1" t="s">
        <v>47</v>
      </c>
      <c r="P310" s="1" t="s">
        <v>5493</v>
      </c>
      <c r="Q310" s="1" t="s">
        <v>6392</v>
      </c>
      <c r="R310" s="1" t="s">
        <v>33</v>
      </c>
      <c r="S310" s="1" t="s">
        <v>5495</v>
      </c>
      <c r="T310" s="1" t="s">
        <v>5496</v>
      </c>
    </row>
    <row r="311" s="1" customFormat="1" spans="1:20">
      <c r="A311" s="1" t="s">
        <v>4174</v>
      </c>
      <c r="B311" s="1" t="s">
        <v>6221</v>
      </c>
      <c r="C311" s="1" t="s">
        <v>4175</v>
      </c>
      <c r="D311" s="1" t="s">
        <v>6051</v>
      </c>
      <c r="E311" s="1" t="s">
        <v>6393</v>
      </c>
      <c r="F311" s="1" t="s">
        <v>5692</v>
      </c>
      <c r="G311" s="1" t="s">
        <v>5543</v>
      </c>
      <c r="H311" s="1" t="s">
        <v>5490</v>
      </c>
      <c r="I311" s="1" t="s">
        <v>579</v>
      </c>
      <c r="J311" s="1" t="s">
        <v>5491</v>
      </c>
      <c r="K311" s="1" t="s">
        <v>579</v>
      </c>
      <c r="L311" s="1" t="s">
        <v>579</v>
      </c>
      <c r="M311" s="1" t="s">
        <v>5492</v>
      </c>
      <c r="N311" s="1" t="s">
        <v>5492</v>
      </c>
      <c r="O311" s="1" t="s">
        <v>47</v>
      </c>
      <c r="P311" s="1" t="s">
        <v>5493</v>
      </c>
      <c r="Q311" s="1" t="s">
        <v>6394</v>
      </c>
      <c r="R311" s="1" t="s">
        <v>33</v>
      </c>
      <c r="S311" s="1" t="s">
        <v>5495</v>
      </c>
      <c r="T311" s="1" t="s">
        <v>5496</v>
      </c>
    </row>
    <row r="312" s="1" customFormat="1" spans="1:20">
      <c r="A312" s="1" t="s">
        <v>4176</v>
      </c>
      <c r="B312" s="1" t="s">
        <v>6221</v>
      </c>
      <c r="C312" s="1" t="s">
        <v>4177</v>
      </c>
      <c r="D312" s="1" t="s">
        <v>5813</v>
      </c>
      <c r="E312" s="1" t="s">
        <v>6395</v>
      </c>
      <c r="F312" s="1" t="s">
        <v>6170</v>
      </c>
      <c r="G312" s="1" t="s">
        <v>5543</v>
      </c>
      <c r="H312" s="1" t="s">
        <v>5490</v>
      </c>
      <c r="I312" s="1" t="s">
        <v>2719</v>
      </c>
      <c r="J312" s="1" t="s">
        <v>5491</v>
      </c>
      <c r="K312" s="1" t="s">
        <v>2719</v>
      </c>
      <c r="L312" s="1" t="s">
        <v>2719</v>
      </c>
      <c r="M312" s="1" t="s">
        <v>5492</v>
      </c>
      <c r="N312" s="1" t="s">
        <v>5492</v>
      </c>
      <c r="O312" s="1" t="s">
        <v>47</v>
      </c>
      <c r="P312" s="1" t="s">
        <v>5493</v>
      </c>
      <c r="Q312" s="1" t="s">
        <v>6396</v>
      </c>
      <c r="R312" s="1" t="s">
        <v>33</v>
      </c>
      <c r="S312" s="1" t="s">
        <v>5495</v>
      </c>
      <c r="T312" s="1" t="s">
        <v>5496</v>
      </c>
    </row>
    <row r="313" s="1" customFormat="1" spans="1:20">
      <c r="A313" s="1" t="s">
        <v>4178</v>
      </c>
      <c r="B313" s="1" t="s">
        <v>6221</v>
      </c>
      <c r="C313" s="1" t="s">
        <v>4179</v>
      </c>
      <c r="D313" s="1" t="s">
        <v>6397</v>
      </c>
      <c r="E313" s="1" t="s">
        <v>6398</v>
      </c>
      <c r="F313" s="1" t="s">
        <v>5559</v>
      </c>
      <c r="G313" s="1" t="s">
        <v>5592</v>
      </c>
      <c r="H313" s="1" t="s">
        <v>5490</v>
      </c>
      <c r="I313" s="1" t="s">
        <v>1356</v>
      </c>
      <c r="J313" s="1" t="s">
        <v>5491</v>
      </c>
      <c r="K313" s="1" t="s">
        <v>1356</v>
      </c>
      <c r="L313" s="1" t="s">
        <v>1356</v>
      </c>
      <c r="M313" s="1" t="s">
        <v>5492</v>
      </c>
      <c r="N313" s="1" t="s">
        <v>5492</v>
      </c>
      <c r="O313" s="1" t="s">
        <v>47</v>
      </c>
      <c r="P313" s="1" t="s">
        <v>5493</v>
      </c>
      <c r="Q313" s="1" t="s">
        <v>6399</v>
      </c>
      <c r="R313" s="1" t="s">
        <v>33</v>
      </c>
      <c r="S313" s="1" t="s">
        <v>5495</v>
      </c>
      <c r="T313" s="1" t="s">
        <v>5496</v>
      </c>
    </row>
    <row r="314" s="1" customFormat="1" spans="1:20">
      <c r="A314" s="1" t="s">
        <v>6400</v>
      </c>
      <c r="B314" s="1" t="s">
        <v>6160</v>
      </c>
      <c r="C314" s="1" t="s">
        <v>6401</v>
      </c>
      <c r="D314" s="1" t="s">
        <v>6402</v>
      </c>
      <c r="E314" s="1" t="s">
        <v>6403</v>
      </c>
      <c r="F314" s="1" t="s">
        <v>5563</v>
      </c>
      <c r="G314" s="1" t="s">
        <v>5606</v>
      </c>
      <c r="H314" s="1" t="s">
        <v>5490</v>
      </c>
      <c r="I314" s="1" t="s">
        <v>6404</v>
      </c>
      <c r="J314" s="1" t="s">
        <v>5491</v>
      </c>
      <c r="K314" s="1" t="s">
        <v>6404</v>
      </c>
      <c r="L314" s="1" t="s">
        <v>6404</v>
      </c>
      <c r="M314" s="1" t="s">
        <v>5492</v>
      </c>
      <c r="N314" s="1" t="s">
        <v>5492</v>
      </c>
      <c r="O314" s="1" t="s">
        <v>47</v>
      </c>
      <c r="P314" s="1" t="s">
        <v>5493</v>
      </c>
      <c r="Q314" s="1" t="s">
        <v>6405</v>
      </c>
      <c r="R314" s="1" t="s">
        <v>33</v>
      </c>
      <c r="S314" s="1" t="s">
        <v>5495</v>
      </c>
      <c r="T314" s="1" t="s">
        <v>5496</v>
      </c>
    </row>
    <row r="315" s="1" customFormat="1" spans="1:20">
      <c r="A315" s="1" t="s">
        <v>4181</v>
      </c>
      <c r="B315" s="1" t="s">
        <v>6160</v>
      </c>
      <c r="C315" s="1" t="s">
        <v>4182</v>
      </c>
      <c r="D315" s="1" t="s">
        <v>6406</v>
      </c>
      <c r="E315" s="1" t="s">
        <v>6407</v>
      </c>
      <c r="F315" s="1" t="s">
        <v>5544</v>
      </c>
      <c r="G315" s="1" t="s">
        <v>5563</v>
      </c>
      <c r="H315" s="1" t="s">
        <v>5490</v>
      </c>
      <c r="I315" s="1" t="s">
        <v>2658</v>
      </c>
      <c r="J315" s="1" t="s">
        <v>5491</v>
      </c>
      <c r="K315" s="1" t="s">
        <v>2658</v>
      </c>
      <c r="L315" s="1" t="s">
        <v>2658</v>
      </c>
      <c r="M315" s="1" t="s">
        <v>5492</v>
      </c>
      <c r="N315" s="1" t="s">
        <v>5492</v>
      </c>
      <c r="O315" s="1" t="s">
        <v>47</v>
      </c>
      <c r="P315" s="1" t="s">
        <v>5493</v>
      </c>
      <c r="Q315" s="1" t="s">
        <v>6408</v>
      </c>
      <c r="R315" s="1" t="s">
        <v>33</v>
      </c>
      <c r="S315" s="1" t="s">
        <v>5495</v>
      </c>
      <c r="T315" s="1" t="s">
        <v>5496</v>
      </c>
    </row>
    <row r="316" s="1" customFormat="1" spans="1:20">
      <c r="A316" s="1" t="s">
        <v>650</v>
      </c>
      <c r="B316" s="1" t="s">
        <v>6160</v>
      </c>
      <c r="C316" s="1" t="s">
        <v>651</v>
      </c>
      <c r="D316" s="1" t="s">
        <v>5915</v>
      </c>
      <c r="E316" s="1" t="s">
        <v>6409</v>
      </c>
      <c r="F316" s="1" t="s">
        <v>5564</v>
      </c>
      <c r="G316" s="1" t="s">
        <v>5605</v>
      </c>
      <c r="H316" s="1" t="s">
        <v>5490</v>
      </c>
      <c r="I316" s="1" t="s">
        <v>652</v>
      </c>
      <c r="J316" s="1" t="s">
        <v>5491</v>
      </c>
      <c r="K316" s="1" t="s">
        <v>652</v>
      </c>
      <c r="L316" s="1" t="s">
        <v>652</v>
      </c>
      <c r="M316" s="1" t="s">
        <v>5492</v>
      </c>
      <c r="N316" s="1" t="s">
        <v>5492</v>
      </c>
      <c r="O316" s="1" t="s">
        <v>47</v>
      </c>
      <c r="P316" s="1" t="s">
        <v>5493</v>
      </c>
      <c r="Q316" s="1" t="s">
        <v>6410</v>
      </c>
      <c r="R316" s="1" t="s">
        <v>33</v>
      </c>
      <c r="S316" s="1" t="s">
        <v>5495</v>
      </c>
      <c r="T316" s="1" t="s">
        <v>5496</v>
      </c>
    </row>
    <row r="317" s="1" customFormat="1" spans="1:20">
      <c r="A317" s="1" t="s">
        <v>653</v>
      </c>
      <c r="B317" s="1" t="s">
        <v>6160</v>
      </c>
      <c r="C317" s="1" t="s">
        <v>654</v>
      </c>
      <c r="D317" s="1" t="s">
        <v>5775</v>
      </c>
      <c r="E317" s="1" t="s">
        <v>6411</v>
      </c>
      <c r="F317" s="1" t="s">
        <v>5657</v>
      </c>
      <c r="G317" s="1" t="s">
        <v>5543</v>
      </c>
      <c r="H317" s="1" t="s">
        <v>5490</v>
      </c>
      <c r="I317" s="1" t="s">
        <v>655</v>
      </c>
      <c r="J317" s="1" t="s">
        <v>5491</v>
      </c>
      <c r="K317" s="1" t="s">
        <v>655</v>
      </c>
      <c r="L317" s="1" t="s">
        <v>655</v>
      </c>
      <c r="M317" s="1" t="s">
        <v>5492</v>
      </c>
      <c r="N317" s="1" t="s">
        <v>5492</v>
      </c>
      <c r="O317" s="1" t="s">
        <v>47</v>
      </c>
      <c r="P317" s="1" t="s">
        <v>5493</v>
      </c>
      <c r="Q317" s="1" t="s">
        <v>6412</v>
      </c>
      <c r="R317" s="1" t="s">
        <v>33</v>
      </c>
      <c r="S317" s="1" t="s">
        <v>5495</v>
      </c>
      <c r="T317" s="1" t="s">
        <v>5496</v>
      </c>
    </row>
    <row r="318" s="1" customFormat="1" spans="1:20">
      <c r="A318" s="1" t="s">
        <v>2212</v>
      </c>
      <c r="B318" s="1" t="s">
        <v>6160</v>
      </c>
      <c r="C318" s="1" t="s">
        <v>2213</v>
      </c>
      <c r="D318" s="1" t="s">
        <v>6168</v>
      </c>
      <c r="E318" s="1" t="s">
        <v>6413</v>
      </c>
      <c r="F318" s="1" t="s">
        <v>5543</v>
      </c>
      <c r="G318" s="1" t="s">
        <v>5591</v>
      </c>
      <c r="H318" s="1" t="s">
        <v>5490</v>
      </c>
      <c r="I318" s="1" t="s">
        <v>2214</v>
      </c>
      <c r="J318" s="1" t="s">
        <v>5491</v>
      </c>
      <c r="K318" s="1" t="s">
        <v>2214</v>
      </c>
      <c r="L318" s="1" t="s">
        <v>2214</v>
      </c>
      <c r="M318" s="1" t="s">
        <v>5492</v>
      </c>
      <c r="N318" s="1" t="s">
        <v>5492</v>
      </c>
      <c r="O318" s="1" t="s">
        <v>47</v>
      </c>
      <c r="P318" s="1" t="s">
        <v>5493</v>
      </c>
      <c r="Q318" s="1" t="s">
        <v>6414</v>
      </c>
      <c r="R318" s="1" t="s">
        <v>33</v>
      </c>
      <c r="S318" s="1" t="s">
        <v>5495</v>
      </c>
      <c r="T318" s="1" t="s">
        <v>5496</v>
      </c>
    </row>
    <row r="319" s="1" customFormat="1" spans="1:20">
      <c r="A319" s="1" t="s">
        <v>1565</v>
      </c>
      <c r="B319" s="1" t="s">
        <v>6160</v>
      </c>
      <c r="C319" s="1" t="s">
        <v>1566</v>
      </c>
      <c r="D319" s="1" t="s">
        <v>6415</v>
      </c>
      <c r="E319" s="1" t="s">
        <v>6416</v>
      </c>
      <c r="F319" s="1" t="s">
        <v>5544</v>
      </c>
      <c r="G319" s="1" t="s">
        <v>5563</v>
      </c>
      <c r="H319" s="1" t="s">
        <v>5490</v>
      </c>
      <c r="I319" s="1" t="s">
        <v>1568</v>
      </c>
      <c r="J319" s="1" t="s">
        <v>5491</v>
      </c>
      <c r="K319" s="1" t="s">
        <v>1568</v>
      </c>
      <c r="L319" s="1" t="s">
        <v>1568</v>
      </c>
      <c r="M319" s="1" t="s">
        <v>5492</v>
      </c>
      <c r="N319" s="1" t="s">
        <v>5492</v>
      </c>
      <c r="O319" s="1" t="s">
        <v>47</v>
      </c>
      <c r="P319" s="1" t="s">
        <v>5493</v>
      </c>
      <c r="Q319" s="1" t="s">
        <v>6417</v>
      </c>
      <c r="R319" s="1" t="s">
        <v>33</v>
      </c>
      <c r="S319" s="1" t="s">
        <v>5495</v>
      </c>
      <c r="T319" s="1" t="s">
        <v>5496</v>
      </c>
    </row>
    <row r="320" s="1" customFormat="1" spans="1:20">
      <c r="A320" s="1" t="s">
        <v>2215</v>
      </c>
      <c r="B320" s="1" t="s">
        <v>6160</v>
      </c>
      <c r="C320" s="1" t="s">
        <v>2216</v>
      </c>
      <c r="D320" s="1" t="s">
        <v>6320</v>
      </c>
      <c r="E320" s="1" t="s">
        <v>6418</v>
      </c>
      <c r="F320" s="1" t="s">
        <v>5543</v>
      </c>
      <c r="G320" s="1" t="s">
        <v>5544</v>
      </c>
      <c r="H320" s="1" t="s">
        <v>5490</v>
      </c>
      <c r="I320" s="1" t="s">
        <v>2217</v>
      </c>
      <c r="J320" s="1" t="s">
        <v>5491</v>
      </c>
      <c r="K320" s="1" t="s">
        <v>2217</v>
      </c>
      <c r="L320" s="1" t="s">
        <v>2217</v>
      </c>
      <c r="M320" s="1" t="s">
        <v>5492</v>
      </c>
      <c r="N320" s="1" t="s">
        <v>5492</v>
      </c>
      <c r="O320" s="1" t="s">
        <v>47</v>
      </c>
      <c r="P320" s="1" t="s">
        <v>5493</v>
      </c>
      <c r="Q320" s="1" t="s">
        <v>6419</v>
      </c>
      <c r="R320" s="1" t="s">
        <v>33</v>
      </c>
      <c r="S320" s="1" t="s">
        <v>5495</v>
      </c>
      <c r="T320" s="1" t="s">
        <v>5496</v>
      </c>
    </row>
    <row r="321" s="1" customFormat="1" spans="1:20">
      <c r="A321" s="1" t="s">
        <v>2218</v>
      </c>
      <c r="B321" s="1" t="s">
        <v>6160</v>
      </c>
      <c r="C321" s="1" t="s">
        <v>2219</v>
      </c>
      <c r="D321" s="1" t="s">
        <v>6420</v>
      </c>
      <c r="E321" s="1" t="s">
        <v>6421</v>
      </c>
      <c r="F321" s="1" t="s">
        <v>5543</v>
      </c>
      <c r="G321" s="1" t="s">
        <v>5544</v>
      </c>
      <c r="H321" s="1" t="s">
        <v>5490</v>
      </c>
      <c r="I321" s="1" t="s">
        <v>2221</v>
      </c>
      <c r="J321" s="1" t="s">
        <v>5491</v>
      </c>
      <c r="K321" s="1" t="s">
        <v>2221</v>
      </c>
      <c r="L321" s="1" t="s">
        <v>2221</v>
      </c>
      <c r="M321" s="1" t="s">
        <v>5492</v>
      </c>
      <c r="N321" s="1" t="s">
        <v>5492</v>
      </c>
      <c r="O321" s="1" t="s">
        <v>47</v>
      </c>
      <c r="P321" s="1" t="s">
        <v>5493</v>
      </c>
      <c r="Q321" s="1" t="s">
        <v>6422</v>
      </c>
      <c r="R321" s="1" t="s">
        <v>33</v>
      </c>
      <c r="S321" s="1" t="s">
        <v>5495</v>
      </c>
      <c r="T321" s="1" t="s">
        <v>5496</v>
      </c>
    </row>
    <row r="322" s="1" customFormat="1" spans="1:20">
      <c r="A322" s="1" t="s">
        <v>6423</v>
      </c>
      <c r="B322" s="1" t="s">
        <v>6160</v>
      </c>
      <c r="C322" s="1" t="s">
        <v>6424</v>
      </c>
      <c r="D322" s="1" t="s">
        <v>6284</v>
      </c>
      <c r="E322" s="1" t="s">
        <v>6425</v>
      </c>
      <c r="F322" s="1" t="s">
        <v>5592</v>
      </c>
      <c r="G322" s="1" t="s">
        <v>5606</v>
      </c>
      <c r="H322" s="1" t="s">
        <v>5490</v>
      </c>
      <c r="I322" s="1" t="s">
        <v>1012</v>
      </c>
      <c r="J322" s="1" t="s">
        <v>5491</v>
      </c>
      <c r="K322" s="1" t="s">
        <v>1012</v>
      </c>
      <c r="L322" s="1" t="s">
        <v>1012</v>
      </c>
      <c r="M322" s="1" t="s">
        <v>5492</v>
      </c>
      <c r="N322" s="1" t="s">
        <v>5492</v>
      </c>
      <c r="O322" s="1" t="s">
        <v>47</v>
      </c>
      <c r="P322" s="1" t="s">
        <v>5493</v>
      </c>
      <c r="Q322" s="1" t="s">
        <v>6426</v>
      </c>
      <c r="R322" s="1" t="s">
        <v>33</v>
      </c>
      <c r="S322" s="1" t="s">
        <v>5495</v>
      </c>
      <c r="T322" s="1" t="s">
        <v>5496</v>
      </c>
    </row>
    <row r="323" s="1" customFormat="1" spans="1:20">
      <c r="A323" s="1" t="s">
        <v>1569</v>
      </c>
      <c r="B323" s="1" t="s">
        <v>6160</v>
      </c>
      <c r="C323" s="1" t="s">
        <v>1570</v>
      </c>
      <c r="D323" s="1" t="s">
        <v>6427</v>
      </c>
      <c r="E323" s="1" t="s">
        <v>6428</v>
      </c>
      <c r="F323" s="1" t="s">
        <v>5605</v>
      </c>
      <c r="G323" s="1" t="s">
        <v>5559</v>
      </c>
      <c r="H323" s="1" t="s">
        <v>5490</v>
      </c>
      <c r="I323" s="1" t="s">
        <v>1572</v>
      </c>
      <c r="J323" s="1" t="s">
        <v>5491</v>
      </c>
      <c r="K323" s="1" t="s">
        <v>1572</v>
      </c>
      <c r="L323" s="1" t="s">
        <v>1572</v>
      </c>
      <c r="M323" s="1" t="s">
        <v>5492</v>
      </c>
      <c r="N323" s="1" t="s">
        <v>5492</v>
      </c>
      <c r="O323" s="1" t="s">
        <v>47</v>
      </c>
      <c r="P323" s="1" t="s">
        <v>5493</v>
      </c>
      <c r="Q323" s="1" t="s">
        <v>6429</v>
      </c>
      <c r="R323" s="1" t="s">
        <v>33</v>
      </c>
      <c r="S323" s="1" t="s">
        <v>5495</v>
      </c>
      <c r="T323" s="1" t="s">
        <v>5496</v>
      </c>
    </row>
    <row r="324" s="1" customFormat="1" spans="1:20">
      <c r="A324" s="1" t="s">
        <v>1573</v>
      </c>
      <c r="B324" s="1" t="s">
        <v>6160</v>
      </c>
      <c r="C324" s="1" t="s">
        <v>1574</v>
      </c>
      <c r="D324" s="1" t="s">
        <v>6168</v>
      </c>
      <c r="E324" s="1" t="s">
        <v>6430</v>
      </c>
      <c r="F324" s="1" t="s">
        <v>5988</v>
      </c>
      <c r="G324" s="1" t="s">
        <v>5559</v>
      </c>
      <c r="H324" s="1" t="s">
        <v>5490</v>
      </c>
      <c r="I324" s="1" t="s">
        <v>1575</v>
      </c>
      <c r="J324" s="1" t="s">
        <v>5491</v>
      </c>
      <c r="K324" s="1" t="s">
        <v>1575</v>
      </c>
      <c r="L324" s="1" t="s">
        <v>1575</v>
      </c>
      <c r="M324" s="1" t="s">
        <v>5492</v>
      </c>
      <c r="N324" s="1" t="s">
        <v>5492</v>
      </c>
      <c r="O324" s="1" t="s">
        <v>47</v>
      </c>
      <c r="P324" s="1" t="s">
        <v>5493</v>
      </c>
      <c r="Q324" s="1" t="s">
        <v>6431</v>
      </c>
      <c r="R324" s="1" t="s">
        <v>33</v>
      </c>
      <c r="S324" s="1" t="s">
        <v>5495</v>
      </c>
      <c r="T324" s="1" t="s">
        <v>5496</v>
      </c>
    </row>
    <row r="325" s="1" customFormat="1" spans="1:20">
      <c r="A325" s="1" t="s">
        <v>2222</v>
      </c>
      <c r="B325" s="1" t="s">
        <v>6160</v>
      </c>
      <c r="C325" s="1" t="s">
        <v>2223</v>
      </c>
      <c r="D325" s="1" t="s">
        <v>6292</v>
      </c>
      <c r="E325" s="1" t="s">
        <v>6432</v>
      </c>
      <c r="F325" s="1" t="s">
        <v>5558</v>
      </c>
      <c r="G325" s="1" t="s">
        <v>5605</v>
      </c>
      <c r="H325" s="1" t="s">
        <v>5490</v>
      </c>
      <c r="I325" s="1" t="s">
        <v>1445</v>
      </c>
      <c r="J325" s="1" t="s">
        <v>5491</v>
      </c>
      <c r="K325" s="1" t="s">
        <v>1445</v>
      </c>
      <c r="L325" s="1" t="s">
        <v>1445</v>
      </c>
      <c r="M325" s="1" t="s">
        <v>5492</v>
      </c>
      <c r="N325" s="1" t="s">
        <v>5492</v>
      </c>
      <c r="O325" s="1" t="s">
        <v>47</v>
      </c>
      <c r="P325" s="1" t="s">
        <v>5493</v>
      </c>
      <c r="Q325" s="1" t="s">
        <v>6433</v>
      </c>
      <c r="R325" s="1" t="s">
        <v>33</v>
      </c>
      <c r="S325" s="1" t="s">
        <v>5495</v>
      </c>
      <c r="T325" s="1" t="s">
        <v>5496</v>
      </c>
    </row>
    <row r="326" s="1" customFormat="1" spans="1:20">
      <c r="A326" s="1" t="s">
        <v>4184</v>
      </c>
      <c r="B326" s="1" t="s">
        <v>6160</v>
      </c>
      <c r="C326" s="1" t="s">
        <v>4185</v>
      </c>
      <c r="D326" s="1" t="s">
        <v>6274</v>
      </c>
      <c r="E326" s="1" t="s">
        <v>6434</v>
      </c>
      <c r="F326" s="1" t="s">
        <v>5692</v>
      </c>
      <c r="G326" s="1" t="s">
        <v>5544</v>
      </c>
      <c r="H326" s="1" t="s">
        <v>5490</v>
      </c>
      <c r="I326" s="1" t="s">
        <v>4186</v>
      </c>
      <c r="J326" s="1" t="s">
        <v>5491</v>
      </c>
      <c r="K326" s="1" t="s">
        <v>4186</v>
      </c>
      <c r="L326" s="1" t="s">
        <v>4186</v>
      </c>
      <c r="M326" s="1" t="s">
        <v>5492</v>
      </c>
      <c r="N326" s="1" t="s">
        <v>5492</v>
      </c>
      <c r="O326" s="1" t="s">
        <v>47</v>
      </c>
      <c r="P326" s="1" t="s">
        <v>5493</v>
      </c>
      <c r="Q326" s="1" t="s">
        <v>6435</v>
      </c>
      <c r="R326" s="1" t="s">
        <v>33</v>
      </c>
      <c r="S326" s="1" t="s">
        <v>5495</v>
      </c>
      <c r="T326" s="1" t="s">
        <v>5496</v>
      </c>
    </row>
    <row r="327" s="1" customFormat="1" spans="1:20">
      <c r="A327" s="1" t="s">
        <v>4187</v>
      </c>
      <c r="B327" s="1" t="s">
        <v>6160</v>
      </c>
      <c r="C327" s="1" t="s">
        <v>4188</v>
      </c>
      <c r="D327" s="1" t="s">
        <v>6436</v>
      </c>
      <c r="E327" s="1" t="s">
        <v>6437</v>
      </c>
      <c r="F327" s="1" t="s">
        <v>5657</v>
      </c>
      <c r="G327" s="1" t="s">
        <v>5692</v>
      </c>
      <c r="H327" s="1" t="s">
        <v>5490</v>
      </c>
      <c r="I327" s="1" t="s">
        <v>4190</v>
      </c>
      <c r="J327" s="1" t="s">
        <v>5491</v>
      </c>
      <c r="K327" s="1" t="s">
        <v>4190</v>
      </c>
      <c r="L327" s="1" t="s">
        <v>4190</v>
      </c>
      <c r="M327" s="1" t="s">
        <v>5492</v>
      </c>
      <c r="N327" s="1" t="s">
        <v>5492</v>
      </c>
      <c r="O327" s="1" t="s">
        <v>47</v>
      </c>
      <c r="P327" s="1" t="s">
        <v>5493</v>
      </c>
      <c r="Q327" s="1" t="s">
        <v>6438</v>
      </c>
      <c r="R327" s="1" t="s">
        <v>33</v>
      </c>
      <c r="S327" s="1" t="s">
        <v>5495</v>
      </c>
      <c r="T327" s="1" t="s">
        <v>5496</v>
      </c>
    </row>
    <row r="328" s="1" customFormat="1" spans="1:20">
      <c r="A328" s="1" t="s">
        <v>4191</v>
      </c>
      <c r="B328" s="1" t="s">
        <v>6160</v>
      </c>
      <c r="C328" s="1" t="s">
        <v>4192</v>
      </c>
      <c r="D328" s="1" t="s">
        <v>6168</v>
      </c>
      <c r="E328" s="1" t="s">
        <v>6439</v>
      </c>
      <c r="F328" s="1" t="s">
        <v>5692</v>
      </c>
      <c r="G328" s="1" t="s">
        <v>5591</v>
      </c>
      <c r="H328" s="1" t="s">
        <v>5490</v>
      </c>
      <c r="I328" s="1" t="s">
        <v>6440</v>
      </c>
      <c r="J328" s="1" t="s">
        <v>5491</v>
      </c>
      <c r="K328" s="1" t="s">
        <v>6440</v>
      </c>
      <c r="L328" s="1" t="s">
        <v>6440</v>
      </c>
      <c r="M328" s="1" t="s">
        <v>5492</v>
      </c>
      <c r="N328" s="1" t="s">
        <v>5492</v>
      </c>
      <c r="O328" s="1" t="s">
        <v>47</v>
      </c>
      <c r="P328" s="1" t="s">
        <v>5493</v>
      </c>
      <c r="Q328" s="1" t="s">
        <v>6441</v>
      </c>
      <c r="R328" s="1" t="s">
        <v>33</v>
      </c>
      <c r="S328" s="1" t="s">
        <v>5495</v>
      </c>
      <c r="T328" s="1" t="s">
        <v>5496</v>
      </c>
    </row>
    <row r="329" s="1" customFormat="1" spans="1:20">
      <c r="A329" s="1" t="s">
        <v>4193</v>
      </c>
      <c r="B329" s="1" t="s">
        <v>6160</v>
      </c>
      <c r="C329" s="1" t="s">
        <v>4194</v>
      </c>
      <c r="D329" s="1" t="s">
        <v>5772</v>
      </c>
      <c r="E329" s="1" t="s">
        <v>6442</v>
      </c>
      <c r="F329" s="1" t="s">
        <v>5605</v>
      </c>
      <c r="G329" s="1" t="s">
        <v>5559</v>
      </c>
      <c r="H329" s="1" t="s">
        <v>5490</v>
      </c>
      <c r="I329" s="1" t="s">
        <v>2100</v>
      </c>
      <c r="J329" s="1" t="s">
        <v>5491</v>
      </c>
      <c r="K329" s="1" t="s">
        <v>2100</v>
      </c>
      <c r="L329" s="1" t="s">
        <v>2100</v>
      </c>
      <c r="M329" s="1" t="s">
        <v>5492</v>
      </c>
      <c r="N329" s="1" t="s">
        <v>5492</v>
      </c>
      <c r="O329" s="1" t="s">
        <v>47</v>
      </c>
      <c r="P329" s="1" t="s">
        <v>5493</v>
      </c>
      <c r="Q329" s="1" t="s">
        <v>6443</v>
      </c>
      <c r="R329" s="1" t="s">
        <v>33</v>
      </c>
      <c r="S329" s="1" t="s">
        <v>5495</v>
      </c>
      <c r="T329" s="1" t="s">
        <v>5496</v>
      </c>
    </row>
    <row r="330" s="1" customFormat="1" spans="1:20">
      <c r="A330" s="1" t="s">
        <v>2224</v>
      </c>
      <c r="B330" s="1" t="s">
        <v>6160</v>
      </c>
      <c r="C330" s="1" t="s">
        <v>2225</v>
      </c>
      <c r="D330" s="1" t="s">
        <v>6320</v>
      </c>
      <c r="E330" s="1" t="s">
        <v>6444</v>
      </c>
      <c r="F330" s="1" t="s">
        <v>5657</v>
      </c>
      <c r="G330" s="1" t="s">
        <v>5692</v>
      </c>
      <c r="H330" s="1" t="s">
        <v>5490</v>
      </c>
      <c r="I330" s="1" t="s">
        <v>2226</v>
      </c>
      <c r="J330" s="1" t="s">
        <v>5491</v>
      </c>
      <c r="K330" s="1" t="s">
        <v>2226</v>
      </c>
      <c r="L330" s="1" t="s">
        <v>2226</v>
      </c>
      <c r="M330" s="1" t="s">
        <v>5492</v>
      </c>
      <c r="N330" s="1" t="s">
        <v>5492</v>
      </c>
      <c r="O330" s="1" t="s">
        <v>47</v>
      </c>
      <c r="P330" s="1" t="s">
        <v>5493</v>
      </c>
      <c r="Q330" s="1" t="s">
        <v>6445</v>
      </c>
      <c r="R330" s="1" t="s">
        <v>33</v>
      </c>
      <c r="S330" s="1" t="s">
        <v>5495</v>
      </c>
      <c r="T330" s="1" t="s">
        <v>5496</v>
      </c>
    </row>
    <row r="331" s="1" customFormat="1" spans="1:20">
      <c r="A331" s="1" t="s">
        <v>4195</v>
      </c>
      <c r="B331" s="1" t="s">
        <v>6160</v>
      </c>
      <c r="C331" s="1" t="s">
        <v>4196</v>
      </c>
      <c r="D331" s="1" t="s">
        <v>6446</v>
      </c>
      <c r="E331" s="1" t="s">
        <v>6447</v>
      </c>
      <c r="F331" s="1" t="s">
        <v>5558</v>
      </c>
      <c r="G331" s="1" t="s">
        <v>5605</v>
      </c>
      <c r="H331" s="1" t="s">
        <v>5490</v>
      </c>
      <c r="I331" s="1" t="s">
        <v>4198</v>
      </c>
      <c r="J331" s="1" t="s">
        <v>5491</v>
      </c>
      <c r="K331" s="1" t="s">
        <v>4198</v>
      </c>
      <c r="L331" s="1" t="s">
        <v>4198</v>
      </c>
      <c r="M331" s="1" t="s">
        <v>5492</v>
      </c>
      <c r="N331" s="1" t="s">
        <v>5492</v>
      </c>
      <c r="O331" s="1" t="s">
        <v>47</v>
      </c>
      <c r="P331" s="1" t="s">
        <v>5493</v>
      </c>
      <c r="Q331" s="1" t="s">
        <v>6448</v>
      </c>
      <c r="R331" s="1" t="s">
        <v>33</v>
      </c>
      <c r="S331" s="1" t="s">
        <v>5495</v>
      </c>
      <c r="T331" s="1" t="s">
        <v>5496</v>
      </c>
    </row>
    <row r="332" s="1" customFormat="1" spans="1:20">
      <c r="A332" s="1" t="s">
        <v>1576</v>
      </c>
      <c r="B332" s="1" t="s">
        <v>6449</v>
      </c>
      <c r="C332" s="1" t="s">
        <v>1577</v>
      </c>
      <c r="D332" s="1" t="s">
        <v>5807</v>
      </c>
      <c r="E332" s="1" t="s">
        <v>6450</v>
      </c>
      <c r="F332" s="1" t="s">
        <v>5543</v>
      </c>
      <c r="G332" s="1" t="s">
        <v>5544</v>
      </c>
      <c r="H332" s="1" t="s">
        <v>5490</v>
      </c>
      <c r="I332" s="1" t="s">
        <v>1578</v>
      </c>
      <c r="J332" s="1" t="s">
        <v>5491</v>
      </c>
      <c r="K332" s="1" t="s">
        <v>1578</v>
      </c>
      <c r="L332" s="1" t="s">
        <v>1578</v>
      </c>
      <c r="M332" s="1" t="s">
        <v>5492</v>
      </c>
      <c r="N332" s="1" t="s">
        <v>5492</v>
      </c>
      <c r="O332" s="1" t="s">
        <v>47</v>
      </c>
      <c r="P332" s="1" t="s">
        <v>5493</v>
      </c>
      <c r="Q332" s="1" t="s">
        <v>6451</v>
      </c>
      <c r="R332" s="1" t="s">
        <v>33</v>
      </c>
      <c r="S332" s="1" t="s">
        <v>5495</v>
      </c>
      <c r="T332" s="1" t="s">
        <v>5496</v>
      </c>
    </row>
    <row r="333" s="1" customFormat="1" spans="1:20">
      <c r="A333" s="1" t="s">
        <v>656</v>
      </c>
      <c r="B333" s="1" t="s">
        <v>6449</v>
      </c>
      <c r="C333" s="1" t="s">
        <v>657</v>
      </c>
      <c r="D333" s="1" t="s">
        <v>5915</v>
      </c>
      <c r="E333" s="1" t="s">
        <v>6452</v>
      </c>
      <c r="F333" s="1" t="s">
        <v>5591</v>
      </c>
      <c r="G333" s="1" t="s">
        <v>5558</v>
      </c>
      <c r="H333" s="1" t="s">
        <v>5490</v>
      </c>
      <c r="I333" s="1" t="s">
        <v>658</v>
      </c>
      <c r="J333" s="1" t="s">
        <v>5491</v>
      </c>
      <c r="K333" s="1" t="s">
        <v>658</v>
      </c>
      <c r="L333" s="1" t="s">
        <v>658</v>
      </c>
      <c r="M333" s="1" t="s">
        <v>5492</v>
      </c>
      <c r="N333" s="1" t="s">
        <v>5492</v>
      </c>
      <c r="O333" s="1" t="s">
        <v>47</v>
      </c>
      <c r="P333" s="1" t="s">
        <v>5493</v>
      </c>
      <c r="Q333" s="1" t="s">
        <v>6453</v>
      </c>
      <c r="R333" s="1" t="s">
        <v>33</v>
      </c>
      <c r="S333" s="1" t="s">
        <v>5495</v>
      </c>
      <c r="T333" s="1" t="s">
        <v>5496</v>
      </c>
    </row>
    <row r="334" s="1" customFormat="1" spans="1:20">
      <c r="A334" s="1" t="s">
        <v>659</v>
      </c>
      <c r="B334" s="1" t="s">
        <v>6449</v>
      </c>
      <c r="C334" s="1" t="s">
        <v>660</v>
      </c>
      <c r="D334" s="1" t="s">
        <v>5915</v>
      </c>
      <c r="E334" s="1" t="s">
        <v>6454</v>
      </c>
      <c r="F334" s="1" t="s">
        <v>5591</v>
      </c>
      <c r="G334" s="1" t="s">
        <v>5558</v>
      </c>
      <c r="H334" s="1" t="s">
        <v>5490</v>
      </c>
      <c r="I334" s="1" t="s">
        <v>658</v>
      </c>
      <c r="J334" s="1" t="s">
        <v>5491</v>
      </c>
      <c r="K334" s="1" t="s">
        <v>658</v>
      </c>
      <c r="L334" s="1" t="s">
        <v>658</v>
      </c>
      <c r="M334" s="1" t="s">
        <v>5492</v>
      </c>
      <c r="N334" s="1" t="s">
        <v>5492</v>
      </c>
      <c r="O334" s="1" t="s">
        <v>47</v>
      </c>
      <c r="P334" s="1" t="s">
        <v>5493</v>
      </c>
      <c r="Q334" s="1" t="s">
        <v>6455</v>
      </c>
      <c r="R334" s="1" t="s">
        <v>33</v>
      </c>
      <c r="S334" s="1" t="s">
        <v>5495</v>
      </c>
      <c r="T334" s="1" t="s">
        <v>5496</v>
      </c>
    </row>
    <row r="335" s="1" customFormat="1" spans="1:20">
      <c r="A335" s="1" t="s">
        <v>661</v>
      </c>
      <c r="B335" s="1" t="s">
        <v>6449</v>
      </c>
      <c r="C335" s="1" t="s">
        <v>662</v>
      </c>
      <c r="D335" s="1" t="s">
        <v>5915</v>
      </c>
      <c r="E335" s="1" t="s">
        <v>6456</v>
      </c>
      <c r="F335" s="1" t="s">
        <v>5591</v>
      </c>
      <c r="G335" s="1" t="s">
        <v>5558</v>
      </c>
      <c r="H335" s="1" t="s">
        <v>5490</v>
      </c>
      <c r="I335" s="1" t="s">
        <v>629</v>
      </c>
      <c r="J335" s="1" t="s">
        <v>5491</v>
      </c>
      <c r="K335" s="1" t="s">
        <v>629</v>
      </c>
      <c r="L335" s="1" t="s">
        <v>629</v>
      </c>
      <c r="M335" s="1" t="s">
        <v>5492</v>
      </c>
      <c r="N335" s="1" t="s">
        <v>5492</v>
      </c>
      <c r="O335" s="1" t="s">
        <v>47</v>
      </c>
      <c r="P335" s="1" t="s">
        <v>5493</v>
      </c>
      <c r="Q335" s="1" t="s">
        <v>6457</v>
      </c>
      <c r="R335" s="1" t="s">
        <v>33</v>
      </c>
      <c r="S335" s="1" t="s">
        <v>5495</v>
      </c>
      <c r="T335" s="1" t="s">
        <v>5496</v>
      </c>
    </row>
    <row r="336" s="1" customFormat="1" spans="1:20">
      <c r="A336" s="1" t="s">
        <v>663</v>
      </c>
      <c r="B336" s="1" t="s">
        <v>6449</v>
      </c>
      <c r="C336" s="1" t="s">
        <v>664</v>
      </c>
      <c r="D336" s="1" t="s">
        <v>5915</v>
      </c>
      <c r="E336" s="1" t="s">
        <v>6458</v>
      </c>
      <c r="F336" s="1" t="s">
        <v>5591</v>
      </c>
      <c r="G336" s="1" t="s">
        <v>5558</v>
      </c>
      <c r="H336" s="1" t="s">
        <v>5490</v>
      </c>
      <c r="I336" s="1" t="s">
        <v>658</v>
      </c>
      <c r="J336" s="1" t="s">
        <v>5491</v>
      </c>
      <c r="K336" s="1" t="s">
        <v>658</v>
      </c>
      <c r="L336" s="1" t="s">
        <v>658</v>
      </c>
      <c r="M336" s="1" t="s">
        <v>5492</v>
      </c>
      <c r="N336" s="1" t="s">
        <v>5492</v>
      </c>
      <c r="O336" s="1" t="s">
        <v>47</v>
      </c>
      <c r="P336" s="1" t="s">
        <v>5493</v>
      </c>
      <c r="Q336" s="1" t="s">
        <v>6459</v>
      </c>
      <c r="R336" s="1" t="s">
        <v>33</v>
      </c>
      <c r="S336" s="1" t="s">
        <v>5495</v>
      </c>
      <c r="T336" s="1" t="s">
        <v>5496</v>
      </c>
    </row>
    <row r="337" s="1" customFormat="1" spans="1:20">
      <c r="A337" s="1" t="s">
        <v>665</v>
      </c>
      <c r="B337" s="1" t="s">
        <v>6449</v>
      </c>
      <c r="C337" s="1" t="s">
        <v>666</v>
      </c>
      <c r="D337" s="1" t="s">
        <v>5915</v>
      </c>
      <c r="E337" s="1" t="s">
        <v>6460</v>
      </c>
      <c r="F337" s="1" t="s">
        <v>5591</v>
      </c>
      <c r="G337" s="1" t="s">
        <v>5558</v>
      </c>
      <c r="H337" s="1" t="s">
        <v>5490</v>
      </c>
      <c r="I337" s="1" t="s">
        <v>629</v>
      </c>
      <c r="J337" s="1" t="s">
        <v>5491</v>
      </c>
      <c r="K337" s="1" t="s">
        <v>629</v>
      </c>
      <c r="L337" s="1" t="s">
        <v>629</v>
      </c>
      <c r="M337" s="1" t="s">
        <v>5492</v>
      </c>
      <c r="N337" s="1" t="s">
        <v>5492</v>
      </c>
      <c r="O337" s="1" t="s">
        <v>47</v>
      </c>
      <c r="P337" s="1" t="s">
        <v>5493</v>
      </c>
      <c r="Q337" s="1" t="s">
        <v>6461</v>
      </c>
      <c r="R337" s="1" t="s">
        <v>33</v>
      </c>
      <c r="S337" s="1" t="s">
        <v>5495</v>
      </c>
      <c r="T337" s="1" t="s">
        <v>5496</v>
      </c>
    </row>
    <row r="338" s="1" customFormat="1" spans="1:20">
      <c r="A338" s="1" t="s">
        <v>667</v>
      </c>
      <c r="B338" s="1" t="s">
        <v>6449</v>
      </c>
      <c r="C338" s="1" t="s">
        <v>668</v>
      </c>
      <c r="D338" s="1" t="s">
        <v>5915</v>
      </c>
      <c r="E338" s="1" t="s">
        <v>6462</v>
      </c>
      <c r="F338" s="1" t="s">
        <v>5591</v>
      </c>
      <c r="G338" s="1" t="s">
        <v>5558</v>
      </c>
      <c r="H338" s="1" t="s">
        <v>5490</v>
      </c>
      <c r="I338" s="1" t="s">
        <v>629</v>
      </c>
      <c r="J338" s="1" t="s">
        <v>5491</v>
      </c>
      <c r="K338" s="1" t="s">
        <v>629</v>
      </c>
      <c r="L338" s="1" t="s">
        <v>629</v>
      </c>
      <c r="M338" s="1" t="s">
        <v>5492</v>
      </c>
      <c r="N338" s="1" t="s">
        <v>5492</v>
      </c>
      <c r="O338" s="1" t="s">
        <v>47</v>
      </c>
      <c r="P338" s="1" t="s">
        <v>5493</v>
      </c>
      <c r="Q338" s="1" t="s">
        <v>6463</v>
      </c>
      <c r="R338" s="1" t="s">
        <v>33</v>
      </c>
      <c r="S338" s="1" t="s">
        <v>5495</v>
      </c>
      <c r="T338" s="1" t="s">
        <v>5496</v>
      </c>
    </row>
    <row r="339" s="1" customFormat="1" spans="1:20">
      <c r="A339" s="1" t="s">
        <v>669</v>
      </c>
      <c r="B339" s="1" t="s">
        <v>6449</v>
      </c>
      <c r="C339" s="1" t="s">
        <v>670</v>
      </c>
      <c r="D339" s="1" t="s">
        <v>5915</v>
      </c>
      <c r="E339" s="1" t="s">
        <v>6464</v>
      </c>
      <c r="F339" s="1" t="s">
        <v>5591</v>
      </c>
      <c r="G339" s="1" t="s">
        <v>5558</v>
      </c>
      <c r="H339" s="1" t="s">
        <v>5490</v>
      </c>
      <c r="I339" s="1" t="s">
        <v>671</v>
      </c>
      <c r="J339" s="1" t="s">
        <v>5491</v>
      </c>
      <c r="K339" s="1" t="s">
        <v>671</v>
      </c>
      <c r="L339" s="1" t="s">
        <v>671</v>
      </c>
      <c r="M339" s="1" t="s">
        <v>5492</v>
      </c>
      <c r="N339" s="1" t="s">
        <v>5492</v>
      </c>
      <c r="O339" s="1" t="s">
        <v>47</v>
      </c>
      <c r="P339" s="1" t="s">
        <v>5493</v>
      </c>
      <c r="Q339" s="1" t="s">
        <v>6465</v>
      </c>
      <c r="R339" s="1" t="s">
        <v>33</v>
      </c>
      <c r="S339" s="1" t="s">
        <v>5495</v>
      </c>
      <c r="T339" s="1" t="s">
        <v>5496</v>
      </c>
    </row>
    <row r="340" s="1" customFormat="1" spans="1:20">
      <c r="A340" s="1" t="s">
        <v>1579</v>
      </c>
      <c r="B340" s="1" t="s">
        <v>6449</v>
      </c>
      <c r="C340" s="1" t="s">
        <v>1580</v>
      </c>
      <c r="D340" s="1" t="s">
        <v>6334</v>
      </c>
      <c r="E340" s="1" t="s">
        <v>6466</v>
      </c>
      <c r="F340" s="1" t="s">
        <v>5543</v>
      </c>
      <c r="G340" s="1" t="s">
        <v>5544</v>
      </c>
      <c r="H340" s="1" t="s">
        <v>5490</v>
      </c>
      <c r="I340" s="1" t="s">
        <v>1581</v>
      </c>
      <c r="J340" s="1" t="s">
        <v>5491</v>
      </c>
      <c r="K340" s="1" t="s">
        <v>1581</v>
      </c>
      <c r="L340" s="1" t="s">
        <v>1581</v>
      </c>
      <c r="M340" s="1" t="s">
        <v>5492</v>
      </c>
      <c r="N340" s="1" t="s">
        <v>5492</v>
      </c>
      <c r="O340" s="1" t="s">
        <v>47</v>
      </c>
      <c r="P340" s="1" t="s">
        <v>5493</v>
      </c>
      <c r="Q340" s="1" t="s">
        <v>6467</v>
      </c>
      <c r="R340" s="1" t="s">
        <v>33</v>
      </c>
      <c r="S340" s="1" t="s">
        <v>5495</v>
      </c>
      <c r="T340" s="1" t="s">
        <v>5496</v>
      </c>
    </row>
    <row r="341" s="1" customFormat="1" spans="1:20">
      <c r="A341" s="1" t="s">
        <v>2227</v>
      </c>
      <c r="B341" s="1" t="s">
        <v>6449</v>
      </c>
      <c r="C341" s="1" t="s">
        <v>2228</v>
      </c>
      <c r="D341" s="1" t="s">
        <v>6292</v>
      </c>
      <c r="E341" s="1" t="s">
        <v>6468</v>
      </c>
      <c r="F341" s="1" t="s">
        <v>5591</v>
      </c>
      <c r="G341" s="1" t="s">
        <v>5558</v>
      </c>
      <c r="H341" s="1" t="s">
        <v>5490</v>
      </c>
      <c r="I341" s="1" t="s">
        <v>2229</v>
      </c>
      <c r="J341" s="1" t="s">
        <v>5491</v>
      </c>
      <c r="K341" s="1" t="s">
        <v>2229</v>
      </c>
      <c r="L341" s="1" t="s">
        <v>2229</v>
      </c>
      <c r="M341" s="1" t="s">
        <v>5492</v>
      </c>
      <c r="N341" s="1" t="s">
        <v>5492</v>
      </c>
      <c r="O341" s="1" t="s">
        <v>47</v>
      </c>
      <c r="P341" s="1" t="s">
        <v>5493</v>
      </c>
      <c r="Q341" s="1" t="s">
        <v>6469</v>
      </c>
      <c r="R341" s="1" t="s">
        <v>33</v>
      </c>
      <c r="S341" s="1" t="s">
        <v>5495</v>
      </c>
      <c r="T341" s="1" t="s">
        <v>5496</v>
      </c>
    </row>
    <row r="342" s="1" customFormat="1" spans="1:20">
      <c r="A342" s="1" t="s">
        <v>672</v>
      </c>
      <c r="B342" s="1" t="s">
        <v>6449</v>
      </c>
      <c r="C342" s="1" t="s">
        <v>673</v>
      </c>
      <c r="D342" s="1" t="s">
        <v>5775</v>
      </c>
      <c r="E342" s="1" t="s">
        <v>6470</v>
      </c>
      <c r="F342" s="1" t="s">
        <v>5558</v>
      </c>
      <c r="G342" s="1" t="s">
        <v>5592</v>
      </c>
      <c r="H342" s="1" t="s">
        <v>5490</v>
      </c>
      <c r="I342" s="1" t="s">
        <v>674</v>
      </c>
      <c r="J342" s="1" t="s">
        <v>5491</v>
      </c>
      <c r="K342" s="1" t="s">
        <v>674</v>
      </c>
      <c r="L342" s="1" t="s">
        <v>674</v>
      </c>
      <c r="M342" s="1" t="s">
        <v>5492</v>
      </c>
      <c r="N342" s="1" t="s">
        <v>5492</v>
      </c>
      <c r="O342" s="1" t="s">
        <v>47</v>
      </c>
      <c r="P342" s="1" t="s">
        <v>5493</v>
      </c>
      <c r="Q342" s="1" t="s">
        <v>6471</v>
      </c>
      <c r="R342" s="1" t="s">
        <v>33</v>
      </c>
      <c r="S342" s="1" t="s">
        <v>5495</v>
      </c>
      <c r="T342" s="1" t="s">
        <v>5496</v>
      </c>
    </row>
    <row r="343" s="1" customFormat="1" spans="1:20">
      <c r="A343" s="1" t="s">
        <v>675</v>
      </c>
      <c r="B343" s="1" t="s">
        <v>6449</v>
      </c>
      <c r="C343" s="1" t="s">
        <v>676</v>
      </c>
      <c r="D343" s="1" t="s">
        <v>5791</v>
      </c>
      <c r="E343" s="1" t="s">
        <v>6472</v>
      </c>
      <c r="F343" s="1" t="s">
        <v>5692</v>
      </c>
      <c r="G343" s="1" t="s">
        <v>5563</v>
      </c>
      <c r="H343" s="1" t="s">
        <v>5490</v>
      </c>
      <c r="I343" s="1" t="s">
        <v>677</v>
      </c>
      <c r="J343" s="1" t="s">
        <v>5491</v>
      </c>
      <c r="K343" s="1" t="s">
        <v>677</v>
      </c>
      <c r="L343" s="1" t="s">
        <v>677</v>
      </c>
      <c r="M343" s="1" t="s">
        <v>5492</v>
      </c>
      <c r="N343" s="1" t="s">
        <v>5492</v>
      </c>
      <c r="O343" s="1" t="s">
        <v>47</v>
      </c>
      <c r="P343" s="1" t="s">
        <v>5493</v>
      </c>
      <c r="Q343" s="1" t="s">
        <v>6473</v>
      </c>
      <c r="R343" s="1" t="s">
        <v>33</v>
      </c>
      <c r="S343" s="1" t="s">
        <v>5495</v>
      </c>
      <c r="T343" s="1" t="s">
        <v>5496</v>
      </c>
    </row>
    <row r="344" s="1" customFormat="1" spans="1:20">
      <c r="A344" s="1" t="s">
        <v>4199</v>
      </c>
      <c r="B344" s="1" t="s">
        <v>6449</v>
      </c>
      <c r="C344" s="1" t="s">
        <v>4200</v>
      </c>
      <c r="D344" s="1" t="s">
        <v>6150</v>
      </c>
      <c r="E344" s="1" t="s">
        <v>6474</v>
      </c>
      <c r="F344" s="1" t="s">
        <v>5668</v>
      </c>
      <c r="G344" s="1" t="s">
        <v>5692</v>
      </c>
      <c r="H344" s="1" t="s">
        <v>5490</v>
      </c>
      <c r="I344" s="1" t="s">
        <v>4201</v>
      </c>
      <c r="J344" s="1" t="s">
        <v>5491</v>
      </c>
      <c r="K344" s="1" t="s">
        <v>4201</v>
      </c>
      <c r="L344" s="1" t="s">
        <v>4201</v>
      </c>
      <c r="M344" s="1" t="s">
        <v>5492</v>
      </c>
      <c r="N344" s="1" t="s">
        <v>5492</v>
      </c>
      <c r="O344" s="1" t="s">
        <v>47</v>
      </c>
      <c r="P344" s="1" t="s">
        <v>5493</v>
      </c>
      <c r="Q344" s="1" t="s">
        <v>6475</v>
      </c>
      <c r="R344" s="1" t="s">
        <v>33</v>
      </c>
      <c r="S344" s="1" t="s">
        <v>5495</v>
      </c>
      <c r="T344" s="1" t="s">
        <v>5496</v>
      </c>
    </row>
    <row r="345" s="1" customFormat="1" spans="1:20">
      <c r="A345" s="1" t="s">
        <v>2230</v>
      </c>
      <c r="B345" s="1" t="s">
        <v>6449</v>
      </c>
      <c r="C345" s="1" t="s">
        <v>2231</v>
      </c>
      <c r="D345" s="1" t="s">
        <v>6476</v>
      </c>
      <c r="E345" s="1" t="s">
        <v>6477</v>
      </c>
      <c r="F345" s="1" t="s">
        <v>5685</v>
      </c>
      <c r="G345" s="1" t="s">
        <v>5692</v>
      </c>
      <c r="H345" s="1" t="s">
        <v>5490</v>
      </c>
      <c r="I345" s="1" t="s">
        <v>1522</v>
      </c>
      <c r="J345" s="1" t="s">
        <v>5491</v>
      </c>
      <c r="K345" s="1" t="s">
        <v>1522</v>
      </c>
      <c r="L345" s="1" t="s">
        <v>1522</v>
      </c>
      <c r="M345" s="1" t="s">
        <v>5492</v>
      </c>
      <c r="N345" s="1" t="s">
        <v>5492</v>
      </c>
      <c r="O345" s="1" t="s">
        <v>47</v>
      </c>
      <c r="P345" s="1" t="s">
        <v>5493</v>
      </c>
      <c r="Q345" s="1" t="s">
        <v>6478</v>
      </c>
      <c r="R345" s="1" t="s">
        <v>33</v>
      </c>
      <c r="S345" s="1" t="s">
        <v>5495</v>
      </c>
      <c r="T345" s="1" t="s">
        <v>5496</v>
      </c>
    </row>
    <row r="346" s="1" customFormat="1" spans="1:20">
      <c r="A346" s="1" t="s">
        <v>6479</v>
      </c>
      <c r="B346" s="1" t="s">
        <v>6449</v>
      </c>
      <c r="C346" s="1" t="s">
        <v>6480</v>
      </c>
      <c r="D346" s="1" t="s">
        <v>5804</v>
      </c>
      <c r="E346" s="1" t="s">
        <v>6481</v>
      </c>
      <c r="F346" s="1" t="s">
        <v>6449</v>
      </c>
      <c r="G346" s="1" t="s">
        <v>6482</v>
      </c>
      <c r="H346" s="1" t="s">
        <v>5490</v>
      </c>
      <c r="I346" s="1" t="s">
        <v>4799</v>
      </c>
      <c r="J346" s="1" t="s">
        <v>5491</v>
      </c>
      <c r="K346" s="1" t="s">
        <v>4799</v>
      </c>
      <c r="L346" s="1" t="s">
        <v>47</v>
      </c>
      <c r="M346" s="1" t="s">
        <v>6483</v>
      </c>
      <c r="N346" s="1" t="s">
        <v>6483</v>
      </c>
      <c r="O346" s="1" t="s">
        <v>47</v>
      </c>
      <c r="P346" s="1" t="s">
        <v>5493</v>
      </c>
      <c r="Q346" s="1" t="s">
        <v>6484</v>
      </c>
      <c r="R346" s="1" t="s">
        <v>33</v>
      </c>
      <c r="S346" s="1" t="s">
        <v>5495</v>
      </c>
      <c r="T346" s="1" t="s">
        <v>5496</v>
      </c>
    </row>
    <row r="347" s="1" customFormat="1" spans="1:20">
      <c r="A347" s="1" t="s">
        <v>4202</v>
      </c>
      <c r="B347" s="1" t="s">
        <v>6482</v>
      </c>
      <c r="C347" s="1" t="s">
        <v>4203</v>
      </c>
      <c r="D347" s="1" t="s">
        <v>6329</v>
      </c>
      <c r="E347" s="1" t="s">
        <v>6485</v>
      </c>
      <c r="F347" s="1" t="s">
        <v>5564</v>
      </c>
      <c r="G347" s="1" t="s">
        <v>5591</v>
      </c>
      <c r="H347" s="1" t="s">
        <v>5490</v>
      </c>
      <c r="I347" s="1" t="s">
        <v>4148</v>
      </c>
      <c r="J347" s="1" t="s">
        <v>5491</v>
      </c>
      <c r="K347" s="1" t="s">
        <v>4148</v>
      </c>
      <c r="L347" s="1" t="s">
        <v>4148</v>
      </c>
      <c r="M347" s="1" t="s">
        <v>5492</v>
      </c>
      <c r="N347" s="1" t="s">
        <v>5492</v>
      </c>
      <c r="O347" s="1" t="s">
        <v>47</v>
      </c>
      <c r="P347" s="1" t="s">
        <v>5493</v>
      </c>
      <c r="Q347" s="1" t="s">
        <v>6486</v>
      </c>
      <c r="R347" s="1" t="s">
        <v>33</v>
      </c>
      <c r="S347" s="1" t="s">
        <v>5495</v>
      </c>
      <c r="T347" s="1" t="s">
        <v>5496</v>
      </c>
    </row>
    <row r="348" s="1" customFormat="1" spans="1:20">
      <c r="A348" s="1" t="s">
        <v>2233</v>
      </c>
      <c r="B348" s="1" t="s">
        <v>6482</v>
      </c>
      <c r="C348" s="1" t="s">
        <v>2234</v>
      </c>
      <c r="D348" s="1" t="s">
        <v>6487</v>
      </c>
      <c r="E348" s="1" t="s">
        <v>6488</v>
      </c>
      <c r="F348" s="1" t="s">
        <v>5563</v>
      </c>
      <c r="G348" s="1" t="s">
        <v>5988</v>
      </c>
      <c r="H348" s="1" t="s">
        <v>5490</v>
      </c>
      <c r="I348" s="1" t="s">
        <v>1258</v>
      </c>
      <c r="J348" s="1" t="s">
        <v>5491</v>
      </c>
      <c r="K348" s="1" t="s">
        <v>1258</v>
      </c>
      <c r="L348" s="1" t="s">
        <v>1258</v>
      </c>
      <c r="M348" s="1" t="s">
        <v>5492</v>
      </c>
      <c r="N348" s="1" t="s">
        <v>5492</v>
      </c>
      <c r="O348" s="1" t="s">
        <v>47</v>
      </c>
      <c r="P348" s="1" t="s">
        <v>5493</v>
      </c>
      <c r="Q348" s="1" t="s">
        <v>6489</v>
      </c>
      <c r="R348" s="1" t="s">
        <v>33</v>
      </c>
      <c r="S348" s="1" t="s">
        <v>5495</v>
      </c>
      <c r="T348" s="1" t="s">
        <v>5496</v>
      </c>
    </row>
    <row r="349" s="1" customFormat="1" spans="1:20">
      <c r="A349" s="1" t="s">
        <v>2236</v>
      </c>
      <c r="B349" s="1" t="s">
        <v>6482</v>
      </c>
      <c r="C349" s="1" t="s">
        <v>2237</v>
      </c>
      <c r="D349" s="1" t="s">
        <v>6490</v>
      </c>
      <c r="E349" s="1" t="s">
        <v>6491</v>
      </c>
      <c r="F349" s="1" t="s">
        <v>5563</v>
      </c>
      <c r="G349" s="1" t="s">
        <v>5605</v>
      </c>
      <c r="H349" s="1" t="s">
        <v>5490</v>
      </c>
      <c r="I349" s="1" t="s">
        <v>2239</v>
      </c>
      <c r="J349" s="1" t="s">
        <v>5491</v>
      </c>
      <c r="K349" s="1" t="s">
        <v>2239</v>
      </c>
      <c r="L349" s="1" t="s">
        <v>2239</v>
      </c>
      <c r="M349" s="1" t="s">
        <v>5492</v>
      </c>
      <c r="N349" s="1" t="s">
        <v>5492</v>
      </c>
      <c r="O349" s="1" t="s">
        <v>47</v>
      </c>
      <c r="P349" s="1" t="s">
        <v>5493</v>
      </c>
      <c r="Q349" s="1" t="s">
        <v>6492</v>
      </c>
      <c r="R349" s="1" t="s">
        <v>33</v>
      </c>
      <c r="S349" s="1" t="s">
        <v>5495</v>
      </c>
      <c r="T349" s="1" t="s">
        <v>6121</v>
      </c>
    </row>
    <row r="350" s="1" customFormat="1" spans="1:20">
      <c r="A350" s="1" t="s">
        <v>2240</v>
      </c>
      <c r="B350" s="1" t="s">
        <v>6482</v>
      </c>
      <c r="C350" s="1" t="s">
        <v>2241</v>
      </c>
      <c r="D350" s="1" t="s">
        <v>6493</v>
      </c>
      <c r="E350" s="1" t="s">
        <v>6494</v>
      </c>
      <c r="F350" s="1" t="s">
        <v>5657</v>
      </c>
      <c r="G350" s="1" t="s">
        <v>5692</v>
      </c>
      <c r="H350" s="1" t="s">
        <v>5490</v>
      </c>
      <c r="I350" s="1" t="s">
        <v>1179</v>
      </c>
      <c r="J350" s="1" t="s">
        <v>5491</v>
      </c>
      <c r="K350" s="1" t="s">
        <v>1179</v>
      </c>
      <c r="L350" s="1" t="s">
        <v>1179</v>
      </c>
      <c r="M350" s="1" t="s">
        <v>5492</v>
      </c>
      <c r="N350" s="1" t="s">
        <v>5492</v>
      </c>
      <c r="O350" s="1" t="s">
        <v>47</v>
      </c>
      <c r="P350" s="1" t="s">
        <v>5493</v>
      </c>
      <c r="Q350" s="1" t="s">
        <v>6495</v>
      </c>
      <c r="R350" s="1" t="s">
        <v>33</v>
      </c>
      <c r="S350" s="1" t="s">
        <v>5495</v>
      </c>
      <c r="T350" s="1" t="s">
        <v>5496</v>
      </c>
    </row>
    <row r="351" s="1" customFormat="1" spans="1:20">
      <c r="A351" s="1" t="s">
        <v>4204</v>
      </c>
      <c r="B351" s="1" t="s">
        <v>6482</v>
      </c>
      <c r="C351" s="1" t="s">
        <v>4205</v>
      </c>
      <c r="D351" s="1" t="s">
        <v>6496</v>
      </c>
      <c r="E351" s="1" t="s">
        <v>6497</v>
      </c>
      <c r="F351" s="1" t="s">
        <v>5692</v>
      </c>
      <c r="G351" s="1" t="s">
        <v>5543</v>
      </c>
      <c r="H351" s="1" t="s">
        <v>5490</v>
      </c>
      <c r="I351" s="1" t="s">
        <v>4207</v>
      </c>
      <c r="J351" s="1" t="s">
        <v>5491</v>
      </c>
      <c r="K351" s="1" t="s">
        <v>4207</v>
      </c>
      <c r="L351" s="1" t="s">
        <v>4207</v>
      </c>
      <c r="M351" s="1" t="s">
        <v>5492</v>
      </c>
      <c r="N351" s="1" t="s">
        <v>5492</v>
      </c>
      <c r="O351" s="1" t="s">
        <v>47</v>
      </c>
      <c r="P351" s="1" t="s">
        <v>5493</v>
      </c>
      <c r="Q351" s="1" t="s">
        <v>6498</v>
      </c>
      <c r="R351" s="1" t="s">
        <v>33</v>
      </c>
      <c r="S351" s="1" t="s">
        <v>5495</v>
      </c>
      <c r="T351" s="1" t="s">
        <v>5496</v>
      </c>
    </row>
    <row r="352" s="1" customFormat="1" spans="1:20">
      <c r="A352" s="1" t="s">
        <v>678</v>
      </c>
      <c r="B352" s="1" t="s">
        <v>6482</v>
      </c>
      <c r="C352" s="1" t="s">
        <v>679</v>
      </c>
      <c r="D352" s="1" t="s">
        <v>5791</v>
      </c>
      <c r="E352" s="1" t="s">
        <v>6499</v>
      </c>
      <c r="F352" s="1" t="s">
        <v>5558</v>
      </c>
      <c r="G352" s="1" t="s">
        <v>5592</v>
      </c>
      <c r="H352" s="1" t="s">
        <v>5490</v>
      </c>
      <c r="I352" s="1" t="s">
        <v>680</v>
      </c>
      <c r="J352" s="1" t="s">
        <v>5491</v>
      </c>
      <c r="K352" s="1" t="s">
        <v>680</v>
      </c>
      <c r="L352" s="1" t="s">
        <v>680</v>
      </c>
      <c r="M352" s="1" t="s">
        <v>5492</v>
      </c>
      <c r="N352" s="1" t="s">
        <v>5492</v>
      </c>
      <c r="O352" s="1" t="s">
        <v>47</v>
      </c>
      <c r="P352" s="1" t="s">
        <v>5493</v>
      </c>
      <c r="Q352" s="1" t="s">
        <v>6500</v>
      </c>
      <c r="R352" s="1" t="s">
        <v>33</v>
      </c>
      <c r="S352" s="1" t="s">
        <v>5495</v>
      </c>
      <c r="T352" s="1" t="s">
        <v>5496</v>
      </c>
    </row>
    <row r="353" s="1" customFormat="1" spans="1:20">
      <c r="A353" s="1" t="s">
        <v>2243</v>
      </c>
      <c r="B353" s="1" t="s">
        <v>6482</v>
      </c>
      <c r="C353" s="1" t="s">
        <v>2244</v>
      </c>
      <c r="D353" s="1" t="s">
        <v>6501</v>
      </c>
      <c r="E353" s="1" t="s">
        <v>6502</v>
      </c>
      <c r="F353" s="1" t="s">
        <v>5605</v>
      </c>
      <c r="G353" s="1" t="s">
        <v>5559</v>
      </c>
      <c r="H353" s="1" t="s">
        <v>5490</v>
      </c>
      <c r="I353" s="1" t="s">
        <v>1518</v>
      </c>
      <c r="J353" s="1" t="s">
        <v>5491</v>
      </c>
      <c r="K353" s="1" t="s">
        <v>1518</v>
      </c>
      <c r="L353" s="1" t="s">
        <v>1518</v>
      </c>
      <c r="M353" s="1" t="s">
        <v>5492</v>
      </c>
      <c r="N353" s="1" t="s">
        <v>5492</v>
      </c>
      <c r="O353" s="1" t="s">
        <v>47</v>
      </c>
      <c r="P353" s="1" t="s">
        <v>5493</v>
      </c>
      <c r="Q353" s="1" t="s">
        <v>6503</v>
      </c>
      <c r="R353" s="1" t="s">
        <v>33</v>
      </c>
      <c r="S353" s="1" t="s">
        <v>5495</v>
      </c>
      <c r="T353" s="1" t="s">
        <v>5496</v>
      </c>
    </row>
    <row r="354" s="1" customFormat="1" spans="1:20">
      <c r="A354" s="1" t="s">
        <v>681</v>
      </c>
      <c r="B354" s="1" t="s">
        <v>6482</v>
      </c>
      <c r="C354" s="1" t="s">
        <v>682</v>
      </c>
      <c r="D354" s="1" t="s">
        <v>6504</v>
      </c>
      <c r="E354" s="1" t="s">
        <v>6505</v>
      </c>
      <c r="F354" s="1" t="s">
        <v>5543</v>
      </c>
      <c r="G354" s="1" t="s">
        <v>5564</v>
      </c>
      <c r="H354" s="1" t="s">
        <v>5490</v>
      </c>
      <c r="I354" s="1" t="s">
        <v>683</v>
      </c>
      <c r="J354" s="1" t="s">
        <v>5491</v>
      </c>
      <c r="K354" s="1" t="s">
        <v>683</v>
      </c>
      <c r="L354" s="1" t="s">
        <v>683</v>
      </c>
      <c r="M354" s="1" t="s">
        <v>5492</v>
      </c>
      <c r="N354" s="1" t="s">
        <v>5492</v>
      </c>
      <c r="O354" s="1" t="s">
        <v>47</v>
      </c>
      <c r="P354" s="1" t="s">
        <v>5493</v>
      </c>
      <c r="Q354" s="1" t="s">
        <v>6506</v>
      </c>
      <c r="R354" s="1" t="s">
        <v>33</v>
      </c>
      <c r="S354" s="1" t="s">
        <v>5495</v>
      </c>
      <c r="T354" s="1" t="s">
        <v>5496</v>
      </c>
    </row>
    <row r="355" s="1" customFormat="1" spans="1:20">
      <c r="A355" s="1" t="s">
        <v>2246</v>
      </c>
      <c r="B355" s="1" t="s">
        <v>6482</v>
      </c>
      <c r="C355" s="1" t="s">
        <v>2247</v>
      </c>
      <c r="D355" s="1" t="s">
        <v>6507</v>
      </c>
      <c r="E355" s="1" t="s">
        <v>6508</v>
      </c>
      <c r="F355" s="1" t="s">
        <v>5605</v>
      </c>
      <c r="G355" s="1" t="s">
        <v>5559</v>
      </c>
      <c r="H355" s="1" t="s">
        <v>5490</v>
      </c>
      <c r="I355" s="1" t="s">
        <v>6509</v>
      </c>
      <c r="J355" s="1" t="s">
        <v>5491</v>
      </c>
      <c r="K355" s="1" t="s">
        <v>6509</v>
      </c>
      <c r="L355" s="1" t="s">
        <v>2249</v>
      </c>
      <c r="M355" s="1" t="s">
        <v>6510</v>
      </c>
      <c r="N355" s="1" t="s">
        <v>6510</v>
      </c>
      <c r="O355" s="1" t="s">
        <v>47</v>
      </c>
      <c r="P355" s="1" t="s">
        <v>5493</v>
      </c>
      <c r="Q355" s="1" t="s">
        <v>6511</v>
      </c>
      <c r="R355" s="1" t="s">
        <v>33</v>
      </c>
      <c r="S355" s="1" t="s">
        <v>5495</v>
      </c>
      <c r="T355" s="1" t="s">
        <v>5496</v>
      </c>
    </row>
    <row r="356" s="1" customFormat="1" spans="1:20">
      <c r="A356" s="1" t="s">
        <v>2250</v>
      </c>
      <c r="B356" s="1" t="s">
        <v>6482</v>
      </c>
      <c r="C356" s="1" t="s">
        <v>2251</v>
      </c>
      <c r="D356" s="1" t="s">
        <v>6512</v>
      </c>
      <c r="E356" s="1" t="s">
        <v>6513</v>
      </c>
      <c r="F356" s="1" t="s">
        <v>6170</v>
      </c>
      <c r="G356" s="1" t="s">
        <v>5544</v>
      </c>
      <c r="H356" s="1" t="s">
        <v>5490</v>
      </c>
      <c r="I356" s="1" t="s">
        <v>2253</v>
      </c>
      <c r="J356" s="1" t="s">
        <v>5491</v>
      </c>
      <c r="K356" s="1" t="s">
        <v>2253</v>
      </c>
      <c r="L356" s="1" t="s">
        <v>2253</v>
      </c>
      <c r="M356" s="1" t="s">
        <v>5492</v>
      </c>
      <c r="N356" s="1" t="s">
        <v>5492</v>
      </c>
      <c r="O356" s="1" t="s">
        <v>47</v>
      </c>
      <c r="P356" s="1" t="s">
        <v>5493</v>
      </c>
      <c r="Q356" s="1" t="s">
        <v>6514</v>
      </c>
      <c r="R356" s="1" t="s">
        <v>33</v>
      </c>
      <c r="S356" s="1" t="s">
        <v>5495</v>
      </c>
      <c r="T356" s="1" t="s">
        <v>5496</v>
      </c>
    </row>
    <row r="357" s="1" customFormat="1" spans="1:20">
      <c r="A357" s="1" t="s">
        <v>6479</v>
      </c>
      <c r="B357" s="1" t="s">
        <v>6482</v>
      </c>
      <c r="C357" s="1" t="s">
        <v>6515</v>
      </c>
      <c r="D357" s="1" t="s">
        <v>5804</v>
      </c>
      <c r="E357" s="1" t="s">
        <v>6481</v>
      </c>
      <c r="F357" s="1" t="s">
        <v>6449</v>
      </c>
      <c r="G357" s="1" t="s">
        <v>6482</v>
      </c>
      <c r="H357" s="1" t="s">
        <v>5490</v>
      </c>
      <c r="I357" s="1" t="s">
        <v>6516</v>
      </c>
      <c r="J357" s="1" t="s">
        <v>5491</v>
      </c>
      <c r="K357" s="1" t="s">
        <v>6516</v>
      </c>
      <c r="L357" s="1" t="s">
        <v>47</v>
      </c>
      <c r="M357" s="1" t="s">
        <v>6517</v>
      </c>
      <c r="N357" s="1" t="s">
        <v>6517</v>
      </c>
      <c r="O357" s="1" t="s">
        <v>47</v>
      </c>
      <c r="P357" s="1" t="s">
        <v>5493</v>
      </c>
      <c r="Q357" s="1" t="s">
        <v>6518</v>
      </c>
      <c r="R357" s="1" t="s">
        <v>33</v>
      </c>
      <c r="S357" s="1" t="s">
        <v>5495</v>
      </c>
      <c r="T357" s="1" t="s">
        <v>5496</v>
      </c>
    </row>
    <row r="358" s="1" customFormat="1" spans="1:20">
      <c r="A358" s="1" t="s">
        <v>684</v>
      </c>
      <c r="B358" s="1" t="s">
        <v>6482</v>
      </c>
      <c r="C358" s="1" t="s">
        <v>685</v>
      </c>
      <c r="D358" s="1" t="s">
        <v>6042</v>
      </c>
      <c r="E358" s="1" t="s">
        <v>6519</v>
      </c>
      <c r="F358" s="1" t="s">
        <v>5543</v>
      </c>
      <c r="G358" s="1" t="s">
        <v>5563</v>
      </c>
      <c r="H358" s="1" t="s">
        <v>5490</v>
      </c>
      <c r="I358" s="1" t="s">
        <v>686</v>
      </c>
      <c r="J358" s="1" t="s">
        <v>5491</v>
      </c>
      <c r="K358" s="1" t="s">
        <v>686</v>
      </c>
      <c r="L358" s="1" t="s">
        <v>686</v>
      </c>
      <c r="M358" s="1" t="s">
        <v>5492</v>
      </c>
      <c r="N358" s="1" t="s">
        <v>5492</v>
      </c>
      <c r="O358" s="1" t="s">
        <v>47</v>
      </c>
      <c r="P358" s="1" t="s">
        <v>5493</v>
      </c>
      <c r="Q358" s="1" t="s">
        <v>6520</v>
      </c>
      <c r="R358" s="1" t="s">
        <v>33</v>
      </c>
      <c r="S358" s="1" t="s">
        <v>5495</v>
      </c>
      <c r="T358" s="1" t="s">
        <v>5496</v>
      </c>
    </row>
    <row r="359" s="1" customFormat="1" spans="1:20">
      <c r="A359" s="1" t="s">
        <v>6521</v>
      </c>
      <c r="B359" s="1" t="s">
        <v>6482</v>
      </c>
      <c r="C359" s="1" t="s">
        <v>6522</v>
      </c>
      <c r="D359" s="1" t="s">
        <v>6329</v>
      </c>
      <c r="E359" s="1" t="s">
        <v>6523</v>
      </c>
      <c r="F359" s="1" t="s">
        <v>6170</v>
      </c>
      <c r="G359" s="1" t="s">
        <v>5656</v>
      </c>
      <c r="H359" s="1" t="s">
        <v>5490</v>
      </c>
      <c r="I359" s="1" t="s">
        <v>4148</v>
      </c>
      <c r="J359" s="1" t="s">
        <v>5491</v>
      </c>
      <c r="K359" s="1" t="s">
        <v>4148</v>
      </c>
      <c r="L359" s="1" t="s">
        <v>47</v>
      </c>
      <c r="M359" s="1" t="s">
        <v>6524</v>
      </c>
      <c r="N359" s="1" t="s">
        <v>6524</v>
      </c>
      <c r="O359" s="1" t="s">
        <v>47</v>
      </c>
      <c r="P359" s="1" t="s">
        <v>5493</v>
      </c>
      <c r="Q359" s="1" t="s">
        <v>6525</v>
      </c>
      <c r="R359" s="1" t="s">
        <v>33</v>
      </c>
      <c r="S359" s="1" t="s">
        <v>5495</v>
      </c>
      <c r="T359" s="1" t="s">
        <v>5496</v>
      </c>
    </row>
    <row r="360" s="1" customFormat="1" spans="1:20">
      <c r="A360" s="1" t="s">
        <v>2254</v>
      </c>
      <c r="B360" s="1" t="s">
        <v>6170</v>
      </c>
      <c r="C360" s="1" t="s">
        <v>2255</v>
      </c>
      <c r="D360" s="1" t="s">
        <v>6526</v>
      </c>
      <c r="E360" s="1" t="s">
        <v>6527</v>
      </c>
      <c r="F360" s="1" t="s">
        <v>5558</v>
      </c>
      <c r="G360" s="1" t="s">
        <v>5592</v>
      </c>
      <c r="H360" s="1" t="s">
        <v>5490</v>
      </c>
      <c r="I360" s="1" t="s">
        <v>2256</v>
      </c>
      <c r="J360" s="1" t="s">
        <v>5491</v>
      </c>
      <c r="K360" s="1" t="s">
        <v>2256</v>
      </c>
      <c r="L360" s="1" t="s">
        <v>2256</v>
      </c>
      <c r="M360" s="1" t="s">
        <v>5492</v>
      </c>
      <c r="N360" s="1" t="s">
        <v>5492</v>
      </c>
      <c r="O360" s="1" t="s">
        <v>47</v>
      </c>
      <c r="P360" s="1" t="s">
        <v>5493</v>
      </c>
      <c r="Q360" s="1" t="s">
        <v>6528</v>
      </c>
      <c r="R360" s="1" t="s">
        <v>33</v>
      </c>
      <c r="S360" s="1" t="s">
        <v>5495</v>
      </c>
      <c r="T360" s="1" t="s">
        <v>5496</v>
      </c>
    </row>
    <row r="361" s="1" customFormat="1" spans="1:20">
      <c r="A361" s="1" t="s">
        <v>4208</v>
      </c>
      <c r="B361" s="1" t="s">
        <v>6170</v>
      </c>
      <c r="C361" s="1" t="s">
        <v>4209</v>
      </c>
      <c r="D361" s="1" t="s">
        <v>6356</v>
      </c>
      <c r="E361" s="1" t="s">
        <v>6529</v>
      </c>
      <c r="F361" s="1" t="s">
        <v>5605</v>
      </c>
      <c r="G361" s="1" t="s">
        <v>5559</v>
      </c>
      <c r="H361" s="1" t="s">
        <v>5490</v>
      </c>
      <c r="I361" s="1" t="s">
        <v>4210</v>
      </c>
      <c r="J361" s="1" t="s">
        <v>5491</v>
      </c>
      <c r="K361" s="1" t="s">
        <v>4210</v>
      </c>
      <c r="L361" s="1" t="s">
        <v>47</v>
      </c>
      <c r="M361" s="1" t="s">
        <v>6530</v>
      </c>
      <c r="N361" s="1" t="s">
        <v>6530</v>
      </c>
      <c r="O361" s="1" t="s">
        <v>47</v>
      </c>
      <c r="P361" s="1" t="s">
        <v>5493</v>
      </c>
      <c r="Q361" s="1" t="s">
        <v>6531</v>
      </c>
      <c r="R361" s="1" t="s">
        <v>33</v>
      </c>
      <c r="S361" s="1" t="s">
        <v>5495</v>
      </c>
      <c r="T361" s="1" t="s">
        <v>5496</v>
      </c>
    </row>
    <row r="362" s="1" customFormat="1" spans="1:20">
      <c r="A362" s="1" t="s">
        <v>687</v>
      </c>
      <c r="B362" s="1" t="s">
        <v>6170</v>
      </c>
      <c r="C362" s="1" t="s">
        <v>688</v>
      </c>
      <c r="D362" s="1" t="s">
        <v>5736</v>
      </c>
      <c r="E362" s="1" t="s">
        <v>6532</v>
      </c>
      <c r="F362" s="1" t="s">
        <v>5668</v>
      </c>
      <c r="G362" s="1" t="s">
        <v>5544</v>
      </c>
      <c r="H362" s="1" t="s">
        <v>5490</v>
      </c>
      <c r="I362" s="1" t="s">
        <v>689</v>
      </c>
      <c r="J362" s="1" t="s">
        <v>5491</v>
      </c>
      <c r="K362" s="1" t="s">
        <v>689</v>
      </c>
      <c r="L362" s="1" t="s">
        <v>689</v>
      </c>
      <c r="M362" s="1" t="s">
        <v>5492</v>
      </c>
      <c r="N362" s="1" t="s">
        <v>5492</v>
      </c>
      <c r="O362" s="1" t="s">
        <v>47</v>
      </c>
      <c r="P362" s="1" t="s">
        <v>5493</v>
      </c>
      <c r="Q362" s="1" t="s">
        <v>6533</v>
      </c>
      <c r="R362" s="1" t="s">
        <v>33</v>
      </c>
      <c r="S362" s="1" t="s">
        <v>5495</v>
      </c>
      <c r="T362" s="1" t="s">
        <v>5496</v>
      </c>
    </row>
    <row r="363" s="1" customFormat="1" spans="1:20">
      <c r="A363" s="1" t="s">
        <v>2257</v>
      </c>
      <c r="B363" s="1" t="s">
        <v>6170</v>
      </c>
      <c r="C363" s="1" t="s">
        <v>2258</v>
      </c>
      <c r="D363" s="1" t="s">
        <v>6534</v>
      </c>
      <c r="E363" s="1" t="s">
        <v>6535</v>
      </c>
      <c r="F363" s="1" t="s">
        <v>5543</v>
      </c>
      <c r="G363" s="1" t="s">
        <v>5605</v>
      </c>
      <c r="H363" s="1" t="s">
        <v>5490</v>
      </c>
      <c r="I363" s="1" t="s">
        <v>2259</v>
      </c>
      <c r="J363" s="1" t="s">
        <v>5491</v>
      </c>
      <c r="K363" s="1" t="s">
        <v>2259</v>
      </c>
      <c r="L363" s="1" t="s">
        <v>2259</v>
      </c>
      <c r="M363" s="1" t="s">
        <v>5492</v>
      </c>
      <c r="N363" s="1" t="s">
        <v>5492</v>
      </c>
      <c r="O363" s="1" t="s">
        <v>47</v>
      </c>
      <c r="P363" s="1" t="s">
        <v>5493</v>
      </c>
      <c r="Q363" s="1" t="s">
        <v>6536</v>
      </c>
      <c r="R363" s="1" t="s">
        <v>33</v>
      </c>
      <c r="S363" s="1" t="s">
        <v>5495</v>
      </c>
      <c r="T363" s="1" t="s">
        <v>5496</v>
      </c>
    </row>
    <row r="364" s="1" customFormat="1" spans="1:20">
      <c r="A364" s="1" t="s">
        <v>690</v>
      </c>
      <c r="B364" s="1" t="s">
        <v>6170</v>
      </c>
      <c r="C364" s="1" t="s">
        <v>691</v>
      </c>
      <c r="D364" s="1" t="s">
        <v>5775</v>
      </c>
      <c r="E364" s="1" t="s">
        <v>6537</v>
      </c>
      <c r="F364" s="1" t="s">
        <v>5543</v>
      </c>
      <c r="G364" s="1" t="s">
        <v>5544</v>
      </c>
      <c r="H364" s="1" t="s">
        <v>5490</v>
      </c>
      <c r="I364" s="1" t="s">
        <v>622</v>
      </c>
      <c r="J364" s="1" t="s">
        <v>5491</v>
      </c>
      <c r="K364" s="1" t="s">
        <v>622</v>
      </c>
      <c r="L364" s="1" t="s">
        <v>622</v>
      </c>
      <c r="M364" s="1" t="s">
        <v>5492</v>
      </c>
      <c r="N364" s="1" t="s">
        <v>5492</v>
      </c>
      <c r="O364" s="1" t="s">
        <v>47</v>
      </c>
      <c r="P364" s="1" t="s">
        <v>5493</v>
      </c>
      <c r="Q364" s="1" t="s">
        <v>6538</v>
      </c>
      <c r="R364" s="1" t="s">
        <v>33</v>
      </c>
      <c r="S364" s="1" t="s">
        <v>5495</v>
      </c>
      <c r="T364" s="1" t="s">
        <v>5496</v>
      </c>
    </row>
    <row r="365" s="1" customFormat="1" spans="1:20">
      <c r="A365" s="1" t="s">
        <v>692</v>
      </c>
      <c r="B365" s="1" t="s">
        <v>6170</v>
      </c>
      <c r="C365" s="1" t="s">
        <v>693</v>
      </c>
      <c r="D365" s="1" t="s">
        <v>6539</v>
      </c>
      <c r="E365" s="1" t="s">
        <v>6540</v>
      </c>
      <c r="F365" s="1" t="s">
        <v>5543</v>
      </c>
      <c r="G365" s="1" t="s">
        <v>5544</v>
      </c>
      <c r="H365" s="1" t="s">
        <v>5490</v>
      </c>
      <c r="I365" s="1" t="s">
        <v>695</v>
      </c>
      <c r="J365" s="1" t="s">
        <v>5491</v>
      </c>
      <c r="K365" s="1" t="s">
        <v>695</v>
      </c>
      <c r="L365" s="1" t="s">
        <v>695</v>
      </c>
      <c r="M365" s="1" t="s">
        <v>5492</v>
      </c>
      <c r="N365" s="1" t="s">
        <v>5492</v>
      </c>
      <c r="O365" s="1" t="s">
        <v>47</v>
      </c>
      <c r="P365" s="1" t="s">
        <v>5493</v>
      </c>
      <c r="Q365" s="1" t="s">
        <v>6541</v>
      </c>
      <c r="R365" s="1" t="s">
        <v>33</v>
      </c>
      <c r="S365" s="1" t="s">
        <v>5495</v>
      </c>
      <c r="T365" s="1" t="s">
        <v>5496</v>
      </c>
    </row>
    <row r="366" s="1" customFormat="1" spans="1:20">
      <c r="A366" s="1" t="s">
        <v>696</v>
      </c>
      <c r="B366" s="1" t="s">
        <v>6170</v>
      </c>
      <c r="C366" s="1" t="s">
        <v>697</v>
      </c>
      <c r="D366" s="1" t="s">
        <v>5791</v>
      </c>
      <c r="E366" s="1" t="s">
        <v>6542</v>
      </c>
      <c r="F366" s="1" t="s">
        <v>5605</v>
      </c>
      <c r="G366" s="1" t="s">
        <v>5559</v>
      </c>
      <c r="H366" s="1" t="s">
        <v>5490</v>
      </c>
      <c r="I366" s="1" t="s">
        <v>698</v>
      </c>
      <c r="J366" s="1" t="s">
        <v>5491</v>
      </c>
      <c r="K366" s="1" t="s">
        <v>698</v>
      </c>
      <c r="L366" s="1" t="s">
        <v>698</v>
      </c>
      <c r="M366" s="1" t="s">
        <v>5492</v>
      </c>
      <c r="N366" s="1" t="s">
        <v>5492</v>
      </c>
      <c r="O366" s="1" t="s">
        <v>47</v>
      </c>
      <c r="P366" s="1" t="s">
        <v>5493</v>
      </c>
      <c r="Q366" s="1" t="s">
        <v>6543</v>
      </c>
      <c r="R366" s="1" t="s">
        <v>33</v>
      </c>
      <c r="S366" s="1" t="s">
        <v>5495</v>
      </c>
      <c r="T366" s="1" t="s">
        <v>5496</v>
      </c>
    </row>
    <row r="367" s="1" customFormat="1" spans="1:20">
      <c r="A367" s="1" t="s">
        <v>1582</v>
      </c>
      <c r="B367" s="1" t="s">
        <v>6170</v>
      </c>
      <c r="C367" s="1" t="s">
        <v>1583</v>
      </c>
      <c r="D367" s="1" t="s">
        <v>6544</v>
      </c>
      <c r="E367" s="1" t="s">
        <v>6545</v>
      </c>
      <c r="F367" s="1" t="s">
        <v>5692</v>
      </c>
      <c r="G367" s="1" t="s">
        <v>5563</v>
      </c>
      <c r="H367" s="1" t="s">
        <v>5490</v>
      </c>
      <c r="I367" s="1" t="s">
        <v>1585</v>
      </c>
      <c r="J367" s="1" t="s">
        <v>5491</v>
      </c>
      <c r="K367" s="1" t="s">
        <v>1585</v>
      </c>
      <c r="L367" s="1" t="s">
        <v>1585</v>
      </c>
      <c r="M367" s="1" t="s">
        <v>5492</v>
      </c>
      <c r="N367" s="1" t="s">
        <v>5492</v>
      </c>
      <c r="O367" s="1" t="s">
        <v>47</v>
      </c>
      <c r="P367" s="1" t="s">
        <v>5493</v>
      </c>
      <c r="Q367" s="1" t="s">
        <v>6546</v>
      </c>
      <c r="R367" s="1" t="s">
        <v>33</v>
      </c>
      <c r="S367" s="1" t="s">
        <v>5495</v>
      </c>
      <c r="T367" s="1" t="s">
        <v>5496</v>
      </c>
    </row>
    <row r="368" s="1" customFormat="1" spans="1:20">
      <c r="A368" s="1" t="s">
        <v>4211</v>
      </c>
      <c r="B368" s="1" t="s">
        <v>6170</v>
      </c>
      <c r="C368" s="1" t="s">
        <v>4212</v>
      </c>
      <c r="D368" s="1" t="s">
        <v>6547</v>
      </c>
      <c r="E368" s="1" t="s">
        <v>6548</v>
      </c>
      <c r="F368" s="1" t="s">
        <v>5558</v>
      </c>
      <c r="G368" s="1" t="s">
        <v>5605</v>
      </c>
      <c r="H368" s="1" t="s">
        <v>5490</v>
      </c>
      <c r="I368" s="1" t="s">
        <v>47</v>
      </c>
      <c r="J368" s="1" t="s">
        <v>5491</v>
      </c>
      <c r="K368" s="1" t="s">
        <v>47</v>
      </c>
      <c r="L368" s="1" t="s">
        <v>4214</v>
      </c>
      <c r="M368" s="1" t="s">
        <v>6549</v>
      </c>
      <c r="N368" s="1" t="s">
        <v>6549</v>
      </c>
      <c r="O368" s="1" t="s">
        <v>47</v>
      </c>
      <c r="P368" s="1" t="s">
        <v>5493</v>
      </c>
      <c r="Q368" s="1" t="s">
        <v>6550</v>
      </c>
      <c r="R368" s="1" t="s">
        <v>33</v>
      </c>
      <c r="S368" s="1" t="s">
        <v>5495</v>
      </c>
      <c r="T368" s="1" t="s">
        <v>5496</v>
      </c>
    </row>
    <row r="369" s="1" customFormat="1" spans="1:20">
      <c r="A369" s="1" t="s">
        <v>2260</v>
      </c>
      <c r="B369" s="1" t="s">
        <v>6170</v>
      </c>
      <c r="C369" s="1" t="s">
        <v>2261</v>
      </c>
      <c r="D369" s="1" t="s">
        <v>6551</v>
      </c>
      <c r="E369" s="1" t="s">
        <v>6552</v>
      </c>
      <c r="F369" s="1" t="s">
        <v>5685</v>
      </c>
      <c r="G369" s="1" t="s">
        <v>5543</v>
      </c>
      <c r="H369" s="1" t="s">
        <v>5490</v>
      </c>
      <c r="I369" s="1" t="s">
        <v>2263</v>
      </c>
      <c r="J369" s="1" t="s">
        <v>5491</v>
      </c>
      <c r="K369" s="1" t="s">
        <v>2263</v>
      </c>
      <c r="L369" s="1" t="s">
        <v>2263</v>
      </c>
      <c r="M369" s="1" t="s">
        <v>5492</v>
      </c>
      <c r="N369" s="1" t="s">
        <v>5492</v>
      </c>
      <c r="O369" s="1" t="s">
        <v>47</v>
      </c>
      <c r="P369" s="1" t="s">
        <v>5493</v>
      </c>
      <c r="Q369" s="1" t="s">
        <v>6553</v>
      </c>
      <c r="R369" s="1" t="s">
        <v>33</v>
      </c>
      <c r="S369" s="1" t="s">
        <v>5495</v>
      </c>
      <c r="T369" s="1" t="s">
        <v>5496</v>
      </c>
    </row>
    <row r="370" s="1" customFormat="1" spans="1:20">
      <c r="A370" s="1" t="s">
        <v>699</v>
      </c>
      <c r="B370" s="1" t="s">
        <v>6170</v>
      </c>
      <c r="C370" s="1" t="s">
        <v>700</v>
      </c>
      <c r="D370" s="1" t="s">
        <v>5775</v>
      </c>
      <c r="E370" s="1" t="s">
        <v>6554</v>
      </c>
      <c r="F370" s="1" t="s">
        <v>5543</v>
      </c>
      <c r="G370" s="1" t="s">
        <v>5563</v>
      </c>
      <c r="H370" s="1" t="s">
        <v>5490</v>
      </c>
      <c r="I370" s="1" t="s">
        <v>701</v>
      </c>
      <c r="J370" s="1" t="s">
        <v>5491</v>
      </c>
      <c r="K370" s="1" t="s">
        <v>701</v>
      </c>
      <c r="L370" s="1" t="s">
        <v>701</v>
      </c>
      <c r="M370" s="1" t="s">
        <v>5492</v>
      </c>
      <c r="N370" s="1" t="s">
        <v>5492</v>
      </c>
      <c r="O370" s="1" t="s">
        <v>47</v>
      </c>
      <c r="P370" s="1" t="s">
        <v>5493</v>
      </c>
      <c r="Q370" s="1" t="s">
        <v>6555</v>
      </c>
      <c r="R370" s="1" t="s">
        <v>33</v>
      </c>
      <c r="S370" s="1" t="s">
        <v>5495</v>
      </c>
      <c r="T370" s="1" t="s">
        <v>5496</v>
      </c>
    </row>
    <row r="371" s="1" customFormat="1" spans="1:20">
      <c r="A371" s="1" t="s">
        <v>2264</v>
      </c>
      <c r="B371" s="1" t="s">
        <v>6170</v>
      </c>
      <c r="C371" s="1" t="s">
        <v>2265</v>
      </c>
      <c r="D371" s="1" t="s">
        <v>6556</v>
      </c>
      <c r="E371" s="1" t="s">
        <v>6557</v>
      </c>
      <c r="F371" s="1" t="s">
        <v>5543</v>
      </c>
      <c r="G371" s="1" t="s">
        <v>5544</v>
      </c>
      <c r="H371" s="1" t="s">
        <v>5490</v>
      </c>
      <c r="I371" s="1" t="s">
        <v>619</v>
      </c>
      <c r="J371" s="1" t="s">
        <v>5491</v>
      </c>
      <c r="K371" s="1" t="s">
        <v>619</v>
      </c>
      <c r="L371" s="1" t="s">
        <v>619</v>
      </c>
      <c r="M371" s="1" t="s">
        <v>5492</v>
      </c>
      <c r="N371" s="1" t="s">
        <v>5492</v>
      </c>
      <c r="O371" s="1" t="s">
        <v>47</v>
      </c>
      <c r="P371" s="1" t="s">
        <v>5493</v>
      </c>
      <c r="Q371" s="1" t="s">
        <v>6558</v>
      </c>
      <c r="R371" s="1" t="s">
        <v>33</v>
      </c>
      <c r="S371" s="1" t="s">
        <v>5495</v>
      </c>
      <c r="T371" s="1" t="s">
        <v>5496</v>
      </c>
    </row>
    <row r="372" s="1" customFormat="1" spans="1:20">
      <c r="A372" s="1" t="s">
        <v>4215</v>
      </c>
      <c r="B372" s="1" t="s">
        <v>6170</v>
      </c>
      <c r="C372" s="1" t="s">
        <v>4216</v>
      </c>
      <c r="D372" s="1" t="s">
        <v>6356</v>
      </c>
      <c r="E372" s="1" t="s">
        <v>6559</v>
      </c>
      <c r="F372" s="1" t="s">
        <v>5543</v>
      </c>
      <c r="G372" s="1" t="s">
        <v>5544</v>
      </c>
      <c r="H372" s="1" t="s">
        <v>5490</v>
      </c>
      <c r="I372" s="1" t="s">
        <v>4210</v>
      </c>
      <c r="J372" s="1" t="s">
        <v>5491</v>
      </c>
      <c r="K372" s="1" t="s">
        <v>4210</v>
      </c>
      <c r="L372" s="1" t="s">
        <v>4210</v>
      </c>
      <c r="M372" s="1" t="s">
        <v>5492</v>
      </c>
      <c r="N372" s="1" t="s">
        <v>5492</v>
      </c>
      <c r="O372" s="1" t="s">
        <v>47</v>
      </c>
      <c r="P372" s="1" t="s">
        <v>5493</v>
      </c>
      <c r="Q372" s="1" t="s">
        <v>6560</v>
      </c>
      <c r="R372" s="1" t="s">
        <v>33</v>
      </c>
      <c r="S372" s="1" t="s">
        <v>5495</v>
      </c>
      <c r="T372" s="1" t="s">
        <v>5496</v>
      </c>
    </row>
    <row r="373" s="1" customFormat="1" spans="1:20">
      <c r="A373" s="1" t="s">
        <v>702</v>
      </c>
      <c r="B373" s="1" t="s">
        <v>6170</v>
      </c>
      <c r="C373" s="1" t="s">
        <v>703</v>
      </c>
      <c r="D373" s="1" t="s">
        <v>5791</v>
      </c>
      <c r="E373" s="1" t="s">
        <v>6561</v>
      </c>
      <c r="F373" s="1" t="s">
        <v>5692</v>
      </c>
      <c r="G373" s="1" t="s">
        <v>5544</v>
      </c>
      <c r="H373" s="1" t="s">
        <v>5490</v>
      </c>
      <c r="I373" s="1" t="s">
        <v>391</v>
      </c>
      <c r="J373" s="1" t="s">
        <v>5491</v>
      </c>
      <c r="K373" s="1" t="s">
        <v>391</v>
      </c>
      <c r="L373" s="1" t="s">
        <v>391</v>
      </c>
      <c r="M373" s="1" t="s">
        <v>5492</v>
      </c>
      <c r="N373" s="1" t="s">
        <v>5492</v>
      </c>
      <c r="O373" s="1" t="s">
        <v>47</v>
      </c>
      <c r="P373" s="1" t="s">
        <v>5493</v>
      </c>
      <c r="Q373" s="1" t="s">
        <v>6562</v>
      </c>
      <c r="R373" s="1" t="s">
        <v>33</v>
      </c>
      <c r="S373" s="1" t="s">
        <v>5495</v>
      </c>
      <c r="T373" s="1" t="s">
        <v>5496</v>
      </c>
    </row>
    <row r="374" s="1" customFormat="1" spans="1:20">
      <c r="A374" s="1" t="s">
        <v>2266</v>
      </c>
      <c r="B374" s="1" t="s">
        <v>6170</v>
      </c>
      <c r="C374" s="1" t="s">
        <v>2267</v>
      </c>
      <c r="D374" s="1" t="s">
        <v>6563</v>
      </c>
      <c r="E374" s="1" t="s">
        <v>6564</v>
      </c>
      <c r="F374" s="1" t="s">
        <v>5657</v>
      </c>
      <c r="G374" s="1" t="s">
        <v>5543</v>
      </c>
      <c r="H374" s="1" t="s">
        <v>5490</v>
      </c>
      <c r="I374" s="1" t="s">
        <v>2268</v>
      </c>
      <c r="J374" s="1" t="s">
        <v>5491</v>
      </c>
      <c r="K374" s="1" t="s">
        <v>2268</v>
      </c>
      <c r="L374" s="1" t="s">
        <v>2268</v>
      </c>
      <c r="M374" s="1" t="s">
        <v>5492</v>
      </c>
      <c r="N374" s="1" t="s">
        <v>5492</v>
      </c>
      <c r="O374" s="1" t="s">
        <v>47</v>
      </c>
      <c r="P374" s="1" t="s">
        <v>5493</v>
      </c>
      <c r="Q374" s="1" t="s">
        <v>6565</v>
      </c>
      <c r="R374" s="1" t="s">
        <v>33</v>
      </c>
      <c r="S374" s="1" t="s">
        <v>5495</v>
      </c>
      <c r="T374" s="1" t="s">
        <v>6121</v>
      </c>
    </row>
    <row r="375" s="1" customFormat="1" spans="1:20">
      <c r="A375" s="1" t="s">
        <v>4217</v>
      </c>
      <c r="B375" s="1" t="s">
        <v>6170</v>
      </c>
      <c r="C375" s="1" t="s">
        <v>4218</v>
      </c>
      <c r="D375" s="1" t="s">
        <v>5954</v>
      </c>
      <c r="E375" s="1" t="s">
        <v>6566</v>
      </c>
      <c r="F375" s="1" t="s">
        <v>5591</v>
      </c>
      <c r="G375" s="1" t="s">
        <v>5558</v>
      </c>
      <c r="H375" s="1" t="s">
        <v>5490</v>
      </c>
      <c r="I375" s="1" t="s">
        <v>3703</v>
      </c>
      <c r="J375" s="1" t="s">
        <v>5491</v>
      </c>
      <c r="K375" s="1" t="s">
        <v>3703</v>
      </c>
      <c r="L375" s="1" t="s">
        <v>3703</v>
      </c>
      <c r="M375" s="1" t="s">
        <v>5492</v>
      </c>
      <c r="N375" s="1" t="s">
        <v>5492</v>
      </c>
      <c r="O375" s="1" t="s">
        <v>47</v>
      </c>
      <c r="P375" s="1" t="s">
        <v>5493</v>
      </c>
      <c r="Q375" s="1" t="s">
        <v>6567</v>
      </c>
      <c r="R375" s="1" t="s">
        <v>33</v>
      </c>
      <c r="S375" s="1" t="s">
        <v>5495</v>
      </c>
      <c r="T375" s="1" t="s">
        <v>5496</v>
      </c>
    </row>
    <row r="376" s="1" customFormat="1" spans="1:20">
      <c r="A376" s="1" t="s">
        <v>1586</v>
      </c>
      <c r="B376" s="1" t="s">
        <v>5656</v>
      </c>
      <c r="C376" s="1" t="s">
        <v>1587</v>
      </c>
      <c r="D376" s="1" t="s">
        <v>5736</v>
      </c>
      <c r="E376" s="1" t="s">
        <v>6568</v>
      </c>
      <c r="F376" s="1" t="s">
        <v>5668</v>
      </c>
      <c r="G376" s="1" t="s">
        <v>5563</v>
      </c>
      <c r="H376" s="1" t="s">
        <v>5490</v>
      </c>
      <c r="I376" s="1" t="s">
        <v>1588</v>
      </c>
      <c r="J376" s="1" t="s">
        <v>5491</v>
      </c>
      <c r="K376" s="1" t="s">
        <v>1588</v>
      </c>
      <c r="L376" s="1" t="s">
        <v>1588</v>
      </c>
      <c r="M376" s="1" t="s">
        <v>5492</v>
      </c>
      <c r="N376" s="1" t="s">
        <v>5492</v>
      </c>
      <c r="O376" s="1" t="s">
        <v>47</v>
      </c>
      <c r="P376" s="1" t="s">
        <v>5493</v>
      </c>
      <c r="Q376" s="1" t="s">
        <v>6569</v>
      </c>
      <c r="R376" s="1" t="s">
        <v>33</v>
      </c>
      <c r="S376" s="1" t="s">
        <v>5495</v>
      </c>
      <c r="T376" s="1" t="s">
        <v>5496</v>
      </c>
    </row>
    <row r="377" s="1" customFormat="1" spans="1:20">
      <c r="A377" s="1" t="s">
        <v>1589</v>
      </c>
      <c r="B377" s="1" t="s">
        <v>5656</v>
      </c>
      <c r="C377" s="1" t="s">
        <v>1590</v>
      </c>
      <c r="D377" s="1" t="s">
        <v>6570</v>
      </c>
      <c r="E377" s="1" t="s">
        <v>6571</v>
      </c>
      <c r="F377" s="1" t="s">
        <v>5692</v>
      </c>
      <c r="G377" s="1" t="s">
        <v>5563</v>
      </c>
      <c r="H377" s="1" t="s">
        <v>5490</v>
      </c>
      <c r="I377" s="1" t="s">
        <v>6572</v>
      </c>
      <c r="J377" s="1" t="s">
        <v>5491</v>
      </c>
      <c r="K377" s="1" t="s">
        <v>6572</v>
      </c>
      <c r="L377" s="1" t="s">
        <v>6572</v>
      </c>
      <c r="M377" s="1" t="s">
        <v>5492</v>
      </c>
      <c r="N377" s="1" t="s">
        <v>5492</v>
      </c>
      <c r="O377" s="1" t="s">
        <v>47</v>
      </c>
      <c r="P377" s="1" t="s">
        <v>5493</v>
      </c>
      <c r="Q377" s="1" t="s">
        <v>6573</v>
      </c>
      <c r="R377" s="1" t="s">
        <v>33</v>
      </c>
      <c r="S377" s="1" t="s">
        <v>5495</v>
      </c>
      <c r="T377" s="1" t="s">
        <v>5496</v>
      </c>
    </row>
    <row r="378" s="1" customFormat="1" spans="1:20">
      <c r="A378" s="1" t="s">
        <v>704</v>
      </c>
      <c r="B378" s="1" t="s">
        <v>5656</v>
      </c>
      <c r="C378" s="1" t="s">
        <v>705</v>
      </c>
      <c r="D378" s="1" t="s">
        <v>5794</v>
      </c>
      <c r="E378" s="1" t="s">
        <v>6574</v>
      </c>
      <c r="F378" s="1" t="s">
        <v>5543</v>
      </c>
      <c r="G378" s="1" t="s">
        <v>5544</v>
      </c>
      <c r="H378" s="1" t="s">
        <v>5490</v>
      </c>
      <c r="I378" s="1" t="s">
        <v>706</v>
      </c>
      <c r="J378" s="1" t="s">
        <v>5491</v>
      </c>
      <c r="K378" s="1" t="s">
        <v>706</v>
      </c>
      <c r="L378" s="1" t="s">
        <v>706</v>
      </c>
      <c r="M378" s="1" t="s">
        <v>5492</v>
      </c>
      <c r="N378" s="1" t="s">
        <v>5492</v>
      </c>
      <c r="O378" s="1" t="s">
        <v>47</v>
      </c>
      <c r="P378" s="1" t="s">
        <v>5493</v>
      </c>
      <c r="Q378" s="1" t="s">
        <v>6575</v>
      </c>
      <c r="R378" s="1" t="s">
        <v>33</v>
      </c>
      <c r="S378" s="1" t="s">
        <v>5495</v>
      </c>
      <c r="T378" s="1" t="s">
        <v>5496</v>
      </c>
    </row>
    <row r="379" s="1" customFormat="1" spans="1:20">
      <c r="A379" s="1" t="s">
        <v>2269</v>
      </c>
      <c r="B379" s="1" t="s">
        <v>5656</v>
      </c>
      <c r="C379" s="1" t="s">
        <v>2270</v>
      </c>
      <c r="D379" s="1" t="s">
        <v>6556</v>
      </c>
      <c r="E379" s="1" t="s">
        <v>6576</v>
      </c>
      <c r="F379" s="1" t="s">
        <v>5543</v>
      </c>
      <c r="G379" s="1" t="s">
        <v>5544</v>
      </c>
      <c r="H379" s="1" t="s">
        <v>5490</v>
      </c>
      <c r="I379" s="1" t="s">
        <v>2149</v>
      </c>
      <c r="J379" s="1" t="s">
        <v>5491</v>
      </c>
      <c r="K379" s="1" t="s">
        <v>2149</v>
      </c>
      <c r="L379" s="1" t="s">
        <v>2149</v>
      </c>
      <c r="M379" s="1" t="s">
        <v>5492</v>
      </c>
      <c r="N379" s="1" t="s">
        <v>5492</v>
      </c>
      <c r="O379" s="1" t="s">
        <v>47</v>
      </c>
      <c r="P379" s="1" t="s">
        <v>5493</v>
      </c>
      <c r="Q379" s="1" t="s">
        <v>6577</v>
      </c>
      <c r="R379" s="1" t="s">
        <v>33</v>
      </c>
      <c r="S379" s="1" t="s">
        <v>5495</v>
      </c>
      <c r="T379" s="1" t="s">
        <v>5496</v>
      </c>
    </row>
    <row r="380" s="1" customFormat="1" spans="1:20">
      <c r="A380" s="1" t="s">
        <v>2271</v>
      </c>
      <c r="B380" s="1" t="s">
        <v>5656</v>
      </c>
      <c r="C380" s="1" t="s">
        <v>2272</v>
      </c>
      <c r="D380" s="1" t="s">
        <v>6578</v>
      </c>
      <c r="E380" s="1" t="s">
        <v>6579</v>
      </c>
      <c r="F380" s="1" t="s">
        <v>5685</v>
      </c>
      <c r="G380" s="1" t="s">
        <v>5563</v>
      </c>
      <c r="H380" s="1" t="s">
        <v>5490</v>
      </c>
      <c r="I380" s="1" t="s">
        <v>2274</v>
      </c>
      <c r="J380" s="1" t="s">
        <v>5491</v>
      </c>
      <c r="K380" s="1" t="s">
        <v>2274</v>
      </c>
      <c r="L380" s="1" t="s">
        <v>2274</v>
      </c>
      <c r="M380" s="1" t="s">
        <v>5492</v>
      </c>
      <c r="N380" s="1" t="s">
        <v>5492</v>
      </c>
      <c r="O380" s="1" t="s">
        <v>47</v>
      </c>
      <c r="P380" s="1" t="s">
        <v>5493</v>
      </c>
      <c r="Q380" s="1" t="s">
        <v>6580</v>
      </c>
      <c r="R380" s="1" t="s">
        <v>33</v>
      </c>
      <c r="S380" s="1" t="s">
        <v>5495</v>
      </c>
      <c r="T380" s="1" t="s">
        <v>5496</v>
      </c>
    </row>
    <row r="381" s="1" customFormat="1" spans="1:20">
      <c r="A381" s="1" t="s">
        <v>707</v>
      </c>
      <c r="B381" s="1" t="s">
        <v>5656</v>
      </c>
      <c r="C381" s="1" t="s">
        <v>708</v>
      </c>
      <c r="D381" s="1" t="s">
        <v>5794</v>
      </c>
      <c r="E381" s="1" t="s">
        <v>6581</v>
      </c>
      <c r="F381" s="1" t="s">
        <v>5685</v>
      </c>
      <c r="G381" s="1" t="s">
        <v>5543</v>
      </c>
      <c r="H381" s="1" t="s">
        <v>5490</v>
      </c>
      <c r="I381" s="1" t="s">
        <v>709</v>
      </c>
      <c r="J381" s="1" t="s">
        <v>5491</v>
      </c>
      <c r="K381" s="1" t="s">
        <v>709</v>
      </c>
      <c r="L381" s="1" t="s">
        <v>709</v>
      </c>
      <c r="M381" s="1" t="s">
        <v>5492</v>
      </c>
      <c r="N381" s="1" t="s">
        <v>5492</v>
      </c>
      <c r="O381" s="1" t="s">
        <v>47</v>
      </c>
      <c r="P381" s="1" t="s">
        <v>5493</v>
      </c>
      <c r="Q381" s="1" t="s">
        <v>6582</v>
      </c>
      <c r="R381" s="1" t="s">
        <v>33</v>
      </c>
      <c r="S381" s="1" t="s">
        <v>5495</v>
      </c>
      <c r="T381" s="1" t="s">
        <v>5496</v>
      </c>
    </row>
    <row r="382" s="1" customFormat="1" spans="1:20">
      <c r="A382" s="1" t="s">
        <v>710</v>
      </c>
      <c r="B382" s="1" t="s">
        <v>5656</v>
      </c>
      <c r="C382" s="1" t="s">
        <v>711</v>
      </c>
      <c r="D382" s="1" t="s">
        <v>6583</v>
      </c>
      <c r="E382" s="1" t="s">
        <v>6584</v>
      </c>
      <c r="F382" s="1" t="s">
        <v>5692</v>
      </c>
      <c r="G382" s="1" t="s">
        <v>5543</v>
      </c>
      <c r="H382" s="1" t="s">
        <v>5490</v>
      </c>
      <c r="I382" s="1" t="s">
        <v>713</v>
      </c>
      <c r="J382" s="1" t="s">
        <v>5491</v>
      </c>
      <c r="K382" s="1" t="s">
        <v>713</v>
      </c>
      <c r="L382" s="1" t="s">
        <v>713</v>
      </c>
      <c r="M382" s="1" t="s">
        <v>5492</v>
      </c>
      <c r="N382" s="1" t="s">
        <v>5492</v>
      </c>
      <c r="O382" s="1" t="s">
        <v>47</v>
      </c>
      <c r="P382" s="1" t="s">
        <v>5493</v>
      </c>
      <c r="Q382" s="1" t="s">
        <v>6585</v>
      </c>
      <c r="R382" s="1" t="s">
        <v>33</v>
      </c>
      <c r="S382" s="1" t="s">
        <v>5495</v>
      </c>
      <c r="T382" s="1" t="s">
        <v>5496</v>
      </c>
    </row>
    <row r="383" s="1" customFormat="1" spans="1:20">
      <c r="A383" s="1" t="s">
        <v>4219</v>
      </c>
      <c r="B383" s="1" t="s">
        <v>5656</v>
      </c>
      <c r="C383" s="1" t="s">
        <v>4220</v>
      </c>
      <c r="D383" s="1" t="s">
        <v>6586</v>
      </c>
      <c r="E383" s="1" t="s">
        <v>6587</v>
      </c>
      <c r="F383" s="1" t="s">
        <v>5544</v>
      </c>
      <c r="G383" s="1" t="s">
        <v>5591</v>
      </c>
      <c r="H383" s="1" t="s">
        <v>5490</v>
      </c>
      <c r="I383" s="1" t="s">
        <v>391</v>
      </c>
      <c r="J383" s="1" t="s">
        <v>5491</v>
      </c>
      <c r="K383" s="1" t="s">
        <v>391</v>
      </c>
      <c r="L383" s="1" t="s">
        <v>391</v>
      </c>
      <c r="M383" s="1" t="s">
        <v>5492</v>
      </c>
      <c r="N383" s="1" t="s">
        <v>5492</v>
      </c>
      <c r="O383" s="1" t="s">
        <v>47</v>
      </c>
      <c r="P383" s="1" t="s">
        <v>5493</v>
      </c>
      <c r="Q383" s="1" t="s">
        <v>6588</v>
      </c>
      <c r="R383" s="1" t="s">
        <v>33</v>
      </c>
      <c r="S383" s="1" t="s">
        <v>5495</v>
      </c>
      <c r="T383" s="1" t="s">
        <v>5496</v>
      </c>
    </row>
    <row r="384" s="1" customFormat="1" spans="1:20">
      <c r="A384" s="1" t="s">
        <v>2279</v>
      </c>
      <c r="B384" s="1" t="s">
        <v>5656</v>
      </c>
      <c r="C384" s="1" t="s">
        <v>2280</v>
      </c>
      <c r="D384" s="1" t="s">
        <v>6589</v>
      </c>
      <c r="E384" s="1" t="s">
        <v>6590</v>
      </c>
      <c r="F384" s="1" t="s">
        <v>5657</v>
      </c>
      <c r="G384" s="1" t="s">
        <v>5692</v>
      </c>
      <c r="H384" s="1" t="s">
        <v>5490</v>
      </c>
      <c r="I384" s="1" t="s">
        <v>2282</v>
      </c>
      <c r="J384" s="1" t="s">
        <v>5491</v>
      </c>
      <c r="K384" s="1" t="s">
        <v>2282</v>
      </c>
      <c r="L384" s="1" t="s">
        <v>2282</v>
      </c>
      <c r="M384" s="1" t="s">
        <v>5492</v>
      </c>
      <c r="N384" s="1" t="s">
        <v>5492</v>
      </c>
      <c r="O384" s="1" t="s">
        <v>47</v>
      </c>
      <c r="P384" s="1" t="s">
        <v>5493</v>
      </c>
      <c r="Q384" s="1" t="s">
        <v>6591</v>
      </c>
      <c r="R384" s="1" t="s">
        <v>33</v>
      </c>
      <c r="S384" s="1" t="s">
        <v>5495</v>
      </c>
      <c r="T384" s="1" t="s">
        <v>5496</v>
      </c>
    </row>
    <row r="385" s="1" customFormat="1" spans="1:20">
      <c r="A385" s="1" t="s">
        <v>2275</v>
      </c>
      <c r="B385" s="1" t="s">
        <v>5656</v>
      </c>
      <c r="C385" s="1" t="s">
        <v>2276</v>
      </c>
      <c r="D385" s="1" t="s">
        <v>6592</v>
      </c>
      <c r="E385" s="1" t="s">
        <v>6593</v>
      </c>
      <c r="F385" s="1" t="s">
        <v>5668</v>
      </c>
      <c r="G385" s="1" t="s">
        <v>5544</v>
      </c>
      <c r="H385" s="1" t="s">
        <v>5490</v>
      </c>
      <c r="I385" s="1" t="s">
        <v>2278</v>
      </c>
      <c r="J385" s="1" t="s">
        <v>5491</v>
      </c>
      <c r="K385" s="1" t="s">
        <v>2278</v>
      </c>
      <c r="L385" s="1" t="s">
        <v>2278</v>
      </c>
      <c r="M385" s="1" t="s">
        <v>5492</v>
      </c>
      <c r="N385" s="1" t="s">
        <v>5492</v>
      </c>
      <c r="O385" s="1" t="s">
        <v>47</v>
      </c>
      <c r="P385" s="1" t="s">
        <v>5493</v>
      </c>
      <c r="Q385" s="1" t="s">
        <v>6594</v>
      </c>
      <c r="R385" s="1" t="s">
        <v>33</v>
      </c>
      <c r="S385" s="1" t="s">
        <v>5495</v>
      </c>
      <c r="T385" s="1" t="s">
        <v>5496</v>
      </c>
    </row>
    <row r="386" s="1" customFormat="1" spans="1:20">
      <c r="A386" s="1" t="s">
        <v>2283</v>
      </c>
      <c r="B386" s="1" t="s">
        <v>5656</v>
      </c>
      <c r="C386" s="1" t="s">
        <v>2284</v>
      </c>
      <c r="D386" s="1" t="s">
        <v>6595</v>
      </c>
      <c r="E386" s="1" t="s">
        <v>6596</v>
      </c>
      <c r="F386" s="1" t="s">
        <v>5543</v>
      </c>
      <c r="G386" s="1" t="s">
        <v>5544</v>
      </c>
      <c r="H386" s="1" t="s">
        <v>5490</v>
      </c>
      <c r="I386" s="1" t="s">
        <v>1908</v>
      </c>
      <c r="J386" s="1" t="s">
        <v>5491</v>
      </c>
      <c r="K386" s="1" t="s">
        <v>1908</v>
      </c>
      <c r="L386" s="1" t="s">
        <v>1908</v>
      </c>
      <c r="M386" s="1" t="s">
        <v>5492</v>
      </c>
      <c r="N386" s="1" t="s">
        <v>5492</v>
      </c>
      <c r="O386" s="1" t="s">
        <v>47</v>
      </c>
      <c r="P386" s="1" t="s">
        <v>5493</v>
      </c>
      <c r="Q386" s="1" t="s">
        <v>6597</v>
      </c>
      <c r="R386" s="1" t="s">
        <v>33</v>
      </c>
      <c r="S386" s="1" t="s">
        <v>5495</v>
      </c>
      <c r="T386" s="1" t="s">
        <v>6121</v>
      </c>
    </row>
    <row r="387" s="1" customFormat="1" spans="1:20">
      <c r="A387" s="1" t="s">
        <v>4222</v>
      </c>
      <c r="B387" s="1" t="s">
        <v>5656</v>
      </c>
      <c r="C387" s="1" t="s">
        <v>4223</v>
      </c>
      <c r="D387" s="1" t="s">
        <v>6496</v>
      </c>
      <c r="E387" s="1" t="s">
        <v>6598</v>
      </c>
      <c r="F387" s="1" t="s">
        <v>5657</v>
      </c>
      <c r="G387" s="1" t="s">
        <v>5692</v>
      </c>
      <c r="H387" s="1" t="s">
        <v>5490</v>
      </c>
      <c r="I387" s="1" t="s">
        <v>4224</v>
      </c>
      <c r="J387" s="1" t="s">
        <v>5491</v>
      </c>
      <c r="K387" s="1" t="s">
        <v>4224</v>
      </c>
      <c r="L387" s="1" t="s">
        <v>4224</v>
      </c>
      <c r="M387" s="1" t="s">
        <v>5492</v>
      </c>
      <c r="N387" s="1" t="s">
        <v>5492</v>
      </c>
      <c r="O387" s="1" t="s">
        <v>47</v>
      </c>
      <c r="P387" s="1" t="s">
        <v>5493</v>
      </c>
      <c r="Q387" s="1" t="s">
        <v>6599</v>
      </c>
      <c r="R387" s="1" t="s">
        <v>33</v>
      </c>
      <c r="S387" s="1" t="s">
        <v>5495</v>
      </c>
      <c r="T387" s="1" t="s">
        <v>5496</v>
      </c>
    </row>
    <row r="388" s="1" customFormat="1" spans="1:20">
      <c r="A388" s="1" t="s">
        <v>4225</v>
      </c>
      <c r="B388" s="1" t="s">
        <v>5656</v>
      </c>
      <c r="C388" s="1" t="s">
        <v>4226</v>
      </c>
      <c r="D388" s="1" t="s">
        <v>6600</v>
      </c>
      <c r="E388" s="1" t="s">
        <v>6601</v>
      </c>
      <c r="F388" s="1" t="s">
        <v>5605</v>
      </c>
      <c r="G388" s="1" t="s">
        <v>5559</v>
      </c>
      <c r="H388" s="1" t="s">
        <v>5490</v>
      </c>
      <c r="I388" s="1" t="s">
        <v>4228</v>
      </c>
      <c r="J388" s="1" t="s">
        <v>5491</v>
      </c>
      <c r="K388" s="1" t="s">
        <v>4228</v>
      </c>
      <c r="L388" s="1" t="s">
        <v>4228</v>
      </c>
      <c r="M388" s="1" t="s">
        <v>5492</v>
      </c>
      <c r="N388" s="1" t="s">
        <v>5492</v>
      </c>
      <c r="O388" s="1" t="s">
        <v>47</v>
      </c>
      <c r="P388" s="1" t="s">
        <v>5493</v>
      </c>
      <c r="Q388" s="1" t="s">
        <v>6602</v>
      </c>
      <c r="R388" s="1" t="s">
        <v>33</v>
      </c>
      <c r="S388" s="1" t="s">
        <v>5495</v>
      </c>
      <c r="T388" s="1" t="s">
        <v>5496</v>
      </c>
    </row>
    <row r="389" s="1" customFormat="1" spans="1:20">
      <c r="A389" s="1" t="s">
        <v>4229</v>
      </c>
      <c r="B389" s="1" t="s">
        <v>5656</v>
      </c>
      <c r="C389" s="1" t="s">
        <v>4230</v>
      </c>
      <c r="D389" s="1" t="s">
        <v>6603</v>
      </c>
      <c r="E389" s="1" t="s">
        <v>6604</v>
      </c>
      <c r="F389" s="1" t="s">
        <v>5692</v>
      </c>
      <c r="G389" s="1" t="s">
        <v>5543</v>
      </c>
      <c r="H389" s="1" t="s">
        <v>5490</v>
      </c>
      <c r="I389" s="1" t="s">
        <v>4232</v>
      </c>
      <c r="J389" s="1" t="s">
        <v>5491</v>
      </c>
      <c r="K389" s="1" t="s">
        <v>4232</v>
      </c>
      <c r="L389" s="1" t="s">
        <v>4232</v>
      </c>
      <c r="M389" s="1" t="s">
        <v>5492</v>
      </c>
      <c r="N389" s="1" t="s">
        <v>5492</v>
      </c>
      <c r="O389" s="1" t="s">
        <v>47</v>
      </c>
      <c r="P389" s="1" t="s">
        <v>5493</v>
      </c>
      <c r="Q389" s="1" t="s">
        <v>6605</v>
      </c>
      <c r="R389" s="1" t="s">
        <v>33</v>
      </c>
      <c r="S389" s="1" t="s">
        <v>5495</v>
      </c>
      <c r="T389" s="1" t="s">
        <v>5496</v>
      </c>
    </row>
    <row r="390" s="1" customFormat="1" spans="1:20">
      <c r="A390" s="1" t="s">
        <v>2285</v>
      </c>
      <c r="B390" s="1" t="s">
        <v>5656</v>
      </c>
      <c r="C390" s="1" t="s">
        <v>2286</v>
      </c>
      <c r="D390" s="1" t="s">
        <v>6606</v>
      </c>
      <c r="E390" s="1" t="s">
        <v>6607</v>
      </c>
      <c r="F390" s="1" t="s">
        <v>5657</v>
      </c>
      <c r="G390" s="1" t="s">
        <v>5692</v>
      </c>
      <c r="H390" s="1" t="s">
        <v>5490</v>
      </c>
      <c r="I390" s="1" t="s">
        <v>2287</v>
      </c>
      <c r="J390" s="1" t="s">
        <v>5491</v>
      </c>
      <c r="K390" s="1" t="s">
        <v>2287</v>
      </c>
      <c r="L390" s="1" t="s">
        <v>2287</v>
      </c>
      <c r="M390" s="1" t="s">
        <v>5492</v>
      </c>
      <c r="N390" s="1" t="s">
        <v>5492</v>
      </c>
      <c r="O390" s="1" t="s">
        <v>47</v>
      </c>
      <c r="P390" s="1" t="s">
        <v>5493</v>
      </c>
      <c r="Q390" s="1" t="s">
        <v>6608</v>
      </c>
      <c r="R390" s="1" t="s">
        <v>33</v>
      </c>
      <c r="S390" s="1" t="s">
        <v>5495</v>
      </c>
      <c r="T390" s="1" t="s">
        <v>5496</v>
      </c>
    </row>
    <row r="391" s="1" customFormat="1" spans="1:20">
      <c r="A391" s="1" t="s">
        <v>2288</v>
      </c>
      <c r="B391" s="1" t="s">
        <v>5656</v>
      </c>
      <c r="C391" s="1" t="s">
        <v>2289</v>
      </c>
      <c r="D391" s="1" t="s">
        <v>6609</v>
      </c>
      <c r="E391" s="1" t="s">
        <v>6610</v>
      </c>
      <c r="F391" s="1" t="s">
        <v>5657</v>
      </c>
      <c r="G391" s="1" t="s">
        <v>5544</v>
      </c>
      <c r="H391" s="1" t="s">
        <v>5490</v>
      </c>
      <c r="I391" s="1" t="s">
        <v>579</v>
      </c>
      <c r="J391" s="1" t="s">
        <v>5491</v>
      </c>
      <c r="K391" s="1" t="s">
        <v>579</v>
      </c>
      <c r="L391" s="1" t="s">
        <v>579</v>
      </c>
      <c r="M391" s="1" t="s">
        <v>5492</v>
      </c>
      <c r="N391" s="1" t="s">
        <v>5492</v>
      </c>
      <c r="O391" s="1" t="s">
        <v>47</v>
      </c>
      <c r="P391" s="1" t="s">
        <v>5493</v>
      </c>
      <c r="Q391" s="1" t="s">
        <v>6611</v>
      </c>
      <c r="R391" s="1" t="s">
        <v>33</v>
      </c>
      <c r="S391" s="1" t="s">
        <v>5495</v>
      </c>
      <c r="T391" s="1" t="s">
        <v>5496</v>
      </c>
    </row>
    <row r="392" s="1" customFormat="1" spans="1:20">
      <c r="A392" s="1" t="s">
        <v>2290</v>
      </c>
      <c r="B392" s="1" t="s">
        <v>5656</v>
      </c>
      <c r="C392" s="1" t="s">
        <v>2291</v>
      </c>
      <c r="D392" s="1" t="s">
        <v>6165</v>
      </c>
      <c r="E392" s="1" t="s">
        <v>6612</v>
      </c>
      <c r="F392" s="1" t="s">
        <v>5543</v>
      </c>
      <c r="G392" s="1" t="s">
        <v>5544</v>
      </c>
      <c r="H392" s="1" t="s">
        <v>5490</v>
      </c>
      <c r="I392" s="1" t="s">
        <v>2124</v>
      </c>
      <c r="J392" s="1" t="s">
        <v>5491</v>
      </c>
      <c r="K392" s="1" t="s">
        <v>2124</v>
      </c>
      <c r="L392" s="1" t="s">
        <v>2124</v>
      </c>
      <c r="M392" s="1" t="s">
        <v>5492</v>
      </c>
      <c r="N392" s="1" t="s">
        <v>5492</v>
      </c>
      <c r="O392" s="1" t="s">
        <v>47</v>
      </c>
      <c r="P392" s="1" t="s">
        <v>5493</v>
      </c>
      <c r="Q392" s="1" t="s">
        <v>6613</v>
      </c>
      <c r="R392" s="1" t="s">
        <v>33</v>
      </c>
      <c r="S392" s="1" t="s">
        <v>5495</v>
      </c>
      <c r="T392" s="1" t="s">
        <v>5496</v>
      </c>
    </row>
    <row r="393" s="1" customFormat="1" spans="1:20">
      <c r="A393" s="1" t="s">
        <v>4233</v>
      </c>
      <c r="B393" s="1" t="s">
        <v>5656</v>
      </c>
      <c r="C393" s="1" t="s">
        <v>4234</v>
      </c>
      <c r="D393" s="1" t="s">
        <v>6614</v>
      </c>
      <c r="E393" s="1" t="s">
        <v>6615</v>
      </c>
      <c r="F393" s="1" t="s">
        <v>5563</v>
      </c>
      <c r="G393" s="1" t="s">
        <v>5988</v>
      </c>
      <c r="H393" s="1" t="s">
        <v>5490</v>
      </c>
      <c r="I393" s="1" t="s">
        <v>4236</v>
      </c>
      <c r="J393" s="1" t="s">
        <v>5491</v>
      </c>
      <c r="K393" s="1" t="s">
        <v>4236</v>
      </c>
      <c r="L393" s="1" t="s">
        <v>4236</v>
      </c>
      <c r="M393" s="1" t="s">
        <v>5492</v>
      </c>
      <c r="N393" s="1" t="s">
        <v>5492</v>
      </c>
      <c r="O393" s="1" t="s">
        <v>47</v>
      </c>
      <c r="P393" s="1" t="s">
        <v>5493</v>
      </c>
      <c r="Q393" s="1" t="s">
        <v>6616</v>
      </c>
      <c r="R393" s="1" t="s">
        <v>33</v>
      </c>
      <c r="S393" s="1" t="s">
        <v>5495</v>
      </c>
      <c r="T393" s="1" t="s">
        <v>5496</v>
      </c>
    </row>
    <row r="394" s="1" customFormat="1" spans="1:20">
      <c r="A394" s="1" t="s">
        <v>2292</v>
      </c>
      <c r="B394" s="1" t="s">
        <v>5656</v>
      </c>
      <c r="C394" s="1" t="s">
        <v>2293</v>
      </c>
      <c r="D394" s="1" t="s">
        <v>6617</v>
      </c>
      <c r="E394" s="1" t="s">
        <v>6618</v>
      </c>
      <c r="F394" s="1" t="s">
        <v>5543</v>
      </c>
      <c r="G394" s="1" t="s">
        <v>5544</v>
      </c>
      <c r="H394" s="1" t="s">
        <v>5490</v>
      </c>
      <c r="I394" s="1" t="s">
        <v>2278</v>
      </c>
      <c r="J394" s="1" t="s">
        <v>5491</v>
      </c>
      <c r="K394" s="1" t="s">
        <v>2278</v>
      </c>
      <c r="L394" s="1" t="s">
        <v>2278</v>
      </c>
      <c r="M394" s="1" t="s">
        <v>5492</v>
      </c>
      <c r="N394" s="1" t="s">
        <v>5492</v>
      </c>
      <c r="O394" s="1" t="s">
        <v>47</v>
      </c>
      <c r="P394" s="1" t="s">
        <v>5493</v>
      </c>
      <c r="Q394" s="1" t="s">
        <v>6619</v>
      </c>
      <c r="R394" s="1" t="s">
        <v>33</v>
      </c>
      <c r="S394" s="1" t="s">
        <v>5495</v>
      </c>
      <c r="T394" s="1" t="s">
        <v>5496</v>
      </c>
    </row>
    <row r="395" s="1" customFormat="1" spans="1:20">
      <c r="A395" s="1" t="s">
        <v>1593</v>
      </c>
      <c r="B395" s="1" t="s">
        <v>5656</v>
      </c>
      <c r="C395" s="1" t="s">
        <v>1594</v>
      </c>
      <c r="D395" s="1" t="s">
        <v>6620</v>
      </c>
      <c r="E395" s="1" t="s">
        <v>6621</v>
      </c>
      <c r="F395" s="1" t="s">
        <v>5668</v>
      </c>
      <c r="G395" s="1" t="s">
        <v>5692</v>
      </c>
      <c r="H395" s="1" t="s">
        <v>5490</v>
      </c>
      <c r="I395" s="1" t="s">
        <v>1596</v>
      </c>
      <c r="J395" s="1" t="s">
        <v>5491</v>
      </c>
      <c r="K395" s="1" t="s">
        <v>1596</v>
      </c>
      <c r="L395" s="1" t="s">
        <v>1596</v>
      </c>
      <c r="M395" s="1" t="s">
        <v>5492</v>
      </c>
      <c r="N395" s="1" t="s">
        <v>5492</v>
      </c>
      <c r="O395" s="1" t="s">
        <v>47</v>
      </c>
      <c r="P395" s="1" t="s">
        <v>5493</v>
      </c>
      <c r="Q395" s="1" t="s">
        <v>6622</v>
      </c>
      <c r="R395" s="1" t="s">
        <v>33</v>
      </c>
      <c r="S395" s="1" t="s">
        <v>5495</v>
      </c>
      <c r="T395" s="1" t="s">
        <v>5496</v>
      </c>
    </row>
    <row r="396" s="1" customFormat="1" spans="1:20">
      <c r="A396" s="1" t="s">
        <v>2295</v>
      </c>
      <c r="B396" s="1" t="s">
        <v>5656</v>
      </c>
      <c r="C396" s="1" t="s">
        <v>2296</v>
      </c>
      <c r="D396" s="1" t="s">
        <v>5675</v>
      </c>
      <c r="E396" s="1" t="s">
        <v>6623</v>
      </c>
      <c r="F396" s="1" t="s">
        <v>5657</v>
      </c>
      <c r="G396" s="1" t="s">
        <v>5544</v>
      </c>
      <c r="H396" s="1" t="s">
        <v>5490</v>
      </c>
      <c r="I396" s="1" t="s">
        <v>6624</v>
      </c>
      <c r="J396" s="1" t="s">
        <v>5491</v>
      </c>
      <c r="K396" s="1" t="s">
        <v>6624</v>
      </c>
      <c r="L396" s="1" t="s">
        <v>6624</v>
      </c>
      <c r="M396" s="1" t="s">
        <v>5492</v>
      </c>
      <c r="N396" s="1" t="s">
        <v>5492</v>
      </c>
      <c r="O396" s="1" t="s">
        <v>47</v>
      </c>
      <c r="P396" s="1" t="s">
        <v>5493</v>
      </c>
      <c r="Q396" s="1" t="s">
        <v>6625</v>
      </c>
      <c r="R396" s="1" t="s">
        <v>33</v>
      </c>
      <c r="S396" s="1" t="s">
        <v>5495</v>
      </c>
      <c r="T396" s="1" t="s">
        <v>5496</v>
      </c>
    </row>
    <row r="397" s="1" customFormat="1" spans="1:20">
      <c r="A397" s="1" t="s">
        <v>4237</v>
      </c>
      <c r="B397" s="1" t="s">
        <v>5656</v>
      </c>
      <c r="C397" s="1" t="s">
        <v>4238</v>
      </c>
      <c r="D397" s="1" t="s">
        <v>6626</v>
      </c>
      <c r="E397" s="1" t="s">
        <v>6627</v>
      </c>
      <c r="F397" s="1" t="s">
        <v>5692</v>
      </c>
      <c r="G397" s="1" t="s">
        <v>5543</v>
      </c>
      <c r="H397" s="1" t="s">
        <v>5490</v>
      </c>
      <c r="I397" s="1" t="s">
        <v>427</v>
      </c>
      <c r="J397" s="1" t="s">
        <v>5491</v>
      </c>
      <c r="K397" s="1" t="s">
        <v>427</v>
      </c>
      <c r="L397" s="1" t="s">
        <v>427</v>
      </c>
      <c r="M397" s="1" t="s">
        <v>5492</v>
      </c>
      <c r="N397" s="1" t="s">
        <v>5492</v>
      </c>
      <c r="O397" s="1" t="s">
        <v>47</v>
      </c>
      <c r="P397" s="1" t="s">
        <v>5493</v>
      </c>
      <c r="Q397" s="1" t="s">
        <v>6628</v>
      </c>
      <c r="R397" s="1" t="s">
        <v>33</v>
      </c>
      <c r="S397" s="1" t="s">
        <v>5495</v>
      </c>
      <c r="T397" s="1" t="s">
        <v>5496</v>
      </c>
    </row>
    <row r="398" s="1" customFormat="1" spans="1:20">
      <c r="A398" s="1" t="s">
        <v>2298</v>
      </c>
      <c r="B398" s="1" t="s">
        <v>5656</v>
      </c>
      <c r="C398" s="1" t="s">
        <v>2299</v>
      </c>
      <c r="D398" s="1" t="s">
        <v>6629</v>
      </c>
      <c r="E398" s="1" t="s">
        <v>6630</v>
      </c>
      <c r="F398" s="1" t="s">
        <v>5692</v>
      </c>
      <c r="G398" s="1" t="s">
        <v>5543</v>
      </c>
      <c r="H398" s="1" t="s">
        <v>5490</v>
      </c>
      <c r="I398" s="1" t="s">
        <v>1150</v>
      </c>
      <c r="J398" s="1" t="s">
        <v>5491</v>
      </c>
      <c r="K398" s="1" t="s">
        <v>1150</v>
      </c>
      <c r="L398" s="1" t="s">
        <v>1150</v>
      </c>
      <c r="M398" s="1" t="s">
        <v>5492</v>
      </c>
      <c r="N398" s="1" t="s">
        <v>5492</v>
      </c>
      <c r="O398" s="1" t="s">
        <v>47</v>
      </c>
      <c r="P398" s="1" t="s">
        <v>5493</v>
      </c>
      <c r="Q398" s="1" t="s">
        <v>6631</v>
      </c>
      <c r="R398" s="1" t="s">
        <v>33</v>
      </c>
      <c r="S398" s="1" t="s">
        <v>5495</v>
      </c>
      <c r="T398" s="1" t="s">
        <v>5496</v>
      </c>
    </row>
    <row r="399" s="1" customFormat="1" spans="1:20">
      <c r="A399" s="1" t="s">
        <v>2300</v>
      </c>
      <c r="B399" s="1" t="s">
        <v>5656</v>
      </c>
      <c r="C399" s="1" t="s">
        <v>2301</v>
      </c>
      <c r="D399" s="1" t="s">
        <v>6177</v>
      </c>
      <c r="E399" s="1" t="s">
        <v>6632</v>
      </c>
      <c r="F399" s="1" t="s">
        <v>5543</v>
      </c>
      <c r="G399" s="1" t="s">
        <v>5563</v>
      </c>
      <c r="H399" s="1" t="s">
        <v>5490</v>
      </c>
      <c r="I399" s="1" t="s">
        <v>403</v>
      </c>
      <c r="J399" s="1" t="s">
        <v>5491</v>
      </c>
      <c r="K399" s="1" t="s">
        <v>403</v>
      </c>
      <c r="L399" s="1" t="s">
        <v>403</v>
      </c>
      <c r="M399" s="1" t="s">
        <v>5492</v>
      </c>
      <c r="N399" s="1" t="s">
        <v>5492</v>
      </c>
      <c r="O399" s="1" t="s">
        <v>47</v>
      </c>
      <c r="P399" s="1" t="s">
        <v>5493</v>
      </c>
      <c r="Q399" s="1" t="s">
        <v>6633</v>
      </c>
      <c r="R399" s="1" t="s">
        <v>33</v>
      </c>
      <c r="S399" s="1" t="s">
        <v>5495</v>
      </c>
      <c r="T399" s="1" t="s">
        <v>5496</v>
      </c>
    </row>
    <row r="400" s="1" customFormat="1" spans="1:20">
      <c r="A400" s="1" t="s">
        <v>714</v>
      </c>
      <c r="B400" s="1" t="s">
        <v>5656</v>
      </c>
      <c r="C400" s="1" t="s">
        <v>715</v>
      </c>
      <c r="D400" s="1" t="s">
        <v>5736</v>
      </c>
      <c r="E400" s="1" t="s">
        <v>6634</v>
      </c>
      <c r="F400" s="1" t="s">
        <v>5685</v>
      </c>
      <c r="G400" s="1" t="s">
        <v>5543</v>
      </c>
      <c r="H400" s="1" t="s">
        <v>5490</v>
      </c>
      <c r="I400" s="1" t="s">
        <v>716</v>
      </c>
      <c r="J400" s="1" t="s">
        <v>5491</v>
      </c>
      <c r="K400" s="1" t="s">
        <v>716</v>
      </c>
      <c r="L400" s="1" t="s">
        <v>716</v>
      </c>
      <c r="M400" s="1" t="s">
        <v>5492</v>
      </c>
      <c r="N400" s="1" t="s">
        <v>5492</v>
      </c>
      <c r="O400" s="1" t="s">
        <v>47</v>
      </c>
      <c r="P400" s="1" t="s">
        <v>5493</v>
      </c>
      <c r="Q400" s="1" t="s">
        <v>6635</v>
      </c>
      <c r="R400" s="1" t="s">
        <v>33</v>
      </c>
      <c r="S400" s="1" t="s">
        <v>5495</v>
      </c>
      <c r="T400" s="1" t="s">
        <v>5496</v>
      </c>
    </row>
    <row r="401" s="1" customFormat="1" spans="1:20">
      <c r="A401" s="1" t="s">
        <v>2302</v>
      </c>
      <c r="B401" s="1" t="s">
        <v>5656</v>
      </c>
      <c r="C401" s="1" t="s">
        <v>2303</v>
      </c>
      <c r="D401" s="1" t="s">
        <v>6636</v>
      </c>
      <c r="E401" s="1" t="s">
        <v>6637</v>
      </c>
      <c r="F401" s="1" t="s">
        <v>5543</v>
      </c>
      <c r="G401" s="1" t="s">
        <v>5544</v>
      </c>
      <c r="H401" s="1" t="s">
        <v>5490</v>
      </c>
      <c r="I401" s="1" t="s">
        <v>862</v>
      </c>
      <c r="J401" s="1" t="s">
        <v>5491</v>
      </c>
      <c r="K401" s="1" t="s">
        <v>862</v>
      </c>
      <c r="L401" s="1" t="s">
        <v>862</v>
      </c>
      <c r="M401" s="1" t="s">
        <v>5492</v>
      </c>
      <c r="N401" s="1" t="s">
        <v>5492</v>
      </c>
      <c r="O401" s="1" t="s">
        <v>47</v>
      </c>
      <c r="P401" s="1" t="s">
        <v>5493</v>
      </c>
      <c r="Q401" s="1" t="s">
        <v>6638</v>
      </c>
      <c r="R401" s="1" t="s">
        <v>33</v>
      </c>
      <c r="S401" s="1" t="s">
        <v>5495</v>
      </c>
      <c r="T401" s="1" t="s">
        <v>5496</v>
      </c>
    </row>
    <row r="402" s="1" customFormat="1" spans="1:20">
      <c r="A402" s="1" t="s">
        <v>2305</v>
      </c>
      <c r="B402" s="1" t="s">
        <v>5656</v>
      </c>
      <c r="C402" s="1" t="s">
        <v>2306</v>
      </c>
      <c r="D402" s="1" t="s">
        <v>6534</v>
      </c>
      <c r="E402" s="1" t="s">
        <v>6639</v>
      </c>
      <c r="F402" s="1" t="s">
        <v>5668</v>
      </c>
      <c r="G402" s="1" t="s">
        <v>5692</v>
      </c>
      <c r="H402" s="1" t="s">
        <v>5490</v>
      </c>
      <c r="I402" s="1" t="s">
        <v>2307</v>
      </c>
      <c r="J402" s="1" t="s">
        <v>5491</v>
      </c>
      <c r="K402" s="1" t="s">
        <v>2307</v>
      </c>
      <c r="L402" s="1" t="s">
        <v>2307</v>
      </c>
      <c r="M402" s="1" t="s">
        <v>5492</v>
      </c>
      <c r="N402" s="1" t="s">
        <v>5492</v>
      </c>
      <c r="O402" s="1" t="s">
        <v>47</v>
      </c>
      <c r="P402" s="1" t="s">
        <v>5493</v>
      </c>
      <c r="Q402" s="1" t="s">
        <v>6640</v>
      </c>
      <c r="R402" s="1" t="s">
        <v>33</v>
      </c>
      <c r="S402" s="1" t="s">
        <v>5495</v>
      </c>
      <c r="T402" s="1" t="s">
        <v>5496</v>
      </c>
    </row>
    <row r="403" s="1" customFormat="1" spans="1:20">
      <c r="A403" s="1" t="s">
        <v>2308</v>
      </c>
      <c r="B403" s="1" t="s">
        <v>5656</v>
      </c>
      <c r="C403" s="1" t="s">
        <v>2309</v>
      </c>
      <c r="D403" s="1" t="s">
        <v>6636</v>
      </c>
      <c r="E403" s="1" t="s">
        <v>6641</v>
      </c>
      <c r="F403" s="1" t="s">
        <v>5543</v>
      </c>
      <c r="G403" s="1" t="s">
        <v>5544</v>
      </c>
      <c r="H403" s="1" t="s">
        <v>5490</v>
      </c>
      <c r="I403" s="1" t="s">
        <v>862</v>
      </c>
      <c r="J403" s="1" t="s">
        <v>5491</v>
      </c>
      <c r="K403" s="1" t="s">
        <v>862</v>
      </c>
      <c r="L403" s="1" t="s">
        <v>862</v>
      </c>
      <c r="M403" s="1" t="s">
        <v>5492</v>
      </c>
      <c r="N403" s="1" t="s">
        <v>5492</v>
      </c>
      <c r="O403" s="1" t="s">
        <v>47</v>
      </c>
      <c r="P403" s="1" t="s">
        <v>5493</v>
      </c>
      <c r="Q403" s="1" t="s">
        <v>6642</v>
      </c>
      <c r="R403" s="1" t="s">
        <v>33</v>
      </c>
      <c r="S403" s="1" t="s">
        <v>5495</v>
      </c>
      <c r="T403" s="1" t="s">
        <v>5496</v>
      </c>
    </row>
    <row r="404" s="1" customFormat="1" spans="1:20">
      <c r="A404" s="1" t="s">
        <v>717</v>
      </c>
      <c r="B404" s="1" t="s">
        <v>5668</v>
      </c>
      <c r="C404" s="1" t="s">
        <v>718</v>
      </c>
      <c r="D404" s="1" t="s">
        <v>6643</v>
      </c>
      <c r="E404" s="1" t="s">
        <v>6644</v>
      </c>
      <c r="F404" s="1" t="s">
        <v>5657</v>
      </c>
      <c r="G404" s="1" t="s">
        <v>5544</v>
      </c>
      <c r="H404" s="1" t="s">
        <v>5490</v>
      </c>
      <c r="I404" s="1" t="s">
        <v>720</v>
      </c>
      <c r="J404" s="1" t="s">
        <v>5491</v>
      </c>
      <c r="K404" s="1" t="s">
        <v>720</v>
      </c>
      <c r="L404" s="1" t="s">
        <v>720</v>
      </c>
      <c r="M404" s="1" t="s">
        <v>5492</v>
      </c>
      <c r="N404" s="1" t="s">
        <v>5492</v>
      </c>
      <c r="O404" s="1" t="s">
        <v>47</v>
      </c>
      <c r="P404" s="1" t="s">
        <v>5493</v>
      </c>
      <c r="Q404" s="1" t="s">
        <v>6645</v>
      </c>
      <c r="R404" s="1" t="s">
        <v>33</v>
      </c>
      <c r="S404" s="1" t="s">
        <v>5495</v>
      </c>
      <c r="T404" s="1" t="s">
        <v>5496</v>
      </c>
    </row>
    <row r="405" s="1" customFormat="1" spans="1:20">
      <c r="A405" s="1" t="s">
        <v>1597</v>
      </c>
      <c r="B405" s="1" t="s">
        <v>5668</v>
      </c>
      <c r="C405" s="1" t="s">
        <v>1598</v>
      </c>
      <c r="D405" s="1" t="s">
        <v>6646</v>
      </c>
      <c r="E405" s="1" t="s">
        <v>6647</v>
      </c>
      <c r="F405" s="1" t="s">
        <v>5692</v>
      </c>
      <c r="G405" s="1" t="s">
        <v>5563</v>
      </c>
      <c r="H405" s="1" t="s">
        <v>5490</v>
      </c>
      <c r="I405" s="1" t="s">
        <v>1599</v>
      </c>
      <c r="J405" s="1" t="s">
        <v>5491</v>
      </c>
      <c r="K405" s="1" t="s">
        <v>1599</v>
      </c>
      <c r="L405" s="1" t="s">
        <v>1599</v>
      </c>
      <c r="M405" s="1" t="s">
        <v>5492</v>
      </c>
      <c r="N405" s="1" t="s">
        <v>5492</v>
      </c>
      <c r="O405" s="1" t="s">
        <v>47</v>
      </c>
      <c r="P405" s="1" t="s">
        <v>5493</v>
      </c>
      <c r="Q405" s="1" t="s">
        <v>6648</v>
      </c>
      <c r="R405" s="1" t="s">
        <v>33</v>
      </c>
      <c r="S405" s="1" t="s">
        <v>5495</v>
      </c>
      <c r="T405" s="1" t="s">
        <v>5496</v>
      </c>
    </row>
    <row r="406" s="1" customFormat="1" spans="1:20">
      <c r="A406" s="1" t="s">
        <v>4240</v>
      </c>
      <c r="B406" s="1" t="s">
        <v>5668</v>
      </c>
      <c r="C406" s="1" t="s">
        <v>4241</v>
      </c>
      <c r="D406" s="1" t="s">
        <v>6649</v>
      </c>
      <c r="E406" s="1" t="s">
        <v>6650</v>
      </c>
      <c r="F406" s="1" t="s">
        <v>5605</v>
      </c>
      <c r="G406" s="1" t="s">
        <v>5559</v>
      </c>
      <c r="H406" s="1" t="s">
        <v>5490</v>
      </c>
      <c r="I406" s="1" t="s">
        <v>2145</v>
      </c>
      <c r="J406" s="1" t="s">
        <v>5491</v>
      </c>
      <c r="K406" s="1" t="s">
        <v>2145</v>
      </c>
      <c r="L406" s="1" t="s">
        <v>2145</v>
      </c>
      <c r="M406" s="1" t="s">
        <v>5492</v>
      </c>
      <c r="N406" s="1" t="s">
        <v>5492</v>
      </c>
      <c r="O406" s="1" t="s">
        <v>47</v>
      </c>
      <c r="P406" s="1" t="s">
        <v>5493</v>
      </c>
      <c r="Q406" s="1" t="s">
        <v>6651</v>
      </c>
      <c r="R406" s="1" t="s">
        <v>33</v>
      </c>
      <c r="S406" s="1" t="s">
        <v>5495</v>
      </c>
      <c r="T406" s="1" t="s">
        <v>5496</v>
      </c>
    </row>
    <row r="407" s="1" customFormat="1" spans="1:20">
      <c r="A407" s="1" t="s">
        <v>2310</v>
      </c>
      <c r="B407" s="1" t="s">
        <v>5668</v>
      </c>
      <c r="C407" s="1" t="s">
        <v>2311</v>
      </c>
      <c r="D407" s="1" t="s">
        <v>6652</v>
      </c>
      <c r="E407" s="1" t="s">
        <v>6653</v>
      </c>
      <c r="F407" s="1" t="s">
        <v>5564</v>
      </c>
      <c r="G407" s="1" t="s">
        <v>5591</v>
      </c>
      <c r="H407" s="1" t="s">
        <v>5490</v>
      </c>
      <c r="I407" s="1" t="s">
        <v>2312</v>
      </c>
      <c r="J407" s="1" t="s">
        <v>5491</v>
      </c>
      <c r="K407" s="1" t="s">
        <v>2312</v>
      </c>
      <c r="L407" s="1" t="s">
        <v>2312</v>
      </c>
      <c r="M407" s="1" t="s">
        <v>5492</v>
      </c>
      <c r="N407" s="1" t="s">
        <v>5492</v>
      </c>
      <c r="O407" s="1" t="s">
        <v>47</v>
      </c>
      <c r="P407" s="1" t="s">
        <v>5493</v>
      </c>
      <c r="Q407" s="1" t="s">
        <v>6654</v>
      </c>
      <c r="R407" s="1" t="s">
        <v>33</v>
      </c>
      <c r="S407" s="1" t="s">
        <v>5495</v>
      </c>
      <c r="T407" s="1" t="s">
        <v>5496</v>
      </c>
    </row>
    <row r="408" s="1" customFormat="1" spans="1:20">
      <c r="A408" s="1" t="s">
        <v>1600</v>
      </c>
      <c r="B408" s="1" t="s">
        <v>5668</v>
      </c>
      <c r="C408" s="1" t="s">
        <v>1601</v>
      </c>
      <c r="D408" s="1" t="s">
        <v>5736</v>
      </c>
      <c r="E408" s="1" t="s">
        <v>6655</v>
      </c>
      <c r="F408" s="1" t="s">
        <v>5668</v>
      </c>
      <c r="G408" s="1" t="s">
        <v>5543</v>
      </c>
      <c r="H408" s="1" t="s">
        <v>5490</v>
      </c>
      <c r="I408" s="1" t="s">
        <v>1602</v>
      </c>
      <c r="J408" s="1" t="s">
        <v>5491</v>
      </c>
      <c r="K408" s="1" t="s">
        <v>1602</v>
      </c>
      <c r="L408" s="1" t="s">
        <v>1602</v>
      </c>
      <c r="M408" s="1" t="s">
        <v>5492</v>
      </c>
      <c r="N408" s="1" t="s">
        <v>5492</v>
      </c>
      <c r="O408" s="1" t="s">
        <v>47</v>
      </c>
      <c r="P408" s="1" t="s">
        <v>5493</v>
      </c>
      <c r="Q408" s="1" t="s">
        <v>6656</v>
      </c>
      <c r="R408" s="1" t="s">
        <v>33</v>
      </c>
      <c r="S408" s="1" t="s">
        <v>5495</v>
      </c>
      <c r="T408" s="1" t="s">
        <v>5496</v>
      </c>
    </row>
    <row r="409" s="1" customFormat="1" spans="1:20">
      <c r="A409" s="1" t="s">
        <v>721</v>
      </c>
      <c r="B409" s="1" t="s">
        <v>5668</v>
      </c>
      <c r="C409" s="1" t="s">
        <v>722</v>
      </c>
      <c r="D409" s="1" t="s">
        <v>5736</v>
      </c>
      <c r="E409" s="1" t="s">
        <v>6657</v>
      </c>
      <c r="F409" s="1" t="s">
        <v>5685</v>
      </c>
      <c r="G409" s="1" t="s">
        <v>5692</v>
      </c>
      <c r="H409" s="1" t="s">
        <v>5490</v>
      </c>
      <c r="I409" s="1" t="s">
        <v>723</v>
      </c>
      <c r="J409" s="1" t="s">
        <v>5491</v>
      </c>
      <c r="K409" s="1" t="s">
        <v>723</v>
      </c>
      <c r="L409" s="1" t="s">
        <v>723</v>
      </c>
      <c r="M409" s="1" t="s">
        <v>5492</v>
      </c>
      <c r="N409" s="1" t="s">
        <v>5492</v>
      </c>
      <c r="O409" s="1" t="s">
        <v>47</v>
      </c>
      <c r="P409" s="1" t="s">
        <v>5493</v>
      </c>
      <c r="Q409" s="1" t="s">
        <v>6658</v>
      </c>
      <c r="R409" s="1" t="s">
        <v>33</v>
      </c>
      <c r="S409" s="1" t="s">
        <v>5495</v>
      </c>
      <c r="T409" s="1" t="s">
        <v>5496</v>
      </c>
    </row>
    <row r="410" s="1" customFormat="1" spans="1:20">
      <c r="A410" s="1" t="s">
        <v>1603</v>
      </c>
      <c r="B410" s="1" t="s">
        <v>5668</v>
      </c>
      <c r="C410" s="1" t="s">
        <v>1604</v>
      </c>
      <c r="D410" s="1" t="s">
        <v>6059</v>
      </c>
      <c r="E410" s="1" t="s">
        <v>6659</v>
      </c>
      <c r="F410" s="1" t="s">
        <v>5591</v>
      </c>
      <c r="G410" s="1" t="s">
        <v>5558</v>
      </c>
      <c r="H410" s="1" t="s">
        <v>5490</v>
      </c>
      <c r="I410" s="1" t="s">
        <v>1605</v>
      </c>
      <c r="J410" s="1" t="s">
        <v>5491</v>
      </c>
      <c r="K410" s="1" t="s">
        <v>1605</v>
      </c>
      <c r="L410" s="1" t="s">
        <v>1605</v>
      </c>
      <c r="M410" s="1" t="s">
        <v>5492</v>
      </c>
      <c r="N410" s="1" t="s">
        <v>5492</v>
      </c>
      <c r="O410" s="1" t="s">
        <v>47</v>
      </c>
      <c r="P410" s="1" t="s">
        <v>5493</v>
      </c>
      <c r="Q410" s="1" t="s">
        <v>6660</v>
      </c>
      <c r="R410" s="1" t="s">
        <v>33</v>
      </c>
      <c r="S410" s="1" t="s">
        <v>5495</v>
      </c>
      <c r="T410" s="1" t="s">
        <v>5496</v>
      </c>
    </row>
    <row r="411" s="1" customFormat="1" spans="1:20">
      <c r="A411" s="1" t="s">
        <v>2313</v>
      </c>
      <c r="B411" s="1" t="s">
        <v>5668</v>
      </c>
      <c r="C411" s="1" t="s">
        <v>2314</v>
      </c>
      <c r="D411" s="1" t="s">
        <v>6551</v>
      </c>
      <c r="E411" s="1" t="s">
        <v>6661</v>
      </c>
      <c r="F411" s="1" t="s">
        <v>5544</v>
      </c>
      <c r="G411" s="1" t="s">
        <v>5558</v>
      </c>
      <c r="H411" s="1" t="s">
        <v>5490</v>
      </c>
      <c r="I411" s="1" t="s">
        <v>2315</v>
      </c>
      <c r="J411" s="1" t="s">
        <v>5491</v>
      </c>
      <c r="K411" s="1" t="s">
        <v>2315</v>
      </c>
      <c r="L411" s="1" t="s">
        <v>2315</v>
      </c>
      <c r="M411" s="1" t="s">
        <v>5492</v>
      </c>
      <c r="N411" s="1" t="s">
        <v>5492</v>
      </c>
      <c r="O411" s="1" t="s">
        <v>47</v>
      </c>
      <c r="P411" s="1" t="s">
        <v>5493</v>
      </c>
      <c r="Q411" s="1" t="s">
        <v>6662</v>
      </c>
      <c r="R411" s="1" t="s">
        <v>33</v>
      </c>
      <c r="S411" s="1" t="s">
        <v>5495</v>
      </c>
      <c r="T411" s="1" t="s">
        <v>5496</v>
      </c>
    </row>
    <row r="412" s="1" customFormat="1" spans="1:20">
      <c r="A412" s="1" t="s">
        <v>4243</v>
      </c>
      <c r="B412" s="1" t="s">
        <v>5668</v>
      </c>
      <c r="C412" s="1" t="s">
        <v>4244</v>
      </c>
      <c r="D412" s="1" t="s">
        <v>6245</v>
      </c>
      <c r="E412" s="1" t="s">
        <v>6663</v>
      </c>
      <c r="F412" s="1" t="s">
        <v>5692</v>
      </c>
      <c r="G412" s="1" t="s">
        <v>5563</v>
      </c>
      <c r="H412" s="1" t="s">
        <v>5490</v>
      </c>
      <c r="I412" s="1" t="s">
        <v>4245</v>
      </c>
      <c r="J412" s="1" t="s">
        <v>5491</v>
      </c>
      <c r="K412" s="1" t="s">
        <v>4245</v>
      </c>
      <c r="L412" s="1" t="s">
        <v>4245</v>
      </c>
      <c r="M412" s="1" t="s">
        <v>5492</v>
      </c>
      <c r="N412" s="1" t="s">
        <v>5492</v>
      </c>
      <c r="O412" s="1" t="s">
        <v>47</v>
      </c>
      <c r="P412" s="1" t="s">
        <v>5493</v>
      </c>
      <c r="Q412" s="1" t="s">
        <v>6664</v>
      </c>
      <c r="R412" s="1" t="s">
        <v>33</v>
      </c>
      <c r="S412" s="1" t="s">
        <v>5495</v>
      </c>
      <c r="T412" s="1" t="s">
        <v>6121</v>
      </c>
    </row>
    <row r="413" s="1" customFormat="1" spans="1:20">
      <c r="A413" s="1" t="s">
        <v>4246</v>
      </c>
      <c r="B413" s="1" t="s">
        <v>5668</v>
      </c>
      <c r="C413" s="1" t="s">
        <v>4247</v>
      </c>
      <c r="D413" s="1" t="s">
        <v>6436</v>
      </c>
      <c r="E413" s="1" t="s">
        <v>6665</v>
      </c>
      <c r="F413" s="1" t="s">
        <v>5692</v>
      </c>
      <c r="G413" s="1" t="s">
        <v>5543</v>
      </c>
      <c r="H413" s="1" t="s">
        <v>5490</v>
      </c>
      <c r="I413" s="1" t="s">
        <v>4248</v>
      </c>
      <c r="J413" s="1" t="s">
        <v>5491</v>
      </c>
      <c r="K413" s="1" t="s">
        <v>4248</v>
      </c>
      <c r="L413" s="1" t="s">
        <v>4248</v>
      </c>
      <c r="M413" s="1" t="s">
        <v>5492</v>
      </c>
      <c r="N413" s="1" t="s">
        <v>5492</v>
      </c>
      <c r="O413" s="1" t="s">
        <v>47</v>
      </c>
      <c r="P413" s="1" t="s">
        <v>5493</v>
      </c>
      <c r="Q413" s="1" t="s">
        <v>6666</v>
      </c>
      <c r="R413" s="1" t="s">
        <v>33</v>
      </c>
      <c r="S413" s="1" t="s">
        <v>5495</v>
      </c>
      <c r="T413" s="1" t="s">
        <v>5496</v>
      </c>
    </row>
    <row r="414" s="1" customFormat="1" spans="1:20">
      <c r="A414" s="1" t="s">
        <v>4249</v>
      </c>
      <c r="B414" s="1" t="s">
        <v>5668</v>
      </c>
      <c r="C414" s="1" t="s">
        <v>4250</v>
      </c>
      <c r="D414" s="1" t="s">
        <v>5566</v>
      </c>
      <c r="E414" s="1" t="s">
        <v>6667</v>
      </c>
      <c r="F414" s="1" t="s">
        <v>5692</v>
      </c>
      <c r="G414" s="1" t="s">
        <v>5543</v>
      </c>
      <c r="H414" s="1" t="s">
        <v>5490</v>
      </c>
      <c r="I414" s="1" t="s">
        <v>4251</v>
      </c>
      <c r="J414" s="1" t="s">
        <v>5491</v>
      </c>
      <c r="K414" s="1" t="s">
        <v>4251</v>
      </c>
      <c r="L414" s="1" t="s">
        <v>4251</v>
      </c>
      <c r="M414" s="1" t="s">
        <v>5492</v>
      </c>
      <c r="N414" s="1" t="s">
        <v>5492</v>
      </c>
      <c r="O414" s="1" t="s">
        <v>47</v>
      </c>
      <c r="P414" s="1" t="s">
        <v>5493</v>
      </c>
      <c r="Q414" s="1" t="s">
        <v>6668</v>
      </c>
      <c r="R414" s="1" t="s">
        <v>33</v>
      </c>
      <c r="S414" s="1" t="s">
        <v>5495</v>
      </c>
      <c r="T414" s="1" t="s">
        <v>5496</v>
      </c>
    </row>
    <row r="415" s="1" customFormat="1" spans="1:20">
      <c r="A415" s="1" t="s">
        <v>724</v>
      </c>
      <c r="B415" s="1" t="s">
        <v>5668</v>
      </c>
      <c r="C415" s="1" t="s">
        <v>725</v>
      </c>
      <c r="D415" s="1" t="s">
        <v>5556</v>
      </c>
      <c r="E415" s="1" t="s">
        <v>6669</v>
      </c>
      <c r="F415" s="1" t="s">
        <v>5668</v>
      </c>
      <c r="G415" s="1" t="s">
        <v>5692</v>
      </c>
      <c r="H415" s="1" t="s">
        <v>5490</v>
      </c>
      <c r="I415" s="1" t="s">
        <v>6670</v>
      </c>
      <c r="J415" s="1" t="s">
        <v>5491</v>
      </c>
      <c r="K415" s="1" t="s">
        <v>6670</v>
      </c>
      <c r="L415" s="1" t="s">
        <v>6670</v>
      </c>
      <c r="M415" s="1" t="s">
        <v>5492</v>
      </c>
      <c r="N415" s="1" t="s">
        <v>5492</v>
      </c>
      <c r="O415" s="1" t="s">
        <v>47</v>
      </c>
      <c r="P415" s="1" t="s">
        <v>5493</v>
      </c>
      <c r="Q415" s="1" t="s">
        <v>6671</v>
      </c>
      <c r="R415" s="1" t="s">
        <v>33</v>
      </c>
      <c r="S415" s="1" t="s">
        <v>5495</v>
      </c>
      <c r="T415" s="1" t="s">
        <v>5496</v>
      </c>
    </row>
    <row r="416" s="1" customFormat="1" spans="1:20">
      <c r="A416" s="1" t="s">
        <v>2316</v>
      </c>
      <c r="B416" s="1" t="s">
        <v>5668</v>
      </c>
      <c r="C416" s="1" t="s">
        <v>2317</v>
      </c>
      <c r="D416" s="1" t="s">
        <v>6320</v>
      </c>
      <c r="E416" s="1" t="s">
        <v>6672</v>
      </c>
      <c r="F416" s="1" t="s">
        <v>5692</v>
      </c>
      <c r="G416" s="1" t="s">
        <v>5543</v>
      </c>
      <c r="H416" s="1" t="s">
        <v>5490</v>
      </c>
      <c r="I416" s="1" t="s">
        <v>2318</v>
      </c>
      <c r="J416" s="1" t="s">
        <v>5491</v>
      </c>
      <c r="K416" s="1" t="s">
        <v>2318</v>
      </c>
      <c r="L416" s="1" t="s">
        <v>2318</v>
      </c>
      <c r="M416" s="1" t="s">
        <v>5492</v>
      </c>
      <c r="N416" s="1" t="s">
        <v>5492</v>
      </c>
      <c r="O416" s="1" t="s">
        <v>47</v>
      </c>
      <c r="P416" s="1" t="s">
        <v>5493</v>
      </c>
      <c r="Q416" s="1" t="s">
        <v>6673</v>
      </c>
      <c r="R416" s="1" t="s">
        <v>33</v>
      </c>
      <c r="S416" s="1" t="s">
        <v>5495</v>
      </c>
      <c r="T416" s="1" t="s">
        <v>5496</v>
      </c>
    </row>
    <row r="417" s="1" customFormat="1" spans="1:20">
      <c r="A417" s="1" t="s">
        <v>4252</v>
      </c>
      <c r="B417" s="1" t="s">
        <v>5668</v>
      </c>
      <c r="C417" s="1" t="s">
        <v>4253</v>
      </c>
      <c r="D417" s="1" t="s">
        <v>6674</v>
      </c>
      <c r="E417" s="1" t="s">
        <v>6675</v>
      </c>
      <c r="F417" s="1" t="s">
        <v>5668</v>
      </c>
      <c r="G417" s="1" t="s">
        <v>5692</v>
      </c>
      <c r="H417" s="1" t="s">
        <v>5490</v>
      </c>
      <c r="I417" s="1" t="s">
        <v>4255</v>
      </c>
      <c r="J417" s="1" t="s">
        <v>5491</v>
      </c>
      <c r="K417" s="1" t="s">
        <v>4255</v>
      </c>
      <c r="L417" s="1" t="s">
        <v>4255</v>
      </c>
      <c r="M417" s="1" t="s">
        <v>5492</v>
      </c>
      <c r="N417" s="1" t="s">
        <v>5492</v>
      </c>
      <c r="O417" s="1" t="s">
        <v>47</v>
      </c>
      <c r="P417" s="1" t="s">
        <v>5493</v>
      </c>
      <c r="Q417" s="1" t="s">
        <v>6676</v>
      </c>
      <c r="R417" s="1" t="s">
        <v>33</v>
      </c>
      <c r="S417" s="1" t="s">
        <v>5495</v>
      </c>
      <c r="T417" s="1" t="s">
        <v>5496</v>
      </c>
    </row>
    <row r="418" s="1" customFormat="1" spans="1:20">
      <c r="A418" s="1" t="s">
        <v>4256</v>
      </c>
      <c r="B418" s="1" t="s">
        <v>5668</v>
      </c>
      <c r="C418" s="1" t="s">
        <v>4257</v>
      </c>
      <c r="D418" s="1" t="s">
        <v>6677</v>
      </c>
      <c r="E418" s="1" t="s">
        <v>6678</v>
      </c>
      <c r="F418" s="1" t="s">
        <v>5692</v>
      </c>
      <c r="G418" s="1" t="s">
        <v>5543</v>
      </c>
      <c r="H418" s="1" t="s">
        <v>5490</v>
      </c>
      <c r="I418" s="1" t="s">
        <v>4259</v>
      </c>
      <c r="J418" s="1" t="s">
        <v>5491</v>
      </c>
      <c r="K418" s="1" t="s">
        <v>4259</v>
      </c>
      <c r="L418" s="1" t="s">
        <v>4259</v>
      </c>
      <c r="M418" s="1" t="s">
        <v>5492</v>
      </c>
      <c r="N418" s="1" t="s">
        <v>5492</v>
      </c>
      <c r="O418" s="1" t="s">
        <v>47</v>
      </c>
      <c r="P418" s="1" t="s">
        <v>5493</v>
      </c>
      <c r="Q418" s="1" t="s">
        <v>6679</v>
      </c>
      <c r="R418" s="1" t="s">
        <v>33</v>
      </c>
      <c r="S418" s="1" t="s">
        <v>5495</v>
      </c>
      <c r="T418" s="1" t="s">
        <v>5496</v>
      </c>
    </row>
    <row r="419" s="1" customFormat="1" spans="1:20">
      <c r="A419" s="1" t="s">
        <v>4260</v>
      </c>
      <c r="B419" s="1" t="s">
        <v>5668</v>
      </c>
      <c r="C419" s="1" t="s">
        <v>4261</v>
      </c>
      <c r="D419" s="1" t="s">
        <v>6680</v>
      </c>
      <c r="E419" s="1" t="s">
        <v>6681</v>
      </c>
      <c r="F419" s="1" t="s">
        <v>5543</v>
      </c>
      <c r="G419" s="1" t="s">
        <v>5544</v>
      </c>
      <c r="H419" s="1" t="s">
        <v>5490</v>
      </c>
      <c r="I419" s="1" t="s">
        <v>1890</v>
      </c>
      <c r="J419" s="1" t="s">
        <v>5491</v>
      </c>
      <c r="K419" s="1" t="s">
        <v>1890</v>
      </c>
      <c r="L419" s="1" t="s">
        <v>1890</v>
      </c>
      <c r="M419" s="1" t="s">
        <v>5492</v>
      </c>
      <c r="N419" s="1" t="s">
        <v>5492</v>
      </c>
      <c r="O419" s="1" t="s">
        <v>47</v>
      </c>
      <c r="P419" s="1" t="s">
        <v>5493</v>
      </c>
      <c r="Q419" s="1" t="s">
        <v>6682</v>
      </c>
      <c r="R419" s="1" t="s">
        <v>33</v>
      </c>
      <c r="S419" s="1" t="s">
        <v>5495</v>
      </c>
      <c r="T419" s="1" t="s">
        <v>5496</v>
      </c>
    </row>
    <row r="420" s="1" customFormat="1" spans="1:20">
      <c r="A420" s="1" t="s">
        <v>727</v>
      </c>
      <c r="B420" s="1" t="s">
        <v>5668</v>
      </c>
      <c r="C420" s="1" t="s">
        <v>728</v>
      </c>
      <c r="D420" s="1" t="s">
        <v>6652</v>
      </c>
      <c r="E420" s="1" t="s">
        <v>6683</v>
      </c>
      <c r="F420" s="1" t="s">
        <v>5685</v>
      </c>
      <c r="G420" s="1" t="s">
        <v>5692</v>
      </c>
      <c r="H420" s="1" t="s">
        <v>5490</v>
      </c>
      <c r="I420" s="1" t="s">
        <v>730</v>
      </c>
      <c r="J420" s="1" t="s">
        <v>5491</v>
      </c>
      <c r="K420" s="1" t="s">
        <v>730</v>
      </c>
      <c r="L420" s="1" t="s">
        <v>730</v>
      </c>
      <c r="M420" s="1" t="s">
        <v>5492</v>
      </c>
      <c r="N420" s="1" t="s">
        <v>5492</v>
      </c>
      <c r="O420" s="1" t="s">
        <v>47</v>
      </c>
      <c r="P420" s="1" t="s">
        <v>5493</v>
      </c>
      <c r="Q420" s="1" t="s">
        <v>6684</v>
      </c>
      <c r="R420" s="1" t="s">
        <v>33</v>
      </c>
      <c r="S420" s="1" t="s">
        <v>5495</v>
      </c>
      <c r="T420" s="1" t="s">
        <v>5496</v>
      </c>
    </row>
    <row r="421" s="1" customFormat="1" spans="1:20">
      <c r="A421" s="1" t="s">
        <v>2319</v>
      </c>
      <c r="B421" s="1" t="s">
        <v>5668</v>
      </c>
      <c r="C421" s="1" t="s">
        <v>2320</v>
      </c>
      <c r="D421" s="1" t="s">
        <v>6685</v>
      </c>
      <c r="E421" s="1" t="s">
        <v>6686</v>
      </c>
      <c r="F421" s="1" t="s">
        <v>5543</v>
      </c>
      <c r="G421" s="1" t="s">
        <v>5544</v>
      </c>
      <c r="H421" s="1" t="s">
        <v>5490</v>
      </c>
      <c r="I421" s="1" t="s">
        <v>2322</v>
      </c>
      <c r="J421" s="1" t="s">
        <v>5491</v>
      </c>
      <c r="K421" s="1" t="s">
        <v>2322</v>
      </c>
      <c r="L421" s="1" t="s">
        <v>2322</v>
      </c>
      <c r="M421" s="1" t="s">
        <v>5492</v>
      </c>
      <c r="N421" s="1" t="s">
        <v>5492</v>
      </c>
      <c r="O421" s="1" t="s">
        <v>47</v>
      </c>
      <c r="P421" s="1" t="s">
        <v>5493</v>
      </c>
      <c r="Q421" s="1" t="s">
        <v>6687</v>
      </c>
      <c r="R421" s="1" t="s">
        <v>33</v>
      </c>
      <c r="S421" s="1" t="s">
        <v>5495</v>
      </c>
      <c r="T421" s="1" t="s">
        <v>5496</v>
      </c>
    </row>
    <row r="422" s="1" customFormat="1" spans="1:20">
      <c r="A422" s="1" t="s">
        <v>2323</v>
      </c>
      <c r="B422" s="1" t="s">
        <v>5668</v>
      </c>
      <c r="C422" s="1" t="s">
        <v>2324</v>
      </c>
      <c r="D422" s="1" t="s">
        <v>6688</v>
      </c>
      <c r="E422" s="1" t="s">
        <v>6689</v>
      </c>
      <c r="F422" s="1" t="s">
        <v>5685</v>
      </c>
      <c r="G422" s="1" t="s">
        <v>5543</v>
      </c>
      <c r="H422" s="1" t="s">
        <v>5490</v>
      </c>
      <c r="I422" s="1" t="s">
        <v>2325</v>
      </c>
      <c r="J422" s="1" t="s">
        <v>5491</v>
      </c>
      <c r="K422" s="1" t="s">
        <v>2325</v>
      </c>
      <c r="L422" s="1" t="s">
        <v>2325</v>
      </c>
      <c r="M422" s="1" t="s">
        <v>5492</v>
      </c>
      <c r="N422" s="1" t="s">
        <v>5492</v>
      </c>
      <c r="O422" s="1" t="s">
        <v>47</v>
      </c>
      <c r="P422" s="1" t="s">
        <v>5493</v>
      </c>
      <c r="Q422" s="1" t="s">
        <v>6690</v>
      </c>
      <c r="R422" s="1" t="s">
        <v>33</v>
      </c>
      <c r="S422" s="1" t="s">
        <v>5495</v>
      </c>
      <c r="T422" s="1" t="s">
        <v>5496</v>
      </c>
    </row>
    <row r="423" s="1" customFormat="1" spans="1:20">
      <c r="A423" s="1" t="s">
        <v>4263</v>
      </c>
      <c r="B423" s="1" t="s">
        <v>5668</v>
      </c>
      <c r="C423" s="1" t="s">
        <v>4264</v>
      </c>
      <c r="D423" s="1" t="s">
        <v>6356</v>
      </c>
      <c r="E423" s="1" t="s">
        <v>6691</v>
      </c>
      <c r="F423" s="1" t="s">
        <v>5692</v>
      </c>
      <c r="G423" s="1" t="s">
        <v>5543</v>
      </c>
      <c r="H423" s="1" t="s">
        <v>5490</v>
      </c>
      <c r="I423" s="1" t="s">
        <v>4265</v>
      </c>
      <c r="J423" s="1" t="s">
        <v>5491</v>
      </c>
      <c r="K423" s="1" t="s">
        <v>4265</v>
      </c>
      <c r="L423" s="1" t="s">
        <v>4265</v>
      </c>
      <c r="M423" s="1" t="s">
        <v>5492</v>
      </c>
      <c r="N423" s="1" t="s">
        <v>5492</v>
      </c>
      <c r="O423" s="1" t="s">
        <v>47</v>
      </c>
      <c r="P423" s="1" t="s">
        <v>5493</v>
      </c>
      <c r="Q423" s="1" t="s">
        <v>6692</v>
      </c>
      <c r="R423" s="1" t="s">
        <v>33</v>
      </c>
      <c r="S423" s="1" t="s">
        <v>5495</v>
      </c>
      <c r="T423" s="1" t="s">
        <v>5496</v>
      </c>
    </row>
    <row r="424" s="1" customFormat="1" spans="1:20">
      <c r="A424" s="1" t="s">
        <v>2246</v>
      </c>
      <c r="B424" s="1" t="s">
        <v>5668</v>
      </c>
      <c r="C424" s="1" t="s">
        <v>6693</v>
      </c>
      <c r="D424" s="1" t="s">
        <v>6694</v>
      </c>
      <c r="E424" s="1" t="s">
        <v>6508</v>
      </c>
      <c r="F424" s="1" t="s">
        <v>5605</v>
      </c>
      <c r="G424" s="1" t="s">
        <v>5559</v>
      </c>
      <c r="H424" s="1" t="s">
        <v>5490</v>
      </c>
      <c r="I424" s="1" t="s">
        <v>47</v>
      </c>
      <c r="J424" s="1" t="s">
        <v>5491</v>
      </c>
      <c r="K424" s="1" t="s">
        <v>47</v>
      </c>
      <c r="L424" s="1" t="s">
        <v>47</v>
      </c>
      <c r="M424" s="1" t="s">
        <v>5492</v>
      </c>
      <c r="N424" s="1" t="s">
        <v>5492</v>
      </c>
      <c r="O424" s="1" t="s">
        <v>47</v>
      </c>
      <c r="P424" s="1" t="s">
        <v>5493</v>
      </c>
      <c r="Q424" s="1" t="s">
        <v>6695</v>
      </c>
      <c r="R424" s="1" t="s">
        <v>33</v>
      </c>
      <c r="S424" s="1" t="s">
        <v>5495</v>
      </c>
      <c r="T424" s="1" t="s">
        <v>5496</v>
      </c>
    </row>
    <row r="425" s="1" customFormat="1" spans="1:20">
      <c r="A425" s="1" t="s">
        <v>4266</v>
      </c>
      <c r="B425" s="1" t="s">
        <v>5668</v>
      </c>
      <c r="C425" s="1" t="s">
        <v>4267</v>
      </c>
      <c r="D425" s="1" t="s">
        <v>6696</v>
      </c>
      <c r="E425" s="1" t="s">
        <v>6697</v>
      </c>
      <c r="F425" s="1" t="s">
        <v>5692</v>
      </c>
      <c r="G425" s="1" t="s">
        <v>5543</v>
      </c>
      <c r="H425" s="1" t="s">
        <v>5490</v>
      </c>
      <c r="I425" s="1" t="s">
        <v>856</v>
      </c>
      <c r="J425" s="1" t="s">
        <v>5491</v>
      </c>
      <c r="K425" s="1" t="s">
        <v>856</v>
      </c>
      <c r="L425" s="1" t="s">
        <v>856</v>
      </c>
      <c r="M425" s="1" t="s">
        <v>5492</v>
      </c>
      <c r="N425" s="1" t="s">
        <v>5492</v>
      </c>
      <c r="O425" s="1" t="s">
        <v>47</v>
      </c>
      <c r="P425" s="1" t="s">
        <v>5493</v>
      </c>
      <c r="Q425" s="1" t="s">
        <v>6698</v>
      </c>
      <c r="R425" s="1" t="s">
        <v>33</v>
      </c>
      <c r="S425" s="1" t="s">
        <v>5495</v>
      </c>
      <c r="T425" s="1" t="s">
        <v>5496</v>
      </c>
    </row>
    <row r="426" s="1" customFormat="1" spans="1:20">
      <c r="A426" s="1" t="s">
        <v>4269</v>
      </c>
      <c r="B426" s="1" t="s">
        <v>5668</v>
      </c>
      <c r="C426" s="1" t="s">
        <v>4270</v>
      </c>
      <c r="D426" s="1" t="s">
        <v>5954</v>
      </c>
      <c r="E426" s="1" t="s">
        <v>6699</v>
      </c>
      <c r="F426" s="1" t="s">
        <v>5657</v>
      </c>
      <c r="G426" s="1" t="s">
        <v>5692</v>
      </c>
      <c r="H426" s="1" t="s">
        <v>5490</v>
      </c>
      <c r="I426" s="1" t="s">
        <v>1015</v>
      </c>
      <c r="J426" s="1" t="s">
        <v>5491</v>
      </c>
      <c r="K426" s="1" t="s">
        <v>1015</v>
      </c>
      <c r="L426" s="1" t="s">
        <v>1015</v>
      </c>
      <c r="M426" s="1" t="s">
        <v>5492</v>
      </c>
      <c r="N426" s="1" t="s">
        <v>5492</v>
      </c>
      <c r="O426" s="1" t="s">
        <v>47</v>
      </c>
      <c r="P426" s="1" t="s">
        <v>5493</v>
      </c>
      <c r="Q426" s="1" t="s">
        <v>6700</v>
      </c>
      <c r="R426" s="1" t="s">
        <v>33</v>
      </c>
      <c r="S426" s="1" t="s">
        <v>5495</v>
      </c>
      <c r="T426" s="1" t="s">
        <v>5496</v>
      </c>
    </row>
    <row r="427" s="1" customFormat="1" spans="1:20">
      <c r="A427" s="1" t="s">
        <v>2326</v>
      </c>
      <c r="B427" s="1" t="s">
        <v>5668</v>
      </c>
      <c r="C427" s="1" t="s">
        <v>2327</v>
      </c>
      <c r="D427" s="1" t="s">
        <v>6701</v>
      </c>
      <c r="E427" s="1" t="s">
        <v>6702</v>
      </c>
      <c r="F427" s="1" t="s">
        <v>5544</v>
      </c>
      <c r="G427" s="1" t="s">
        <v>5563</v>
      </c>
      <c r="H427" s="1" t="s">
        <v>5490</v>
      </c>
      <c r="I427" s="1" t="s">
        <v>2329</v>
      </c>
      <c r="J427" s="1" t="s">
        <v>5491</v>
      </c>
      <c r="K427" s="1" t="s">
        <v>2329</v>
      </c>
      <c r="L427" s="1" t="s">
        <v>2329</v>
      </c>
      <c r="M427" s="1" t="s">
        <v>5492</v>
      </c>
      <c r="N427" s="1" t="s">
        <v>5492</v>
      </c>
      <c r="O427" s="1" t="s">
        <v>47</v>
      </c>
      <c r="P427" s="1" t="s">
        <v>5493</v>
      </c>
      <c r="Q427" s="1" t="s">
        <v>6703</v>
      </c>
      <c r="R427" s="1" t="s">
        <v>33</v>
      </c>
      <c r="S427" s="1" t="s">
        <v>5495</v>
      </c>
      <c r="T427" s="1" t="s">
        <v>5496</v>
      </c>
    </row>
    <row r="428" s="1" customFormat="1" spans="1:20">
      <c r="A428" s="1" t="s">
        <v>4271</v>
      </c>
      <c r="B428" s="1" t="s">
        <v>5668</v>
      </c>
      <c r="C428" s="1" t="s">
        <v>4272</v>
      </c>
      <c r="D428" s="1" t="s">
        <v>5566</v>
      </c>
      <c r="E428" s="1" t="s">
        <v>6704</v>
      </c>
      <c r="F428" s="1" t="s">
        <v>5564</v>
      </c>
      <c r="G428" s="1" t="s">
        <v>5591</v>
      </c>
      <c r="H428" s="1" t="s">
        <v>5490</v>
      </c>
      <c r="I428" s="1" t="s">
        <v>3598</v>
      </c>
      <c r="J428" s="1" t="s">
        <v>5491</v>
      </c>
      <c r="K428" s="1" t="s">
        <v>3598</v>
      </c>
      <c r="L428" s="1" t="s">
        <v>3598</v>
      </c>
      <c r="M428" s="1" t="s">
        <v>5492</v>
      </c>
      <c r="N428" s="1" t="s">
        <v>5492</v>
      </c>
      <c r="O428" s="1" t="s">
        <v>47</v>
      </c>
      <c r="P428" s="1" t="s">
        <v>5493</v>
      </c>
      <c r="Q428" s="1" t="s">
        <v>6705</v>
      </c>
      <c r="R428" s="1" t="s">
        <v>33</v>
      </c>
      <c r="S428" s="1" t="s">
        <v>5495</v>
      </c>
      <c r="T428" s="1" t="s">
        <v>5496</v>
      </c>
    </row>
    <row r="429" s="1" customFormat="1" spans="1:20">
      <c r="A429" s="1" t="s">
        <v>4273</v>
      </c>
      <c r="B429" s="1" t="s">
        <v>5668</v>
      </c>
      <c r="C429" s="1" t="s">
        <v>4274</v>
      </c>
      <c r="D429" s="1" t="s">
        <v>6706</v>
      </c>
      <c r="E429" s="1" t="s">
        <v>6707</v>
      </c>
      <c r="F429" s="1" t="s">
        <v>5692</v>
      </c>
      <c r="G429" s="1" t="s">
        <v>5543</v>
      </c>
      <c r="H429" s="1" t="s">
        <v>5490</v>
      </c>
      <c r="I429" s="1" t="s">
        <v>4276</v>
      </c>
      <c r="J429" s="1" t="s">
        <v>5491</v>
      </c>
      <c r="K429" s="1" t="s">
        <v>4276</v>
      </c>
      <c r="L429" s="1" t="s">
        <v>4276</v>
      </c>
      <c r="M429" s="1" t="s">
        <v>5492</v>
      </c>
      <c r="N429" s="1" t="s">
        <v>5492</v>
      </c>
      <c r="O429" s="1" t="s">
        <v>47</v>
      </c>
      <c r="P429" s="1" t="s">
        <v>5493</v>
      </c>
      <c r="Q429" s="1" t="s">
        <v>6708</v>
      </c>
      <c r="R429" s="1" t="s">
        <v>33</v>
      </c>
      <c r="S429" s="1" t="s">
        <v>5495</v>
      </c>
      <c r="T429" s="1" t="s">
        <v>5496</v>
      </c>
    </row>
    <row r="430" s="1" customFormat="1" spans="1:20">
      <c r="A430" s="1" t="s">
        <v>4277</v>
      </c>
      <c r="B430" s="1" t="s">
        <v>5668</v>
      </c>
      <c r="C430" s="1" t="s">
        <v>4278</v>
      </c>
      <c r="D430" s="1" t="s">
        <v>6706</v>
      </c>
      <c r="E430" s="1" t="s">
        <v>6709</v>
      </c>
      <c r="F430" s="1" t="s">
        <v>5988</v>
      </c>
      <c r="G430" s="1" t="s">
        <v>5564</v>
      </c>
      <c r="H430" s="1" t="s">
        <v>5490</v>
      </c>
      <c r="I430" s="1" t="s">
        <v>4279</v>
      </c>
      <c r="J430" s="1" t="s">
        <v>5491</v>
      </c>
      <c r="K430" s="1" t="s">
        <v>4279</v>
      </c>
      <c r="L430" s="1" t="s">
        <v>4279</v>
      </c>
      <c r="M430" s="1" t="s">
        <v>5492</v>
      </c>
      <c r="N430" s="1" t="s">
        <v>5492</v>
      </c>
      <c r="O430" s="1" t="s">
        <v>47</v>
      </c>
      <c r="P430" s="1" t="s">
        <v>5493</v>
      </c>
      <c r="Q430" s="1" t="s">
        <v>6710</v>
      </c>
      <c r="R430" s="1" t="s">
        <v>33</v>
      </c>
      <c r="S430" s="1" t="s">
        <v>5495</v>
      </c>
      <c r="T430" s="1" t="s">
        <v>5496</v>
      </c>
    </row>
    <row r="431" s="1" customFormat="1" spans="1:20">
      <c r="A431" s="1" t="s">
        <v>4280</v>
      </c>
      <c r="B431" s="1" t="s">
        <v>5668</v>
      </c>
      <c r="C431" s="1" t="s">
        <v>4281</v>
      </c>
      <c r="D431" s="1" t="s">
        <v>6706</v>
      </c>
      <c r="E431" s="1" t="s">
        <v>6711</v>
      </c>
      <c r="F431" s="1" t="s">
        <v>5692</v>
      </c>
      <c r="G431" s="1" t="s">
        <v>5544</v>
      </c>
      <c r="H431" s="1" t="s">
        <v>5490</v>
      </c>
      <c r="I431" s="1" t="s">
        <v>733</v>
      </c>
      <c r="J431" s="1" t="s">
        <v>5491</v>
      </c>
      <c r="K431" s="1" t="s">
        <v>733</v>
      </c>
      <c r="L431" s="1" t="s">
        <v>733</v>
      </c>
      <c r="M431" s="1" t="s">
        <v>5492</v>
      </c>
      <c r="N431" s="1" t="s">
        <v>5492</v>
      </c>
      <c r="O431" s="1" t="s">
        <v>47</v>
      </c>
      <c r="P431" s="1" t="s">
        <v>5493</v>
      </c>
      <c r="Q431" s="1" t="s">
        <v>6712</v>
      </c>
      <c r="R431" s="1" t="s">
        <v>33</v>
      </c>
      <c r="S431" s="1" t="s">
        <v>5495</v>
      </c>
      <c r="T431" s="1" t="s">
        <v>5496</v>
      </c>
    </row>
    <row r="432" s="1" customFormat="1" spans="1:20">
      <c r="A432" s="1" t="s">
        <v>4282</v>
      </c>
      <c r="B432" s="1" t="s">
        <v>5668</v>
      </c>
      <c r="C432" s="1" t="s">
        <v>4283</v>
      </c>
      <c r="D432" s="1" t="s">
        <v>5566</v>
      </c>
      <c r="E432" s="1" t="s">
        <v>6713</v>
      </c>
      <c r="F432" s="1" t="s">
        <v>5657</v>
      </c>
      <c r="G432" s="1" t="s">
        <v>5692</v>
      </c>
      <c r="H432" s="1" t="s">
        <v>5490</v>
      </c>
      <c r="I432" s="1" t="s">
        <v>1835</v>
      </c>
      <c r="J432" s="1" t="s">
        <v>5491</v>
      </c>
      <c r="K432" s="1" t="s">
        <v>1835</v>
      </c>
      <c r="L432" s="1" t="s">
        <v>1835</v>
      </c>
      <c r="M432" s="1" t="s">
        <v>5492</v>
      </c>
      <c r="N432" s="1" t="s">
        <v>5492</v>
      </c>
      <c r="O432" s="1" t="s">
        <v>47</v>
      </c>
      <c r="P432" s="1" t="s">
        <v>5493</v>
      </c>
      <c r="Q432" s="1" t="s">
        <v>6714</v>
      </c>
      <c r="R432" s="1" t="s">
        <v>33</v>
      </c>
      <c r="S432" s="1" t="s">
        <v>5495</v>
      </c>
      <c r="T432" s="1" t="s">
        <v>5496</v>
      </c>
    </row>
    <row r="433" s="1" customFormat="1" spans="1:20">
      <c r="A433" s="1" t="s">
        <v>2330</v>
      </c>
      <c r="B433" s="1" t="s">
        <v>5668</v>
      </c>
      <c r="C433" s="1" t="s">
        <v>2331</v>
      </c>
      <c r="D433" s="1" t="s">
        <v>5675</v>
      </c>
      <c r="E433" s="1" t="s">
        <v>6715</v>
      </c>
      <c r="F433" s="1" t="s">
        <v>5685</v>
      </c>
      <c r="G433" s="1" t="s">
        <v>5543</v>
      </c>
      <c r="H433" s="1" t="s">
        <v>5490</v>
      </c>
      <c r="I433" s="1" t="s">
        <v>2332</v>
      </c>
      <c r="J433" s="1" t="s">
        <v>5491</v>
      </c>
      <c r="K433" s="1" t="s">
        <v>2332</v>
      </c>
      <c r="L433" s="1" t="s">
        <v>2332</v>
      </c>
      <c r="M433" s="1" t="s">
        <v>5492</v>
      </c>
      <c r="N433" s="1" t="s">
        <v>5492</v>
      </c>
      <c r="O433" s="1" t="s">
        <v>47</v>
      </c>
      <c r="P433" s="1" t="s">
        <v>5493</v>
      </c>
      <c r="Q433" s="1" t="s">
        <v>6716</v>
      </c>
      <c r="R433" s="1" t="s">
        <v>33</v>
      </c>
      <c r="S433" s="1" t="s">
        <v>5495</v>
      </c>
      <c r="T433" s="1" t="s">
        <v>5496</v>
      </c>
    </row>
    <row r="434" s="1" customFormat="1" spans="1:20">
      <c r="A434" s="1" t="s">
        <v>4284</v>
      </c>
      <c r="B434" s="1" t="s">
        <v>5668</v>
      </c>
      <c r="C434" s="1" t="s">
        <v>4285</v>
      </c>
      <c r="D434" s="1" t="s">
        <v>5566</v>
      </c>
      <c r="E434" s="1" t="s">
        <v>6717</v>
      </c>
      <c r="F434" s="1" t="s">
        <v>5591</v>
      </c>
      <c r="G434" s="1" t="s">
        <v>5558</v>
      </c>
      <c r="H434" s="1" t="s">
        <v>5490</v>
      </c>
      <c r="I434" s="1" t="s">
        <v>1835</v>
      </c>
      <c r="J434" s="1" t="s">
        <v>5491</v>
      </c>
      <c r="K434" s="1" t="s">
        <v>1835</v>
      </c>
      <c r="L434" s="1" t="s">
        <v>1835</v>
      </c>
      <c r="M434" s="1" t="s">
        <v>5492</v>
      </c>
      <c r="N434" s="1" t="s">
        <v>5492</v>
      </c>
      <c r="O434" s="1" t="s">
        <v>47</v>
      </c>
      <c r="P434" s="1" t="s">
        <v>5493</v>
      </c>
      <c r="Q434" s="1" t="s">
        <v>6718</v>
      </c>
      <c r="R434" s="1" t="s">
        <v>33</v>
      </c>
      <c r="S434" s="1" t="s">
        <v>5495</v>
      </c>
      <c r="T434" s="1" t="s">
        <v>5496</v>
      </c>
    </row>
    <row r="435" s="1" customFormat="1" spans="1:20">
      <c r="A435" s="1" t="s">
        <v>2333</v>
      </c>
      <c r="B435" s="1" t="s">
        <v>5668</v>
      </c>
      <c r="C435" s="1" t="s">
        <v>2334</v>
      </c>
      <c r="D435" s="1" t="s">
        <v>6719</v>
      </c>
      <c r="E435" s="1" t="s">
        <v>6720</v>
      </c>
      <c r="F435" s="1" t="s">
        <v>5543</v>
      </c>
      <c r="G435" s="1" t="s">
        <v>5544</v>
      </c>
      <c r="H435" s="1" t="s">
        <v>5490</v>
      </c>
      <c r="I435" s="1" t="s">
        <v>2336</v>
      </c>
      <c r="J435" s="1" t="s">
        <v>5491</v>
      </c>
      <c r="K435" s="1" t="s">
        <v>2336</v>
      </c>
      <c r="L435" s="1" t="s">
        <v>2336</v>
      </c>
      <c r="M435" s="1" t="s">
        <v>5492</v>
      </c>
      <c r="N435" s="1" t="s">
        <v>5492</v>
      </c>
      <c r="O435" s="1" t="s">
        <v>47</v>
      </c>
      <c r="P435" s="1" t="s">
        <v>5493</v>
      </c>
      <c r="Q435" s="1" t="s">
        <v>6721</v>
      </c>
      <c r="R435" s="1" t="s">
        <v>33</v>
      </c>
      <c r="S435" s="1" t="s">
        <v>5495</v>
      </c>
      <c r="T435" s="1" t="s">
        <v>5496</v>
      </c>
    </row>
    <row r="436" s="1" customFormat="1" spans="1:20">
      <c r="A436" s="1" t="s">
        <v>4286</v>
      </c>
      <c r="B436" s="1" t="s">
        <v>5668</v>
      </c>
      <c r="C436" s="1" t="s">
        <v>4287</v>
      </c>
      <c r="D436" s="1" t="s">
        <v>6722</v>
      </c>
      <c r="E436" s="1" t="s">
        <v>6723</v>
      </c>
      <c r="F436" s="1" t="s">
        <v>5543</v>
      </c>
      <c r="G436" s="1" t="s">
        <v>5544</v>
      </c>
      <c r="H436" s="1" t="s">
        <v>5490</v>
      </c>
      <c r="I436" s="1" t="s">
        <v>4288</v>
      </c>
      <c r="J436" s="1" t="s">
        <v>5491</v>
      </c>
      <c r="K436" s="1" t="s">
        <v>4288</v>
      </c>
      <c r="L436" s="1" t="s">
        <v>4288</v>
      </c>
      <c r="M436" s="1" t="s">
        <v>5492</v>
      </c>
      <c r="N436" s="1" t="s">
        <v>5492</v>
      </c>
      <c r="O436" s="1" t="s">
        <v>47</v>
      </c>
      <c r="P436" s="1" t="s">
        <v>5493</v>
      </c>
      <c r="Q436" s="1" t="s">
        <v>6724</v>
      </c>
      <c r="R436" s="1" t="s">
        <v>33</v>
      </c>
      <c r="S436" s="1" t="s">
        <v>5495</v>
      </c>
      <c r="T436" s="1" t="s">
        <v>5496</v>
      </c>
    </row>
    <row r="437" s="1" customFormat="1" spans="1:20">
      <c r="A437" s="1" t="s">
        <v>2337</v>
      </c>
      <c r="B437" s="1" t="s">
        <v>5668</v>
      </c>
      <c r="C437" s="1" t="s">
        <v>2338</v>
      </c>
      <c r="D437" s="1" t="s">
        <v>6725</v>
      </c>
      <c r="E437" s="1" t="s">
        <v>6726</v>
      </c>
      <c r="F437" s="1" t="s">
        <v>5543</v>
      </c>
      <c r="G437" s="1" t="s">
        <v>5544</v>
      </c>
      <c r="H437" s="1" t="s">
        <v>5490</v>
      </c>
      <c r="I437" s="1" t="s">
        <v>1132</v>
      </c>
      <c r="J437" s="1" t="s">
        <v>5491</v>
      </c>
      <c r="K437" s="1" t="s">
        <v>1132</v>
      </c>
      <c r="L437" s="1" t="s">
        <v>1132</v>
      </c>
      <c r="M437" s="1" t="s">
        <v>5492</v>
      </c>
      <c r="N437" s="1" t="s">
        <v>5492</v>
      </c>
      <c r="O437" s="1" t="s">
        <v>47</v>
      </c>
      <c r="P437" s="1" t="s">
        <v>5493</v>
      </c>
      <c r="Q437" s="1" t="s">
        <v>6727</v>
      </c>
      <c r="R437" s="1" t="s">
        <v>33</v>
      </c>
      <c r="S437" s="1" t="s">
        <v>5495</v>
      </c>
      <c r="T437" s="1" t="s">
        <v>5496</v>
      </c>
    </row>
    <row r="438" s="1" customFormat="1" spans="1:20">
      <c r="A438" s="1" t="s">
        <v>2340</v>
      </c>
      <c r="B438" s="1" t="s">
        <v>5668</v>
      </c>
      <c r="C438" s="1" t="s">
        <v>2341</v>
      </c>
      <c r="D438" s="1" t="s">
        <v>6728</v>
      </c>
      <c r="E438" s="1" t="s">
        <v>6729</v>
      </c>
      <c r="F438" s="1" t="s">
        <v>5543</v>
      </c>
      <c r="G438" s="1" t="s">
        <v>5564</v>
      </c>
      <c r="H438" s="1" t="s">
        <v>5490</v>
      </c>
      <c r="I438" s="1" t="s">
        <v>2342</v>
      </c>
      <c r="J438" s="1" t="s">
        <v>5491</v>
      </c>
      <c r="K438" s="1" t="s">
        <v>2342</v>
      </c>
      <c r="L438" s="1" t="s">
        <v>2342</v>
      </c>
      <c r="M438" s="1" t="s">
        <v>5492</v>
      </c>
      <c r="N438" s="1" t="s">
        <v>5492</v>
      </c>
      <c r="O438" s="1" t="s">
        <v>47</v>
      </c>
      <c r="P438" s="1" t="s">
        <v>5493</v>
      </c>
      <c r="Q438" s="1" t="s">
        <v>6730</v>
      </c>
      <c r="R438" s="1" t="s">
        <v>33</v>
      </c>
      <c r="S438" s="1" t="s">
        <v>5495</v>
      </c>
      <c r="T438" s="1" t="s">
        <v>5496</v>
      </c>
    </row>
    <row r="439" s="1" customFormat="1" spans="1:20">
      <c r="A439" s="1" t="s">
        <v>6731</v>
      </c>
      <c r="B439" s="1" t="s">
        <v>5668</v>
      </c>
      <c r="C439" s="1" t="s">
        <v>6732</v>
      </c>
      <c r="D439" s="1" t="s">
        <v>6733</v>
      </c>
      <c r="E439" s="1" t="s">
        <v>6734</v>
      </c>
      <c r="F439" s="1" t="s">
        <v>5559</v>
      </c>
      <c r="G439" s="1" t="s">
        <v>5606</v>
      </c>
      <c r="H439" s="1" t="s">
        <v>5490</v>
      </c>
      <c r="I439" s="1" t="s">
        <v>698</v>
      </c>
      <c r="J439" s="1" t="s">
        <v>5491</v>
      </c>
      <c r="K439" s="1" t="s">
        <v>698</v>
      </c>
      <c r="L439" s="1" t="s">
        <v>698</v>
      </c>
      <c r="M439" s="1" t="s">
        <v>5492</v>
      </c>
      <c r="N439" s="1" t="s">
        <v>5492</v>
      </c>
      <c r="O439" s="1" t="s">
        <v>47</v>
      </c>
      <c r="P439" s="1" t="s">
        <v>5493</v>
      </c>
      <c r="Q439" s="1" t="s">
        <v>6735</v>
      </c>
      <c r="R439" s="1" t="s">
        <v>33</v>
      </c>
      <c r="S439" s="1" t="s">
        <v>5495</v>
      </c>
      <c r="T439" s="1" t="s">
        <v>5496</v>
      </c>
    </row>
    <row r="440" s="1" customFormat="1" spans="1:20">
      <c r="A440" s="1" t="s">
        <v>2343</v>
      </c>
      <c r="B440" s="1" t="s">
        <v>5668</v>
      </c>
      <c r="C440" s="1" t="s">
        <v>2344</v>
      </c>
      <c r="D440" s="1" t="s">
        <v>6736</v>
      </c>
      <c r="E440" s="1" t="s">
        <v>6737</v>
      </c>
      <c r="F440" s="1" t="s">
        <v>5543</v>
      </c>
      <c r="G440" s="1" t="s">
        <v>5544</v>
      </c>
      <c r="H440" s="1" t="s">
        <v>5490</v>
      </c>
      <c r="I440" s="1" t="s">
        <v>2345</v>
      </c>
      <c r="J440" s="1" t="s">
        <v>5491</v>
      </c>
      <c r="K440" s="1" t="s">
        <v>2345</v>
      </c>
      <c r="L440" s="1" t="s">
        <v>2345</v>
      </c>
      <c r="M440" s="1" t="s">
        <v>5492</v>
      </c>
      <c r="N440" s="1" t="s">
        <v>5492</v>
      </c>
      <c r="O440" s="1" t="s">
        <v>47</v>
      </c>
      <c r="P440" s="1" t="s">
        <v>5493</v>
      </c>
      <c r="Q440" s="1" t="s">
        <v>6738</v>
      </c>
      <c r="R440" s="1" t="s">
        <v>33</v>
      </c>
      <c r="S440" s="1" t="s">
        <v>5495</v>
      </c>
      <c r="T440" s="1" t="s">
        <v>5496</v>
      </c>
    </row>
    <row r="441" s="1" customFormat="1" spans="1:20">
      <c r="A441" s="1" t="s">
        <v>4289</v>
      </c>
      <c r="B441" s="1" t="s">
        <v>5668</v>
      </c>
      <c r="C441" s="1" t="s">
        <v>4290</v>
      </c>
      <c r="D441" s="1" t="s">
        <v>6446</v>
      </c>
      <c r="E441" s="1" t="s">
        <v>6739</v>
      </c>
      <c r="F441" s="1" t="s">
        <v>5692</v>
      </c>
      <c r="G441" s="1" t="s">
        <v>5543</v>
      </c>
      <c r="H441" s="1" t="s">
        <v>5490</v>
      </c>
      <c r="I441" s="1" t="s">
        <v>4291</v>
      </c>
      <c r="J441" s="1" t="s">
        <v>5491</v>
      </c>
      <c r="K441" s="1" t="s">
        <v>4291</v>
      </c>
      <c r="L441" s="1" t="s">
        <v>4291</v>
      </c>
      <c r="M441" s="1" t="s">
        <v>5492</v>
      </c>
      <c r="N441" s="1" t="s">
        <v>5492</v>
      </c>
      <c r="O441" s="1" t="s">
        <v>47</v>
      </c>
      <c r="P441" s="1" t="s">
        <v>5493</v>
      </c>
      <c r="Q441" s="1" t="s">
        <v>6740</v>
      </c>
      <c r="R441" s="1" t="s">
        <v>33</v>
      </c>
      <c r="S441" s="1" t="s">
        <v>5495</v>
      </c>
      <c r="T441" s="1" t="s">
        <v>5496</v>
      </c>
    </row>
    <row r="442" s="1" customFormat="1" spans="1:20">
      <c r="A442" s="1" t="s">
        <v>2346</v>
      </c>
      <c r="B442" s="1" t="s">
        <v>5668</v>
      </c>
      <c r="C442" s="1" t="s">
        <v>2347</v>
      </c>
      <c r="D442" s="1" t="s">
        <v>5631</v>
      </c>
      <c r="E442" s="1" t="s">
        <v>6741</v>
      </c>
      <c r="F442" s="1" t="s">
        <v>5543</v>
      </c>
      <c r="G442" s="1" t="s">
        <v>5563</v>
      </c>
      <c r="H442" s="1" t="s">
        <v>5490</v>
      </c>
      <c r="I442" s="1" t="s">
        <v>2348</v>
      </c>
      <c r="J442" s="1" t="s">
        <v>5491</v>
      </c>
      <c r="K442" s="1" t="s">
        <v>2348</v>
      </c>
      <c r="L442" s="1" t="s">
        <v>2348</v>
      </c>
      <c r="M442" s="1" t="s">
        <v>5492</v>
      </c>
      <c r="N442" s="1" t="s">
        <v>5492</v>
      </c>
      <c r="O442" s="1" t="s">
        <v>47</v>
      </c>
      <c r="P442" s="1" t="s">
        <v>5493</v>
      </c>
      <c r="Q442" s="1" t="s">
        <v>6742</v>
      </c>
      <c r="R442" s="1" t="s">
        <v>33</v>
      </c>
      <c r="S442" s="1" t="s">
        <v>5495</v>
      </c>
      <c r="T442" s="1" t="s">
        <v>5496</v>
      </c>
    </row>
    <row r="443" s="1" customFormat="1" spans="1:20">
      <c r="A443" s="1" t="s">
        <v>2349</v>
      </c>
      <c r="B443" s="1" t="s">
        <v>5668</v>
      </c>
      <c r="C443" s="1" t="s">
        <v>2350</v>
      </c>
      <c r="D443" s="1" t="s">
        <v>6320</v>
      </c>
      <c r="E443" s="1" t="s">
        <v>6743</v>
      </c>
      <c r="F443" s="1" t="s">
        <v>5988</v>
      </c>
      <c r="G443" s="1" t="s">
        <v>5564</v>
      </c>
      <c r="H443" s="1" t="s">
        <v>5490</v>
      </c>
      <c r="I443" s="1" t="s">
        <v>2351</v>
      </c>
      <c r="J443" s="1" t="s">
        <v>5491</v>
      </c>
      <c r="K443" s="1" t="s">
        <v>2351</v>
      </c>
      <c r="L443" s="1" t="s">
        <v>2351</v>
      </c>
      <c r="M443" s="1" t="s">
        <v>5492</v>
      </c>
      <c r="N443" s="1" t="s">
        <v>5492</v>
      </c>
      <c r="O443" s="1" t="s">
        <v>47</v>
      </c>
      <c r="P443" s="1" t="s">
        <v>5493</v>
      </c>
      <c r="Q443" s="1" t="s">
        <v>6744</v>
      </c>
      <c r="R443" s="1" t="s">
        <v>33</v>
      </c>
      <c r="S443" s="1" t="s">
        <v>5495</v>
      </c>
      <c r="T443" s="1" t="s">
        <v>5496</v>
      </c>
    </row>
    <row r="444" s="1" customFormat="1" spans="1:20">
      <c r="A444" s="1" t="s">
        <v>1606</v>
      </c>
      <c r="B444" s="1" t="s">
        <v>5668</v>
      </c>
      <c r="C444" s="1" t="s">
        <v>1607</v>
      </c>
      <c r="D444" s="1" t="s">
        <v>6312</v>
      </c>
      <c r="E444" s="1" t="s">
        <v>6745</v>
      </c>
      <c r="F444" s="1" t="s">
        <v>5692</v>
      </c>
      <c r="G444" s="1" t="s">
        <v>5544</v>
      </c>
      <c r="H444" s="1" t="s">
        <v>5490</v>
      </c>
      <c r="I444" s="1" t="s">
        <v>1608</v>
      </c>
      <c r="J444" s="1" t="s">
        <v>5491</v>
      </c>
      <c r="K444" s="1" t="s">
        <v>1608</v>
      </c>
      <c r="L444" s="1" t="s">
        <v>1608</v>
      </c>
      <c r="M444" s="1" t="s">
        <v>5492</v>
      </c>
      <c r="N444" s="1" t="s">
        <v>5492</v>
      </c>
      <c r="O444" s="1" t="s">
        <v>47</v>
      </c>
      <c r="P444" s="1" t="s">
        <v>5493</v>
      </c>
      <c r="Q444" s="1" t="s">
        <v>6746</v>
      </c>
      <c r="R444" s="1" t="s">
        <v>33</v>
      </c>
      <c r="S444" s="1" t="s">
        <v>5495</v>
      </c>
      <c r="T444" s="1" t="s">
        <v>5496</v>
      </c>
    </row>
    <row r="445" s="1" customFormat="1" spans="1:20">
      <c r="A445" s="1" t="s">
        <v>2352</v>
      </c>
      <c r="B445" s="1" t="s">
        <v>5668</v>
      </c>
      <c r="C445" s="1" t="s">
        <v>2353</v>
      </c>
      <c r="D445" s="1" t="s">
        <v>6747</v>
      </c>
      <c r="E445" s="1" t="s">
        <v>6748</v>
      </c>
      <c r="F445" s="1" t="s">
        <v>5657</v>
      </c>
      <c r="G445" s="1" t="s">
        <v>5692</v>
      </c>
      <c r="H445" s="1" t="s">
        <v>5490</v>
      </c>
      <c r="I445" s="1" t="s">
        <v>2354</v>
      </c>
      <c r="J445" s="1" t="s">
        <v>5491</v>
      </c>
      <c r="K445" s="1" t="s">
        <v>2354</v>
      </c>
      <c r="L445" s="1" t="s">
        <v>2354</v>
      </c>
      <c r="M445" s="1" t="s">
        <v>5492</v>
      </c>
      <c r="N445" s="1" t="s">
        <v>5492</v>
      </c>
      <c r="O445" s="1" t="s">
        <v>47</v>
      </c>
      <c r="P445" s="1" t="s">
        <v>5493</v>
      </c>
      <c r="Q445" s="1" t="s">
        <v>6749</v>
      </c>
      <c r="R445" s="1" t="s">
        <v>33</v>
      </c>
      <c r="S445" s="1" t="s">
        <v>5495</v>
      </c>
      <c r="T445" s="1" t="s">
        <v>5496</v>
      </c>
    </row>
    <row r="446" s="1" customFormat="1" spans="1:20">
      <c r="A446" s="1" t="s">
        <v>4292</v>
      </c>
      <c r="B446" s="1" t="s">
        <v>5668</v>
      </c>
      <c r="C446" s="1" t="s">
        <v>4293</v>
      </c>
      <c r="D446" s="1" t="s">
        <v>6750</v>
      </c>
      <c r="E446" s="1" t="s">
        <v>6751</v>
      </c>
      <c r="F446" s="1" t="s">
        <v>5543</v>
      </c>
      <c r="G446" s="1" t="s">
        <v>5544</v>
      </c>
      <c r="H446" s="1" t="s">
        <v>5490</v>
      </c>
      <c r="I446" s="1" t="s">
        <v>1126</v>
      </c>
      <c r="J446" s="1" t="s">
        <v>5491</v>
      </c>
      <c r="K446" s="1" t="s">
        <v>1126</v>
      </c>
      <c r="L446" s="1" t="s">
        <v>1126</v>
      </c>
      <c r="M446" s="1" t="s">
        <v>5492</v>
      </c>
      <c r="N446" s="1" t="s">
        <v>5492</v>
      </c>
      <c r="O446" s="1" t="s">
        <v>47</v>
      </c>
      <c r="P446" s="1" t="s">
        <v>5493</v>
      </c>
      <c r="Q446" s="1" t="s">
        <v>6752</v>
      </c>
      <c r="R446" s="1" t="s">
        <v>33</v>
      </c>
      <c r="S446" s="1" t="s">
        <v>5495</v>
      </c>
      <c r="T446" s="1" t="s">
        <v>5496</v>
      </c>
    </row>
    <row r="447" s="1" customFormat="1" spans="1:20">
      <c r="A447" s="1" t="s">
        <v>2355</v>
      </c>
      <c r="B447" s="1" t="s">
        <v>5668</v>
      </c>
      <c r="C447" s="1" t="s">
        <v>2356</v>
      </c>
      <c r="D447" s="1" t="s">
        <v>6736</v>
      </c>
      <c r="E447" s="1" t="s">
        <v>6753</v>
      </c>
      <c r="F447" s="1" t="s">
        <v>5685</v>
      </c>
      <c r="G447" s="1" t="s">
        <v>5692</v>
      </c>
      <c r="H447" s="1" t="s">
        <v>5490</v>
      </c>
      <c r="I447" s="1" t="s">
        <v>2010</v>
      </c>
      <c r="J447" s="1" t="s">
        <v>5491</v>
      </c>
      <c r="K447" s="1" t="s">
        <v>2010</v>
      </c>
      <c r="L447" s="1" t="s">
        <v>2010</v>
      </c>
      <c r="M447" s="1" t="s">
        <v>5492</v>
      </c>
      <c r="N447" s="1" t="s">
        <v>5492</v>
      </c>
      <c r="O447" s="1" t="s">
        <v>47</v>
      </c>
      <c r="P447" s="1" t="s">
        <v>5493</v>
      </c>
      <c r="Q447" s="1" t="s">
        <v>6754</v>
      </c>
      <c r="R447" s="1" t="s">
        <v>33</v>
      </c>
      <c r="S447" s="1" t="s">
        <v>5495</v>
      </c>
      <c r="T447" s="1" t="s">
        <v>5496</v>
      </c>
    </row>
    <row r="448" s="1" customFormat="1" spans="1:20">
      <c r="A448" s="1" t="s">
        <v>2361</v>
      </c>
      <c r="B448" s="1" t="s">
        <v>5668</v>
      </c>
      <c r="C448" s="1" t="s">
        <v>2362</v>
      </c>
      <c r="D448" s="1" t="s">
        <v>6755</v>
      </c>
      <c r="E448" s="1" t="s">
        <v>6756</v>
      </c>
      <c r="F448" s="1" t="s">
        <v>5564</v>
      </c>
      <c r="G448" s="1" t="s">
        <v>5591</v>
      </c>
      <c r="H448" s="1" t="s">
        <v>5490</v>
      </c>
      <c r="I448" s="1" t="s">
        <v>1804</v>
      </c>
      <c r="J448" s="1" t="s">
        <v>5491</v>
      </c>
      <c r="K448" s="1" t="s">
        <v>1804</v>
      </c>
      <c r="L448" s="1" t="s">
        <v>1804</v>
      </c>
      <c r="M448" s="1" t="s">
        <v>5492</v>
      </c>
      <c r="N448" s="1" t="s">
        <v>5492</v>
      </c>
      <c r="O448" s="1" t="s">
        <v>47</v>
      </c>
      <c r="P448" s="1" t="s">
        <v>5493</v>
      </c>
      <c r="Q448" s="1" t="s">
        <v>6757</v>
      </c>
      <c r="R448" s="1" t="s">
        <v>33</v>
      </c>
      <c r="S448" s="1" t="s">
        <v>5495</v>
      </c>
      <c r="T448" s="1" t="s">
        <v>5496</v>
      </c>
    </row>
    <row r="449" s="1" customFormat="1" spans="1:20">
      <c r="A449" s="1" t="s">
        <v>2357</v>
      </c>
      <c r="B449" s="1" t="s">
        <v>5668</v>
      </c>
      <c r="C449" s="1" t="s">
        <v>2358</v>
      </c>
      <c r="D449" s="1" t="s">
        <v>6758</v>
      </c>
      <c r="E449" s="1" t="s">
        <v>6759</v>
      </c>
      <c r="F449" s="1" t="s">
        <v>5605</v>
      </c>
      <c r="G449" s="1" t="s">
        <v>5559</v>
      </c>
      <c r="H449" s="1" t="s">
        <v>5490</v>
      </c>
      <c r="I449" s="1" t="s">
        <v>2360</v>
      </c>
      <c r="J449" s="1" t="s">
        <v>5491</v>
      </c>
      <c r="K449" s="1" t="s">
        <v>2360</v>
      </c>
      <c r="L449" s="1" t="s">
        <v>2360</v>
      </c>
      <c r="M449" s="1" t="s">
        <v>5492</v>
      </c>
      <c r="N449" s="1" t="s">
        <v>5492</v>
      </c>
      <c r="O449" s="1" t="s">
        <v>47</v>
      </c>
      <c r="P449" s="1" t="s">
        <v>5493</v>
      </c>
      <c r="Q449" s="1" t="s">
        <v>6760</v>
      </c>
      <c r="R449" s="1" t="s">
        <v>33</v>
      </c>
      <c r="S449" s="1" t="s">
        <v>5495</v>
      </c>
      <c r="T449" s="1" t="s">
        <v>5496</v>
      </c>
    </row>
    <row r="450" s="1" customFormat="1" spans="1:20">
      <c r="A450" s="1" t="s">
        <v>2364</v>
      </c>
      <c r="B450" s="1" t="s">
        <v>5668</v>
      </c>
      <c r="C450" s="1" t="s">
        <v>2365</v>
      </c>
      <c r="D450" s="1" t="s">
        <v>6688</v>
      </c>
      <c r="E450" s="1" t="s">
        <v>6761</v>
      </c>
      <c r="F450" s="1" t="s">
        <v>5543</v>
      </c>
      <c r="G450" s="1" t="s">
        <v>5544</v>
      </c>
      <c r="H450" s="1" t="s">
        <v>5490</v>
      </c>
      <c r="I450" s="1" t="s">
        <v>1386</v>
      </c>
      <c r="J450" s="1" t="s">
        <v>5491</v>
      </c>
      <c r="K450" s="1" t="s">
        <v>1386</v>
      </c>
      <c r="L450" s="1" t="s">
        <v>1386</v>
      </c>
      <c r="M450" s="1" t="s">
        <v>5492</v>
      </c>
      <c r="N450" s="1" t="s">
        <v>5492</v>
      </c>
      <c r="O450" s="1" t="s">
        <v>47</v>
      </c>
      <c r="P450" s="1" t="s">
        <v>5493</v>
      </c>
      <c r="Q450" s="1" t="s">
        <v>6762</v>
      </c>
      <c r="R450" s="1" t="s">
        <v>33</v>
      </c>
      <c r="S450" s="1" t="s">
        <v>5495</v>
      </c>
      <c r="T450" s="1" t="s">
        <v>5496</v>
      </c>
    </row>
    <row r="451" s="1" customFormat="1" spans="1:20">
      <c r="A451" s="1" t="s">
        <v>4295</v>
      </c>
      <c r="B451" s="1" t="s">
        <v>5668</v>
      </c>
      <c r="C451" s="1" t="s">
        <v>4296</v>
      </c>
      <c r="D451" s="1" t="s">
        <v>6763</v>
      </c>
      <c r="E451" s="1" t="s">
        <v>6764</v>
      </c>
      <c r="F451" s="1" t="s">
        <v>5543</v>
      </c>
      <c r="G451" s="1" t="s">
        <v>5544</v>
      </c>
      <c r="H451" s="1" t="s">
        <v>5490</v>
      </c>
      <c r="I451" s="1" t="s">
        <v>1176</v>
      </c>
      <c r="J451" s="1" t="s">
        <v>5491</v>
      </c>
      <c r="K451" s="1" t="s">
        <v>1176</v>
      </c>
      <c r="L451" s="1" t="s">
        <v>1176</v>
      </c>
      <c r="M451" s="1" t="s">
        <v>5492</v>
      </c>
      <c r="N451" s="1" t="s">
        <v>5492</v>
      </c>
      <c r="O451" s="1" t="s">
        <v>47</v>
      </c>
      <c r="P451" s="1" t="s">
        <v>5493</v>
      </c>
      <c r="Q451" s="1" t="s">
        <v>6765</v>
      </c>
      <c r="R451" s="1" t="s">
        <v>33</v>
      </c>
      <c r="S451" s="1" t="s">
        <v>5495</v>
      </c>
      <c r="T451" s="1" t="s">
        <v>5496</v>
      </c>
    </row>
    <row r="452" s="1" customFormat="1" spans="1:20">
      <c r="A452" s="1" t="s">
        <v>2366</v>
      </c>
      <c r="B452" s="1" t="s">
        <v>5668</v>
      </c>
      <c r="C452" s="1" t="s">
        <v>2367</v>
      </c>
      <c r="D452" s="1" t="s">
        <v>6636</v>
      </c>
      <c r="E452" s="1" t="s">
        <v>6766</v>
      </c>
      <c r="F452" s="1" t="s">
        <v>5605</v>
      </c>
      <c r="G452" s="1" t="s">
        <v>5559</v>
      </c>
      <c r="H452" s="1" t="s">
        <v>5490</v>
      </c>
      <c r="I452" s="1" t="s">
        <v>2368</v>
      </c>
      <c r="J452" s="1" t="s">
        <v>5491</v>
      </c>
      <c r="K452" s="1" t="s">
        <v>2368</v>
      </c>
      <c r="L452" s="1" t="s">
        <v>2368</v>
      </c>
      <c r="M452" s="1" t="s">
        <v>5492</v>
      </c>
      <c r="N452" s="1" t="s">
        <v>5492</v>
      </c>
      <c r="O452" s="1" t="s">
        <v>47</v>
      </c>
      <c r="P452" s="1" t="s">
        <v>5493</v>
      </c>
      <c r="Q452" s="1" t="s">
        <v>6767</v>
      </c>
      <c r="R452" s="1" t="s">
        <v>33</v>
      </c>
      <c r="S452" s="1" t="s">
        <v>5495</v>
      </c>
      <c r="T452" s="1" t="s">
        <v>5496</v>
      </c>
    </row>
    <row r="453" s="1" customFormat="1" spans="1:20">
      <c r="A453" s="1" t="s">
        <v>2373</v>
      </c>
      <c r="B453" s="1" t="s">
        <v>5668</v>
      </c>
      <c r="C453" s="1" t="s">
        <v>2374</v>
      </c>
      <c r="D453" s="1" t="s">
        <v>6736</v>
      </c>
      <c r="E453" s="1" t="s">
        <v>6768</v>
      </c>
      <c r="F453" s="1" t="s">
        <v>5692</v>
      </c>
      <c r="G453" s="1" t="s">
        <v>5544</v>
      </c>
      <c r="H453" s="1" t="s">
        <v>5490</v>
      </c>
      <c r="I453" s="1" t="s">
        <v>2375</v>
      </c>
      <c r="J453" s="1" t="s">
        <v>5491</v>
      </c>
      <c r="K453" s="1" t="s">
        <v>2375</v>
      </c>
      <c r="L453" s="1" t="s">
        <v>2375</v>
      </c>
      <c r="M453" s="1" t="s">
        <v>5492</v>
      </c>
      <c r="N453" s="1" t="s">
        <v>5492</v>
      </c>
      <c r="O453" s="1" t="s">
        <v>47</v>
      </c>
      <c r="P453" s="1" t="s">
        <v>5493</v>
      </c>
      <c r="Q453" s="1" t="s">
        <v>6769</v>
      </c>
      <c r="R453" s="1" t="s">
        <v>33</v>
      </c>
      <c r="S453" s="1" t="s">
        <v>5495</v>
      </c>
      <c r="T453" s="1" t="s">
        <v>5496</v>
      </c>
    </row>
    <row r="454" s="1" customFormat="1" spans="1:20">
      <c r="A454" s="1" t="s">
        <v>2369</v>
      </c>
      <c r="B454" s="1" t="s">
        <v>5668</v>
      </c>
      <c r="C454" s="1" t="s">
        <v>2370</v>
      </c>
      <c r="D454" s="1" t="s">
        <v>6770</v>
      </c>
      <c r="E454" s="1" t="s">
        <v>6771</v>
      </c>
      <c r="F454" s="1" t="s">
        <v>5543</v>
      </c>
      <c r="G454" s="1" t="s">
        <v>5544</v>
      </c>
      <c r="H454" s="1" t="s">
        <v>5490</v>
      </c>
      <c r="I454" s="1" t="s">
        <v>2372</v>
      </c>
      <c r="J454" s="1" t="s">
        <v>5491</v>
      </c>
      <c r="K454" s="1" t="s">
        <v>2372</v>
      </c>
      <c r="L454" s="1" t="s">
        <v>2372</v>
      </c>
      <c r="M454" s="1" t="s">
        <v>5492</v>
      </c>
      <c r="N454" s="1" t="s">
        <v>5492</v>
      </c>
      <c r="O454" s="1" t="s">
        <v>47</v>
      </c>
      <c r="P454" s="1" t="s">
        <v>5493</v>
      </c>
      <c r="Q454" s="1" t="s">
        <v>6772</v>
      </c>
      <c r="R454" s="1" t="s">
        <v>33</v>
      </c>
      <c r="S454" s="1" t="s">
        <v>5495</v>
      </c>
      <c r="T454" s="1" t="s">
        <v>5496</v>
      </c>
    </row>
    <row r="455" s="1" customFormat="1" spans="1:20">
      <c r="A455" s="1" t="s">
        <v>1609</v>
      </c>
      <c r="B455" s="1" t="s">
        <v>5685</v>
      </c>
      <c r="C455" s="1" t="s">
        <v>1610</v>
      </c>
      <c r="D455" s="1" t="s">
        <v>6773</v>
      </c>
      <c r="E455" s="1" t="s">
        <v>6774</v>
      </c>
      <c r="F455" s="1" t="s">
        <v>5591</v>
      </c>
      <c r="G455" s="1" t="s">
        <v>5558</v>
      </c>
      <c r="H455" s="1" t="s">
        <v>5490</v>
      </c>
      <c r="I455" s="1" t="s">
        <v>1612</v>
      </c>
      <c r="J455" s="1" t="s">
        <v>5491</v>
      </c>
      <c r="K455" s="1" t="s">
        <v>1612</v>
      </c>
      <c r="L455" s="1" t="s">
        <v>1612</v>
      </c>
      <c r="M455" s="1" t="s">
        <v>5492</v>
      </c>
      <c r="N455" s="1" t="s">
        <v>5492</v>
      </c>
      <c r="O455" s="1" t="s">
        <v>47</v>
      </c>
      <c r="P455" s="1" t="s">
        <v>5493</v>
      </c>
      <c r="Q455" s="1" t="s">
        <v>6775</v>
      </c>
      <c r="R455" s="1" t="s">
        <v>33</v>
      </c>
      <c r="S455" s="1" t="s">
        <v>5495</v>
      </c>
      <c r="T455" s="1" t="s">
        <v>5496</v>
      </c>
    </row>
    <row r="456" s="1" customFormat="1" spans="1:20">
      <c r="A456" s="1" t="s">
        <v>2376</v>
      </c>
      <c r="B456" s="1" t="s">
        <v>5685</v>
      </c>
      <c r="C456" s="1" t="s">
        <v>2377</v>
      </c>
      <c r="D456" s="1" t="s">
        <v>6636</v>
      </c>
      <c r="E456" s="1" t="s">
        <v>6776</v>
      </c>
      <c r="F456" s="1" t="s">
        <v>5563</v>
      </c>
      <c r="G456" s="1" t="s">
        <v>5564</v>
      </c>
      <c r="H456" s="1" t="s">
        <v>5490</v>
      </c>
      <c r="I456" s="1" t="s">
        <v>2378</v>
      </c>
      <c r="J456" s="1" t="s">
        <v>5491</v>
      </c>
      <c r="K456" s="1" t="s">
        <v>2378</v>
      </c>
      <c r="L456" s="1" t="s">
        <v>2378</v>
      </c>
      <c r="M456" s="1" t="s">
        <v>5492</v>
      </c>
      <c r="N456" s="1" t="s">
        <v>5492</v>
      </c>
      <c r="O456" s="1" t="s">
        <v>47</v>
      </c>
      <c r="P456" s="1" t="s">
        <v>5493</v>
      </c>
      <c r="Q456" s="1" t="s">
        <v>6777</v>
      </c>
      <c r="R456" s="1" t="s">
        <v>33</v>
      </c>
      <c r="S456" s="1" t="s">
        <v>5495</v>
      </c>
      <c r="T456" s="1" t="s">
        <v>5496</v>
      </c>
    </row>
    <row r="457" s="1" customFormat="1" spans="1:20">
      <c r="A457" s="1" t="s">
        <v>4298</v>
      </c>
      <c r="B457" s="1" t="s">
        <v>5685</v>
      </c>
      <c r="C457" s="1" t="s">
        <v>4299</v>
      </c>
      <c r="D457" s="1" t="s">
        <v>6706</v>
      </c>
      <c r="E457" s="1" t="s">
        <v>6778</v>
      </c>
      <c r="F457" s="1" t="s">
        <v>5657</v>
      </c>
      <c r="G457" s="1" t="s">
        <v>5692</v>
      </c>
      <c r="H457" s="1" t="s">
        <v>5490</v>
      </c>
      <c r="I457" s="1" t="s">
        <v>3907</v>
      </c>
      <c r="J457" s="1" t="s">
        <v>5491</v>
      </c>
      <c r="K457" s="1" t="s">
        <v>3907</v>
      </c>
      <c r="L457" s="1" t="s">
        <v>3907</v>
      </c>
      <c r="M457" s="1" t="s">
        <v>5492</v>
      </c>
      <c r="N457" s="1" t="s">
        <v>5492</v>
      </c>
      <c r="O457" s="1" t="s">
        <v>47</v>
      </c>
      <c r="P457" s="1" t="s">
        <v>5493</v>
      </c>
      <c r="Q457" s="1" t="s">
        <v>6779</v>
      </c>
      <c r="R457" s="1" t="s">
        <v>33</v>
      </c>
      <c r="S457" s="1" t="s">
        <v>5495</v>
      </c>
      <c r="T457" s="1" t="s">
        <v>5496</v>
      </c>
    </row>
    <row r="458" s="1" customFormat="1" spans="1:20">
      <c r="A458" s="1" t="s">
        <v>1613</v>
      </c>
      <c r="B458" s="1" t="s">
        <v>5685</v>
      </c>
      <c r="C458" s="1" t="s">
        <v>1614</v>
      </c>
      <c r="D458" s="1" t="s">
        <v>6368</v>
      </c>
      <c r="E458" s="1" t="s">
        <v>6780</v>
      </c>
      <c r="F458" s="1" t="s">
        <v>5657</v>
      </c>
      <c r="G458" s="1" t="s">
        <v>5543</v>
      </c>
      <c r="H458" s="1" t="s">
        <v>5490</v>
      </c>
      <c r="I458" s="1" t="s">
        <v>829</v>
      </c>
      <c r="J458" s="1" t="s">
        <v>5491</v>
      </c>
      <c r="K458" s="1" t="s">
        <v>829</v>
      </c>
      <c r="L458" s="1" t="s">
        <v>829</v>
      </c>
      <c r="M458" s="1" t="s">
        <v>5492</v>
      </c>
      <c r="N458" s="1" t="s">
        <v>5492</v>
      </c>
      <c r="O458" s="1" t="s">
        <v>47</v>
      </c>
      <c r="P458" s="1" t="s">
        <v>5493</v>
      </c>
      <c r="Q458" s="1" t="s">
        <v>6781</v>
      </c>
      <c r="R458" s="1" t="s">
        <v>33</v>
      </c>
      <c r="S458" s="1" t="s">
        <v>5495</v>
      </c>
      <c r="T458" s="1" t="s">
        <v>5496</v>
      </c>
    </row>
    <row r="459" s="1" customFormat="1" spans="1:20">
      <c r="A459" s="1" t="s">
        <v>731</v>
      </c>
      <c r="B459" s="1" t="s">
        <v>5685</v>
      </c>
      <c r="C459" s="1" t="s">
        <v>732</v>
      </c>
      <c r="D459" s="1" t="s">
        <v>5851</v>
      </c>
      <c r="E459" s="1" t="s">
        <v>6782</v>
      </c>
      <c r="F459" s="1" t="s">
        <v>5563</v>
      </c>
      <c r="G459" s="1" t="s">
        <v>5564</v>
      </c>
      <c r="H459" s="1" t="s">
        <v>5490</v>
      </c>
      <c r="I459" s="1" t="s">
        <v>733</v>
      </c>
      <c r="J459" s="1" t="s">
        <v>5491</v>
      </c>
      <c r="K459" s="1" t="s">
        <v>733</v>
      </c>
      <c r="L459" s="1" t="s">
        <v>733</v>
      </c>
      <c r="M459" s="1" t="s">
        <v>5492</v>
      </c>
      <c r="N459" s="1" t="s">
        <v>5492</v>
      </c>
      <c r="O459" s="1" t="s">
        <v>47</v>
      </c>
      <c r="P459" s="1" t="s">
        <v>5493</v>
      </c>
      <c r="Q459" s="1" t="s">
        <v>6783</v>
      </c>
      <c r="R459" s="1" t="s">
        <v>33</v>
      </c>
      <c r="S459" s="1" t="s">
        <v>5495</v>
      </c>
      <c r="T459" s="1" t="s">
        <v>5496</v>
      </c>
    </row>
    <row r="460" s="1" customFormat="1" spans="1:20">
      <c r="A460" s="1" t="s">
        <v>734</v>
      </c>
      <c r="B460" s="1" t="s">
        <v>5685</v>
      </c>
      <c r="C460" s="1" t="s">
        <v>735</v>
      </c>
      <c r="D460" s="1" t="s">
        <v>5791</v>
      </c>
      <c r="E460" s="1" t="s">
        <v>6784</v>
      </c>
      <c r="F460" s="1" t="s">
        <v>5558</v>
      </c>
      <c r="G460" s="1" t="s">
        <v>5559</v>
      </c>
      <c r="H460" s="1" t="s">
        <v>5490</v>
      </c>
      <c r="I460" s="1" t="s">
        <v>736</v>
      </c>
      <c r="J460" s="1" t="s">
        <v>5491</v>
      </c>
      <c r="K460" s="1" t="s">
        <v>736</v>
      </c>
      <c r="L460" s="1" t="s">
        <v>736</v>
      </c>
      <c r="M460" s="1" t="s">
        <v>5492</v>
      </c>
      <c r="N460" s="1" t="s">
        <v>5492</v>
      </c>
      <c r="O460" s="1" t="s">
        <v>47</v>
      </c>
      <c r="P460" s="1" t="s">
        <v>5493</v>
      </c>
      <c r="Q460" s="1" t="s">
        <v>6785</v>
      </c>
      <c r="R460" s="1" t="s">
        <v>33</v>
      </c>
      <c r="S460" s="1" t="s">
        <v>5495</v>
      </c>
      <c r="T460" s="1" t="s">
        <v>5496</v>
      </c>
    </row>
    <row r="461" s="1" customFormat="1" spans="1:20">
      <c r="A461" s="1" t="s">
        <v>737</v>
      </c>
      <c r="B461" s="1" t="s">
        <v>5685</v>
      </c>
      <c r="C461" s="1" t="s">
        <v>738</v>
      </c>
      <c r="D461" s="1" t="s">
        <v>6254</v>
      </c>
      <c r="E461" s="1" t="s">
        <v>6786</v>
      </c>
      <c r="F461" s="1" t="s">
        <v>5685</v>
      </c>
      <c r="G461" s="1" t="s">
        <v>5563</v>
      </c>
      <c r="H461" s="1" t="s">
        <v>5490</v>
      </c>
      <c r="I461" s="1" t="s">
        <v>739</v>
      </c>
      <c r="J461" s="1" t="s">
        <v>5491</v>
      </c>
      <c r="K461" s="1" t="s">
        <v>739</v>
      </c>
      <c r="L461" s="1" t="s">
        <v>739</v>
      </c>
      <c r="M461" s="1" t="s">
        <v>5492</v>
      </c>
      <c r="N461" s="1" t="s">
        <v>5492</v>
      </c>
      <c r="O461" s="1" t="s">
        <v>47</v>
      </c>
      <c r="P461" s="1" t="s">
        <v>5493</v>
      </c>
      <c r="Q461" s="1" t="s">
        <v>6787</v>
      </c>
      <c r="R461" s="1" t="s">
        <v>33</v>
      </c>
      <c r="S461" s="1" t="s">
        <v>5495</v>
      </c>
      <c r="T461" s="1" t="s">
        <v>5496</v>
      </c>
    </row>
    <row r="462" s="1" customFormat="1" spans="1:20">
      <c r="A462" s="1" t="s">
        <v>740</v>
      </c>
      <c r="B462" s="1" t="s">
        <v>5685</v>
      </c>
      <c r="C462" s="1" t="s">
        <v>741</v>
      </c>
      <c r="D462" s="1" t="s">
        <v>6788</v>
      </c>
      <c r="E462" s="1" t="s">
        <v>6789</v>
      </c>
      <c r="F462" s="1" t="s">
        <v>5543</v>
      </c>
      <c r="G462" s="1" t="s">
        <v>5544</v>
      </c>
      <c r="H462" s="1" t="s">
        <v>5490</v>
      </c>
      <c r="I462" s="1" t="s">
        <v>743</v>
      </c>
      <c r="J462" s="1" t="s">
        <v>5491</v>
      </c>
      <c r="K462" s="1" t="s">
        <v>743</v>
      </c>
      <c r="L462" s="1" t="s">
        <v>743</v>
      </c>
      <c r="M462" s="1" t="s">
        <v>5492</v>
      </c>
      <c r="N462" s="1" t="s">
        <v>5492</v>
      </c>
      <c r="O462" s="1" t="s">
        <v>47</v>
      </c>
      <c r="P462" s="1" t="s">
        <v>5493</v>
      </c>
      <c r="Q462" s="1" t="s">
        <v>6790</v>
      </c>
      <c r="R462" s="1" t="s">
        <v>33</v>
      </c>
      <c r="S462" s="1" t="s">
        <v>5495</v>
      </c>
      <c r="T462" s="1" t="s">
        <v>5496</v>
      </c>
    </row>
    <row r="463" s="1" customFormat="1" spans="1:20">
      <c r="A463" s="1" t="s">
        <v>744</v>
      </c>
      <c r="B463" s="1" t="s">
        <v>5685</v>
      </c>
      <c r="C463" s="1" t="s">
        <v>745</v>
      </c>
      <c r="D463" s="1" t="s">
        <v>6791</v>
      </c>
      <c r="E463" s="1" t="s">
        <v>6792</v>
      </c>
      <c r="F463" s="1" t="s">
        <v>5685</v>
      </c>
      <c r="G463" s="1" t="s">
        <v>5543</v>
      </c>
      <c r="H463" s="1" t="s">
        <v>5490</v>
      </c>
      <c r="I463" s="1" t="s">
        <v>747</v>
      </c>
      <c r="J463" s="1" t="s">
        <v>5491</v>
      </c>
      <c r="K463" s="1" t="s">
        <v>747</v>
      </c>
      <c r="L463" s="1" t="s">
        <v>747</v>
      </c>
      <c r="M463" s="1" t="s">
        <v>5492</v>
      </c>
      <c r="N463" s="1" t="s">
        <v>5492</v>
      </c>
      <c r="O463" s="1" t="s">
        <v>47</v>
      </c>
      <c r="P463" s="1" t="s">
        <v>5493</v>
      </c>
      <c r="Q463" s="1" t="s">
        <v>6793</v>
      </c>
      <c r="R463" s="1" t="s">
        <v>33</v>
      </c>
      <c r="S463" s="1" t="s">
        <v>5495</v>
      </c>
      <c r="T463" s="1" t="s">
        <v>5496</v>
      </c>
    </row>
    <row r="464" s="1" customFormat="1" spans="1:20">
      <c r="A464" s="1" t="s">
        <v>748</v>
      </c>
      <c r="B464" s="1" t="s">
        <v>5685</v>
      </c>
      <c r="C464" s="1" t="s">
        <v>749</v>
      </c>
      <c r="D464" s="1" t="s">
        <v>6794</v>
      </c>
      <c r="E464" s="1" t="s">
        <v>6795</v>
      </c>
      <c r="F464" s="1" t="s">
        <v>5558</v>
      </c>
      <c r="G464" s="1" t="s">
        <v>5605</v>
      </c>
      <c r="H464" s="1" t="s">
        <v>5490</v>
      </c>
      <c r="I464" s="1" t="s">
        <v>751</v>
      </c>
      <c r="J464" s="1" t="s">
        <v>5491</v>
      </c>
      <c r="K464" s="1" t="s">
        <v>751</v>
      </c>
      <c r="L464" s="1" t="s">
        <v>751</v>
      </c>
      <c r="M464" s="1" t="s">
        <v>5492</v>
      </c>
      <c r="N464" s="1" t="s">
        <v>5492</v>
      </c>
      <c r="O464" s="1" t="s">
        <v>47</v>
      </c>
      <c r="P464" s="1" t="s">
        <v>5493</v>
      </c>
      <c r="Q464" s="1" t="s">
        <v>6796</v>
      </c>
      <c r="R464" s="1" t="s">
        <v>33</v>
      </c>
      <c r="S464" s="1" t="s">
        <v>5495</v>
      </c>
      <c r="T464" s="1" t="s">
        <v>5496</v>
      </c>
    </row>
    <row r="465" s="1" customFormat="1" spans="1:20">
      <c r="A465" s="1" t="s">
        <v>752</v>
      </c>
      <c r="B465" s="1" t="s">
        <v>5685</v>
      </c>
      <c r="C465" s="1" t="s">
        <v>753</v>
      </c>
      <c r="D465" s="1" t="s">
        <v>6797</v>
      </c>
      <c r="E465" s="1" t="s">
        <v>6798</v>
      </c>
      <c r="F465" s="1" t="s">
        <v>5605</v>
      </c>
      <c r="G465" s="1" t="s">
        <v>5559</v>
      </c>
      <c r="H465" s="1" t="s">
        <v>5490</v>
      </c>
      <c r="I465" s="1" t="s">
        <v>755</v>
      </c>
      <c r="J465" s="1" t="s">
        <v>5491</v>
      </c>
      <c r="K465" s="1" t="s">
        <v>755</v>
      </c>
      <c r="L465" s="1" t="s">
        <v>755</v>
      </c>
      <c r="M465" s="1" t="s">
        <v>5492</v>
      </c>
      <c r="N465" s="1" t="s">
        <v>5492</v>
      </c>
      <c r="O465" s="1" t="s">
        <v>47</v>
      </c>
      <c r="P465" s="1" t="s">
        <v>5493</v>
      </c>
      <c r="Q465" s="1" t="s">
        <v>6799</v>
      </c>
      <c r="R465" s="1" t="s">
        <v>33</v>
      </c>
      <c r="S465" s="1" t="s">
        <v>5495</v>
      </c>
      <c r="T465" s="1" t="s">
        <v>5496</v>
      </c>
    </row>
    <row r="466" s="1" customFormat="1" spans="1:20">
      <c r="A466" s="1" t="s">
        <v>2379</v>
      </c>
      <c r="B466" s="1" t="s">
        <v>5685</v>
      </c>
      <c r="C466" s="1" t="s">
        <v>2380</v>
      </c>
      <c r="D466" s="1" t="s">
        <v>5848</v>
      </c>
      <c r="E466" s="1" t="s">
        <v>6800</v>
      </c>
      <c r="F466" s="1" t="s">
        <v>5692</v>
      </c>
      <c r="G466" s="1" t="s">
        <v>5543</v>
      </c>
      <c r="H466" s="1" t="s">
        <v>5490</v>
      </c>
      <c r="I466" s="1" t="s">
        <v>2381</v>
      </c>
      <c r="J466" s="1" t="s">
        <v>5491</v>
      </c>
      <c r="K466" s="1" t="s">
        <v>2381</v>
      </c>
      <c r="L466" s="1" t="s">
        <v>2381</v>
      </c>
      <c r="M466" s="1" t="s">
        <v>5492</v>
      </c>
      <c r="N466" s="1" t="s">
        <v>5492</v>
      </c>
      <c r="O466" s="1" t="s">
        <v>47</v>
      </c>
      <c r="P466" s="1" t="s">
        <v>5493</v>
      </c>
      <c r="Q466" s="1" t="s">
        <v>6801</v>
      </c>
      <c r="R466" s="1" t="s">
        <v>33</v>
      </c>
      <c r="S466" s="1" t="s">
        <v>5495</v>
      </c>
      <c r="T466" s="1" t="s">
        <v>5496</v>
      </c>
    </row>
    <row r="467" s="1" customFormat="1" spans="1:20">
      <c r="A467" s="1" t="s">
        <v>2382</v>
      </c>
      <c r="B467" s="1" t="s">
        <v>5685</v>
      </c>
      <c r="C467" s="1" t="s">
        <v>2383</v>
      </c>
      <c r="D467" s="1" t="s">
        <v>6534</v>
      </c>
      <c r="E467" s="1" t="s">
        <v>6802</v>
      </c>
      <c r="F467" s="1" t="s">
        <v>5657</v>
      </c>
      <c r="G467" s="1" t="s">
        <v>5692</v>
      </c>
      <c r="H467" s="1" t="s">
        <v>5490</v>
      </c>
      <c r="I467" s="1" t="s">
        <v>2384</v>
      </c>
      <c r="J467" s="1" t="s">
        <v>5491</v>
      </c>
      <c r="K467" s="1" t="s">
        <v>2384</v>
      </c>
      <c r="L467" s="1" t="s">
        <v>2384</v>
      </c>
      <c r="M467" s="1" t="s">
        <v>5492</v>
      </c>
      <c r="N467" s="1" t="s">
        <v>5492</v>
      </c>
      <c r="O467" s="1" t="s">
        <v>47</v>
      </c>
      <c r="P467" s="1" t="s">
        <v>5493</v>
      </c>
      <c r="Q467" s="1" t="s">
        <v>6803</v>
      </c>
      <c r="R467" s="1" t="s">
        <v>33</v>
      </c>
      <c r="S467" s="1" t="s">
        <v>5495</v>
      </c>
      <c r="T467" s="1" t="s">
        <v>5496</v>
      </c>
    </row>
    <row r="468" s="1" customFormat="1" spans="1:20">
      <c r="A468" s="1" t="s">
        <v>756</v>
      </c>
      <c r="B468" s="1" t="s">
        <v>5685</v>
      </c>
      <c r="C468" s="1" t="s">
        <v>757</v>
      </c>
      <c r="D468" s="1" t="s">
        <v>6797</v>
      </c>
      <c r="E468" s="1" t="s">
        <v>6804</v>
      </c>
      <c r="F468" s="1" t="s">
        <v>5543</v>
      </c>
      <c r="G468" s="1" t="s">
        <v>5544</v>
      </c>
      <c r="H468" s="1" t="s">
        <v>5490</v>
      </c>
      <c r="I468" s="1" t="s">
        <v>758</v>
      </c>
      <c r="J468" s="1" t="s">
        <v>5491</v>
      </c>
      <c r="K468" s="1" t="s">
        <v>758</v>
      </c>
      <c r="L468" s="1" t="s">
        <v>758</v>
      </c>
      <c r="M468" s="1" t="s">
        <v>5492</v>
      </c>
      <c r="N468" s="1" t="s">
        <v>5492</v>
      </c>
      <c r="O468" s="1" t="s">
        <v>47</v>
      </c>
      <c r="P468" s="1" t="s">
        <v>5493</v>
      </c>
      <c r="Q468" s="1" t="s">
        <v>6805</v>
      </c>
      <c r="R468" s="1" t="s">
        <v>33</v>
      </c>
      <c r="S468" s="1" t="s">
        <v>5495</v>
      </c>
      <c r="T468" s="1" t="s">
        <v>5496</v>
      </c>
    </row>
    <row r="469" s="1" customFormat="1" spans="1:20">
      <c r="A469" s="1" t="s">
        <v>4300</v>
      </c>
      <c r="B469" s="1" t="s">
        <v>5685</v>
      </c>
      <c r="C469" s="1" t="s">
        <v>4301</v>
      </c>
      <c r="D469" s="1" t="s">
        <v>6806</v>
      </c>
      <c r="E469" s="1" t="s">
        <v>6807</v>
      </c>
      <c r="F469" s="1" t="s">
        <v>5563</v>
      </c>
      <c r="G469" s="1" t="s">
        <v>5988</v>
      </c>
      <c r="H469" s="1" t="s">
        <v>5490</v>
      </c>
      <c r="I469" s="1" t="s">
        <v>862</v>
      </c>
      <c r="J469" s="1" t="s">
        <v>5491</v>
      </c>
      <c r="K469" s="1" t="s">
        <v>862</v>
      </c>
      <c r="L469" s="1" t="s">
        <v>862</v>
      </c>
      <c r="M469" s="1" t="s">
        <v>5492</v>
      </c>
      <c r="N469" s="1" t="s">
        <v>5492</v>
      </c>
      <c r="O469" s="1" t="s">
        <v>47</v>
      </c>
      <c r="P469" s="1" t="s">
        <v>5493</v>
      </c>
      <c r="Q469" s="1" t="s">
        <v>6808</v>
      </c>
      <c r="R469" s="1" t="s">
        <v>33</v>
      </c>
      <c r="S469" s="1" t="s">
        <v>5495</v>
      </c>
      <c r="T469" s="1" t="s">
        <v>5496</v>
      </c>
    </row>
    <row r="470" s="1" customFormat="1" spans="1:20">
      <c r="A470" s="1" t="s">
        <v>4303</v>
      </c>
      <c r="B470" s="1" t="s">
        <v>5685</v>
      </c>
      <c r="C470" s="1" t="s">
        <v>4304</v>
      </c>
      <c r="D470" s="1" t="s">
        <v>6809</v>
      </c>
      <c r="E470" s="1" t="s">
        <v>6810</v>
      </c>
      <c r="F470" s="1" t="s">
        <v>5692</v>
      </c>
      <c r="G470" s="1" t="s">
        <v>5543</v>
      </c>
      <c r="H470" s="1" t="s">
        <v>5490</v>
      </c>
      <c r="I470" s="1" t="s">
        <v>579</v>
      </c>
      <c r="J470" s="1" t="s">
        <v>5491</v>
      </c>
      <c r="K470" s="1" t="s">
        <v>579</v>
      </c>
      <c r="L470" s="1" t="s">
        <v>579</v>
      </c>
      <c r="M470" s="1" t="s">
        <v>5492</v>
      </c>
      <c r="N470" s="1" t="s">
        <v>5492</v>
      </c>
      <c r="O470" s="1" t="s">
        <v>47</v>
      </c>
      <c r="P470" s="1" t="s">
        <v>5493</v>
      </c>
      <c r="Q470" s="1" t="s">
        <v>6811</v>
      </c>
      <c r="R470" s="1" t="s">
        <v>33</v>
      </c>
      <c r="S470" s="1" t="s">
        <v>5495</v>
      </c>
      <c r="T470" s="1" t="s">
        <v>5496</v>
      </c>
    </row>
    <row r="471" s="1" customFormat="1" spans="1:20">
      <c r="A471" s="1" t="s">
        <v>759</v>
      </c>
      <c r="B471" s="1" t="s">
        <v>5685</v>
      </c>
      <c r="C471" s="1" t="s">
        <v>760</v>
      </c>
      <c r="D471" s="1" t="s">
        <v>5603</v>
      </c>
      <c r="E471" s="1" t="s">
        <v>6812</v>
      </c>
      <c r="F471" s="1" t="s">
        <v>5657</v>
      </c>
      <c r="G471" s="1" t="s">
        <v>5544</v>
      </c>
      <c r="H471" s="1" t="s">
        <v>5490</v>
      </c>
      <c r="I471" s="1" t="s">
        <v>761</v>
      </c>
      <c r="J471" s="1" t="s">
        <v>5491</v>
      </c>
      <c r="K471" s="1" t="s">
        <v>761</v>
      </c>
      <c r="L471" s="1" t="s">
        <v>761</v>
      </c>
      <c r="M471" s="1" t="s">
        <v>5492</v>
      </c>
      <c r="N471" s="1" t="s">
        <v>5492</v>
      </c>
      <c r="O471" s="1" t="s">
        <v>47</v>
      </c>
      <c r="P471" s="1" t="s">
        <v>5493</v>
      </c>
      <c r="Q471" s="1" t="s">
        <v>6813</v>
      </c>
      <c r="R471" s="1" t="s">
        <v>33</v>
      </c>
      <c r="S471" s="1" t="s">
        <v>5495</v>
      </c>
      <c r="T471" s="1" t="s">
        <v>5496</v>
      </c>
    </row>
    <row r="472" s="1" customFormat="1" spans="1:20">
      <c r="A472" s="1" t="s">
        <v>4306</v>
      </c>
      <c r="B472" s="1" t="s">
        <v>5685</v>
      </c>
      <c r="C472" s="1" t="s">
        <v>4307</v>
      </c>
      <c r="D472" s="1" t="s">
        <v>6356</v>
      </c>
      <c r="E472" s="1" t="s">
        <v>6814</v>
      </c>
      <c r="F472" s="1" t="s">
        <v>5543</v>
      </c>
      <c r="G472" s="1" t="s">
        <v>5544</v>
      </c>
      <c r="H472" s="1" t="s">
        <v>5490</v>
      </c>
      <c r="I472" s="1" t="s">
        <v>395</v>
      </c>
      <c r="J472" s="1" t="s">
        <v>5491</v>
      </c>
      <c r="K472" s="1" t="s">
        <v>395</v>
      </c>
      <c r="L472" s="1" t="s">
        <v>395</v>
      </c>
      <c r="M472" s="1" t="s">
        <v>5492</v>
      </c>
      <c r="N472" s="1" t="s">
        <v>5492</v>
      </c>
      <c r="O472" s="1" t="s">
        <v>47</v>
      </c>
      <c r="P472" s="1" t="s">
        <v>5493</v>
      </c>
      <c r="Q472" s="1" t="s">
        <v>6815</v>
      </c>
      <c r="R472" s="1" t="s">
        <v>33</v>
      </c>
      <c r="S472" s="1" t="s">
        <v>5495</v>
      </c>
      <c r="T472" s="1" t="s">
        <v>5496</v>
      </c>
    </row>
    <row r="473" s="1" customFormat="1" spans="1:20">
      <c r="A473" s="1" t="s">
        <v>4308</v>
      </c>
      <c r="B473" s="1" t="s">
        <v>5685</v>
      </c>
      <c r="C473" s="1" t="s">
        <v>4309</v>
      </c>
      <c r="D473" s="1" t="s">
        <v>5566</v>
      </c>
      <c r="E473" s="1" t="s">
        <v>6816</v>
      </c>
      <c r="F473" s="1" t="s">
        <v>5543</v>
      </c>
      <c r="G473" s="1" t="s">
        <v>5544</v>
      </c>
      <c r="H473" s="1" t="s">
        <v>5490</v>
      </c>
      <c r="I473" s="1" t="s">
        <v>1312</v>
      </c>
      <c r="J473" s="1" t="s">
        <v>5491</v>
      </c>
      <c r="K473" s="1" t="s">
        <v>1312</v>
      </c>
      <c r="L473" s="1" t="s">
        <v>1312</v>
      </c>
      <c r="M473" s="1" t="s">
        <v>5492</v>
      </c>
      <c r="N473" s="1" t="s">
        <v>5492</v>
      </c>
      <c r="O473" s="1" t="s">
        <v>47</v>
      </c>
      <c r="P473" s="1" t="s">
        <v>5493</v>
      </c>
      <c r="Q473" s="1" t="s">
        <v>6817</v>
      </c>
      <c r="R473" s="1" t="s">
        <v>33</v>
      </c>
      <c r="S473" s="1" t="s">
        <v>5495</v>
      </c>
      <c r="T473" s="1" t="s">
        <v>5496</v>
      </c>
    </row>
    <row r="474" s="1" customFormat="1" spans="1:20">
      <c r="A474" s="1" t="s">
        <v>4310</v>
      </c>
      <c r="B474" s="1" t="s">
        <v>5685</v>
      </c>
      <c r="C474" s="1" t="s">
        <v>4311</v>
      </c>
      <c r="D474" s="1" t="s">
        <v>6329</v>
      </c>
      <c r="E474" s="1" t="s">
        <v>6818</v>
      </c>
      <c r="F474" s="1" t="s">
        <v>5657</v>
      </c>
      <c r="G474" s="1" t="s">
        <v>5692</v>
      </c>
      <c r="H474" s="1" t="s">
        <v>5490</v>
      </c>
      <c r="I474" s="1" t="s">
        <v>4148</v>
      </c>
      <c r="J474" s="1" t="s">
        <v>5491</v>
      </c>
      <c r="K474" s="1" t="s">
        <v>4148</v>
      </c>
      <c r="L474" s="1" t="s">
        <v>4148</v>
      </c>
      <c r="M474" s="1" t="s">
        <v>5492</v>
      </c>
      <c r="N474" s="1" t="s">
        <v>5492</v>
      </c>
      <c r="O474" s="1" t="s">
        <v>47</v>
      </c>
      <c r="P474" s="1" t="s">
        <v>5493</v>
      </c>
      <c r="Q474" s="1" t="s">
        <v>6819</v>
      </c>
      <c r="R474" s="1" t="s">
        <v>33</v>
      </c>
      <c r="S474" s="1" t="s">
        <v>5495</v>
      </c>
      <c r="T474" s="1" t="s">
        <v>5496</v>
      </c>
    </row>
    <row r="475" s="1" customFormat="1" spans="1:20">
      <c r="A475" s="1" t="s">
        <v>2385</v>
      </c>
      <c r="B475" s="1" t="s">
        <v>5685</v>
      </c>
      <c r="C475" s="1" t="s">
        <v>2386</v>
      </c>
      <c r="D475" s="1" t="s">
        <v>6177</v>
      </c>
      <c r="E475" s="1" t="s">
        <v>6820</v>
      </c>
      <c r="F475" s="1" t="s">
        <v>5605</v>
      </c>
      <c r="G475" s="1" t="s">
        <v>5559</v>
      </c>
      <c r="H475" s="1" t="s">
        <v>5490</v>
      </c>
      <c r="I475" s="1" t="s">
        <v>1261</v>
      </c>
      <c r="J475" s="1" t="s">
        <v>5491</v>
      </c>
      <c r="K475" s="1" t="s">
        <v>1261</v>
      </c>
      <c r="L475" s="1" t="s">
        <v>1261</v>
      </c>
      <c r="M475" s="1" t="s">
        <v>5492</v>
      </c>
      <c r="N475" s="1" t="s">
        <v>5492</v>
      </c>
      <c r="O475" s="1" t="s">
        <v>47</v>
      </c>
      <c r="P475" s="1" t="s">
        <v>5493</v>
      </c>
      <c r="Q475" s="1" t="s">
        <v>6821</v>
      </c>
      <c r="R475" s="1" t="s">
        <v>33</v>
      </c>
      <c r="S475" s="1" t="s">
        <v>5495</v>
      </c>
      <c r="T475" s="1" t="s">
        <v>5496</v>
      </c>
    </row>
    <row r="476" s="1" customFormat="1" spans="1:20">
      <c r="A476" s="1" t="s">
        <v>4312</v>
      </c>
      <c r="B476" s="1" t="s">
        <v>5685</v>
      </c>
      <c r="C476" s="1" t="s">
        <v>4313</v>
      </c>
      <c r="D476" s="1" t="s">
        <v>5717</v>
      </c>
      <c r="E476" s="1" t="s">
        <v>6822</v>
      </c>
      <c r="F476" s="1" t="s">
        <v>5544</v>
      </c>
      <c r="G476" s="1" t="s">
        <v>5988</v>
      </c>
      <c r="H476" s="1" t="s">
        <v>5490</v>
      </c>
      <c r="I476" s="1" t="s">
        <v>6823</v>
      </c>
      <c r="J476" s="1" t="s">
        <v>5491</v>
      </c>
      <c r="K476" s="1" t="s">
        <v>6823</v>
      </c>
      <c r="L476" s="1" t="s">
        <v>4314</v>
      </c>
      <c r="M476" s="1" t="s">
        <v>5937</v>
      </c>
      <c r="N476" s="1" t="s">
        <v>5937</v>
      </c>
      <c r="O476" s="1" t="s">
        <v>47</v>
      </c>
      <c r="P476" s="1" t="s">
        <v>5493</v>
      </c>
      <c r="Q476" s="1" t="s">
        <v>6824</v>
      </c>
      <c r="R476" s="1" t="s">
        <v>33</v>
      </c>
      <c r="S476" s="1" t="s">
        <v>5495</v>
      </c>
      <c r="T476" s="1" t="s">
        <v>5496</v>
      </c>
    </row>
    <row r="477" s="1" customFormat="1" spans="1:20">
      <c r="A477" s="1" t="s">
        <v>2387</v>
      </c>
      <c r="B477" s="1" t="s">
        <v>5685</v>
      </c>
      <c r="C477" s="1" t="s">
        <v>2388</v>
      </c>
      <c r="D477" s="1" t="s">
        <v>6825</v>
      </c>
      <c r="E477" s="1" t="s">
        <v>6826</v>
      </c>
      <c r="F477" s="1" t="s">
        <v>5543</v>
      </c>
      <c r="G477" s="1" t="s">
        <v>5544</v>
      </c>
      <c r="H477" s="1" t="s">
        <v>5490</v>
      </c>
      <c r="I477" s="1" t="s">
        <v>2390</v>
      </c>
      <c r="J477" s="1" t="s">
        <v>5491</v>
      </c>
      <c r="K477" s="1" t="s">
        <v>2390</v>
      </c>
      <c r="L477" s="1" t="s">
        <v>2390</v>
      </c>
      <c r="M477" s="1" t="s">
        <v>5492</v>
      </c>
      <c r="N477" s="1" t="s">
        <v>5492</v>
      </c>
      <c r="O477" s="1" t="s">
        <v>47</v>
      </c>
      <c r="P477" s="1" t="s">
        <v>5493</v>
      </c>
      <c r="Q477" s="1" t="s">
        <v>6827</v>
      </c>
      <c r="R477" s="1" t="s">
        <v>33</v>
      </c>
      <c r="S477" s="1" t="s">
        <v>5495</v>
      </c>
      <c r="T477" s="1" t="s">
        <v>5496</v>
      </c>
    </row>
    <row r="478" s="1" customFormat="1" spans="1:20">
      <c r="A478" s="1" t="s">
        <v>4315</v>
      </c>
      <c r="B478" s="1" t="s">
        <v>5685</v>
      </c>
      <c r="C478" s="1" t="s">
        <v>4316</v>
      </c>
      <c r="D478" s="1" t="s">
        <v>6828</v>
      </c>
      <c r="E478" s="1" t="s">
        <v>6829</v>
      </c>
      <c r="F478" s="1" t="s">
        <v>5564</v>
      </c>
      <c r="G478" s="1" t="s">
        <v>5591</v>
      </c>
      <c r="H478" s="1" t="s">
        <v>5490</v>
      </c>
      <c r="I478" s="1" t="s">
        <v>4318</v>
      </c>
      <c r="J478" s="1" t="s">
        <v>5491</v>
      </c>
      <c r="K478" s="1" t="s">
        <v>4318</v>
      </c>
      <c r="L478" s="1" t="s">
        <v>4318</v>
      </c>
      <c r="M478" s="1" t="s">
        <v>5492</v>
      </c>
      <c r="N478" s="1" t="s">
        <v>5492</v>
      </c>
      <c r="O478" s="1" t="s">
        <v>47</v>
      </c>
      <c r="P478" s="1" t="s">
        <v>5493</v>
      </c>
      <c r="Q478" s="1" t="s">
        <v>6830</v>
      </c>
      <c r="R478" s="1" t="s">
        <v>33</v>
      </c>
      <c r="S478" s="1" t="s">
        <v>5495</v>
      </c>
      <c r="T478" s="1" t="s">
        <v>5496</v>
      </c>
    </row>
    <row r="479" s="1" customFormat="1" spans="1:20">
      <c r="A479" s="1" t="s">
        <v>6831</v>
      </c>
      <c r="B479" s="1" t="s">
        <v>5685</v>
      </c>
      <c r="C479" s="1" t="s">
        <v>6832</v>
      </c>
      <c r="D479" s="1" t="s">
        <v>6833</v>
      </c>
      <c r="E479" s="1" t="s">
        <v>6834</v>
      </c>
      <c r="F479" s="1" t="s">
        <v>5592</v>
      </c>
      <c r="G479" s="1" t="s">
        <v>5606</v>
      </c>
      <c r="H479" s="1" t="s">
        <v>5490</v>
      </c>
      <c r="I479" s="1" t="s">
        <v>5229</v>
      </c>
      <c r="J479" s="1" t="s">
        <v>5491</v>
      </c>
      <c r="K479" s="1" t="s">
        <v>5229</v>
      </c>
      <c r="L479" s="1" t="s">
        <v>5229</v>
      </c>
      <c r="M479" s="1" t="s">
        <v>5492</v>
      </c>
      <c r="N479" s="1" t="s">
        <v>5492</v>
      </c>
      <c r="O479" s="1" t="s">
        <v>47</v>
      </c>
      <c r="P479" s="1" t="s">
        <v>5493</v>
      </c>
      <c r="Q479" s="1" t="s">
        <v>6835</v>
      </c>
      <c r="R479" s="1" t="s">
        <v>33</v>
      </c>
      <c r="S479" s="1" t="s">
        <v>5495</v>
      </c>
      <c r="T479" s="1" t="s">
        <v>5496</v>
      </c>
    </row>
    <row r="480" s="1" customFormat="1" spans="1:20">
      <c r="A480" s="1" t="s">
        <v>2394</v>
      </c>
      <c r="B480" s="1" t="s">
        <v>5685</v>
      </c>
      <c r="C480" s="1" t="s">
        <v>2395</v>
      </c>
      <c r="D480" s="1" t="s">
        <v>6388</v>
      </c>
      <c r="E480" s="1" t="s">
        <v>6836</v>
      </c>
      <c r="F480" s="1" t="s">
        <v>5543</v>
      </c>
      <c r="G480" s="1" t="s">
        <v>5544</v>
      </c>
      <c r="H480" s="1" t="s">
        <v>5490</v>
      </c>
      <c r="I480" s="1" t="s">
        <v>2396</v>
      </c>
      <c r="J480" s="1" t="s">
        <v>5491</v>
      </c>
      <c r="K480" s="1" t="s">
        <v>2396</v>
      </c>
      <c r="L480" s="1" t="s">
        <v>2396</v>
      </c>
      <c r="M480" s="1" t="s">
        <v>5492</v>
      </c>
      <c r="N480" s="1" t="s">
        <v>5492</v>
      </c>
      <c r="O480" s="1" t="s">
        <v>47</v>
      </c>
      <c r="P480" s="1" t="s">
        <v>5493</v>
      </c>
      <c r="Q480" s="1" t="s">
        <v>6837</v>
      </c>
      <c r="R480" s="1" t="s">
        <v>33</v>
      </c>
      <c r="S480" s="1" t="s">
        <v>5495</v>
      </c>
      <c r="T480" s="1" t="s">
        <v>5496</v>
      </c>
    </row>
    <row r="481" s="1" customFormat="1" spans="1:20">
      <c r="A481" s="1" t="s">
        <v>2391</v>
      </c>
      <c r="B481" s="1" t="s">
        <v>5685</v>
      </c>
      <c r="C481" s="1" t="s">
        <v>2392</v>
      </c>
      <c r="D481" s="1" t="s">
        <v>6838</v>
      </c>
      <c r="E481" s="1" t="s">
        <v>6839</v>
      </c>
      <c r="F481" s="1" t="s">
        <v>5543</v>
      </c>
      <c r="G481" s="1" t="s">
        <v>5544</v>
      </c>
      <c r="H481" s="1" t="s">
        <v>5490</v>
      </c>
      <c r="I481" s="1" t="s">
        <v>633</v>
      </c>
      <c r="J481" s="1" t="s">
        <v>5491</v>
      </c>
      <c r="K481" s="1" t="s">
        <v>633</v>
      </c>
      <c r="L481" s="1" t="s">
        <v>633</v>
      </c>
      <c r="M481" s="1" t="s">
        <v>5492</v>
      </c>
      <c r="N481" s="1" t="s">
        <v>5492</v>
      </c>
      <c r="O481" s="1" t="s">
        <v>47</v>
      </c>
      <c r="P481" s="1" t="s">
        <v>5493</v>
      </c>
      <c r="Q481" s="1" t="s">
        <v>6840</v>
      </c>
      <c r="R481" s="1" t="s">
        <v>33</v>
      </c>
      <c r="S481" s="1" t="s">
        <v>5495</v>
      </c>
      <c r="T481" s="1" t="s">
        <v>5496</v>
      </c>
    </row>
    <row r="482" s="1" customFormat="1" spans="1:20">
      <c r="A482" s="1" t="s">
        <v>762</v>
      </c>
      <c r="B482" s="1" t="s">
        <v>5685</v>
      </c>
      <c r="C482" s="1" t="s">
        <v>763</v>
      </c>
      <c r="D482" s="1" t="s">
        <v>6504</v>
      </c>
      <c r="E482" s="1" t="s">
        <v>6841</v>
      </c>
      <c r="F482" s="1" t="s">
        <v>5543</v>
      </c>
      <c r="G482" s="1" t="s">
        <v>5563</v>
      </c>
      <c r="H482" s="1" t="s">
        <v>5490</v>
      </c>
      <c r="I482" s="1" t="s">
        <v>764</v>
      </c>
      <c r="J482" s="1" t="s">
        <v>5491</v>
      </c>
      <c r="K482" s="1" t="s">
        <v>764</v>
      </c>
      <c r="L482" s="1" t="s">
        <v>764</v>
      </c>
      <c r="M482" s="1" t="s">
        <v>5492</v>
      </c>
      <c r="N482" s="1" t="s">
        <v>5492</v>
      </c>
      <c r="O482" s="1" t="s">
        <v>47</v>
      </c>
      <c r="P482" s="1" t="s">
        <v>5493</v>
      </c>
      <c r="Q482" s="1" t="s">
        <v>6842</v>
      </c>
      <c r="R482" s="1" t="s">
        <v>33</v>
      </c>
      <c r="S482" s="1" t="s">
        <v>5495</v>
      </c>
      <c r="T482" s="1" t="s">
        <v>5496</v>
      </c>
    </row>
    <row r="483" s="1" customFormat="1" spans="1:20">
      <c r="A483" s="1" t="s">
        <v>4319</v>
      </c>
      <c r="B483" s="1" t="s">
        <v>5685</v>
      </c>
      <c r="C483" s="1" t="s">
        <v>4320</v>
      </c>
      <c r="D483" s="1" t="s">
        <v>6843</v>
      </c>
      <c r="E483" s="1" t="s">
        <v>6844</v>
      </c>
      <c r="F483" s="1" t="s">
        <v>5692</v>
      </c>
      <c r="G483" s="1" t="s">
        <v>5543</v>
      </c>
      <c r="H483" s="1" t="s">
        <v>5490</v>
      </c>
      <c r="I483" s="1" t="s">
        <v>1033</v>
      </c>
      <c r="J483" s="1" t="s">
        <v>5491</v>
      </c>
      <c r="K483" s="1" t="s">
        <v>1033</v>
      </c>
      <c r="L483" s="1" t="s">
        <v>1033</v>
      </c>
      <c r="M483" s="1" t="s">
        <v>5492</v>
      </c>
      <c r="N483" s="1" t="s">
        <v>5492</v>
      </c>
      <c r="O483" s="1" t="s">
        <v>47</v>
      </c>
      <c r="P483" s="1" t="s">
        <v>5493</v>
      </c>
      <c r="Q483" s="1" t="s">
        <v>6845</v>
      </c>
      <c r="R483" s="1" t="s">
        <v>33</v>
      </c>
      <c r="S483" s="1" t="s">
        <v>5495</v>
      </c>
      <c r="T483" s="1" t="s">
        <v>5496</v>
      </c>
    </row>
    <row r="484" s="1" customFormat="1" spans="1:20">
      <c r="A484" s="1" t="s">
        <v>2397</v>
      </c>
      <c r="B484" s="1" t="s">
        <v>5685</v>
      </c>
      <c r="C484" s="1" t="s">
        <v>2398</v>
      </c>
      <c r="D484" s="1" t="s">
        <v>6024</v>
      </c>
      <c r="E484" s="1" t="s">
        <v>6846</v>
      </c>
      <c r="F484" s="1" t="s">
        <v>5657</v>
      </c>
      <c r="G484" s="1" t="s">
        <v>5692</v>
      </c>
      <c r="H484" s="1" t="s">
        <v>5490</v>
      </c>
      <c r="I484" s="1" t="s">
        <v>793</v>
      </c>
      <c r="J484" s="1" t="s">
        <v>5491</v>
      </c>
      <c r="K484" s="1" t="s">
        <v>793</v>
      </c>
      <c r="L484" s="1" t="s">
        <v>793</v>
      </c>
      <c r="M484" s="1" t="s">
        <v>5492</v>
      </c>
      <c r="N484" s="1" t="s">
        <v>5492</v>
      </c>
      <c r="O484" s="1" t="s">
        <v>47</v>
      </c>
      <c r="P484" s="1" t="s">
        <v>5493</v>
      </c>
      <c r="Q484" s="1" t="s">
        <v>6847</v>
      </c>
      <c r="R484" s="1" t="s">
        <v>33</v>
      </c>
      <c r="S484" s="1" t="s">
        <v>5495</v>
      </c>
      <c r="T484" s="1" t="s">
        <v>5496</v>
      </c>
    </row>
    <row r="485" s="1" customFormat="1" spans="1:20">
      <c r="A485" s="1" t="s">
        <v>765</v>
      </c>
      <c r="B485" s="1" t="s">
        <v>5685</v>
      </c>
      <c r="C485" s="1" t="s">
        <v>766</v>
      </c>
      <c r="D485" s="1" t="s">
        <v>6848</v>
      </c>
      <c r="E485" s="1" t="s">
        <v>6849</v>
      </c>
      <c r="F485" s="1" t="s">
        <v>5543</v>
      </c>
      <c r="G485" s="1" t="s">
        <v>5544</v>
      </c>
      <c r="H485" s="1" t="s">
        <v>5490</v>
      </c>
      <c r="I485" s="1" t="s">
        <v>768</v>
      </c>
      <c r="J485" s="1" t="s">
        <v>5491</v>
      </c>
      <c r="K485" s="1" t="s">
        <v>768</v>
      </c>
      <c r="L485" s="1" t="s">
        <v>768</v>
      </c>
      <c r="M485" s="1" t="s">
        <v>5492</v>
      </c>
      <c r="N485" s="1" t="s">
        <v>5492</v>
      </c>
      <c r="O485" s="1" t="s">
        <v>47</v>
      </c>
      <c r="P485" s="1" t="s">
        <v>5493</v>
      </c>
      <c r="Q485" s="1" t="s">
        <v>6850</v>
      </c>
      <c r="R485" s="1" t="s">
        <v>33</v>
      </c>
      <c r="S485" s="1" t="s">
        <v>5495</v>
      </c>
      <c r="T485" s="1" t="s">
        <v>5496</v>
      </c>
    </row>
    <row r="486" s="1" customFormat="1" spans="1:20">
      <c r="A486" s="1" t="s">
        <v>4321</v>
      </c>
      <c r="B486" s="1" t="s">
        <v>5685</v>
      </c>
      <c r="C486" s="1" t="s">
        <v>4322</v>
      </c>
      <c r="D486" s="1" t="s">
        <v>6851</v>
      </c>
      <c r="E486" s="1" t="s">
        <v>6852</v>
      </c>
      <c r="F486" s="1" t="s">
        <v>5544</v>
      </c>
      <c r="G486" s="1" t="s">
        <v>5563</v>
      </c>
      <c r="H486" s="1" t="s">
        <v>5490</v>
      </c>
      <c r="I486" s="1" t="s">
        <v>1769</v>
      </c>
      <c r="J486" s="1" t="s">
        <v>5491</v>
      </c>
      <c r="K486" s="1" t="s">
        <v>1769</v>
      </c>
      <c r="L486" s="1" t="s">
        <v>1769</v>
      </c>
      <c r="M486" s="1" t="s">
        <v>5492</v>
      </c>
      <c r="N486" s="1" t="s">
        <v>5492</v>
      </c>
      <c r="O486" s="1" t="s">
        <v>47</v>
      </c>
      <c r="P486" s="1" t="s">
        <v>5493</v>
      </c>
      <c r="Q486" s="1" t="s">
        <v>6853</v>
      </c>
      <c r="R486" s="1" t="s">
        <v>33</v>
      </c>
      <c r="S486" s="1" t="s">
        <v>5495</v>
      </c>
      <c r="T486" s="1" t="s">
        <v>5496</v>
      </c>
    </row>
    <row r="487" s="1" customFormat="1" spans="1:20">
      <c r="A487" s="1" t="s">
        <v>4323</v>
      </c>
      <c r="B487" s="1" t="s">
        <v>5685</v>
      </c>
      <c r="C487" s="1" t="s">
        <v>4324</v>
      </c>
      <c r="D487" s="1" t="s">
        <v>6854</v>
      </c>
      <c r="E487" s="1" t="s">
        <v>6855</v>
      </c>
      <c r="F487" s="1" t="s">
        <v>5988</v>
      </c>
      <c r="G487" s="1" t="s">
        <v>5591</v>
      </c>
      <c r="H487" s="1" t="s">
        <v>5490</v>
      </c>
      <c r="I487" s="1" t="s">
        <v>3071</v>
      </c>
      <c r="J487" s="1" t="s">
        <v>5491</v>
      </c>
      <c r="K487" s="1" t="s">
        <v>3071</v>
      </c>
      <c r="L487" s="1" t="s">
        <v>3071</v>
      </c>
      <c r="M487" s="1" t="s">
        <v>5492</v>
      </c>
      <c r="N487" s="1" t="s">
        <v>5492</v>
      </c>
      <c r="O487" s="1" t="s">
        <v>47</v>
      </c>
      <c r="P487" s="1" t="s">
        <v>5493</v>
      </c>
      <c r="Q487" s="1" t="s">
        <v>6856</v>
      </c>
      <c r="R487" s="1" t="s">
        <v>33</v>
      </c>
      <c r="S487" s="1" t="s">
        <v>5495</v>
      </c>
      <c r="T487" s="1" t="s">
        <v>5496</v>
      </c>
    </row>
    <row r="488" s="1" customFormat="1" spans="1:20">
      <c r="A488" s="1" t="s">
        <v>4326</v>
      </c>
      <c r="B488" s="1" t="s">
        <v>5685</v>
      </c>
      <c r="C488" s="1" t="s">
        <v>4327</v>
      </c>
      <c r="D488" s="1" t="s">
        <v>6851</v>
      </c>
      <c r="E488" s="1" t="s">
        <v>6857</v>
      </c>
      <c r="F488" s="1" t="s">
        <v>5543</v>
      </c>
      <c r="G488" s="1" t="s">
        <v>5544</v>
      </c>
      <c r="H488" s="1" t="s">
        <v>5490</v>
      </c>
      <c r="I488" s="1" t="s">
        <v>4328</v>
      </c>
      <c r="J488" s="1" t="s">
        <v>5491</v>
      </c>
      <c r="K488" s="1" t="s">
        <v>4328</v>
      </c>
      <c r="L488" s="1" t="s">
        <v>4328</v>
      </c>
      <c r="M488" s="1" t="s">
        <v>5492</v>
      </c>
      <c r="N488" s="1" t="s">
        <v>5492</v>
      </c>
      <c r="O488" s="1" t="s">
        <v>47</v>
      </c>
      <c r="P488" s="1" t="s">
        <v>5493</v>
      </c>
      <c r="Q488" s="1" t="s">
        <v>6858</v>
      </c>
      <c r="R488" s="1" t="s">
        <v>33</v>
      </c>
      <c r="S488" s="1" t="s">
        <v>5495</v>
      </c>
      <c r="T488" s="1" t="s">
        <v>5496</v>
      </c>
    </row>
    <row r="489" s="1" customFormat="1" spans="1:20">
      <c r="A489" s="1" t="s">
        <v>2399</v>
      </c>
      <c r="B489" s="1" t="s">
        <v>5685</v>
      </c>
      <c r="C489" s="1" t="s">
        <v>2400</v>
      </c>
      <c r="D489" s="1" t="s">
        <v>6736</v>
      </c>
      <c r="E489" s="1" t="s">
        <v>6859</v>
      </c>
      <c r="F489" s="1" t="s">
        <v>5543</v>
      </c>
      <c r="G489" s="1" t="s">
        <v>5544</v>
      </c>
      <c r="H489" s="1" t="s">
        <v>5490</v>
      </c>
      <c r="I489" s="1" t="s">
        <v>2401</v>
      </c>
      <c r="J489" s="1" t="s">
        <v>5491</v>
      </c>
      <c r="K489" s="1" t="s">
        <v>2401</v>
      </c>
      <c r="L489" s="1" t="s">
        <v>2401</v>
      </c>
      <c r="M489" s="1" t="s">
        <v>5492</v>
      </c>
      <c r="N489" s="1" t="s">
        <v>5492</v>
      </c>
      <c r="O489" s="1" t="s">
        <v>47</v>
      </c>
      <c r="P489" s="1" t="s">
        <v>5493</v>
      </c>
      <c r="Q489" s="1" t="s">
        <v>6860</v>
      </c>
      <c r="R489" s="1" t="s">
        <v>33</v>
      </c>
      <c r="S489" s="1" t="s">
        <v>5495</v>
      </c>
      <c r="T489" s="1" t="s">
        <v>5496</v>
      </c>
    </row>
    <row r="490" s="1" customFormat="1" spans="1:20">
      <c r="A490" s="1" t="s">
        <v>2402</v>
      </c>
      <c r="B490" s="1" t="s">
        <v>5685</v>
      </c>
      <c r="C490" s="1" t="s">
        <v>2403</v>
      </c>
      <c r="D490" s="1" t="s">
        <v>5511</v>
      </c>
      <c r="E490" s="1" t="s">
        <v>6861</v>
      </c>
      <c r="F490" s="1" t="s">
        <v>5657</v>
      </c>
      <c r="G490" s="1" t="s">
        <v>5692</v>
      </c>
      <c r="H490" s="1" t="s">
        <v>5490</v>
      </c>
      <c r="I490" s="1" t="s">
        <v>2404</v>
      </c>
      <c r="J490" s="1" t="s">
        <v>5491</v>
      </c>
      <c r="K490" s="1" t="s">
        <v>2404</v>
      </c>
      <c r="L490" s="1" t="s">
        <v>2404</v>
      </c>
      <c r="M490" s="1" t="s">
        <v>5492</v>
      </c>
      <c r="N490" s="1" t="s">
        <v>5492</v>
      </c>
      <c r="O490" s="1" t="s">
        <v>47</v>
      </c>
      <c r="P490" s="1" t="s">
        <v>5493</v>
      </c>
      <c r="Q490" s="1" t="s">
        <v>6862</v>
      </c>
      <c r="R490" s="1" t="s">
        <v>33</v>
      </c>
      <c r="S490" s="1" t="s">
        <v>5495</v>
      </c>
      <c r="T490" s="1" t="s">
        <v>5496</v>
      </c>
    </row>
    <row r="491" s="1" customFormat="1" spans="1:20">
      <c r="A491" s="1" t="s">
        <v>4329</v>
      </c>
      <c r="B491" s="1" t="s">
        <v>5685</v>
      </c>
      <c r="C491" s="1" t="s">
        <v>4330</v>
      </c>
      <c r="D491" s="1" t="s">
        <v>5566</v>
      </c>
      <c r="E491" s="1" t="s">
        <v>6863</v>
      </c>
      <c r="F491" s="1" t="s">
        <v>5692</v>
      </c>
      <c r="G491" s="1" t="s">
        <v>5544</v>
      </c>
      <c r="H491" s="1" t="s">
        <v>5490</v>
      </c>
      <c r="I491" s="1" t="s">
        <v>950</v>
      </c>
      <c r="J491" s="1" t="s">
        <v>5491</v>
      </c>
      <c r="K491" s="1" t="s">
        <v>950</v>
      </c>
      <c r="L491" s="1" t="s">
        <v>950</v>
      </c>
      <c r="M491" s="1" t="s">
        <v>5492</v>
      </c>
      <c r="N491" s="1" t="s">
        <v>5492</v>
      </c>
      <c r="O491" s="1" t="s">
        <v>47</v>
      </c>
      <c r="P491" s="1" t="s">
        <v>5493</v>
      </c>
      <c r="Q491" s="1" t="s">
        <v>6864</v>
      </c>
      <c r="R491" s="1" t="s">
        <v>33</v>
      </c>
      <c r="S491" s="1" t="s">
        <v>5495</v>
      </c>
      <c r="T491" s="1" t="s">
        <v>5496</v>
      </c>
    </row>
    <row r="492" s="1" customFormat="1" spans="1:20">
      <c r="A492" s="1" t="s">
        <v>2405</v>
      </c>
      <c r="B492" s="1" t="s">
        <v>5685</v>
      </c>
      <c r="C492" s="1" t="s">
        <v>2406</v>
      </c>
      <c r="D492" s="1" t="s">
        <v>6688</v>
      </c>
      <c r="E492" s="1" t="s">
        <v>6865</v>
      </c>
      <c r="F492" s="1" t="s">
        <v>5692</v>
      </c>
      <c r="G492" s="1" t="s">
        <v>5543</v>
      </c>
      <c r="H492" s="1" t="s">
        <v>5490</v>
      </c>
      <c r="I492" s="1" t="s">
        <v>1297</v>
      </c>
      <c r="J492" s="1" t="s">
        <v>5491</v>
      </c>
      <c r="K492" s="1" t="s">
        <v>1297</v>
      </c>
      <c r="L492" s="1" t="s">
        <v>1297</v>
      </c>
      <c r="M492" s="1" t="s">
        <v>5492</v>
      </c>
      <c r="N492" s="1" t="s">
        <v>5492</v>
      </c>
      <c r="O492" s="1" t="s">
        <v>47</v>
      </c>
      <c r="P492" s="1" t="s">
        <v>5493</v>
      </c>
      <c r="Q492" s="1" t="s">
        <v>6866</v>
      </c>
      <c r="R492" s="1" t="s">
        <v>33</v>
      </c>
      <c r="S492" s="1" t="s">
        <v>5495</v>
      </c>
      <c r="T492" s="1" t="s">
        <v>5496</v>
      </c>
    </row>
    <row r="493" s="1" customFormat="1" spans="1:20">
      <c r="A493" s="1" t="s">
        <v>1615</v>
      </c>
      <c r="B493" s="1" t="s">
        <v>5685</v>
      </c>
      <c r="C493" s="1" t="s">
        <v>1616</v>
      </c>
      <c r="D493" s="1" t="s">
        <v>6867</v>
      </c>
      <c r="E493" s="1" t="s">
        <v>6868</v>
      </c>
      <c r="F493" s="1" t="s">
        <v>5544</v>
      </c>
      <c r="G493" s="1" t="s">
        <v>5988</v>
      </c>
      <c r="H493" s="1" t="s">
        <v>5490</v>
      </c>
      <c r="I493" s="1" t="s">
        <v>1617</v>
      </c>
      <c r="J493" s="1" t="s">
        <v>5491</v>
      </c>
      <c r="K493" s="1" t="s">
        <v>1617</v>
      </c>
      <c r="L493" s="1" t="s">
        <v>1617</v>
      </c>
      <c r="M493" s="1" t="s">
        <v>5492</v>
      </c>
      <c r="N493" s="1" t="s">
        <v>5492</v>
      </c>
      <c r="O493" s="1" t="s">
        <v>47</v>
      </c>
      <c r="P493" s="1" t="s">
        <v>5493</v>
      </c>
      <c r="Q493" s="1" t="s">
        <v>6869</v>
      </c>
      <c r="R493" s="1" t="s">
        <v>33</v>
      </c>
      <c r="S493" s="1" t="s">
        <v>5495</v>
      </c>
      <c r="T493" s="1" t="s">
        <v>5496</v>
      </c>
    </row>
    <row r="494" s="1" customFormat="1" spans="1:20">
      <c r="A494" s="1" t="s">
        <v>769</v>
      </c>
      <c r="B494" s="1" t="s">
        <v>5685</v>
      </c>
      <c r="C494" s="1" t="s">
        <v>770</v>
      </c>
      <c r="D494" s="1" t="s">
        <v>6254</v>
      </c>
      <c r="E494" s="1" t="s">
        <v>6870</v>
      </c>
      <c r="F494" s="1" t="s">
        <v>5692</v>
      </c>
      <c r="G494" s="1" t="s">
        <v>5544</v>
      </c>
      <c r="H494" s="1" t="s">
        <v>5490</v>
      </c>
      <c r="I494" s="1" t="s">
        <v>771</v>
      </c>
      <c r="J494" s="1" t="s">
        <v>5491</v>
      </c>
      <c r="K494" s="1" t="s">
        <v>771</v>
      </c>
      <c r="L494" s="1" t="s">
        <v>771</v>
      </c>
      <c r="M494" s="1" t="s">
        <v>5492</v>
      </c>
      <c r="N494" s="1" t="s">
        <v>5492</v>
      </c>
      <c r="O494" s="1" t="s">
        <v>47</v>
      </c>
      <c r="P494" s="1" t="s">
        <v>5493</v>
      </c>
      <c r="Q494" s="1" t="s">
        <v>6871</v>
      </c>
      <c r="R494" s="1" t="s">
        <v>33</v>
      </c>
      <c r="S494" s="1" t="s">
        <v>5495</v>
      </c>
      <c r="T494" s="1" t="s">
        <v>5496</v>
      </c>
    </row>
    <row r="495" s="1" customFormat="1" spans="1:20">
      <c r="A495" s="1" t="s">
        <v>2407</v>
      </c>
      <c r="B495" s="1" t="s">
        <v>5685</v>
      </c>
      <c r="C495" s="1" t="s">
        <v>2408</v>
      </c>
      <c r="D495" s="1" t="s">
        <v>6719</v>
      </c>
      <c r="E495" s="1" t="s">
        <v>6872</v>
      </c>
      <c r="F495" s="1" t="s">
        <v>5692</v>
      </c>
      <c r="G495" s="1" t="s">
        <v>5543</v>
      </c>
      <c r="H495" s="1" t="s">
        <v>5490</v>
      </c>
      <c r="I495" s="1" t="s">
        <v>2336</v>
      </c>
      <c r="J495" s="1" t="s">
        <v>5491</v>
      </c>
      <c r="K495" s="1" t="s">
        <v>2336</v>
      </c>
      <c r="L495" s="1" t="s">
        <v>2336</v>
      </c>
      <c r="M495" s="1" t="s">
        <v>5492</v>
      </c>
      <c r="N495" s="1" t="s">
        <v>5492</v>
      </c>
      <c r="O495" s="1" t="s">
        <v>47</v>
      </c>
      <c r="P495" s="1" t="s">
        <v>5493</v>
      </c>
      <c r="Q495" s="1" t="s">
        <v>6873</v>
      </c>
      <c r="R495" s="1" t="s">
        <v>33</v>
      </c>
      <c r="S495" s="1" t="s">
        <v>5495</v>
      </c>
      <c r="T495" s="1" t="s">
        <v>5496</v>
      </c>
    </row>
    <row r="496" s="1" customFormat="1" spans="1:20">
      <c r="A496" s="1" t="s">
        <v>2409</v>
      </c>
      <c r="B496" s="1" t="s">
        <v>5685</v>
      </c>
      <c r="C496" s="1" t="s">
        <v>2410</v>
      </c>
      <c r="D496" s="1" t="s">
        <v>6177</v>
      </c>
      <c r="E496" s="1" t="s">
        <v>6874</v>
      </c>
      <c r="F496" s="1" t="s">
        <v>5692</v>
      </c>
      <c r="G496" s="1" t="s">
        <v>5544</v>
      </c>
      <c r="H496" s="1" t="s">
        <v>5490</v>
      </c>
      <c r="I496" s="1" t="s">
        <v>2006</v>
      </c>
      <c r="J496" s="1" t="s">
        <v>5491</v>
      </c>
      <c r="K496" s="1" t="s">
        <v>2006</v>
      </c>
      <c r="L496" s="1" t="s">
        <v>2006</v>
      </c>
      <c r="M496" s="1" t="s">
        <v>5492</v>
      </c>
      <c r="N496" s="1" t="s">
        <v>5492</v>
      </c>
      <c r="O496" s="1" t="s">
        <v>47</v>
      </c>
      <c r="P496" s="1" t="s">
        <v>5493</v>
      </c>
      <c r="Q496" s="1" t="s">
        <v>6875</v>
      </c>
      <c r="R496" s="1" t="s">
        <v>33</v>
      </c>
      <c r="S496" s="1" t="s">
        <v>5495</v>
      </c>
      <c r="T496" s="1" t="s">
        <v>5496</v>
      </c>
    </row>
    <row r="497" s="1" customFormat="1" spans="1:20">
      <c r="A497" s="1" t="s">
        <v>2411</v>
      </c>
      <c r="B497" s="1" t="s">
        <v>5685</v>
      </c>
      <c r="C497" s="1" t="s">
        <v>2412</v>
      </c>
      <c r="D497" s="1" t="s">
        <v>6876</v>
      </c>
      <c r="E497" s="1" t="s">
        <v>6877</v>
      </c>
      <c r="F497" s="1" t="s">
        <v>5685</v>
      </c>
      <c r="G497" s="1" t="s">
        <v>5692</v>
      </c>
      <c r="H497" s="1" t="s">
        <v>5490</v>
      </c>
      <c r="I497" s="1" t="s">
        <v>2413</v>
      </c>
      <c r="J497" s="1" t="s">
        <v>5491</v>
      </c>
      <c r="K497" s="1" t="s">
        <v>2413</v>
      </c>
      <c r="L497" s="1" t="s">
        <v>2413</v>
      </c>
      <c r="M497" s="1" t="s">
        <v>5492</v>
      </c>
      <c r="N497" s="1" t="s">
        <v>5492</v>
      </c>
      <c r="O497" s="1" t="s">
        <v>47</v>
      </c>
      <c r="P497" s="1" t="s">
        <v>5493</v>
      </c>
      <c r="Q497" s="1" t="s">
        <v>6878</v>
      </c>
      <c r="R497" s="1" t="s">
        <v>33</v>
      </c>
      <c r="S497" s="1" t="s">
        <v>5495</v>
      </c>
      <c r="T497" s="1" t="s">
        <v>5496</v>
      </c>
    </row>
    <row r="498" s="1" customFormat="1" spans="1:20">
      <c r="A498" s="1" t="s">
        <v>4331</v>
      </c>
      <c r="B498" s="1" t="s">
        <v>5685</v>
      </c>
      <c r="C498" s="1" t="s">
        <v>4332</v>
      </c>
      <c r="D498" s="1" t="s">
        <v>6356</v>
      </c>
      <c r="E498" s="1" t="s">
        <v>6879</v>
      </c>
      <c r="F498" s="1" t="s">
        <v>5591</v>
      </c>
      <c r="G498" s="1" t="s">
        <v>5558</v>
      </c>
      <c r="H498" s="1" t="s">
        <v>5490</v>
      </c>
      <c r="I498" s="1" t="s">
        <v>1487</v>
      </c>
      <c r="J498" s="1" t="s">
        <v>5491</v>
      </c>
      <c r="K498" s="1" t="s">
        <v>1487</v>
      </c>
      <c r="L498" s="1" t="s">
        <v>1487</v>
      </c>
      <c r="M498" s="1" t="s">
        <v>5492</v>
      </c>
      <c r="N498" s="1" t="s">
        <v>5492</v>
      </c>
      <c r="O498" s="1" t="s">
        <v>47</v>
      </c>
      <c r="P498" s="1" t="s">
        <v>5493</v>
      </c>
      <c r="Q498" s="1" t="s">
        <v>6880</v>
      </c>
      <c r="R498" s="1" t="s">
        <v>33</v>
      </c>
      <c r="S498" s="1" t="s">
        <v>5495</v>
      </c>
      <c r="T498" s="1" t="s">
        <v>5496</v>
      </c>
    </row>
    <row r="499" s="1" customFormat="1" spans="1:20">
      <c r="A499" s="1" t="s">
        <v>772</v>
      </c>
      <c r="B499" s="1" t="s">
        <v>5685</v>
      </c>
      <c r="C499" s="1" t="s">
        <v>773</v>
      </c>
      <c r="D499" s="1" t="s">
        <v>6881</v>
      </c>
      <c r="E499" s="1" t="s">
        <v>6882</v>
      </c>
      <c r="F499" s="1" t="s">
        <v>5692</v>
      </c>
      <c r="G499" s="1" t="s">
        <v>5544</v>
      </c>
      <c r="H499" s="1" t="s">
        <v>5490</v>
      </c>
      <c r="I499" s="1" t="s">
        <v>775</v>
      </c>
      <c r="J499" s="1" t="s">
        <v>5491</v>
      </c>
      <c r="K499" s="1" t="s">
        <v>775</v>
      </c>
      <c r="L499" s="1" t="s">
        <v>775</v>
      </c>
      <c r="M499" s="1" t="s">
        <v>5492</v>
      </c>
      <c r="N499" s="1" t="s">
        <v>5492</v>
      </c>
      <c r="O499" s="1" t="s">
        <v>47</v>
      </c>
      <c r="P499" s="1" t="s">
        <v>5493</v>
      </c>
      <c r="Q499" s="1" t="s">
        <v>6883</v>
      </c>
      <c r="R499" s="1" t="s">
        <v>33</v>
      </c>
      <c r="S499" s="1" t="s">
        <v>5495</v>
      </c>
      <c r="T499" s="1" t="s">
        <v>5496</v>
      </c>
    </row>
    <row r="500" s="1" customFormat="1" spans="1:20">
      <c r="A500" s="1" t="s">
        <v>2414</v>
      </c>
      <c r="B500" s="1" t="s">
        <v>5685</v>
      </c>
      <c r="C500" s="1" t="s">
        <v>2415</v>
      </c>
      <c r="D500" s="1" t="s">
        <v>5631</v>
      </c>
      <c r="E500" s="1" t="s">
        <v>6884</v>
      </c>
      <c r="F500" s="1" t="s">
        <v>5543</v>
      </c>
      <c r="G500" s="1" t="s">
        <v>5544</v>
      </c>
      <c r="H500" s="1" t="s">
        <v>5490</v>
      </c>
      <c r="I500" s="1" t="s">
        <v>835</v>
      </c>
      <c r="J500" s="1" t="s">
        <v>5491</v>
      </c>
      <c r="K500" s="1" t="s">
        <v>835</v>
      </c>
      <c r="L500" s="1" t="s">
        <v>835</v>
      </c>
      <c r="M500" s="1" t="s">
        <v>5492</v>
      </c>
      <c r="N500" s="1" t="s">
        <v>5492</v>
      </c>
      <c r="O500" s="1" t="s">
        <v>47</v>
      </c>
      <c r="P500" s="1" t="s">
        <v>5493</v>
      </c>
      <c r="Q500" s="1" t="s">
        <v>6885</v>
      </c>
      <c r="R500" s="1" t="s">
        <v>33</v>
      </c>
      <c r="S500" s="1" t="s">
        <v>5495</v>
      </c>
      <c r="T500" s="1" t="s">
        <v>5496</v>
      </c>
    </row>
    <row r="501" s="1" customFormat="1" spans="1:20">
      <c r="A501" s="1" t="s">
        <v>776</v>
      </c>
      <c r="B501" s="1" t="s">
        <v>5685</v>
      </c>
      <c r="C501" s="1" t="s">
        <v>777</v>
      </c>
      <c r="D501" s="1" t="s">
        <v>6534</v>
      </c>
      <c r="E501" s="1" t="s">
        <v>6886</v>
      </c>
      <c r="F501" s="1" t="s">
        <v>5685</v>
      </c>
      <c r="G501" s="1" t="s">
        <v>5692</v>
      </c>
      <c r="H501" s="1" t="s">
        <v>5490</v>
      </c>
      <c r="I501" s="1" t="s">
        <v>778</v>
      </c>
      <c r="J501" s="1" t="s">
        <v>5491</v>
      </c>
      <c r="K501" s="1" t="s">
        <v>778</v>
      </c>
      <c r="L501" s="1" t="s">
        <v>778</v>
      </c>
      <c r="M501" s="1" t="s">
        <v>5492</v>
      </c>
      <c r="N501" s="1" t="s">
        <v>5492</v>
      </c>
      <c r="O501" s="1" t="s">
        <v>47</v>
      </c>
      <c r="P501" s="1" t="s">
        <v>5493</v>
      </c>
      <c r="Q501" s="1" t="s">
        <v>6887</v>
      </c>
      <c r="R501" s="1" t="s">
        <v>33</v>
      </c>
      <c r="S501" s="1" t="s">
        <v>5495</v>
      </c>
      <c r="T501" s="1" t="s">
        <v>5496</v>
      </c>
    </row>
    <row r="502" s="1" customFormat="1" spans="1:20">
      <c r="A502" s="1" t="s">
        <v>2416</v>
      </c>
      <c r="B502" s="1" t="s">
        <v>5685</v>
      </c>
      <c r="C502" s="1" t="s">
        <v>2417</v>
      </c>
      <c r="D502" s="1" t="s">
        <v>6888</v>
      </c>
      <c r="E502" s="1" t="s">
        <v>6889</v>
      </c>
      <c r="F502" s="1" t="s">
        <v>5685</v>
      </c>
      <c r="G502" s="1" t="s">
        <v>5543</v>
      </c>
      <c r="H502" s="1" t="s">
        <v>5490</v>
      </c>
      <c r="I502" s="1" t="s">
        <v>2419</v>
      </c>
      <c r="J502" s="1" t="s">
        <v>5491</v>
      </c>
      <c r="K502" s="1" t="s">
        <v>2419</v>
      </c>
      <c r="L502" s="1" t="s">
        <v>2419</v>
      </c>
      <c r="M502" s="1" t="s">
        <v>5492</v>
      </c>
      <c r="N502" s="1" t="s">
        <v>5492</v>
      </c>
      <c r="O502" s="1" t="s">
        <v>47</v>
      </c>
      <c r="P502" s="1" t="s">
        <v>5493</v>
      </c>
      <c r="Q502" s="1" t="s">
        <v>6890</v>
      </c>
      <c r="R502" s="1" t="s">
        <v>33</v>
      </c>
      <c r="S502" s="1" t="s">
        <v>5495</v>
      </c>
      <c r="T502" s="1" t="s">
        <v>5496</v>
      </c>
    </row>
    <row r="503" s="1" customFormat="1" spans="1:20">
      <c r="A503" s="1" t="s">
        <v>2420</v>
      </c>
      <c r="B503" s="1" t="s">
        <v>5685</v>
      </c>
      <c r="C503" s="1" t="s">
        <v>2421</v>
      </c>
      <c r="D503" s="1" t="s">
        <v>6736</v>
      </c>
      <c r="E503" s="1" t="s">
        <v>6891</v>
      </c>
      <c r="F503" s="1" t="s">
        <v>5692</v>
      </c>
      <c r="G503" s="1" t="s">
        <v>5544</v>
      </c>
      <c r="H503" s="1" t="s">
        <v>5490</v>
      </c>
      <c r="I503" s="1" t="s">
        <v>2422</v>
      </c>
      <c r="J503" s="1" t="s">
        <v>5491</v>
      </c>
      <c r="K503" s="1" t="s">
        <v>2422</v>
      </c>
      <c r="L503" s="1" t="s">
        <v>2422</v>
      </c>
      <c r="M503" s="1" t="s">
        <v>5492</v>
      </c>
      <c r="N503" s="1" t="s">
        <v>5492</v>
      </c>
      <c r="O503" s="1" t="s">
        <v>47</v>
      </c>
      <c r="P503" s="1" t="s">
        <v>5493</v>
      </c>
      <c r="Q503" s="1" t="s">
        <v>6892</v>
      </c>
      <c r="R503" s="1" t="s">
        <v>33</v>
      </c>
      <c r="S503" s="1" t="s">
        <v>5495</v>
      </c>
      <c r="T503" s="1" t="s">
        <v>5496</v>
      </c>
    </row>
    <row r="504" s="1" customFormat="1" spans="1:20">
      <c r="A504" s="1" t="s">
        <v>2423</v>
      </c>
      <c r="B504" s="1" t="s">
        <v>5685</v>
      </c>
      <c r="C504" s="1" t="s">
        <v>2424</v>
      </c>
      <c r="D504" s="1" t="s">
        <v>6736</v>
      </c>
      <c r="E504" s="1" t="s">
        <v>6893</v>
      </c>
      <c r="F504" s="1" t="s">
        <v>5657</v>
      </c>
      <c r="G504" s="1" t="s">
        <v>5692</v>
      </c>
      <c r="H504" s="1" t="s">
        <v>5490</v>
      </c>
      <c r="I504" s="1" t="s">
        <v>2425</v>
      </c>
      <c r="J504" s="1" t="s">
        <v>5491</v>
      </c>
      <c r="K504" s="1" t="s">
        <v>2425</v>
      </c>
      <c r="L504" s="1" t="s">
        <v>2425</v>
      </c>
      <c r="M504" s="1" t="s">
        <v>5492</v>
      </c>
      <c r="N504" s="1" t="s">
        <v>5492</v>
      </c>
      <c r="O504" s="1" t="s">
        <v>47</v>
      </c>
      <c r="P504" s="1" t="s">
        <v>5493</v>
      </c>
      <c r="Q504" s="1" t="s">
        <v>6894</v>
      </c>
      <c r="R504" s="1" t="s">
        <v>33</v>
      </c>
      <c r="S504" s="1" t="s">
        <v>5495</v>
      </c>
      <c r="T504" s="1" t="s">
        <v>5496</v>
      </c>
    </row>
    <row r="505" s="1" customFormat="1" spans="1:20">
      <c r="A505" s="1" t="s">
        <v>2426</v>
      </c>
      <c r="B505" s="1" t="s">
        <v>5685</v>
      </c>
      <c r="C505" s="1" t="s">
        <v>2427</v>
      </c>
      <c r="D505" s="1" t="s">
        <v>6177</v>
      </c>
      <c r="E505" s="1" t="s">
        <v>6895</v>
      </c>
      <c r="F505" s="1" t="s">
        <v>5657</v>
      </c>
      <c r="G505" s="1" t="s">
        <v>5692</v>
      </c>
      <c r="H505" s="1" t="s">
        <v>5490</v>
      </c>
      <c r="I505" s="1" t="s">
        <v>1261</v>
      </c>
      <c r="J505" s="1" t="s">
        <v>5491</v>
      </c>
      <c r="K505" s="1" t="s">
        <v>1261</v>
      </c>
      <c r="L505" s="1" t="s">
        <v>1261</v>
      </c>
      <c r="M505" s="1" t="s">
        <v>5492</v>
      </c>
      <c r="N505" s="1" t="s">
        <v>5492</v>
      </c>
      <c r="O505" s="1" t="s">
        <v>47</v>
      </c>
      <c r="P505" s="1" t="s">
        <v>5493</v>
      </c>
      <c r="Q505" s="1" t="s">
        <v>6896</v>
      </c>
      <c r="R505" s="1" t="s">
        <v>33</v>
      </c>
      <c r="S505" s="1" t="s">
        <v>5495</v>
      </c>
      <c r="T505" s="1" t="s">
        <v>5496</v>
      </c>
    </row>
    <row r="506" s="1" customFormat="1" spans="1:20">
      <c r="A506" s="1" t="s">
        <v>2428</v>
      </c>
      <c r="B506" s="1" t="s">
        <v>5685</v>
      </c>
      <c r="C506" s="1" t="s">
        <v>2429</v>
      </c>
      <c r="D506" s="1" t="s">
        <v>6104</v>
      </c>
      <c r="E506" s="1" t="s">
        <v>6897</v>
      </c>
      <c r="F506" s="1" t="s">
        <v>5563</v>
      </c>
      <c r="G506" s="1" t="s">
        <v>5988</v>
      </c>
      <c r="H506" s="1" t="s">
        <v>5490</v>
      </c>
      <c r="I506" s="1" t="s">
        <v>2430</v>
      </c>
      <c r="J506" s="1" t="s">
        <v>5491</v>
      </c>
      <c r="K506" s="1" t="s">
        <v>2430</v>
      </c>
      <c r="L506" s="1" t="s">
        <v>2430</v>
      </c>
      <c r="M506" s="1" t="s">
        <v>5492</v>
      </c>
      <c r="N506" s="1" t="s">
        <v>5492</v>
      </c>
      <c r="O506" s="1" t="s">
        <v>47</v>
      </c>
      <c r="P506" s="1" t="s">
        <v>5493</v>
      </c>
      <c r="Q506" s="1" t="s">
        <v>6898</v>
      </c>
      <c r="R506" s="1" t="s">
        <v>33</v>
      </c>
      <c r="S506" s="1" t="s">
        <v>5495</v>
      </c>
      <c r="T506" s="1" t="s">
        <v>5496</v>
      </c>
    </row>
    <row r="507" s="1" customFormat="1" spans="1:20">
      <c r="A507" s="1" t="s">
        <v>2431</v>
      </c>
      <c r="B507" s="1" t="s">
        <v>5685</v>
      </c>
      <c r="C507" s="1" t="s">
        <v>2432</v>
      </c>
      <c r="D507" s="1" t="s">
        <v>6899</v>
      </c>
      <c r="E507" s="1" t="s">
        <v>6900</v>
      </c>
      <c r="F507" s="1" t="s">
        <v>5543</v>
      </c>
      <c r="G507" s="1" t="s">
        <v>5544</v>
      </c>
      <c r="H507" s="1" t="s">
        <v>5490</v>
      </c>
      <c r="I507" s="1" t="s">
        <v>2434</v>
      </c>
      <c r="J507" s="1" t="s">
        <v>5491</v>
      </c>
      <c r="K507" s="1" t="s">
        <v>2434</v>
      </c>
      <c r="L507" s="1" t="s">
        <v>2434</v>
      </c>
      <c r="M507" s="1" t="s">
        <v>5492</v>
      </c>
      <c r="N507" s="1" t="s">
        <v>5492</v>
      </c>
      <c r="O507" s="1" t="s">
        <v>47</v>
      </c>
      <c r="P507" s="1" t="s">
        <v>5493</v>
      </c>
      <c r="Q507" s="1" t="s">
        <v>6901</v>
      </c>
      <c r="R507" s="1" t="s">
        <v>33</v>
      </c>
      <c r="S507" s="1" t="s">
        <v>5495</v>
      </c>
      <c r="T507" s="1" t="s">
        <v>5496</v>
      </c>
    </row>
    <row r="508" s="1" customFormat="1" spans="1:20">
      <c r="A508" s="1" t="s">
        <v>4333</v>
      </c>
      <c r="B508" s="1" t="s">
        <v>5685</v>
      </c>
      <c r="C508" s="1" t="s">
        <v>4334</v>
      </c>
      <c r="D508" s="1" t="s">
        <v>5516</v>
      </c>
      <c r="E508" s="1" t="s">
        <v>6902</v>
      </c>
      <c r="F508" s="1" t="s">
        <v>5692</v>
      </c>
      <c r="G508" s="1" t="s">
        <v>5543</v>
      </c>
      <c r="H508" s="1" t="s">
        <v>5490</v>
      </c>
      <c r="I508" s="1" t="s">
        <v>4335</v>
      </c>
      <c r="J508" s="1" t="s">
        <v>5491</v>
      </c>
      <c r="K508" s="1" t="s">
        <v>4335</v>
      </c>
      <c r="L508" s="1" t="s">
        <v>4335</v>
      </c>
      <c r="M508" s="1" t="s">
        <v>5492</v>
      </c>
      <c r="N508" s="1" t="s">
        <v>5492</v>
      </c>
      <c r="O508" s="1" t="s">
        <v>47</v>
      </c>
      <c r="P508" s="1" t="s">
        <v>5493</v>
      </c>
      <c r="Q508" s="1" t="s">
        <v>6903</v>
      </c>
      <c r="R508" s="1" t="s">
        <v>33</v>
      </c>
      <c r="S508" s="1" t="s">
        <v>5495</v>
      </c>
      <c r="T508" s="1" t="s">
        <v>5496</v>
      </c>
    </row>
    <row r="509" s="1" customFormat="1" spans="1:20">
      <c r="A509" s="1" t="s">
        <v>4336</v>
      </c>
      <c r="B509" s="1" t="s">
        <v>5685</v>
      </c>
      <c r="C509" s="1" t="s">
        <v>4337</v>
      </c>
      <c r="D509" s="1" t="s">
        <v>6359</v>
      </c>
      <c r="E509" s="1" t="s">
        <v>6904</v>
      </c>
      <c r="F509" s="1" t="s">
        <v>5544</v>
      </c>
      <c r="G509" s="1" t="s">
        <v>5563</v>
      </c>
      <c r="H509" s="1" t="s">
        <v>5490</v>
      </c>
      <c r="I509" s="1" t="s">
        <v>2390</v>
      </c>
      <c r="J509" s="1" t="s">
        <v>5491</v>
      </c>
      <c r="K509" s="1" t="s">
        <v>2390</v>
      </c>
      <c r="L509" s="1" t="s">
        <v>2390</v>
      </c>
      <c r="M509" s="1" t="s">
        <v>5492</v>
      </c>
      <c r="N509" s="1" t="s">
        <v>5492</v>
      </c>
      <c r="O509" s="1" t="s">
        <v>47</v>
      </c>
      <c r="P509" s="1" t="s">
        <v>5493</v>
      </c>
      <c r="Q509" s="1" t="s">
        <v>6905</v>
      </c>
      <c r="R509" s="1" t="s">
        <v>33</v>
      </c>
      <c r="S509" s="1" t="s">
        <v>5495</v>
      </c>
      <c r="T509" s="1" t="s">
        <v>5496</v>
      </c>
    </row>
    <row r="510" s="1" customFormat="1" spans="1:20">
      <c r="A510" s="1" t="s">
        <v>4338</v>
      </c>
      <c r="B510" s="1" t="s">
        <v>5685</v>
      </c>
      <c r="C510" s="1" t="s">
        <v>4339</v>
      </c>
      <c r="D510" s="1" t="s">
        <v>6906</v>
      </c>
      <c r="E510" s="1" t="s">
        <v>6907</v>
      </c>
      <c r="F510" s="1" t="s">
        <v>5657</v>
      </c>
      <c r="G510" s="1" t="s">
        <v>5543</v>
      </c>
      <c r="H510" s="1" t="s">
        <v>5490</v>
      </c>
      <c r="I510" s="1" t="s">
        <v>4341</v>
      </c>
      <c r="J510" s="1" t="s">
        <v>5491</v>
      </c>
      <c r="K510" s="1" t="s">
        <v>4341</v>
      </c>
      <c r="L510" s="1" t="s">
        <v>4341</v>
      </c>
      <c r="M510" s="1" t="s">
        <v>5492</v>
      </c>
      <c r="N510" s="1" t="s">
        <v>5492</v>
      </c>
      <c r="O510" s="1" t="s">
        <v>47</v>
      </c>
      <c r="P510" s="1" t="s">
        <v>5493</v>
      </c>
      <c r="Q510" s="1" t="s">
        <v>6908</v>
      </c>
      <c r="R510" s="1" t="s">
        <v>33</v>
      </c>
      <c r="S510" s="1" t="s">
        <v>5495</v>
      </c>
      <c r="T510" s="1" t="s">
        <v>6121</v>
      </c>
    </row>
    <row r="511" s="1" customFormat="1" spans="1:20">
      <c r="A511" s="1" t="s">
        <v>2435</v>
      </c>
      <c r="B511" s="1" t="s">
        <v>5685</v>
      </c>
      <c r="C511" s="1" t="s">
        <v>2436</v>
      </c>
      <c r="D511" s="1" t="s">
        <v>6909</v>
      </c>
      <c r="E511" s="1" t="s">
        <v>6910</v>
      </c>
      <c r="F511" s="1" t="s">
        <v>5685</v>
      </c>
      <c r="G511" s="1" t="s">
        <v>5543</v>
      </c>
      <c r="H511" s="1" t="s">
        <v>5490</v>
      </c>
      <c r="I511" s="1" t="s">
        <v>2437</v>
      </c>
      <c r="J511" s="1" t="s">
        <v>5491</v>
      </c>
      <c r="K511" s="1" t="s">
        <v>2437</v>
      </c>
      <c r="L511" s="1" t="s">
        <v>2437</v>
      </c>
      <c r="M511" s="1" t="s">
        <v>5492</v>
      </c>
      <c r="N511" s="1" t="s">
        <v>5492</v>
      </c>
      <c r="O511" s="1" t="s">
        <v>47</v>
      </c>
      <c r="P511" s="1" t="s">
        <v>5493</v>
      </c>
      <c r="Q511" s="1" t="s">
        <v>6911</v>
      </c>
      <c r="R511" s="1" t="s">
        <v>33</v>
      </c>
      <c r="S511" s="1" t="s">
        <v>5495</v>
      </c>
      <c r="T511" s="1" t="s">
        <v>5496</v>
      </c>
    </row>
    <row r="512" s="1" customFormat="1" spans="1:20">
      <c r="A512" s="1" t="s">
        <v>4342</v>
      </c>
      <c r="B512" s="1" t="s">
        <v>5685</v>
      </c>
      <c r="C512" s="1" t="s">
        <v>4343</v>
      </c>
      <c r="D512" s="1" t="s">
        <v>6906</v>
      </c>
      <c r="E512" s="1" t="s">
        <v>6907</v>
      </c>
      <c r="F512" s="1" t="s">
        <v>5543</v>
      </c>
      <c r="G512" s="1" t="s">
        <v>5563</v>
      </c>
      <c r="H512" s="1" t="s">
        <v>5490</v>
      </c>
      <c r="I512" s="1" t="s">
        <v>4344</v>
      </c>
      <c r="J512" s="1" t="s">
        <v>5491</v>
      </c>
      <c r="K512" s="1" t="s">
        <v>4344</v>
      </c>
      <c r="L512" s="1" t="s">
        <v>4344</v>
      </c>
      <c r="M512" s="1" t="s">
        <v>5492</v>
      </c>
      <c r="N512" s="1" t="s">
        <v>5492</v>
      </c>
      <c r="O512" s="1" t="s">
        <v>47</v>
      </c>
      <c r="P512" s="1" t="s">
        <v>5493</v>
      </c>
      <c r="Q512" s="1" t="s">
        <v>6912</v>
      </c>
      <c r="R512" s="1" t="s">
        <v>33</v>
      </c>
      <c r="S512" s="1" t="s">
        <v>5495</v>
      </c>
      <c r="T512" s="1" t="s">
        <v>6121</v>
      </c>
    </row>
    <row r="513" s="1" customFormat="1" spans="1:20">
      <c r="A513" s="1" t="s">
        <v>2438</v>
      </c>
      <c r="B513" s="1" t="s">
        <v>5685</v>
      </c>
      <c r="C513" s="1" t="s">
        <v>2439</v>
      </c>
      <c r="D513" s="1" t="s">
        <v>6595</v>
      </c>
      <c r="E513" s="1" t="s">
        <v>6913</v>
      </c>
      <c r="F513" s="1" t="s">
        <v>5657</v>
      </c>
      <c r="G513" s="1" t="s">
        <v>5692</v>
      </c>
      <c r="H513" s="1" t="s">
        <v>5490</v>
      </c>
      <c r="I513" s="1" t="s">
        <v>985</v>
      </c>
      <c r="J513" s="1" t="s">
        <v>5491</v>
      </c>
      <c r="K513" s="1" t="s">
        <v>985</v>
      </c>
      <c r="L513" s="1" t="s">
        <v>985</v>
      </c>
      <c r="M513" s="1" t="s">
        <v>5492</v>
      </c>
      <c r="N513" s="1" t="s">
        <v>5492</v>
      </c>
      <c r="O513" s="1" t="s">
        <v>47</v>
      </c>
      <c r="P513" s="1" t="s">
        <v>5493</v>
      </c>
      <c r="Q513" s="1" t="s">
        <v>6914</v>
      </c>
      <c r="R513" s="1" t="s">
        <v>33</v>
      </c>
      <c r="S513" s="1" t="s">
        <v>5495</v>
      </c>
      <c r="T513" s="1" t="s">
        <v>6121</v>
      </c>
    </row>
    <row r="514" s="1" customFormat="1" spans="1:20">
      <c r="A514" s="1" t="s">
        <v>2440</v>
      </c>
      <c r="B514" s="1" t="s">
        <v>5685</v>
      </c>
      <c r="C514" s="1" t="s">
        <v>2441</v>
      </c>
      <c r="D514" s="1" t="s">
        <v>6320</v>
      </c>
      <c r="E514" s="1" t="s">
        <v>6915</v>
      </c>
      <c r="F514" s="1" t="s">
        <v>5558</v>
      </c>
      <c r="G514" s="1" t="s">
        <v>5559</v>
      </c>
      <c r="H514" s="1" t="s">
        <v>5490</v>
      </c>
      <c r="I514" s="1" t="s">
        <v>2442</v>
      </c>
      <c r="J514" s="1" t="s">
        <v>5491</v>
      </c>
      <c r="K514" s="1" t="s">
        <v>2442</v>
      </c>
      <c r="L514" s="1" t="s">
        <v>2442</v>
      </c>
      <c r="M514" s="1" t="s">
        <v>5492</v>
      </c>
      <c r="N514" s="1" t="s">
        <v>5492</v>
      </c>
      <c r="O514" s="1" t="s">
        <v>47</v>
      </c>
      <c r="P514" s="1" t="s">
        <v>5493</v>
      </c>
      <c r="Q514" s="1" t="s">
        <v>6916</v>
      </c>
      <c r="R514" s="1" t="s">
        <v>33</v>
      </c>
      <c r="S514" s="1" t="s">
        <v>5495</v>
      </c>
      <c r="T514" s="1" t="s">
        <v>5496</v>
      </c>
    </row>
    <row r="515" s="1" customFormat="1" spans="1:20">
      <c r="A515" s="1" t="s">
        <v>2443</v>
      </c>
      <c r="B515" s="1" t="s">
        <v>5685</v>
      </c>
      <c r="C515" s="1" t="s">
        <v>2444</v>
      </c>
      <c r="D515" s="1" t="s">
        <v>6609</v>
      </c>
      <c r="E515" s="1" t="s">
        <v>6917</v>
      </c>
      <c r="F515" s="1" t="s">
        <v>5543</v>
      </c>
      <c r="G515" s="1" t="s">
        <v>5544</v>
      </c>
      <c r="H515" s="1" t="s">
        <v>5490</v>
      </c>
      <c r="I515" s="1" t="s">
        <v>2445</v>
      </c>
      <c r="J515" s="1" t="s">
        <v>5491</v>
      </c>
      <c r="K515" s="1" t="s">
        <v>2445</v>
      </c>
      <c r="L515" s="1" t="s">
        <v>2445</v>
      </c>
      <c r="M515" s="1" t="s">
        <v>5492</v>
      </c>
      <c r="N515" s="1" t="s">
        <v>5492</v>
      </c>
      <c r="O515" s="1" t="s">
        <v>47</v>
      </c>
      <c r="P515" s="1" t="s">
        <v>5493</v>
      </c>
      <c r="Q515" s="1" t="s">
        <v>6918</v>
      </c>
      <c r="R515" s="1" t="s">
        <v>33</v>
      </c>
      <c r="S515" s="1" t="s">
        <v>5495</v>
      </c>
      <c r="T515" s="1" t="s">
        <v>5496</v>
      </c>
    </row>
    <row r="516" s="1" customFormat="1" spans="1:20">
      <c r="A516" s="1" t="s">
        <v>4345</v>
      </c>
      <c r="B516" s="1" t="s">
        <v>5685</v>
      </c>
      <c r="C516" s="1" t="s">
        <v>4346</v>
      </c>
      <c r="D516" s="1" t="s">
        <v>6763</v>
      </c>
      <c r="E516" s="1" t="s">
        <v>6919</v>
      </c>
      <c r="F516" s="1" t="s">
        <v>5544</v>
      </c>
      <c r="G516" s="1" t="s">
        <v>5563</v>
      </c>
      <c r="H516" s="1" t="s">
        <v>5490</v>
      </c>
      <c r="I516" s="1" t="s">
        <v>1777</v>
      </c>
      <c r="J516" s="1" t="s">
        <v>5491</v>
      </c>
      <c r="K516" s="1" t="s">
        <v>1777</v>
      </c>
      <c r="L516" s="1" t="s">
        <v>1777</v>
      </c>
      <c r="M516" s="1" t="s">
        <v>5492</v>
      </c>
      <c r="N516" s="1" t="s">
        <v>5492</v>
      </c>
      <c r="O516" s="1" t="s">
        <v>47</v>
      </c>
      <c r="P516" s="1" t="s">
        <v>5493</v>
      </c>
      <c r="Q516" s="1" t="s">
        <v>6920</v>
      </c>
      <c r="R516" s="1" t="s">
        <v>33</v>
      </c>
      <c r="S516" s="1" t="s">
        <v>5495</v>
      </c>
      <c r="T516" s="1" t="s">
        <v>5496</v>
      </c>
    </row>
    <row r="517" s="1" customFormat="1" spans="1:20">
      <c r="A517" s="1" t="s">
        <v>4347</v>
      </c>
      <c r="B517" s="1" t="s">
        <v>5685</v>
      </c>
      <c r="C517" s="1" t="s">
        <v>4348</v>
      </c>
      <c r="D517" s="1" t="s">
        <v>6230</v>
      </c>
      <c r="E517" s="1" t="s">
        <v>6921</v>
      </c>
      <c r="F517" s="1" t="s">
        <v>5543</v>
      </c>
      <c r="G517" s="1" t="s">
        <v>5544</v>
      </c>
      <c r="H517" s="1" t="s">
        <v>5490</v>
      </c>
      <c r="I517" s="1" t="s">
        <v>4349</v>
      </c>
      <c r="J517" s="1" t="s">
        <v>5491</v>
      </c>
      <c r="K517" s="1" t="s">
        <v>4349</v>
      </c>
      <c r="L517" s="1" t="s">
        <v>4349</v>
      </c>
      <c r="M517" s="1" t="s">
        <v>5492</v>
      </c>
      <c r="N517" s="1" t="s">
        <v>5492</v>
      </c>
      <c r="O517" s="1" t="s">
        <v>47</v>
      </c>
      <c r="P517" s="1" t="s">
        <v>5493</v>
      </c>
      <c r="Q517" s="1" t="s">
        <v>6922</v>
      </c>
      <c r="R517" s="1" t="s">
        <v>33</v>
      </c>
      <c r="S517" s="1" t="s">
        <v>5495</v>
      </c>
      <c r="T517" s="1" t="s">
        <v>5496</v>
      </c>
    </row>
    <row r="518" s="1" customFormat="1" spans="1:20">
      <c r="A518" s="1" t="s">
        <v>2446</v>
      </c>
      <c r="B518" s="1" t="s">
        <v>5685</v>
      </c>
      <c r="C518" s="1" t="s">
        <v>2447</v>
      </c>
      <c r="D518" s="1" t="s">
        <v>6024</v>
      </c>
      <c r="E518" s="1" t="s">
        <v>6923</v>
      </c>
      <c r="F518" s="1" t="s">
        <v>5685</v>
      </c>
      <c r="G518" s="1" t="s">
        <v>5692</v>
      </c>
      <c r="H518" s="1" t="s">
        <v>5490</v>
      </c>
      <c r="I518" s="1" t="s">
        <v>2448</v>
      </c>
      <c r="J518" s="1" t="s">
        <v>5491</v>
      </c>
      <c r="K518" s="1" t="s">
        <v>2448</v>
      </c>
      <c r="L518" s="1" t="s">
        <v>2448</v>
      </c>
      <c r="M518" s="1" t="s">
        <v>5492</v>
      </c>
      <c r="N518" s="1" t="s">
        <v>5492</v>
      </c>
      <c r="O518" s="1" t="s">
        <v>47</v>
      </c>
      <c r="P518" s="1" t="s">
        <v>5493</v>
      </c>
      <c r="Q518" s="1" t="s">
        <v>6924</v>
      </c>
      <c r="R518" s="1" t="s">
        <v>33</v>
      </c>
      <c r="S518" s="1" t="s">
        <v>5495</v>
      </c>
      <c r="T518" s="1" t="s">
        <v>5496</v>
      </c>
    </row>
    <row r="519" s="1" customFormat="1" spans="1:20">
      <c r="A519" s="1" t="s">
        <v>779</v>
      </c>
      <c r="B519" s="1" t="s">
        <v>5685</v>
      </c>
      <c r="C519" s="1" t="s">
        <v>780</v>
      </c>
      <c r="D519" s="1" t="s">
        <v>6925</v>
      </c>
      <c r="E519" s="1" t="s">
        <v>6926</v>
      </c>
      <c r="F519" s="1" t="s">
        <v>5657</v>
      </c>
      <c r="G519" s="1" t="s">
        <v>5692</v>
      </c>
      <c r="H519" s="1" t="s">
        <v>5490</v>
      </c>
      <c r="I519" s="1" t="s">
        <v>782</v>
      </c>
      <c r="J519" s="1" t="s">
        <v>5491</v>
      </c>
      <c r="K519" s="1" t="s">
        <v>782</v>
      </c>
      <c r="L519" s="1" t="s">
        <v>782</v>
      </c>
      <c r="M519" s="1" t="s">
        <v>5492</v>
      </c>
      <c r="N519" s="1" t="s">
        <v>5492</v>
      </c>
      <c r="O519" s="1" t="s">
        <v>47</v>
      </c>
      <c r="P519" s="1" t="s">
        <v>5493</v>
      </c>
      <c r="Q519" s="1" t="s">
        <v>6927</v>
      </c>
      <c r="R519" s="1" t="s">
        <v>33</v>
      </c>
      <c r="S519" s="1" t="s">
        <v>5495</v>
      </c>
      <c r="T519" s="1" t="s">
        <v>5496</v>
      </c>
    </row>
    <row r="520" s="1" customFormat="1" spans="1:20">
      <c r="A520" s="1" t="s">
        <v>2449</v>
      </c>
      <c r="B520" s="1" t="s">
        <v>5685</v>
      </c>
      <c r="C520" s="1" t="s">
        <v>2450</v>
      </c>
      <c r="D520" s="1" t="s">
        <v>6928</v>
      </c>
      <c r="E520" s="1" t="s">
        <v>6929</v>
      </c>
      <c r="F520" s="1" t="s">
        <v>5544</v>
      </c>
      <c r="G520" s="1" t="s">
        <v>5591</v>
      </c>
      <c r="H520" s="1" t="s">
        <v>5490</v>
      </c>
      <c r="I520" s="1" t="s">
        <v>998</v>
      </c>
      <c r="J520" s="1" t="s">
        <v>5491</v>
      </c>
      <c r="K520" s="1" t="s">
        <v>998</v>
      </c>
      <c r="L520" s="1" t="s">
        <v>998</v>
      </c>
      <c r="M520" s="1" t="s">
        <v>5492</v>
      </c>
      <c r="N520" s="1" t="s">
        <v>5492</v>
      </c>
      <c r="O520" s="1" t="s">
        <v>47</v>
      </c>
      <c r="P520" s="1" t="s">
        <v>5493</v>
      </c>
      <c r="Q520" s="1" t="s">
        <v>6930</v>
      </c>
      <c r="R520" s="1" t="s">
        <v>33</v>
      </c>
      <c r="S520" s="1" t="s">
        <v>5495</v>
      </c>
      <c r="T520" s="1" t="s">
        <v>5496</v>
      </c>
    </row>
    <row r="521" s="1" customFormat="1" spans="1:20">
      <c r="A521" s="1" t="s">
        <v>2452</v>
      </c>
      <c r="B521" s="1" t="s">
        <v>5685</v>
      </c>
      <c r="C521" s="1" t="s">
        <v>2453</v>
      </c>
      <c r="D521" s="1" t="s">
        <v>6292</v>
      </c>
      <c r="E521" s="1" t="s">
        <v>6931</v>
      </c>
      <c r="F521" s="1" t="s">
        <v>5543</v>
      </c>
      <c r="G521" s="1" t="s">
        <v>5544</v>
      </c>
      <c r="H521" s="1" t="s">
        <v>5490</v>
      </c>
      <c r="I521" s="1" t="s">
        <v>2454</v>
      </c>
      <c r="J521" s="1" t="s">
        <v>5491</v>
      </c>
      <c r="K521" s="1" t="s">
        <v>2454</v>
      </c>
      <c r="L521" s="1" t="s">
        <v>2454</v>
      </c>
      <c r="M521" s="1" t="s">
        <v>5492</v>
      </c>
      <c r="N521" s="1" t="s">
        <v>5492</v>
      </c>
      <c r="O521" s="1" t="s">
        <v>47</v>
      </c>
      <c r="P521" s="1" t="s">
        <v>5493</v>
      </c>
      <c r="Q521" s="1" t="s">
        <v>6932</v>
      </c>
      <c r="R521" s="1" t="s">
        <v>33</v>
      </c>
      <c r="S521" s="1" t="s">
        <v>5495</v>
      </c>
      <c r="T521" s="1" t="s">
        <v>5496</v>
      </c>
    </row>
    <row r="522" s="1" customFormat="1" spans="1:20">
      <c r="A522" s="1" t="s">
        <v>4350</v>
      </c>
      <c r="B522" s="1" t="s">
        <v>5685</v>
      </c>
      <c r="C522" s="1" t="s">
        <v>4351</v>
      </c>
      <c r="D522" s="1" t="s">
        <v>6329</v>
      </c>
      <c r="E522" s="1" t="s">
        <v>6933</v>
      </c>
      <c r="F522" s="1" t="s">
        <v>5692</v>
      </c>
      <c r="G522" s="1" t="s">
        <v>5543</v>
      </c>
      <c r="H522" s="1" t="s">
        <v>5490</v>
      </c>
      <c r="I522" s="1" t="s">
        <v>4148</v>
      </c>
      <c r="J522" s="1" t="s">
        <v>5491</v>
      </c>
      <c r="K522" s="1" t="s">
        <v>4148</v>
      </c>
      <c r="L522" s="1" t="s">
        <v>4148</v>
      </c>
      <c r="M522" s="1" t="s">
        <v>5492</v>
      </c>
      <c r="N522" s="1" t="s">
        <v>5492</v>
      </c>
      <c r="O522" s="1" t="s">
        <v>47</v>
      </c>
      <c r="P522" s="1" t="s">
        <v>5493</v>
      </c>
      <c r="Q522" s="1" t="s">
        <v>6934</v>
      </c>
      <c r="R522" s="1" t="s">
        <v>33</v>
      </c>
      <c r="S522" s="1" t="s">
        <v>5495</v>
      </c>
      <c r="T522" s="1" t="s">
        <v>5496</v>
      </c>
    </row>
    <row r="523" s="1" customFormat="1" spans="1:20">
      <c r="A523" s="1" t="s">
        <v>2455</v>
      </c>
      <c r="B523" s="1" t="s">
        <v>5685</v>
      </c>
      <c r="C523" s="1" t="s">
        <v>2456</v>
      </c>
      <c r="D523" s="1" t="s">
        <v>6701</v>
      </c>
      <c r="E523" s="1" t="s">
        <v>6935</v>
      </c>
      <c r="F523" s="1" t="s">
        <v>5657</v>
      </c>
      <c r="G523" s="1" t="s">
        <v>5544</v>
      </c>
      <c r="H523" s="1" t="s">
        <v>5490</v>
      </c>
      <c r="I523" s="1" t="s">
        <v>2457</v>
      </c>
      <c r="J523" s="1" t="s">
        <v>5491</v>
      </c>
      <c r="K523" s="1" t="s">
        <v>2457</v>
      </c>
      <c r="L523" s="1" t="s">
        <v>2457</v>
      </c>
      <c r="M523" s="1" t="s">
        <v>5492</v>
      </c>
      <c r="N523" s="1" t="s">
        <v>5492</v>
      </c>
      <c r="O523" s="1" t="s">
        <v>47</v>
      </c>
      <c r="P523" s="1" t="s">
        <v>5493</v>
      </c>
      <c r="Q523" s="1" t="s">
        <v>6936</v>
      </c>
      <c r="R523" s="1" t="s">
        <v>33</v>
      </c>
      <c r="S523" s="1" t="s">
        <v>5495</v>
      </c>
      <c r="T523" s="1" t="s">
        <v>5496</v>
      </c>
    </row>
    <row r="524" s="1" customFormat="1" spans="1:20">
      <c r="A524" s="1" t="s">
        <v>4352</v>
      </c>
      <c r="B524" s="1" t="s">
        <v>5685</v>
      </c>
      <c r="C524" s="1" t="s">
        <v>4353</v>
      </c>
      <c r="D524" s="1" t="s">
        <v>5646</v>
      </c>
      <c r="E524" s="1" t="s">
        <v>6937</v>
      </c>
      <c r="F524" s="1" t="s">
        <v>5605</v>
      </c>
      <c r="G524" s="1" t="s">
        <v>5559</v>
      </c>
      <c r="H524" s="1" t="s">
        <v>5490</v>
      </c>
      <c r="I524" s="1" t="s">
        <v>849</v>
      </c>
      <c r="J524" s="1" t="s">
        <v>5491</v>
      </c>
      <c r="K524" s="1" t="s">
        <v>849</v>
      </c>
      <c r="L524" s="1" t="s">
        <v>849</v>
      </c>
      <c r="M524" s="1" t="s">
        <v>5492</v>
      </c>
      <c r="N524" s="1" t="s">
        <v>5492</v>
      </c>
      <c r="O524" s="1" t="s">
        <v>47</v>
      </c>
      <c r="P524" s="1" t="s">
        <v>5493</v>
      </c>
      <c r="Q524" s="1" t="s">
        <v>6938</v>
      </c>
      <c r="R524" s="1" t="s">
        <v>33</v>
      </c>
      <c r="S524" s="1" t="s">
        <v>5495</v>
      </c>
      <c r="T524" s="1" t="s">
        <v>5496</v>
      </c>
    </row>
    <row r="525" s="1" customFormat="1" spans="1:20">
      <c r="A525" s="1" t="s">
        <v>4354</v>
      </c>
      <c r="B525" s="1" t="s">
        <v>5685</v>
      </c>
      <c r="C525" s="1" t="s">
        <v>4355</v>
      </c>
      <c r="D525" s="1" t="s">
        <v>6939</v>
      </c>
      <c r="E525" s="1" t="s">
        <v>6940</v>
      </c>
      <c r="F525" s="1" t="s">
        <v>5543</v>
      </c>
      <c r="G525" s="1" t="s">
        <v>5544</v>
      </c>
      <c r="H525" s="1" t="s">
        <v>5490</v>
      </c>
      <c r="I525" s="1" t="s">
        <v>4357</v>
      </c>
      <c r="J525" s="1" t="s">
        <v>5491</v>
      </c>
      <c r="K525" s="1" t="s">
        <v>4357</v>
      </c>
      <c r="L525" s="1" t="s">
        <v>4357</v>
      </c>
      <c r="M525" s="1" t="s">
        <v>5492</v>
      </c>
      <c r="N525" s="1" t="s">
        <v>5492</v>
      </c>
      <c r="O525" s="1" t="s">
        <v>47</v>
      </c>
      <c r="P525" s="1" t="s">
        <v>5493</v>
      </c>
      <c r="Q525" s="1" t="s">
        <v>6941</v>
      </c>
      <c r="R525" s="1" t="s">
        <v>33</v>
      </c>
      <c r="S525" s="1" t="s">
        <v>5495</v>
      </c>
      <c r="T525" s="1" t="s">
        <v>5496</v>
      </c>
    </row>
    <row r="526" s="1" customFormat="1" spans="1:20">
      <c r="A526" s="1" t="s">
        <v>2458</v>
      </c>
      <c r="B526" s="1" t="s">
        <v>5685</v>
      </c>
      <c r="C526" s="1" t="s">
        <v>2459</v>
      </c>
      <c r="D526" s="1" t="s">
        <v>5675</v>
      </c>
      <c r="E526" s="1" t="s">
        <v>6942</v>
      </c>
      <c r="F526" s="1" t="s">
        <v>5544</v>
      </c>
      <c r="G526" s="1" t="s">
        <v>5591</v>
      </c>
      <c r="H526" s="1" t="s">
        <v>5490</v>
      </c>
      <c r="I526" s="1" t="s">
        <v>2460</v>
      </c>
      <c r="J526" s="1" t="s">
        <v>5491</v>
      </c>
      <c r="K526" s="1" t="s">
        <v>2460</v>
      </c>
      <c r="L526" s="1" t="s">
        <v>2460</v>
      </c>
      <c r="M526" s="1" t="s">
        <v>5492</v>
      </c>
      <c r="N526" s="1" t="s">
        <v>5492</v>
      </c>
      <c r="O526" s="1" t="s">
        <v>47</v>
      </c>
      <c r="P526" s="1" t="s">
        <v>5493</v>
      </c>
      <c r="Q526" s="1" t="s">
        <v>6943</v>
      </c>
      <c r="R526" s="1" t="s">
        <v>33</v>
      </c>
      <c r="S526" s="1" t="s">
        <v>5495</v>
      </c>
      <c r="T526" s="1" t="s">
        <v>5496</v>
      </c>
    </row>
    <row r="527" s="1" customFormat="1" spans="1:20">
      <c r="A527" s="1" t="s">
        <v>2461</v>
      </c>
      <c r="B527" s="1" t="s">
        <v>5685</v>
      </c>
      <c r="C527" s="1" t="s">
        <v>2462</v>
      </c>
      <c r="D527" s="1" t="s">
        <v>6609</v>
      </c>
      <c r="E527" s="1" t="s">
        <v>6944</v>
      </c>
      <c r="F527" s="1" t="s">
        <v>5657</v>
      </c>
      <c r="G527" s="1" t="s">
        <v>5544</v>
      </c>
      <c r="H527" s="1" t="s">
        <v>5490</v>
      </c>
      <c r="I527" s="1" t="s">
        <v>579</v>
      </c>
      <c r="J527" s="1" t="s">
        <v>5491</v>
      </c>
      <c r="K527" s="1" t="s">
        <v>579</v>
      </c>
      <c r="L527" s="1" t="s">
        <v>579</v>
      </c>
      <c r="M527" s="1" t="s">
        <v>5492</v>
      </c>
      <c r="N527" s="1" t="s">
        <v>5492</v>
      </c>
      <c r="O527" s="1" t="s">
        <v>47</v>
      </c>
      <c r="P527" s="1" t="s">
        <v>5493</v>
      </c>
      <c r="Q527" s="1" t="s">
        <v>6945</v>
      </c>
      <c r="R527" s="1" t="s">
        <v>33</v>
      </c>
      <c r="S527" s="1" t="s">
        <v>5495</v>
      </c>
      <c r="T527" s="1" t="s">
        <v>5496</v>
      </c>
    </row>
    <row r="528" s="1" customFormat="1" spans="1:20">
      <c r="A528" s="1" t="s">
        <v>2463</v>
      </c>
      <c r="B528" s="1" t="s">
        <v>5685</v>
      </c>
      <c r="C528" s="1" t="s">
        <v>2464</v>
      </c>
      <c r="D528" s="1" t="s">
        <v>5675</v>
      </c>
      <c r="E528" s="1" t="s">
        <v>6946</v>
      </c>
      <c r="F528" s="1" t="s">
        <v>5657</v>
      </c>
      <c r="G528" s="1" t="s">
        <v>5563</v>
      </c>
      <c r="H528" s="1" t="s">
        <v>5490</v>
      </c>
      <c r="I528" s="1" t="s">
        <v>2465</v>
      </c>
      <c r="J528" s="1" t="s">
        <v>5491</v>
      </c>
      <c r="K528" s="1" t="s">
        <v>2465</v>
      </c>
      <c r="L528" s="1" t="s">
        <v>2465</v>
      </c>
      <c r="M528" s="1" t="s">
        <v>5492</v>
      </c>
      <c r="N528" s="1" t="s">
        <v>5492</v>
      </c>
      <c r="O528" s="1" t="s">
        <v>47</v>
      </c>
      <c r="P528" s="1" t="s">
        <v>5493</v>
      </c>
      <c r="Q528" s="1" t="s">
        <v>6947</v>
      </c>
      <c r="R528" s="1" t="s">
        <v>33</v>
      </c>
      <c r="S528" s="1" t="s">
        <v>5495</v>
      </c>
      <c r="T528" s="1" t="s">
        <v>5496</v>
      </c>
    </row>
    <row r="529" s="1" customFormat="1" spans="1:20">
      <c r="A529" s="1" t="s">
        <v>2466</v>
      </c>
      <c r="B529" s="1" t="s">
        <v>5685</v>
      </c>
      <c r="C529" s="1" t="s">
        <v>2467</v>
      </c>
      <c r="D529" s="1" t="s">
        <v>6948</v>
      </c>
      <c r="E529" s="1" t="s">
        <v>6949</v>
      </c>
      <c r="F529" s="1" t="s">
        <v>5692</v>
      </c>
      <c r="G529" s="1" t="s">
        <v>5544</v>
      </c>
      <c r="H529" s="1" t="s">
        <v>5490</v>
      </c>
      <c r="I529" s="1" t="s">
        <v>1843</v>
      </c>
      <c r="J529" s="1" t="s">
        <v>5491</v>
      </c>
      <c r="K529" s="1" t="s">
        <v>1843</v>
      </c>
      <c r="L529" s="1" t="s">
        <v>1843</v>
      </c>
      <c r="M529" s="1" t="s">
        <v>5492</v>
      </c>
      <c r="N529" s="1" t="s">
        <v>5492</v>
      </c>
      <c r="O529" s="1" t="s">
        <v>47</v>
      </c>
      <c r="P529" s="1" t="s">
        <v>5493</v>
      </c>
      <c r="Q529" s="1" t="s">
        <v>6950</v>
      </c>
      <c r="R529" s="1" t="s">
        <v>33</v>
      </c>
      <c r="S529" s="1" t="s">
        <v>5495</v>
      </c>
      <c r="T529" s="1" t="s">
        <v>5496</v>
      </c>
    </row>
    <row r="530" s="1" customFormat="1" spans="1:20">
      <c r="A530" s="1" t="s">
        <v>4358</v>
      </c>
      <c r="B530" s="1" t="s">
        <v>5685</v>
      </c>
      <c r="C530" s="1" t="s">
        <v>4359</v>
      </c>
      <c r="D530" s="1" t="s">
        <v>6851</v>
      </c>
      <c r="E530" s="1" t="s">
        <v>6951</v>
      </c>
      <c r="F530" s="1" t="s">
        <v>5544</v>
      </c>
      <c r="G530" s="1" t="s">
        <v>5563</v>
      </c>
      <c r="H530" s="1" t="s">
        <v>5490</v>
      </c>
      <c r="I530" s="1" t="s">
        <v>1769</v>
      </c>
      <c r="J530" s="1" t="s">
        <v>5491</v>
      </c>
      <c r="K530" s="1" t="s">
        <v>1769</v>
      </c>
      <c r="L530" s="1" t="s">
        <v>1769</v>
      </c>
      <c r="M530" s="1" t="s">
        <v>5492</v>
      </c>
      <c r="N530" s="1" t="s">
        <v>5492</v>
      </c>
      <c r="O530" s="1" t="s">
        <v>47</v>
      </c>
      <c r="P530" s="1" t="s">
        <v>5493</v>
      </c>
      <c r="Q530" s="1" t="s">
        <v>6952</v>
      </c>
      <c r="R530" s="1" t="s">
        <v>33</v>
      </c>
      <c r="S530" s="1" t="s">
        <v>5495</v>
      </c>
      <c r="T530" s="1" t="s">
        <v>5496</v>
      </c>
    </row>
    <row r="531" s="1" customFormat="1" spans="1:20">
      <c r="A531" s="1" t="s">
        <v>783</v>
      </c>
      <c r="B531" s="1" t="s">
        <v>5685</v>
      </c>
      <c r="C531" s="1" t="s">
        <v>784</v>
      </c>
      <c r="D531" s="1" t="s">
        <v>6953</v>
      </c>
      <c r="E531" s="1" t="s">
        <v>6954</v>
      </c>
      <c r="F531" s="1" t="s">
        <v>5692</v>
      </c>
      <c r="G531" s="1" t="s">
        <v>5543</v>
      </c>
      <c r="H531" s="1" t="s">
        <v>5490</v>
      </c>
      <c r="I531" s="1" t="s">
        <v>786</v>
      </c>
      <c r="J531" s="1" t="s">
        <v>5491</v>
      </c>
      <c r="K531" s="1" t="s">
        <v>786</v>
      </c>
      <c r="L531" s="1" t="s">
        <v>786</v>
      </c>
      <c r="M531" s="1" t="s">
        <v>5492</v>
      </c>
      <c r="N531" s="1" t="s">
        <v>5492</v>
      </c>
      <c r="O531" s="1" t="s">
        <v>47</v>
      </c>
      <c r="P531" s="1" t="s">
        <v>5493</v>
      </c>
      <c r="Q531" s="1" t="s">
        <v>6955</v>
      </c>
      <c r="R531" s="1" t="s">
        <v>33</v>
      </c>
      <c r="S531" s="1" t="s">
        <v>5495</v>
      </c>
      <c r="T531" s="1" t="s">
        <v>5496</v>
      </c>
    </row>
    <row r="532" s="1" customFormat="1" spans="1:20">
      <c r="A532" s="1" t="s">
        <v>4360</v>
      </c>
      <c r="B532" s="1" t="s">
        <v>5685</v>
      </c>
      <c r="C532" s="1" t="s">
        <v>4361</v>
      </c>
      <c r="D532" s="1" t="s">
        <v>5646</v>
      </c>
      <c r="E532" s="1" t="s">
        <v>6956</v>
      </c>
      <c r="F532" s="1" t="s">
        <v>5543</v>
      </c>
      <c r="G532" s="1" t="s">
        <v>5544</v>
      </c>
      <c r="H532" s="1" t="s">
        <v>5490</v>
      </c>
      <c r="I532" s="1" t="s">
        <v>4362</v>
      </c>
      <c r="J532" s="1" t="s">
        <v>5491</v>
      </c>
      <c r="K532" s="1" t="s">
        <v>4362</v>
      </c>
      <c r="L532" s="1" t="s">
        <v>4362</v>
      </c>
      <c r="M532" s="1" t="s">
        <v>5492</v>
      </c>
      <c r="N532" s="1" t="s">
        <v>5492</v>
      </c>
      <c r="O532" s="1" t="s">
        <v>47</v>
      </c>
      <c r="P532" s="1" t="s">
        <v>5493</v>
      </c>
      <c r="Q532" s="1" t="s">
        <v>6957</v>
      </c>
      <c r="R532" s="1" t="s">
        <v>33</v>
      </c>
      <c r="S532" s="1" t="s">
        <v>5495</v>
      </c>
      <c r="T532" s="1" t="s">
        <v>5496</v>
      </c>
    </row>
    <row r="533" s="1" customFormat="1" spans="1:20">
      <c r="A533" s="1" t="s">
        <v>787</v>
      </c>
      <c r="B533" s="1" t="s">
        <v>5685</v>
      </c>
      <c r="C533" s="1" t="s">
        <v>788</v>
      </c>
      <c r="D533" s="1" t="s">
        <v>6254</v>
      </c>
      <c r="E533" s="1" t="s">
        <v>6958</v>
      </c>
      <c r="F533" s="1" t="s">
        <v>5685</v>
      </c>
      <c r="G533" s="1" t="s">
        <v>5692</v>
      </c>
      <c r="H533" s="1" t="s">
        <v>5490</v>
      </c>
      <c r="I533" s="1" t="s">
        <v>789</v>
      </c>
      <c r="J533" s="1" t="s">
        <v>5491</v>
      </c>
      <c r="K533" s="1" t="s">
        <v>789</v>
      </c>
      <c r="L533" s="1" t="s">
        <v>789</v>
      </c>
      <c r="M533" s="1" t="s">
        <v>5492</v>
      </c>
      <c r="N533" s="1" t="s">
        <v>5492</v>
      </c>
      <c r="O533" s="1" t="s">
        <v>47</v>
      </c>
      <c r="P533" s="1" t="s">
        <v>5493</v>
      </c>
      <c r="Q533" s="1" t="s">
        <v>6959</v>
      </c>
      <c r="R533" s="1" t="s">
        <v>33</v>
      </c>
      <c r="S533" s="1" t="s">
        <v>5495</v>
      </c>
      <c r="T533" s="1" t="s">
        <v>5496</v>
      </c>
    </row>
    <row r="534" s="1" customFormat="1" spans="1:20">
      <c r="A534" s="1" t="s">
        <v>790</v>
      </c>
      <c r="B534" s="1" t="s">
        <v>5685</v>
      </c>
      <c r="C534" s="1" t="s">
        <v>791</v>
      </c>
      <c r="D534" s="1" t="s">
        <v>6747</v>
      </c>
      <c r="E534" s="1" t="s">
        <v>6960</v>
      </c>
      <c r="F534" s="1" t="s">
        <v>5692</v>
      </c>
      <c r="G534" s="1" t="s">
        <v>5543</v>
      </c>
      <c r="H534" s="1" t="s">
        <v>5490</v>
      </c>
      <c r="I534" s="1" t="s">
        <v>793</v>
      </c>
      <c r="J534" s="1" t="s">
        <v>5491</v>
      </c>
      <c r="K534" s="1" t="s">
        <v>793</v>
      </c>
      <c r="L534" s="1" t="s">
        <v>793</v>
      </c>
      <c r="M534" s="1" t="s">
        <v>5492</v>
      </c>
      <c r="N534" s="1" t="s">
        <v>5492</v>
      </c>
      <c r="O534" s="1" t="s">
        <v>47</v>
      </c>
      <c r="P534" s="1" t="s">
        <v>5493</v>
      </c>
      <c r="Q534" s="1" t="s">
        <v>6961</v>
      </c>
      <c r="R534" s="1" t="s">
        <v>33</v>
      </c>
      <c r="S534" s="1" t="s">
        <v>5495</v>
      </c>
      <c r="T534" s="1" t="s">
        <v>5496</v>
      </c>
    </row>
    <row r="535" s="1" customFormat="1" spans="1:20">
      <c r="A535" s="1" t="s">
        <v>4363</v>
      </c>
      <c r="B535" s="1" t="s">
        <v>5685</v>
      </c>
      <c r="C535" s="1" t="s">
        <v>4364</v>
      </c>
      <c r="D535" s="1" t="s">
        <v>6962</v>
      </c>
      <c r="E535" s="1" t="s">
        <v>6963</v>
      </c>
      <c r="F535" s="1" t="s">
        <v>5692</v>
      </c>
      <c r="G535" s="1" t="s">
        <v>5543</v>
      </c>
      <c r="H535" s="1" t="s">
        <v>5490</v>
      </c>
      <c r="I535" s="1" t="s">
        <v>4366</v>
      </c>
      <c r="J535" s="1" t="s">
        <v>5491</v>
      </c>
      <c r="K535" s="1" t="s">
        <v>4366</v>
      </c>
      <c r="L535" s="1" t="s">
        <v>4366</v>
      </c>
      <c r="M535" s="1" t="s">
        <v>5492</v>
      </c>
      <c r="N535" s="1" t="s">
        <v>5492</v>
      </c>
      <c r="O535" s="1" t="s">
        <v>47</v>
      </c>
      <c r="P535" s="1" t="s">
        <v>5493</v>
      </c>
      <c r="Q535" s="1" t="s">
        <v>6964</v>
      </c>
      <c r="R535" s="1" t="s">
        <v>33</v>
      </c>
      <c r="S535" s="1" t="s">
        <v>5495</v>
      </c>
      <c r="T535" s="1" t="s">
        <v>5496</v>
      </c>
    </row>
    <row r="536" s="1" customFormat="1" spans="1:20">
      <c r="A536" s="1" t="s">
        <v>4367</v>
      </c>
      <c r="B536" s="1" t="s">
        <v>5685</v>
      </c>
      <c r="C536" s="1" t="s">
        <v>4368</v>
      </c>
      <c r="D536" s="1" t="s">
        <v>6965</v>
      </c>
      <c r="E536" s="1" t="s">
        <v>6966</v>
      </c>
      <c r="F536" s="1" t="s">
        <v>5657</v>
      </c>
      <c r="G536" s="1" t="s">
        <v>5543</v>
      </c>
      <c r="H536" s="1" t="s">
        <v>5490</v>
      </c>
      <c r="I536" s="1" t="s">
        <v>4370</v>
      </c>
      <c r="J536" s="1" t="s">
        <v>5491</v>
      </c>
      <c r="K536" s="1" t="s">
        <v>4370</v>
      </c>
      <c r="L536" s="1" t="s">
        <v>4370</v>
      </c>
      <c r="M536" s="1" t="s">
        <v>5492</v>
      </c>
      <c r="N536" s="1" t="s">
        <v>5492</v>
      </c>
      <c r="O536" s="1" t="s">
        <v>47</v>
      </c>
      <c r="P536" s="1" t="s">
        <v>5493</v>
      </c>
      <c r="Q536" s="1" t="s">
        <v>6967</v>
      </c>
      <c r="R536" s="1" t="s">
        <v>33</v>
      </c>
      <c r="S536" s="1" t="s">
        <v>5495</v>
      </c>
      <c r="T536" s="1" t="s">
        <v>5496</v>
      </c>
    </row>
    <row r="537" s="1" customFormat="1" spans="1:20">
      <c r="A537" s="1" t="s">
        <v>2468</v>
      </c>
      <c r="B537" s="1" t="s">
        <v>5685</v>
      </c>
      <c r="C537" s="1" t="s">
        <v>2469</v>
      </c>
      <c r="D537" s="1" t="s">
        <v>5675</v>
      </c>
      <c r="E537" s="1" t="s">
        <v>6968</v>
      </c>
      <c r="F537" s="1" t="s">
        <v>5543</v>
      </c>
      <c r="G537" s="1" t="s">
        <v>5563</v>
      </c>
      <c r="H537" s="1" t="s">
        <v>5490</v>
      </c>
      <c r="I537" s="1" t="s">
        <v>2470</v>
      </c>
      <c r="J537" s="1" t="s">
        <v>5491</v>
      </c>
      <c r="K537" s="1" t="s">
        <v>2470</v>
      </c>
      <c r="L537" s="1" t="s">
        <v>2470</v>
      </c>
      <c r="M537" s="1" t="s">
        <v>5492</v>
      </c>
      <c r="N537" s="1" t="s">
        <v>5492</v>
      </c>
      <c r="O537" s="1" t="s">
        <v>47</v>
      </c>
      <c r="P537" s="1" t="s">
        <v>5493</v>
      </c>
      <c r="Q537" s="1" t="s">
        <v>6969</v>
      </c>
      <c r="R537" s="1" t="s">
        <v>33</v>
      </c>
      <c r="S537" s="1" t="s">
        <v>5495</v>
      </c>
      <c r="T537" s="1" t="s">
        <v>5496</v>
      </c>
    </row>
    <row r="538" s="1" customFormat="1" spans="1:20">
      <c r="A538" s="1" t="s">
        <v>2471</v>
      </c>
      <c r="B538" s="1" t="s">
        <v>5685</v>
      </c>
      <c r="C538" s="1" t="s">
        <v>2472</v>
      </c>
      <c r="D538" s="1" t="s">
        <v>5675</v>
      </c>
      <c r="E538" s="1" t="s">
        <v>6970</v>
      </c>
      <c r="F538" s="1" t="s">
        <v>5657</v>
      </c>
      <c r="G538" s="1" t="s">
        <v>5543</v>
      </c>
      <c r="H538" s="1" t="s">
        <v>5490</v>
      </c>
      <c r="I538" s="1" t="s">
        <v>778</v>
      </c>
      <c r="J538" s="1" t="s">
        <v>5491</v>
      </c>
      <c r="K538" s="1" t="s">
        <v>778</v>
      </c>
      <c r="L538" s="1" t="s">
        <v>778</v>
      </c>
      <c r="M538" s="1" t="s">
        <v>5492</v>
      </c>
      <c r="N538" s="1" t="s">
        <v>5492</v>
      </c>
      <c r="O538" s="1" t="s">
        <v>47</v>
      </c>
      <c r="P538" s="1" t="s">
        <v>5493</v>
      </c>
      <c r="Q538" s="1" t="s">
        <v>6971</v>
      </c>
      <c r="R538" s="1" t="s">
        <v>33</v>
      </c>
      <c r="S538" s="1" t="s">
        <v>5495</v>
      </c>
      <c r="T538" s="1" t="s">
        <v>5496</v>
      </c>
    </row>
    <row r="539" s="1" customFormat="1" spans="1:20">
      <c r="A539" s="1" t="s">
        <v>2473</v>
      </c>
      <c r="B539" s="1" t="s">
        <v>5685</v>
      </c>
      <c r="C539" s="1" t="s">
        <v>2474</v>
      </c>
      <c r="D539" s="1" t="s">
        <v>6736</v>
      </c>
      <c r="E539" s="1" t="s">
        <v>6972</v>
      </c>
      <c r="F539" s="1" t="s">
        <v>5692</v>
      </c>
      <c r="G539" s="1" t="s">
        <v>5544</v>
      </c>
      <c r="H539" s="1" t="s">
        <v>5490</v>
      </c>
      <c r="I539" s="1" t="s">
        <v>2422</v>
      </c>
      <c r="J539" s="1" t="s">
        <v>5491</v>
      </c>
      <c r="K539" s="1" t="s">
        <v>2422</v>
      </c>
      <c r="L539" s="1" t="s">
        <v>2422</v>
      </c>
      <c r="M539" s="1" t="s">
        <v>5492</v>
      </c>
      <c r="N539" s="1" t="s">
        <v>5492</v>
      </c>
      <c r="O539" s="1" t="s">
        <v>47</v>
      </c>
      <c r="P539" s="1" t="s">
        <v>5493</v>
      </c>
      <c r="Q539" s="1" t="s">
        <v>6973</v>
      </c>
      <c r="R539" s="1" t="s">
        <v>33</v>
      </c>
      <c r="S539" s="1" t="s">
        <v>5495</v>
      </c>
      <c r="T539" s="1" t="s">
        <v>5496</v>
      </c>
    </row>
    <row r="540" s="1" customFormat="1" spans="1:20">
      <c r="A540" s="1" t="s">
        <v>4371</v>
      </c>
      <c r="B540" s="1" t="s">
        <v>5685</v>
      </c>
      <c r="C540" s="1" t="s">
        <v>4372</v>
      </c>
      <c r="D540" s="1" t="s">
        <v>5566</v>
      </c>
      <c r="E540" s="1" t="s">
        <v>6974</v>
      </c>
      <c r="F540" s="1" t="s">
        <v>5657</v>
      </c>
      <c r="G540" s="1" t="s">
        <v>5692</v>
      </c>
      <c r="H540" s="1" t="s">
        <v>5490</v>
      </c>
      <c r="I540" s="1" t="s">
        <v>1835</v>
      </c>
      <c r="J540" s="1" t="s">
        <v>5491</v>
      </c>
      <c r="K540" s="1" t="s">
        <v>1835</v>
      </c>
      <c r="L540" s="1" t="s">
        <v>1835</v>
      </c>
      <c r="M540" s="1" t="s">
        <v>5492</v>
      </c>
      <c r="N540" s="1" t="s">
        <v>5492</v>
      </c>
      <c r="O540" s="1" t="s">
        <v>47</v>
      </c>
      <c r="P540" s="1" t="s">
        <v>5493</v>
      </c>
      <c r="Q540" s="1" t="s">
        <v>6975</v>
      </c>
      <c r="R540" s="1" t="s">
        <v>33</v>
      </c>
      <c r="S540" s="1" t="s">
        <v>5495</v>
      </c>
      <c r="T540" s="1" t="s">
        <v>5496</v>
      </c>
    </row>
    <row r="541" s="1" customFormat="1" spans="1:20">
      <c r="A541" s="1" t="s">
        <v>2475</v>
      </c>
      <c r="B541" s="1" t="s">
        <v>5685</v>
      </c>
      <c r="C541" s="1" t="s">
        <v>2476</v>
      </c>
      <c r="D541" s="1" t="s">
        <v>6609</v>
      </c>
      <c r="E541" s="1" t="s">
        <v>6976</v>
      </c>
      <c r="F541" s="1" t="s">
        <v>5692</v>
      </c>
      <c r="G541" s="1" t="s">
        <v>5544</v>
      </c>
      <c r="H541" s="1" t="s">
        <v>5490</v>
      </c>
      <c r="I541" s="1" t="s">
        <v>2477</v>
      </c>
      <c r="J541" s="1" t="s">
        <v>5491</v>
      </c>
      <c r="K541" s="1" t="s">
        <v>2477</v>
      </c>
      <c r="L541" s="1" t="s">
        <v>2477</v>
      </c>
      <c r="M541" s="1" t="s">
        <v>5492</v>
      </c>
      <c r="N541" s="1" t="s">
        <v>5492</v>
      </c>
      <c r="O541" s="1" t="s">
        <v>47</v>
      </c>
      <c r="P541" s="1" t="s">
        <v>5493</v>
      </c>
      <c r="Q541" s="1" t="s">
        <v>6977</v>
      </c>
      <c r="R541" s="1" t="s">
        <v>33</v>
      </c>
      <c r="S541" s="1" t="s">
        <v>5495</v>
      </c>
      <c r="T541" s="1" t="s">
        <v>5496</v>
      </c>
    </row>
    <row r="542" s="1" customFormat="1" spans="1:20">
      <c r="A542" s="1" t="s">
        <v>4373</v>
      </c>
      <c r="B542" s="1" t="s">
        <v>5685</v>
      </c>
      <c r="C542" s="1" t="s">
        <v>4374</v>
      </c>
      <c r="D542" s="1" t="s">
        <v>6906</v>
      </c>
      <c r="E542" s="1" t="s">
        <v>6978</v>
      </c>
      <c r="F542" s="1" t="s">
        <v>5692</v>
      </c>
      <c r="G542" s="1" t="s">
        <v>5543</v>
      </c>
      <c r="H542" s="1" t="s">
        <v>5490</v>
      </c>
      <c r="I542" s="1" t="s">
        <v>622</v>
      </c>
      <c r="J542" s="1" t="s">
        <v>5491</v>
      </c>
      <c r="K542" s="1" t="s">
        <v>622</v>
      </c>
      <c r="L542" s="1" t="s">
        <v>622</v>
      </c>
      <c r="M542" s="1" t="s">
        <v>5492</v>
      </c>
      <c r="N542" s="1" t="s">
        <v>5492</v>
      </c>
      <c r="O542" s="1" t="s">
        <v>47</v>
      </c>
      <c r="P542" s="1" t="s">
        <v>5493</v>
      </c>
      <c r="Q542" s="1" t="s">
        <v>6979</v>
      </c>
      <c r="R542" s="1" t="s">
        <v>33</v>
      </c>
      <c r="S542" s="1" t="s">
        <v>5495</v>
      </c>
      <c r="T542" s="1" t="s">
        <v>6121</v>
      </c>
    </row>
    <row r="543" s="1" customFormat="1" spans="1:20">
      <c r="A543" s="1" t="s">
        <v>2478</v>
      </c>
      <c r="B543" s="1" t="s">
        <v>5685</v>
      </c>
      <c r="C543" s="1" t="s">
        <v>2479</v>
      </c>
      <c r="D543" s="1" t="s">
        <v>5675</v>
      </c>
      <c r="E543" s="1" t="s">
        <v>6980</v>
      </c>
      <c r="F543" s="1" t="s">
        <v>5657</v>
      </c>
      <c r="G543" s="1" t="s">
        <v>5563</v>
      </c>
      <c r="H543" s="1" t="s">
        <v>5490</v>
      </c>
      <c r="I543" s="1" t="s">
        <v>942</v>
      </c>
      <c r="J543" s="1" t="s">
        <v>5491</v>
      </c>
      <c r="K543" s="1" t="s">
        <v>942</v>
      </c>
      <c r="L543" s="1" t="s">
        <v>942</v>
      </c>
      <c r="M543" s="1" t="s">
        <v>5492</v>
      </c>
      <c r="N543" s="1" t="s">
        <v>5492</v>
      </c>
      <c r="O543" s="1" t="s">
        <v>47</v>
      </c>
      <c r="P543" s="1" t="s">
        <v>5493</v>
      </c>
      <c r="Q543" s="1" t="s">
        <v>6981</v>
      </c>
      <c r="R543" s="1" t="s">
        <v>33</v>
      </c>
      <c r="S543" s="1" t="s">
        <v>5495</v>
      </c>
      <c r="T543" s="1" t="s">
        <v>5496</v>
      </c>
    </row>
    <row r="544" s="1" customFormat="1" spans="1:20">
      <c r="A544" s="1" t="s">
        <v>4375</v>
      </c>
      <c r="B544" s="1" t="s">
        <v>5685</v>
      </c>
      <c r="C544" s="1" t="s">
        <v>4376</v>
      </c>
      <c r="D544" s="1" t="s">
        <v>6854</v>
      </c>
      <c r="E544" s="1" t="s">
        <v>6982</v>
      </c>
      <c r="F544" s="1" t="s">
        <v>5543</v>
      </c>
      <c r="G544" s="1" t="s">
        <v>5544</v>
      </c>
      <c r="H544" s="1" t="s">
        <v>5490</v>
      </c>
      <c r="I544" s="1" t="s">
        <v>533</v>
      </c>
      <c r="J544" s="1" t="s">
        <v>5491</v>
      </c>
      <c r="K544" s="1" t="s">
        <v>533</v>
      </c>
      <c r="L544" s="1" t="s">
        <v>533</v>
      </c>
      <c r="M544" s="1" t="s">
        <v>5492</v>
      </c>
      <c r="N544" s="1" t="s">
        <v>5492</v>
      </c>
      <c r="O544" s="1" t="s">
        <v>47</v>
      </c>
      <c r="P544" s="1" t="s">
        <v>5493</v>
      </c>
      <c r="Q544" s="1" t="s">
        <v>6983</v>
      </c>
      <c r="R544" s="1" t="s">
        <v>33</v>
      </c>
      <c r="S544" s="1" t="s">
        <v>5495</v>
      </c>
      <c r="T544" s="1" t="s">
        <v>5496</v>
      </c>
    </row>
    <row r="545" s="1" customFormat="1" spans="1:20">
      <c r="A545" s="1" t="s">
        <v>4377</v>
      </c>
      <c r="B545" s="1" t="s">
        <v>5685</v>
      </c>
      <c r="C545" s="1" t="s">
        <v>4378</v>
      </c>
      <c r="D545" s="1" t="s">
        <v>6843</v>
      </c>
      <c r="E545" s="1" t="s">
        <v>6984</v>
      </c>
      <c r="F545" s="1" t="s">
        <v>5692</v>
      </c>
      <c r="G545" s="1" t="s">
        <v>5543</v>
      </c>
      <c r="H545" s="1" t="s">
        <v>5490</v>
      </c>
      <c r="I545" s="1" t="s">
        <v>4379</v>
      </c>
      <c r="J545" s="1" t="s">
        <v>5491</v>
      </c>
      <c r="K545" s="1" t="s">
        <v>4379</v>
      </c>
      <c r="L545" s="1" t="s">
        <v>4379</v>
      </c>
      <c r="M545" s="1" t="s">
        <v>5492</v>
      </c>
      <c r="N545" s="1" t="s">
        <v>5492</v>
      </c>
      <c r="O545" s="1" t="s">
        <v>47</v>
      </c>
      <c r="P545" s="1" t="s">
        <v>5493</v>
      </c>
      <c r="Q545" s="1" t="s">
        <v>6985</v>
      </c>
      <c r="R545" s="1" t="s">
        <v>33</v>
      </c>
      <c r="S545" s="1" t="s">
        <v>5495</v>
      </c>
      <c r="T545" s="1" t="s">
        <v>5496</v>
      </c>
    </row>
    <row r="546" s="1" customFormat="1" spans="1:20">
      <c r="A546" s="1" t="s">
        <v>2480</v>
      </c>
      <c r="B546" s="1" t="s">
        <v>5685</v>
      </c>
      <c r="C546" s="1" t="s">
        <v>2481</v>
      </c>
      <c r="D546" s="1" t="s">
        <v>6688</v>
      </c>
      <c r="E546" s="1" t="s">
        <v>6986</v>
      </c>
      <c r="F546" s="1" t="s">
        <v>5657</v>
      </c>
      <c r="G546" s="1" t="s">
        <v>5692</v>
      </c>
      <c r="H546" s="1" t="s">
        <v>5490</v>
      </c>
      <c r="I546" s="1" t="s">
        <v>2482</v>
      </c>
      <c r="J546" s="1" t="s">
        <v>5491</v>
      </c>
      <c r="K546" s="1" t="s">
        <v>2482</v>
      </c>
      <c r="L546" s="1" t="s">
        <v>2482</v>
      </c>
      <c r="M546" s="1" t="s">
        <v>5492</v>
      </c>
      <c r="N546" s="1" t="s">
        <v>5492</v>
      </c>
      <c r="O546" s="1" t="s">
        <v>47</v>
      </c>
      <c r="P546" s="1" t="s">
        <v>5493</v>
      </c>
      <c r="Q546" s="1" t="s">
        <v>6987</v>
      </c>
      <c r="R546" s="1" t="s">
        <v>33</v>
      </c>
      <c r="S546" s="1" t="s">
        <v>5495</v>
      </c>
      <c r="T546" s="1" t="s">
        <v>5496</v>
      </c>
    </row>
    <row r="547" s="1" customFormat="1" spans="1:20">
      <c r="A547" s="1" t="s">
        <v>2483</v>
      </c>
      <c r="B547" s="1" t="s">
        <v>5685</v>
      </c>
      <c r="C547" s="1" t="s">
        <v>2484</v>
      </c>
      <c r="D547" s="1" t="s">
        <v>6988</v>
      </c>
      <c r="E547" s="1" t="s">
        <v>6989</v>
      </c>
      <c r="F547" s="1" t="s">
        <v>5605</v>
      </c>
      <c r="G547" s="1" t="s">
        <v>5559</v>
      </c>
      <c r="H547" s="1" t="s">
        <v>5490</v>
      </c>
      <c r="I547" s="1" t="s">
        <v>2486</v>
      </c>
      <c r="J547" s="1" t="s">
        <v>5491</v>
      </c>
      <c r="K547" s="1" t="s">
        <v>2486</v>
      </c>
      <c r="L547" s="1" t="s">
        <v>2486</v>
      </c>
      <c r="M547" s="1" t="s">
        <v>5492</v>
      </c>
      <c r="N547" s="1" t="s">
        <v>5492</v>
      </c>
      <c r="O547" s="1" t="s">
        <v>47</v>
      </c>
      <c r="P547" s="1" t="s">
        <v>5493</v>
      </c>
      <c r="Q547" s="1" t="s">
        <v>6990</v>
      </c>
      <c r="R547" s="1" t="s">
        <v>33</v>
      </c>
      <c r="S547" s="1" t="s">
        <v>5495</v>
      </c>
      <c r="T547" s="1" t="s">
        <v>5496</v>
      </c>
    </row>
    <row r="548" s="1" customFormat="1" spans="1:20">
      <c r="A548" s="1" t="s">
        <v>2487</v>
      </c>
      <c r="B548" s="1" t="s">
        <v>5685</v>
      </c>
      <c r="C548" s="1" t="s">
        <v>2488</v>
      </c>
      <c r="D548" s="1" t="s">
        <v>6636</v>
      </c>
      <c r="E548" s="1" t="s">
        <v>6991</v>
      </c>
      <c r="F548" s="1" t="s">
        <v>5563</v>
      </c>
      <c r="G548" s="1" t="s">
        <v>5988</v>
      </c>
      <c r="H548" s="1" t="s">
        <v>5490</v>
      </c>
      <c r="I548" s="1" t="s">
        <v>862</v>
      </c>
      <c r="J548" s="1" t="s">
        <v>5491</v>
      </c>
      <c r="K548" s="1" t="s">
        <v>862</v>
      </c>
      <c r="L548" s="1" t="s">
        <v>862</v>
      </c>
      <c r="M548" s="1" t="s">
        <v>5492</v>
      </c>
      <c r="N548" s="1" t="s">
        <v>5492</v>
      </c>
      <c r="O548" s="1" t="s">
        <v>47</v>
      </c>
      <c r="P548" s="1" t="s">
        <v>5493</v>
      </c>
      <c r="Q548" s="1" t="s">
        <v>6992</v>
      </c>
      <c r="R548" s="1" t="s">
        <v>33</v>
      </c>
      <c r="S548" s="1" t="s">
        <v>5495</v>
      </c>
      <c r="T548" s="1" t="s">
        <v>5496</v>
      </c>
    </row>
    <row r="549" s="1" customFormat="1" spans="1:20">
      <c r="A549" s="1" t="s">
        <v>4380</v>
      </c>
      <c r="B549" s="1" t="s">
        <v>5657</v>
      </c>
      <c r="C549" s="1" t="s">
        <v>4381</v>
      </c>
      <c r="D549" s="1" t="s">
        <v>6993</v>
      </c>
      <c r="E549" s="1" t="s">
        <v>6994</v>
      </c>
      <c r="F549" s="1" t="s">
        <v>5543</v>
      </c>
      <c r="G549" s="1" t="s">
        <v>5544</v>
      </c>
      <c r="H549" s="1" t="s">
        <v>5490</v>
      </c>
      <c r="I549" s="1" t="s">
        <v>4383</v>
      </c>
      <c r="J549" s="1" t="s">
        <v>5491</v>
      </c>
      <c r="K549" s="1" t="s">
        <v>4383</v>
      </c>
      <c r="L549" s="1" t="s">
        <v>4383</v>
      </c>
      <c r="M549" s="1" t="s">
        <v>5492</v>
      </c>
      <c r="N549" s="1" t="s">
        <v>5492</v>
      </c>
      <c r="O549" s="1" t="s">
        <v>47</v>
      </c>
      <c r="P549" s="1" t="s">
        <v>5493</v>
      </c>
      <c r="Q549" s="1" t="s">
        <v>6995</v>
      </c>
      <c r="R549" s="1" t="s">
        <v>33</v>
      </c>
      <c r="S549" s="1" t="s">
        <v>5495</v>
      </c>
      <c r="T549" s="1" t="s">
        <v>5496</v>
      </c>
    </row>
    <row r="550" s="1" customFormat="1" spans="1:20">
      <c r="A550" s="1" t="s">
        <v>2489</v>
      </c>
      <c r="B550" s="1" t="s">
        <v>5657</v>
      </c>
      <c r="C550" s="1" t="s">
        <v>2490</v>
      </c>
      <c r="D550" s="1" t="s">
        <v>6996</v>
      </c>
      <c r="E550" s="1" t="s">
        <v>6997</v>
      </c>
      <c r="F550" s="1" t="s">
        <v>5657</v>
      </c>
      <c r="G550" s="1" t="s">
        <v>5692</v>
      </c>
      <c r="H550" s="1" t="s">
        <v>5490</v>
      </c>
      <c r="I550" s="1" t="s">
        <v>2491</v>
      </c>
      <c r="J550" s="1" t="s">
        <v>5491</v>
      </c>
      <c r="K550" s="1" t="s">
        <v>2491</v>
      </c>
      <c r="L550" s="1" t="s">
        <v>2491</v>
      </c>
      <c r="M550" s="1" t="s">
        <v>5492</v>
      </c>
      <c r="N550" s="1" t="s">
        <v>5492</v>
      </c>
      <c r="O550" s="1" t="s">
        <v>47</v>
      </c>
      <c r="P550" s="1" t="s">
        <v>5493</v>
      </c>
      <c r="Q550" s="1" t="s">
        <v>6998</v>
      </c>
      <c r="R550" s="1" t="s">
        <v>33</v>
      </c>
      <c r="S550" s="1" t="s">
        <v>5495</v>
      </c>
      <c r="T550" s="1" t="s">
        <v>5496</v>
      </c>
    </row>
    <row r="551" s="1" customFormat="1" spans="1:20">
      <c r="A551" s="1" t="s">
        <v>2492</v>
      </c>
      <c r="B551" s="1" t="s">
        <v>5657</v>
      </c>
      <c r="C551" s="1" t="s">
        <v>2493</v>
      </c>
      <c r="D551" s="1" t="s">
        <v>5769</v>
      </c>
      <c r="E551" s="1" t="s">
        <v>6999</v>
      </c>
      <c r="F551" s="1" t="s">
        <v>5657</v>
      </c>
      <c r="G551" s="1" t="s">
        <v>5692</v>
      </c>
      <c r="H551" s="1" t="s">
        <v>5490</v>
      </c>
      <c r="I551" s="1" t="s">
        <v>2494</v>
      </c>
      <c r="J551" s="1" t="s">
        <v>5491</v>
      </c>
      <c r="K551" s="1" t="s">
        <v>2494</v>
      </c>
      <c r="L551" s="1" t="s">
        <v>2494</v>
      </c>
      <c r="M551" s="1" t="s">
        <v>5492</v>
      </c>
      <c r="N551" s="1" t="s">
        <v>5492</v>
      </c>
      <c r="O551" s="1" t="s">
        <v>47</v>
      </c>
      <c r="P551" s="1" t="s">
        <v>5493</v>
      </c>
      <c r="Q551" s="1" t="s">
        <v>7000</v>
      </c>
      <c r="R551" s="1" t="s">
        <v>33</v>
      </c>
      <c r="S551" s="1" t="s">
        <v>5495</v>
      </c>
      <c r="T551" s="1" t="s">
        <v>5496</v>
      </c>
    </row>
    <row r="552" s="1" customFormat="1" spans="1:20">
      <c r="A552" s="1" t="s">
        <v>2495</v>
      </c>
      <c r="B552" s="1" t="s">
        <v>5657</v>
      </c>
      <c r="C552" s="1" t="s">
        <v>2496</v>
      </c>
      <c r="D552" s="1" t="s">
        <v>5675</v>
      </c>
      <c r="E552" s="1" t="s">
        <v>7001</v>
      </c>
      <c r="F552" s="1" t="s">
        <v>5657</v>
      </c>
      <c r="G552" s="1" t="s">
        <v>5543</v>
      </c>
      <c r="H552" s="1" t="s">
        <v>5490</v>
      </c>
      <c r="I552" s="1" t="s">
        <v>2497</v>
      </c>
      <c r="J552" s="1" t="s">
        <v>5491</v>
      </c>
      <c r="K552" s="1" t="s">
        <v>2497</v>
      </c>
      <c r="L552" s="1" t="s">
        <v>2497</v>
      </c>
      <c r="M552" s="1" t="s">
        <v>5492</v>
      </c>
      <c r="N552" s="1" t="s">
        <v>5492</v>
      </c>
      <c r="O552" s="1" t="s">
        <v>47</v>
      </c>
      <c r="P552" s="1" t="s">
        <v>5493</v>
      </c>
      <c r="Q552" s="1" t="s">
        <v>7002</v>
      </c>
      <c r="R552" s="1" t="s">
        <v>33</v>
      </c>
      <c r="S552" s="1" t="s">
        <v>5495</v>
      </c>
      <c r="T552" s="1" t="s">
        <v>5496</v>
      </c>
    </row>
    <row r="553" s="1" customFormat="1" spans="1:20">
      <c r="A553" s="1" t="s">
        <v>4384</v>
      </c>
      <c r="B553" s="1" t="s">
        <v>5657</v>
      </c>
      <c r="C553" s="1" t="s">
        <v>4385</v>
      </c>
      <c r="D553" s="1" t="s">
        <v>6603</v>
      </c>
      <c r="E553" s="1" t="s">
        <v>7003</v>
      </c>
      <c r="F553" s="1" t="s">
        <v>5563</v>
      </c>
      <c r="G553" s="1" t="s">
        <v>5988</v>
      </c>
      <c r="H553" s="1" t="s">
        <v>5490</v>
      </c>
      <c r="I553" s="1" t="s">
        <v>2761</v>
      </c>
      <c r="J553" s="1" t="s">
        <v>5491</v>
      </c>
      <c r="K553" s="1" t="s">
        <v>2761</v>
      </c>
      <c r="L553" s="1" t="s">
        <v>2761</v>
      </c>
      <c r="M553" s="1" t="s">
        <v>5492</v>
      </c>
      <c r="N553" s="1" t="s">
        <v>5492</v>
      </c>
      <c r="O553" s="1" t="s">
        <v>47</v>
      </c>
      <c r="P553" s="1" t="s">
        <v>5493</v>
      </c>
      <c r="Q553" s="1" t="s">
        <v>7004</v>
      </c>
      <c r="R553" s="1" t="s">
        <v>33</v>
      </c>
      <c r="S553" s="1" t="s">
        <v>5495</v>
      </c>
      <c r="T553" s="1" t="s">
        <v>5496</v>
      </c>
    </row>
    <row r="554" s="1" customFormat="1" spans="1:20">
      <c r="A554" s="1" t="s">
        <v>2498</v>
      </c>
      <c r="B554" s="1" t="s">
        <v>5657</v>
      </c>
      <c r="C554" s="1" t="s">
        <v>2499</v>
      </c>
      <c r="D554" s="1" t="s">
        <v>6024</v>
      </c>
      <c r="E554" s="1" t="s">
        <v>7005</v>
      </c>
      <c r="F554" s="1" t="s">
        <v>5657</v>
      </c>
      <c r="G554" s="1" t="s">
        <v>5692</v>
      </c>
      <c r="H554" s="1" t="s">
        <v>5490</v>
      </c>
      <c r="I554" s="1" t="s">
        <v>793</v>
      </c>
      <c r="J554" s="1" t="s">
        <v>5491</v>
      </c>
      <c r="K554" s="1" t="s">
        <v>793</v>
      </c>
      <c r="L554" s="1" t="s">
        <v>793</v>
      </c>
      <c r="M554" s="1" t="s">
        <v>5492</v>
      </c>
      <c r="N554" s="1" t="s">
        <v>5492</v>
      </c>
      <c r="O554" s="1" t="s">
        <v>47</v>
      </c>
      <c r="P554" s="1" t="s">
        <v>5493</v>
      </c>
      <c r="Q554" s="1" t="s">
        <v>7006</v>
      </c>
      <c r="R554" s="1" t="s">
        <v>33</v>
      </c>
      <c r="S554" s="1" t="s">
        <v>5495</v>
      </c>
      <c r="T554" s="1" t="s">
        <v>5496</v>
      </c>
    </row>
    <row r="555" s="1" customFormat="1" spans="1:20">
      <c r="A555" s="1" t="s">
        <v>2500</v>
      </c>
      <c r="B555" s="1" t="s">
        <v>5657</v>
      </c>
      <c r="C555" s="1" t="s">
        <v>2501</v>
      </c>
      <c r="D555" s="1" t="s">
        <v>5675</v>
      </c>
      <c r="E555" s="1" t="s">
        <v>7007</v>
      </c>
      <c r="F555" s="1" t="s">
        <v>5657</v>
      </c>
      <c r="G555" s="1" t="s">
        <v>5543</v>
      </c>
      <c r="H555" s="1" t="s">
        <v>5490</v>
      </c>
      <c r="I555" s="1" t="s">
        <v>2497</v>
      </c>
      <c r="J555" s="1" t="s">
        <v>5491</v>
      </c>
      <c r="K555" s="1" t="s">
        <v>2497</v>
      </c>
      <c r="L555" s="1" t="s">
        <v>2497</v>
      </c>
      <c r="M555" s="1" t="s">
        <v>5492</v>
      </c>
      <c r="N555" s="1" t="s">
        <v>5492</v>
      </c>
      <c r="O555" s="1" t="s">
        <v>47</v>
      </c>
      <c r="P555" s="1" t="s">
        <v>5493</v>
      </c>
      <c r="Q555" s="1" t="s">
        <v>7008</v>
      </c>
      <c r="R555" s="1" t="s">
        <v>33</v>
      </c>
      <c r="S555" s="1" t="s">
        <v>5495</v>
      </c>
      <c r="T555" s="1" t="s">
        <v>5496</v>
      </c>
    </row>
    <row r="556" s="1" customFormat="1" spans="1:20">
      <c r="A556" s="1" t="s">
        <v>2502</v>
      </c>
      <c r="B556" s="1" t="s">
        <v>5657</v>
      </c>
      <c r="C556" s="1" t="s">
        <v>2503</v>
      </c>
      <c r="D556" s="1" t="s">
        <v>7009</v>
      </c>
      <c r="E556" s="1" t="s">
        <v>7010</v>
      </c>
      <c r="F556" s="1" t="s">
        <v>5692</v>
      </c>
      <c r="G556" s="1" t="s">
        <v>5543</v>
      </c>
      <c r="H556" s="1" t="s">
        <v>5490</v>
      </c>
      <c r="I556" s="1" t="s">
        <v>2454</v>
      </c>
      <c r="J556" s="1" t="s">
        <v>5491</v>
      </c>
      <c r="K556" s="1" t="s">
        <v>2454</v>
      </c>
      <c r="L556" s="1" t="s">
        <v>2454</v>
      </c>
      <c r="M556" s="1" t="s">
        <v>5492</v>
      </c>
      <c r="N556" s="1" t="s">
        <v>5492</v>
      </c>
      <c r="O556" s="1" t="s">
        <v>47</v>
      </c>
      <c r="P556" s="1" t="s">
        <v>5493</v>
      </c>
      <c r="Q556" s="1" t="s">
        <v>7011</v>
      </c>
      <c r="R556" s="1" t="s">
        <v>33</v>
      </c>
      <c r="S556" s="1" t="s">
        <v>5495</v>
      </c>
      <c r="T556" s="1" t="s">
        <v>5496</v>
      </c>
    </row>
    <row r="557" s="1" customFormat="1" spans="1:20">
      <c r="A557" s="1" t="s">
        <v>1618</v>
      </c>
      <c r="B557" s="1" t="s">
        <v>5657</v>
      </c>
      <c r="C557" s="1" t="s">
        <v>1619</v>
      </c>
      <c r="D557" s="1" t="s">
        <v>7012</v>
      </c>
      <c r="E557" s="1" t="s">
        <v>7013</v>
      </c>
      <c r="F557" s="1" t="s">
        <v>5692</v>
      </c>
      <c r="G557" s="1" t="s">
        <v>5543</v>
      </c>
      <c r="H557" s="1" t="s">
        <v>5490</v>
      </c>
      <c r="I557" s="1" t="s">
        <v>1620</v>
      </c>
      <c r="J557" s="1" t="s">
        <v>5491</v>
      </c>
      <c r="K557" s="1" t="s">
        <v>1620</v>
      </c>
      <c r="L557" s="1" t="s">
        <v>1620</v>
      </c>
      <c r="M557" s="1" t="s">
        <v>5492</v>
      </c>
      <c r="N557" s="1" t="s">
        <v>5492</v>
      </c>
      <c r="O557" s="1" t="s">
        <v>47</v>
      </c>
      <c r="P557" s="1" t="s">
        <v>5493</v>
      </c>
      <c r="Q557" s="1" t="s">
        <v>7014</v>
      </c>
      <c r="R557" s="1" t="s">
        <v>33</v>
      </c>
      <c r="S557" s="1" t="s">
        <v>5495</v>
      </c>
      <c r="T557" s="1" t="s">
        <v>5496</v>
      </c>
    </row>
    <row r="558" s="1" customFormat="1" spans="1:20">
      <c r="A558" s="1" t="s">
        <v>2505</v>
      </c>
      <c r="B558" s="1" t="s">
        <v>5657</v>
      </c>
      <c r="C558" s="1" t="s">
        <v>2506</v>
      </c>
      <c r="D558" s="1" t="s">
        <v>7015</v>
      </c>
      <c r="E558" s="1" t="s">
        <v>7016</v>
      </c>
      <c r="F558" s="1" t="s">
        <v>5657</v>
      </c>
      <c r="G558" s="1" t="s">
        <v>5692</v>
      </c>
      <c r="H558" s="1" t="s">
        <v>5490</v>
      </c>
      <c r="I558" s="1" t="s">
        <v>2360</v>
      </c>
      <c r="J558" s="1" t="s">
        <v>5491</v>
      </c>
      <c r="K558" s="1" t="s">
        <v>2360</v>
      </c>
      <c r="L558" s="1" t="s">
        <v>2360</v>
      </c>
      <c r="M558" s="1" t="s">
        <v>5492</v>
      </c>
      <c r="N558" s="1" t="s">
        <v>5492</v>
      </c>
      <c r="O558" s="1" t="s">
        <v>47</v>
      </c>
      <c r="P558" s="1" t="s">
        <v>5493</v>
      </c>
      <c r="Q558" s="1" t="s">
        <v>7017</v>
      </c>
      <c r="R558" s="1" t="s">
        <v>33</v>
      </c>
      <c r="S558" s="1" t="s">
        <v>5495</v>
      </c>
      <c r="T558" s="1" t="s">
        <v>5496</v>
      </c>
    </row>
    <row r="559" s="1" customFormat="1" spans="1:20">
      <c r="A559" s="1" t="s">
        <v>2508</v>
      </c>
      <c r="B559" s="1" t="s">
        <v>5657</v>
      </c>
      <c r="C559" s="1" t="s">
        <v>2509</v>
      </c>
      <c r="D559" s="1" t="s">
        <v>5675</v>
      </c>
      <c r="E559" s="1" t="s">
        <v>7018</v>
      </c>
      <c r="F559" s="1" t="s">
        <v>5544</v>
      </c>
      <c r="G559" s="1" t="s">
        <v>5988</v>
      </c>
      <c r="H559" s="1" t="s">
        <v>5490</v>
      </c>
      <c r="I559" s="1" t="s">
        <v>2510</v>
      </c>
      <c r="J559" s="1" t="s">
        <v>5491</v>
      </c>
      <c r="K559" s="1" t="s">
        <v>2510</v>
      </c>
      <c r="L559" s="1" t="s">
        <v>2510</v>
      </c>
      <c r="M559" s="1" t="s">
        <v>5492</v>
      </c>
      <c r="N559" s="1" t="s">
        <v>5492</v>
      </c>
      <c r="O559" s="1" t="s">
        <v>47</v>
      </c>
      <c r="P559" s="1" t="s">
        <v>5493</v>
      </c>
      <c r="Q559" s="1" t="s">
        <v>7019</v>
      </c>
      <c r="R559" s="1" t="s">
        <v>33</v>
      </c>
      <c r="S559" s="1" t="s">
        <v>5495</v>
      </c>
      <c r="T559" s="1" t="s">
        <v>5496</v>
      </c>
    </row>
    <row r="560" s="1" customFormat="1" spans="1:20">
      <c r="A560" s="1" t="s">
        <v>1621</v>
      </c>
      <c r="B560" s="1" t="s">
        <v>5657</v>
      </c>
      <c r="C560" s="1" t="s">
        <v>1622</v>
      </c>
      <c r="D560" s="1" t="s">
        <v>7020</v>
      </c>
      <c r="E560" s="1" t="s">
        <v>7021</v>
      </c>
      <c r="F560" s="1" t="s">
        <v>5657</v>
      </c>
      <c r="G560" s="1" t="s">
        <v>5692</v>
      </c>
      <c r="H560" s="1" t="s">
        <v>5490</v>
      </c>
      <c r="I560" s="1" t="s">
        <v>1624</v>
      </c>
      <c r="J560" s="1" t="s">
        <v>5491</v>
      </c>
      <c r="K560" s="1" t="s">
        <v>1624</v>
      </c>
      <c r="L560" s="1" t="s">
        <v>1624</v>
      </c>
      <c r="M560" s="1" t="s">
        <v>5492</v>
      </c>
      <c r="N560" s="1" t="s">
        <v>5492</v>
      </c>
      <c r="O560" s="1" t="s">
        <v>47</v>
      </c>
      <c r="P560" s="1" t="s">
        <v>5493</v>
      </c>
      <c r="Q560" s="1" t="s">
        <v>7022</v>
      </c>
      <c r="R560" s="1" t="s">
        <v>33</v>
      </c>
      <c r="S560" s="1" t="s">
        <v>5495</v>
      </c>
      <c r="T560" s="1" t="s">
        <v>5496</v>
      </c>
    </row>
    <row r="561" s="1" customFormat="1" spans="1:20">
      <c r="A561" s="1" t="s">
        <v>794</v>
      </c>
      <c r="B561" s="1" t="s">
        <v>5657</v>
      </c>
      <c r="C561" s="1" t="s">
        <v>795</v>
      </c>
      <c r="D561" s="1" t="s">
        <v>7023</v>
      </c>
      <c r="E561" s="1" t="s">
        <v>7024</v>
      </c>
      <c r="F561" s="1" t="s">
        <v>5563</v>
      </c>
      <c r="G561" s="1" t="s">
        <v>5988</v>
      </c>
      <c r="H561" s="1" t="s">
        <v>5490</v>
      </c>
      <c r="I561" s="1" t="s">
        <v>486</v>
      </c>
      <c r="J561" s="1" t="s">
        <v>5491</v>
      </c>
      <c r="K561" s="1" t="s">
        <v>486</v>
      </c>
      <c r="L561" s="1" t="s">
        <v>486</v>
      </c>
      <c r="M561" s="1" t="s">
        <v>5492</v>
      </c>
      <c r="N561" s="1" t="s">
        <v>5492</v>
      </c>
      <c r="O561" s="1" t="s">
        <v>47</v>
      </c>
      <c r="P561" s="1" t="s">
        <v>5493</v>
      </c>
      <c r="Q561" s="1" t="s">
        <v>7025</v>
      </c>
      <c r="R561" s="1" t="s">
        <v>33</v>
      </c>
      <c r="S561" s="1" t="s">
        <v>5495</v>
      </c>
      <c r="T561" s="1" t="s">
        <v>5496</v>
      </c>
    </row>
    <row r="562" s="1" customFormat="1" spans="1:20">
      <c r="A562" s="1" t="s">
        <v>1625</v>
      </c>
      <c r="B562" s="1" t="s">
        <v>5657</v>
      </c>
      <c r="C562" s="1" t="s">
        <v>1626</v>
      </c>
      <c r="D562" s="1" t="s">
        <v>7012</v>
      </c>
      <c r="E562" s="1" t="s">
        <v>7026</v>
      </c>
      <c r="F562" s="1" t="s">
        <v>5692</v>
      </c>
      <c r="G562" s="1" t="s">
        <v>5543</v>
      </c>
      <c r="H562" s="1" t="s">
        <v>5490</v>
      </c>
      <c r="I562" s="1" t="s">
        <v>1620</v>
      </c>
      <c r="J562" s="1" t="s">
        <v>5491</v>
      </c>
      <c r="K562" s="1" t="s">
        <v>1620</v>
      </c>
      <c r="L562" s="1" t="s">
        <v>1620</v>
      </c>
      <c r="M562" s="1" t="s">
        <v>5492</v>
      </c>
      <c r="N562" s="1" t="s">
        <v>5492</v>
      </c>
      <c r="O562" s="1" t="s">
        <v>47</v>
      </c>
      <c r="P562" s="1" t="s">
        <v>5493</v>
      </c>
      <c r="Q562" s="1" t="s">
        <v>7027</v>
      </c>
      <c r="R562" s="1" t="s">
        <v>33</v>
      </c>
      <c r="S562" s="1" t="s">
        <v>5495</v>
      </c>
      <c r="T562" s="1" t="s">
        <v>5496</v>
      </c>
    </row>
    <row r="563" s="1" customFormat="1" spans="1:20">
      <c r="A563" s="1" t="s">
        <v>1627</v>
      </c>
      <c r="B563" s="1" t="s">
        <v>5657</v>
      </c>
      <c r="C563" s="1" t="s">
        <v>1628</v>
      </c>
      <c r="D563" s="1" t="s">
        <v>6867</v>
      </c>
      <c r="E563" s="1" t="s">
        <v>7028</v>
      </c>
      <c r="F563" s="1" t="s">
        <v>5692</v>
      </c>
      <c r="G563" s="1" t="s">
        <v>5543</v>
      </c>
      <c r="H563" s="1" t="s">
        <v>5490</v>
      </c>
      <c r="I563" s="1" t="s">
        <v>1629</v>
      </c>
      <c r="J563" s="1" t="s">
        <v>5491</v>
      </c>
      <c r="K563" s="1" t="s">
        <v>1629</v>
      </c>
      <c r="L563" s="1" t="s">
        <v>1629</v>
      </c>
      <c r="M563" s="1" t="s">
        <v>5492</v>
      </c>
      <c r="N563" s="1" t="s">
        <v>5492</v>
      </c>
      <c r="O563" s="1" t="s">
        <v>47</v>
      </c>
      <c r="P563" s="1" t="s">
        <v>5493</v>
      </c>
      <c r="Q563" s="1" t="s">
        <v>7029</v>
      </c>
      <c r="R563" s="1" t="s">
        <v>33</v>
      </c>
      <c r="S563" s="1" t="s">
        <v>5495</v>
      </c>
      <c r="T563" s="1" t="s">
        <v>5496</v>
      </c>
    </row>
    <row r="564" s="1" customFormat="1" spans="1:20">
      <c r="A564" s="1" t="s">
        <v>797</v>
      </c>
      <c r="B564" s="1" t="s">
        <v>5657</v>
      </c>
      <c r="C564" s="1" t="s">
        <v>798</v>
      </c>
      <c r="D564" s="1" t="s">
        <v>7030</v>
      </c>
      <c r="E564" s="1" t="s">
        <v>7031</v>
      </c>
      <c r="F564" s="1" t="s">
        <v>5544</v>
      </c>
      <c r="G564" s="1" t="s">
        <v>5563</v>
      </c>
      <c r="H564" s="1" t="s">
        <v>5490</v>
      </c>
      <c r="I564" s="1" t="s">
        <v>800</v>
      </c>
      <c r="J564" s="1" t="s">
        <v>5491</v>
      </c>
      <c r="K564" s="1" t="s">
        <v>800</v>
      </c>
      <c r="L564" s="1" t="s">
        <v>800</v>
      </c>
      <c r="M564" s="1" t="s">
        <v>5492</v>
      </c>
      <c r="N564" s="1" t="s">
        <v>5492</v>
      </c>
      <c r="O564" s="1" t="s">
        <v>47</v>
      </c>
      <c r="P564" s="1" t="s">
        <v>5493</v>
      </c>
      <c r="Q564" s="1" t="s">
        <v>7032</v>
      </c>
      <c r="R564" s="1" t="s">
        <v>33</v>
      </c>
      <c r="S564" s="1" t="s">
        <v>5495</v>
      </c>
      <c r="T564" s="1" t="s">
        <v>5496</v>
      </c>
    </row>
    <row r="565" s="1" customFormat="1" spans="1:20">
      <c r="A565" s="1" t="s">
        <v>801</v>
      </c>
      <c r="B565" s="1" t="s">
        <v>5657</v>
      </c>
      <c r="C565" s="1" t="s">
        <v>802</v>
      </c>
      <c r="D565" s="1" t="s">
        <v>6248</v>
      </c>
      <c r="E565" s="1" t="s">
        <v>7033</v>
      </c>
      <c r="F565" s="1" t="s">
        <v>5657</v>
      </c>
      <c r="G565" s="1" t="s">
        <v>5692</v>
      </c>
      <c r="H565" s="1" t="s">
        <v>5490</v>
      </c>
      <c r="I565" s="1" t="s">
        <v>671</v>
      </c>
      <c r="J565" s="1" t="s">
        <v>5491</v>
      </c>
      <c r="K565" s="1" t="s">
        <v>671</v>
      </c>
      <c r="L565" s="1" t="s">
        <v>671</v>
      </c>
      <c r="M565" s="1" t="s">
        <v>5492</v>
      </c>
      <c r="N565" s="1" t="s">
        <v>5492</v>
      </c>
      <c r="O565" s="1" t="s">
        <v>47</v>
      </c>
      <c r="P565" s="1" t="s">
        <v>5493</v>
      </c>
      <c r="Q565" s="1" t="s">
        <v>7034</v>
      </c>
      <c r="R565" s="1" t="s">
        <v>33</v>
      </c>
      <c r="S565" s="1" t="s">
        <v>5495</v>
      </c>
      <c r="T565" s="1" t="s">
        <v>5496</v>
      </c>
    </row>
    <row r="566" s="1" customFormat="1" spans="1:20">
      <c r="A566" s="1" t="s">
        <v>1630</v>
      </c>
      <c r="B566" s="1" t="s">
        <v>5657</v>
      </c>
      <c r="C566" s="1" t="s">
        <v>1631</v>
      </c>
      <c r="D566" s="1" t="s">
        <v>6402</v>
      </c>
      <c r="E566" s="1" t="s">
        <v>7035</v>
      </c>
      <c r="F566" s="1" t="s">
        <v>5543</v>
      </c>
      <c r="G566" s="1" t="s">
        <v>5544</v>
      </c>
      <c r="H566" s="1" t="s">
        <v>5490</v>
      </c>
      <c r="I566" s="1" t="s">
        <v>1632</v>
      </c>
      <c r="J566" s="1" t="s">
        <v>5491</v>
      </c>
      <c r="K566" s="1" t="s">
        <v>1632</v>
      </c>
      <c r="L566" s="1" t="s">
        <v>1632</v>
      </c>
      <c r="M566" s="1" t="s">
        <v>5492</v>
      </c>
      <c r="N566" s="1" t="s">
        <v>5492</v>
      </c>
      <c r="O566" s="1" t="s">
        <v>47</v>
      </c>
      <c r="P566" s="1" t="s">
        <v>5493</v>
      </c>
      <c r="Q566" s="1" t="s">
        <v>7036</v>
      </c>
      <c r="R566" s="1" t="s">
        <v>33</v>
      </c>
      <c r="S566" s="1" t="s">
        <v>5495</v>
      </c>
      <c r="T566" s="1" t="s">
        <v>5496</v>
      </c>
    </row>
    <row r="567" s="1" customFormat="1" spans="1:20">
      <c r="A567" s="1" t="s">
        <v>2511</v>
      </c>
      <c r="B567" s="1" t="s">
        <v>5657</v>
      </c>
      <c r="C567" s="1" t="s">
        <v>2512</v>
      </c>
      <c r="D567" s="1" t="s">
        <v>5511</v>
      </c>
      <c r="E567" s="1" t="s">
        <v>7037</v>
      </c>
      <c r="F567" s="1" t="s">
        <v>5564</v>
      </c>
      <c r="G567" s="1" t="s">
        <v>5591</v>
      </c>
      <c r="H567" s="1" t="s">
        <v>5490</v>
      </c>
      <c r="I567" s="1" t="s">
        <v>2513</v>
      </c>
      <c r="J567" s="1" t="s">
        <v>5491</v>
      </c>
      <c r="K567" s="1" t="s">
        <v>2513</v>
      </c>
      <c r="L567" s="1" t="s">
        <v>2513</v>
      </c>
      <c r="M567" s="1" t="s">
        <v>5492</v>
      </c>
      <c r="N567" s="1" t="s">
        <v>5492</v>
      </c>
      <c r="O567" s="1" t="s">
        <v>47</v>
      </c>
      <c r="P567" s="1" t="s">
        <v>5493</v>
      </c>
      <c r="Q567" s="1" t="s">
        <v>7038</v>
      </c>
      <c r="R567" s="1" t="s">
        <v>33</v>
      </c>
      <c r="S567" s="1" t="s">
        <v>5495</v>
      </c>
      <c r="T567" s="1" t="s">
        <v>5496</v>
      </c>
    </row>
    <row r="568" s="1" customFormat="1" spans="1:20">
      <c r="A568" s="1" t="s">
        <v>803</v>
      </c>
      <c r="B568" s="1" t="s">
        <v>5657</v>
      </c>
      <c r="C568" s="1" t="s">
        <v>804</v>
      </c>
      <c r="D568" s="1" t="s">
        <v>5511</v>
      </c>
      <c r="E568" s="1" t="s">
        <v>7039</v>
      </c>
      <c r="F568" s="1" t="s">
        <v>5657</v>
      </c>
      <c r="G568" s="1" t="s">
        <v>5692</v>
      </c>
      <c r="H568" s="1" t="s">
        <v>5490</v>
      </c>
      <c r="I568" s="1" t="s">
        <v>805</v>
      </c>
      <c r="J568" s="1" t="s">
        <v>5491</v>
      </c>
      <c r="K568" s="1" t="s">
        <v>805</v>
      </c>
      <c r="L568" s="1" t="s">
        <v>805</v>
      </c>
      <c r="M568" s="1" t="s">
        <v>5492</v>
      </c>
      <c r="N568" s="1" t="s">
        <v>5492</v>
      </c>
      <c r="O568" s="1" t="s">
        <v>47</v>
      </c>
      <c r="P568" s="1" t="s">
        <v>5493</v>
      </c>
      <c r="Q568" s="1" t="s">
        <v>7040</v>
      </c>
      <c r="R568" s="1" t="s">
        <v>33</v>
      </c>
      <c r="S568" s="1" t="s">
        <v>5495</v>
      </c>
      <c r="T568" s="1" t="s">
        <v>5496</v>
      </c>
    </row>
    <row r="569" s="1" customFormat="1" spans="1:20">
      <c r="A569" s="1" t="s">
        <v>806</v>
      </c>
      <c r="B569" s="1" t="s">
        <v>5657</v>
      </c>
      <c r="C569" s="1" t="s">
        <v>807</v>
      </c>
      <c r="D569" s="1" t="s">
        <v>7041</v>
      </c>
      <c r="E569" s="1" t="s">
        <v>7042</v>
      </c>
      <c r="F569" s="1" t="s">
        <v>5692</v>
      </c>
      <c r="G569" s="1" t="s">
        <v>5544</v>
      </c>
      <c r="H569" s="1" t="s">
        <v>5490</v>
      </c>
      <c r="I569" s="1" t="s">
        <v>809</v>
      </c>
      <c r="J569" s="1" t="s">
        <v>5491</v>
      </c>
      <c r="K569" s="1" t="s">
        <v>809</v>
      </c>
      <c r="L569" s="1" t="s">
        <v>809</v>
      </c>
      <c r="M569" s="1" t="s">
        <v>5492</v>
      </c>
      <c r="N569" s="1" t="s">
        <v>5492</v>
      </c>
      <c r="O569" s="1" t="s">
        <v>47</v>
      </c>
      <c r="P569" s="1" t="s">
        <v>5493</v>
      </c>
      <c r="Q569" s="1" t="s">
        <v>7043</v>
      </c>
      <c r="R569" s="1" t="s">
        <v>33</v>
      </c>
      <c r="S569" s="1" t="s">
        <v>5495</v>
      </c>
      <c r="T569" s="1" t="s">
        <v>5496</v>
      </c>
    </row>
    <row r="570" s="1" customFormat="1" spans="1:20">
      <c r="A570" s="1" t="s">
        <v>4386</v>
      </c>
      <c r="B570" s="1" t="s">
        <v>5657</v>
      </c>
      <c r="C570" s="1" t="s">
        <v>4387</v>
      </c>
      <c r="D570" s="1" t="s">
        <v>6763</v>
      </c>
      <c r="E570" s="1" t="s">
        <v>7044</v>
      </c>
      <c r="F570" s="1" t="s">
        <v>5564</v>
      </c>
      <c r="G570" s="1" t="s">
        <v>5559</v>
      </c>
      <c r="H570" s="1" t="s">
        <v>5490</v>
      </c>
      <c r="I570" s="1" t="s">
        <v>3811</v>
      </c>
      <c r="J570" s="1" t="s">
        <v>5491</v>
      </c>
      <c r="K570" s="1" t="s">
        <v>3811</v>
      </c>
      <c r="L570" s="1" t="s">
        <v>3811</v>
      </c>
      <c r="M570" s="1" t="s">
        <v>5492</v>
      </c>
      <c r="N570" s="1" t="s">
        <v>5492</v>
      </c>
      <c r="O570" s="1" t="s">
        <v>47</v>
      </c>
      <c r="P570" s="1" t="s">
        <v>5493</v>
      </c>
      <c r="Q570" s="1" t="s">
        <v>7045</v>
      </c>
      <c r="R570" s="1" t="s">
        <v>33</v>
      </c>
      <c r="S570" s="1" t="s">
        <v>5495</v>
      </c>
      <c r="T570" s="1" t="s">
        <v>5496</v>
      </c>
    </row>
    <row r="571" s="1" customFormat="1" spans="1:20">
      <c r="A571" s="1" t="s">
        <v>810</v>
      </c>
      <c r="B571" s="1" t="s">
        <v>5657</v>
      </c>
      <c r="C571" s="1" t="s">
        <v>811</v>
      </c>
      <c r="D571" s="1" t="s">
        <v>7046</v>
      </c>
      <c r="E571" s="1" t="s">
        <v>7047</v>
      </c>
      <c r="F571" s="1" t="s">
        <v>5657</v>
      </c>
      <c r="G571" s="1" t="s">
        <v>5544</v>
      </c>
      <c r="H571" s="1" t="s">
        <v>5490</v>
      </c>
      <c r="I571" s="1" t="s">
        <v>812</v>
      </c>
      <c r="J571" s="1" t="s">
        <v>5491</v>
      </c>
      <c r="K571" s="1" t="s">
        <v>812</v>
      </c>
      <c r="L571" s="1" t="s">
        <v>812</v>
      </c>
      <c r="M571" s="1" t="s">
        <v>5492</v>
      </c>
      <c r="N571" s="1" t="s">
        <v>5492</v>
      </c>
      <c r="O571" s="1" t="s">
        <v>47</v>
      </c>
      <c r="P571" s="1" t="s">
        <v>5493</v>
      </c>
      <c r="Q571" s="1" t="s">
        <v>7048</v>
      </c>
      <c r="R571" s="1" t="s">
        <v>33</v>
      </c>
      <c r="S571" s="1" t="s">
        <v>5495</v>
      </c>
      <c r="T571" s="1" t="s">
        <v>5496</v>
      </c>
    </row>
    <row r="572" s="1" customFormat="1" spans="1:20">
      <c r="A572" s="1" t="s">
        <v>813</v>
      </c>
      <c r="B572" s="1" t="s">
        <v>5657</v>
      </c>
      <c r="C572" s="1" t="s">
        <v>814</v>
      </c>
      <c r="D572" s="1" t="s">
        <v>7049</v>
      </c>
      <c r="E572" s="1" t="s">
        <v>7050</v>
      </c>
      <c r="F572" s="1" t="s">
        <v>5543</v>
      </c>
      <c r="G572" s="1" t="s">
        <v>5544</v>
      </c>
      <c r="H572" s="1" t="s">
        <v>5490</v>
      </c>
      <c r="I572" s="1" t="s">
        <v>816</v>
      </c>
      <c r="J572" s="1" t="s">
        <v>5491</v>
      </c>
      <c r="K572" s="1" t="s">
        <v>816</v>
      </c>
      <c r="L572" s="1" t="s">
        <v>816</v>
      </c>
      <c r="M572" s="1" t="s">
        <v>5492</v>
      </c>
      <c r="N572" s="1" t="s">
        <v>5492</v>
      </c>
      <c r="O572" s="1" t="s">
        <v>47</v>
      </c>
      <c r="P572" s="1" t="s">
        <v>5493</v>
      </c>
      <c r="Q572" s="1" t="s">
        <v>7051</v>
      </c>
      <c r="R572" s="1" t="s">
        <v>33</v>
      </c>
      <c r="S572" s="1" t="s">
        <v>5495</v>
      </c>
      <c r="T572" s="1" t="s">
        <v>5496</v>
      </c>
    </row>
    <row r="573" s="1" customFormat="1" spans="1:20">
      <c r="A573" s="1" t="s">
        <v>2516</v>
      </c>
      <c r="B573" s="1" t="s">
        <v>5657</v>
      </c>
      <c r="C573" s="1" t="s">
        <v>2517</v>
      </c>
      <c r="D573" s="1" t="s">
        <v>6177</v>
      </c>
      <c r="E573" s="1" t="s">
        <v>7052</v>
      </c>
      <c r="F573" s="1" t="s">
        <v>5543</v>
      </c>
      <c r="G573" s="1" t="s">
        <v>5544</v>
      </c>
      <c r="H573" s="1" t="s">
        <v>5490</v>
      </c>
      <c r="I573" s="1" t="s">
        <v>1261</v>
      </c>
      <c r="J573" s="1" t="s">
        <v>5491</v>
      </c>
      <c r="K573" s="1" t="s">
        <v>1261</v>
      </c>
      <c r="L573" s="1" t="s">
        <v>1261</v>
      </c>
      <c r="M573" s="1" t="s">
        <v>5492</v>
      </c>
      <c r="N573" s="1" t="s">
        <v>5492</v>
      </c>
      <c r="O573" s="1" t="s">
        <v>47</v>
      </c>
      <c r="P573" s="1" t="s">
        <v>5493</v>
      </c>
      <c r="Q573" s="1" t="s">
        <v>7053</v>
      </c>
      <c r="R573" s="1" t="s">
        <v>33</v>
      </c>
      <c r="S573" s="1" t="s">
        <v>5495</v>
      </c>
      <c r="T573" s="1" t="s">
        <v>5496</v>
      </c>
    </row>
    <row r="574" s="1" customFormat="1" spans="1:20">
      <c r="A574" s="1" t="s">
        <v>2514</v>
      </c>
      <c r="B574" s="1" t="s">
        <v>5657</v>
      </c>
      <c r="C574" s="1" t="s">
        <v>2515</v>
      </c>
      <c r="D574" s="1" t="s">
        <v>7015</v>
      </c>
      <c r="E574" s="1" t="s">
        <v>7054</v>
      </c>
      <c r="F574" s="1" t="s">
        <v>5657</v>
      </c>
      <c r="G574" s="1" t="s">
        <v>5692</v>
      </c>
      <c r="H574" s="1" t="s">
        <v>5490</v>
      </c>
      <c r="I574" s="1" t="s">
        <v>2360</v>
      </c>
      <c r="J574" s="1" t="s">
        <v>5491</v>
      </c>
      <c r="K574" s="1" t="s">
        <v>2360</v>
      </c>
      <c r="L574" s="1" t="s">
        <v>2360</v>
      </c>
      <c r="M574" s="1" t="s">
        <v>5492</v>
      </c>
      <c r="N574" s="1" t="s">
        <v>5492</v>
      </c>
      <c r="O574" s="1" t="s">
        <v>47</v>
      </c>
      <c r="P574" s="1" t="s">
        <v>5493</v>
      </c>
      <c r="Q574" s="1" t="s">
        <v>7055</v>
      </c>
      <c r="R574" s="1" t="s">
        <v>33</v>
      </c>
      <c r="S574" s="1" t="s">
        <v>5495</v>
      </c>
      <c r="T574" s="1" t="s">
        <v>5496</v>
      </c>
    </row>
    <row r="575" s="1" customFormat="1" spans="1:20">
      <c r="A575" s="1" t="s">
        <v>2518</v>
      </c>
      <c r="B575" s="1" t="s">
        <v>5657</v>
      </c>
      <c r="C575" s="1" t="s">
        <v>2519</v>
      </c>
      <c r="D575" s="1" t="s">
        <v>7056</v>
      </c>
      <c r="E575" s="1" t="s">
        <v>7057</v>
      </c>
      <c r="F575" s="1" t="s">
        <v>5564</v>
      </c>
      <c r="G575" s="1" t="s">
        <v>5591</v>
      </c>
      <c r="H575" s="1" t="s">
        <v>5490</v>
      </c>
      <c r="I575" s="1" t="s">
        <v>2521</v>
      </c>
      <c r="J575" s="1" t="s">
        <v>5491</v>
      </c>
      <c r="K575" s="1" t="s">
        <v>2521</v>
      </c>
      <c r="L575" s="1" t="s">
        <v>2521</v>
      </c>
      <c r="M575" s="1" t="s">
        <v>5492</v>
      </c>
      <c r="N575" s="1" t="s">
        <v>5492</v>
      </c>
      <c r="O575" s="1" t="s">
        <v>47</v>
      </c>
      <c r="P575" s="1" t="s">
        <v>5493</v>
      </c>
      <c r="Q575" s="1" t="s">
        <v>7058</v>
      </c>
      <c r="R575" s="1" t="s">
        <v>33</v>
      </c>
      <c r="S575" s="1" t="s">
        <v>5495</v>
      </c>
      <c r="T575" s="1" t="s">
        <v>5496</v>
      </c>
    </row>
    <row r="576" s="1" customFormat="1" spans="1:20">
      <c r="A576" s="1" t="s">
        <v>2522</v>
      </c>
      <c r="B576" s="1" t="s">
        <v>5657</v>
      </c>
      <c r="C576" s="1" t="s">
        <v>2523</v>
      </c>
      <c r="D576" s="1" t="s">
        <v>7059</v>
      </c>
      <c r="E576" s="1" t="s">
        <v>7060</v>
      </c>
      <c r="F576" s="1" t="s">
        <v>5657</v>
      </c>
      <c r="G576" s="1" t="s">
        <v>5692</v>
      </c>
      <c r="H576" s="1" t="s">
        <v>5490</v>
      </c>
      <c r="I576" s="1" t="s">
        <v>936</v>
      </c>
      <c r="J576" s="1" t="s">
        <v>5491</v>
      </c>
      <c r="K576" s="1" t="s">
        <v>936</v>
      </c>
      <c r="L576" s="1" t="s">
        <v>936</v>
      </c>
      <c r="M576" s="1" t="s">
        <v>5492</v>
      </c>
      <c r="N576" s="1" t="s">
        <v>5492</v>
      </c>
      <c r="O576" s="1" t="s">
        <v>47</v>
      </c>
      <c r="P576" s="1" t="s">
        <v>5493</v>
      </c>
      <c r="Q576" s="1" t="s">
        <v>7061</v>
      </c>
      <c r="R576" s="1" t="s">
        <v>33</v>
      </c>
      <c r="S576" s="1" t="s">
        <v>5495</v>
      </c>
      <c r="T576" s="1" t="s">
        <v>5496</v>
      </c>
    </row>
    <row r="577" s="1" customFormat="1" spans="1:20">
      <c r="A577" s="1" t="s">
        <v>2525</v>
      </c>
      <c r="B577" s="1" t="s">
        <v>5657</v>
      </c>
      <c r="C577" s="1" t="s">
        <v>2526</v>
      </c>
      <c r="D577" s="1" t="s">
        <v>7062</v>
      </c>
      <c r="E577" s="1" t="s">
        <v>7063</v>
      </c>
      <c r="F577" s="1" t="s">
        <v>5692</v>
      </c>
      <c r="G577" s="1" t="s">
        <v>5543</v>
      </c>
      <c r="H577" s="1" t="s">
        <v>5490</v>
      </c>
      <c r="I577" s="1" t="s">
        <v>2528</v>
      </c>
      <c r="J577" s="1" t="s">
        <v>5491</v>
      </c>
      <c r="K577" s="1" t="s">
        <v>2528</v>
      </c>
      <c r="L577" s="1" t="s">
        <v>2528</v>
      </c>
      <c r="M577" s="1" t="s">
        <v>5492</v>
      </c>
      <c r="N577" s="1" t="s">
        <v>5492</v>
      </c>
      <c r="O577" s="1" t="s">
        <v>47</v>
      </c>
      <c r="P577" s="1" t="s">
        <v>5493</v>
      </c>
      <c r="Q577" s="1" t="s">
        <v>7064</v>
      </c>
      <c r="R577" s="1" t="s">
        <v>33</v>
      </c>
      <c r="S577" s="1" t="s">
        <v>5495</v>
      </c>
      <c r="T577" s="1" t="s">
        <v>5496</v>
      </c>
    </row>
    <row r="578" s="1" customFormat="1" spans="1:20">
      <c r="A578" s="1" t="s">
        <v>817</v>
      </c>
      <c r="B578" s="1" t="s">
        <v>5657</v>
      </c>
      <c r="C578" s="1" t="s">
        <v>818</v>
      </c>
      <c r="D578" s="1" t="s">
        <v>7065</v>
      </c>
      <c r="E578" s="1" t="s">
        <v>7066</v>
      </c>
      <c r="F578" s="1" t="s">
        <v>5657</v>
      </c>
      <c r="G578" s="1" t="s">
        <v>5692</v>
      </c>
      <c r="H578" s="1" t="s">
        <v>5490</v>
      </c>
      <c r="I578" s="1" t="s">
        <v>513</v>
      </c>
      <c r="J578" s="1" t="s">
        <v>5491</v>
      </c>
      <c r="K578" s="1" t="s">
        <v>513</v>
      </c>
      <c r="L578" s="1" t="s">
        <v>513</v>
      </c>
      <c r="M578" s="1" t="s">
        <v>5492</v>
      </c>
      <c r="N578" s="1" t="s">
        <v>5492</v>
      </c>
      <c r="O578" s="1" t="s">
        <v>47</v>
      </c>
      <c r="P578" s="1" t="s">
        <v>5493</v>
      </c>
      <c r="Q578" s="1" t="s">
        <v>7067</v>
      </c>
      <c r="R578" s="1" t="s">
        <v>33</v>
      </c>
      <c r="S578" s="1" t="s">
        <v>5495</v>
      </c>
      <c r="T578" s="1" t="s">
        <v>5496</v>
      </c>
    </row>
    <row r="579" s="1" customFormat="1" spans="1:20">
      <c r="A579" s="1" t="s">
        <v>1633</v>
      </c>
      <c r="B579" s="1" t="s">
        <v>5657</v>
      </c>
      <c r="C579" s="1" t="s">
        <v>1634</v>
      </c>
      <c r="D579" s="1" t="s">
        <v>7068</v>
      </c>
      <c r="E579" s="1" t="s">
        <v>7069</v>
      </c>
      <c r="F579" s="1" t="s">
        <v>5657</v>
      </c>
      <c r="G579" s="1" t="s">
        <v>5692</v>
      </c>
      <c r="H579" s="1" t="s">
        <v>5490</v>
      </c>
      <c r="I579" s="1" t="s">
        <v>1636</v>
      </c>
      <c r="J579" s="1" t="s">
        <v>5491</v>
      </c>
      <c r="K579" s="1" t="s">
        <v>1636</v>
      </c>
      <c r="L579" s="1" t="s">
        <v>1636</v>
      </c>
      <c r="M579" s="1" t="s">
        <v>5492</v>
      </c>
      <c r="N579" s="1" t="s">
        <v>5492</v>
      </c>
      <c r="O579" s="1" t="s">
        <v>47</v>
      </c>
      <c r="P579" s="1" t="s">
        <v>5493</v>
      </c>
      <c r="Q579" s="1" t="s">
        <v>7070</v>
      </c>
      <c r="R579" s="1" t="s">
        <v>33</v>
      </c>
      <c r="S579" s="1" t="s">
        <v>5495</v>
      </c>
      <c r="T579" s="1" t="s">
        <v>5496</v>
      </c>
    </row>
    <row r="580" s="1" customFormat="1" spans="1:20">
      <c r="A580" s="1" t="s">
        <v>2529</v>
      </c>
      <c r="B580" s="1" t="s">
        <v>5657</v>
      </c>
      <c r="C580" s="1" t="s">
        <v>2530</v>
      </c>
      <c r="D580" s="1" t="s">
        <v>6595</v>
      </c>
      <c r="E580" s="1" t="s">
        <v>7071</v>
      </c>
      <c r="F580" s="1" t="s">
        <v>5657</v>
      </c>
      <c r="G580" s="1" t="s">
        <v>5692</v>
      </c>
      <c r="H580" s="1" t="s">
        <v>5490</v>
      </c>
      <c r="I580" s="1" t="s">
        <v>985</v>
      </c>
      <c r="J580" s="1" t="s">
        <v>5491</v>
      </c>
      <c r="K580" s="1" t="s">
        <v>985</v>
      </c>
      <c r="L580" s="1" t="s">
        <v>985</v>
      </c>
      <c r="M580" s="1" t="s">
        <v>5492</v>
      </c>
      <c r="N580" s="1" t="s">
        <v>5492</v>
      </c>
      <c r="O580" s="1" t="s">
        <v>47</v>
      </c>
      <c r="P580" s="1" t="s">
        <v>5493</v>
      </c>
      <c r="Q580" s="1" t="s">
        <v>7072</v>
      </c>
      <c r="R580" s="1" t="s">
        <v>33</v>
      </c>
      <c r="S580" s="1" t="s">
        <v>5495</v>
      </c>
      <c r="T580" s="1" t="s">
        <v>6121</v>
      </c>
    </row>
    <row r="581" s="1" customFormat="1" spans="1:20">
      <c r="A581" s="1" t="s">
        <v>4388</v>
      </c>
      <c r="B581" s="1" t="s">
        <v>5657</v>
      </c>
      <c r="C581" s="1" t="s">
        <v>4389</v>
      </c>
      <c r="D581" s="1" t="s">
        <v>6763</v>
      </c>
      <c r="E581" s="1" t="s">
        <v>7044</v>
      </c>
      <c r="F581" s="1" t="s">
        <v>5559</v>
      </c>
      <c r="G581" s="1" t="s">
        <v>5592</v>
      </c>
      <c r="H581" s="1" t="s">
        <v>5490</v>
      </c>
      <c r="I581" s="1" t="s">
        <v>2149</v>
      </c>
      <c r="J581" s="1" t="s">
        <v>5491</v>
      </c>
      <c r="K581" s="1" t="s">
        <v>2149</v>
      </c>
      <c r="L581" s="1" t="s">
        <v>2149</v>
      </c>
      <c r="M581" s="1" t="s">
        <v>5492</v>
      </c>
      <c r="N581" s="1" t="s">
        <v>5492</v>
      </c>
      <c r="O581" s="1" t="s">
        <v>47</v>
      </c>
      <c r="P581" s="1" t="s">
        <v>5493</v>
      </c>
      <c r="Q581" s="1" t="s">
        <v>7073</v>
      </c>
      <c r="R581" s="1" t="s">
        <v>33</v>
      </c>
      <c r="S581" s="1" t="s">
        <v>5495</v>
      </c>
      <c r="T581" s="1" t="s">
        <v>5496</v>
      </c>
    </row>
    <row r="582" s="1" customFormat="1" spans="1:20">
      <c r="A582" s="1" t="s">
        <v>4390</v>
      </c>
      <c r="B582" s="1" t="s">
        <v>5657</v>
      </c>
      <c r="C582" s="1" t="s">
        <v>4391</v>
      </c>
      <c r="D582" s="1" t="s">
        <v>7074</v>
      </c>
      <c r="E582" s="1" t="s">
        <v>7075</v>
      </c>
      <c r="F582" s="1" t="s">
        <v>5657</v>
      </c>
      <c r="G582" s="1" t="s">
        <v>5692</v>
      </c>
      <c r="H582" s="1" t="s">
        <v>5490</v>
      </c>
      <c r="I582" s="1" t="s">
        <v>2645</v>
      </c>
      <c r="J582" s="1" t="s">
        <v>5491</v>
      </c>
      <c r="K582" s="1" t="s">
        <v>2645</v>
      </c>
      <c r="L582" s="1" t="s">
        <v>2645</v>
      </c>
      <c r="M582" s="1" t="s">
        <v>5492</v>
      </c>
      <c r="N582" s="1" t="s">
        <v>5492</v>
      </c>
      <c r="O582" s="1" t="s">
        <v>47</v>
      </c>
      <c r="P582" s="1" t="s">
        <v>5493</v>
      </c>
      <c r="Q582" s="1" t="s">
        <v>7076</v>
      </c>
      <c r="R582" s="1" t="s">
        <v>33</v>
      </c>
      <c r="S582" s="1" t="s">
        <v>5495</v>
      </c>
      <c r="T582" s="1" t="s">
        <v>5496</v>
      </c>
    </row>
    <row r="583" s="1" customFormat="1" spans="1:20">
      <c r="A583" s="1" t="s">
        <v>2531</v>
      </c>
      <c r="B583" s="1" t="s">
        <v>5657</v>
      </c>
      <c r="C583" s="1" t="s">
        <v>2532</v>
      </c>
      <c r="D583" s="1" t="s">
        <v>7077</v>
      </c>
      <c r="E583" s="1" t="s">
        <v>7078</v>
      </c>
      <c r="F583" s="1" t="s">
        <v>5605</v>
      </c>
      <c r="G583" s="1" t="s">
        <v>5559</v>
      </c>
      <c r="H583" s="1" t="s">
        <v>5490</v>
      </c>
      <c r="I583" s="1" t="s">
        <v>2534</v>
      </c>
      <c r="J583" s="1" t="s">
        <v>5491</v>
      </c>
      <c r="K583" s="1" t="s">
        <v>2534</v>
      </c>
      <c r="L583" s="1" t="s">
        <v>2534</v>
      </c>
      <c r="M583" s="1" t="s">
        <v>5492</v>
      </c>
      <c r="N583" s="1" t="s">
        <v>5492</v>
      </c>
      <c r="O583" s="1" t="s">
        <v>47</v>
      </c>
      <c r="P583" s="1" t="s">
        <v>5493</v>
      </c>
      <c r="Q583" s="1" t="s">
        <v>7079</v>
      </c>
      <c r="R583" s="1" t="s">
        <v>33</v>
      </c>
      <c r="S583" s="1" t="s">
        <v>5495</v>
      </c>
      <c r="T583" s="1" t="s">
        <v>5496</v>
      </c>
    </row>
    <row r="584" s="1" customFormat="1" spans="1:20">
      <c r="A584" s="1" t="s">
        <v>1637</v>
      </c>
      <c r="B584" s="1" t="s">
        <v>5657</v>
      </c>
      <c r="C584" s="1" t="s">
        <v>1638</v>
      </c>
      <c r="D584" s="1" t="s">
        <v>6867</v>
      </c>
      <c r="E584" s="1" t="s">
        <v>7080</v>
      </c>
      <c r="F584" s="1" t="s">
        <v>5544</v>
      </c>
      <c r="G584" s="1" t="s">
        <v>5563</v>
      </c>
      <c r="H584" s="1" t="s">
        <v>5490</v>
      </c>
      <c r="I584" s="1" t="s">
        <v>1639</v>
      </c>
      <c r="J584" s="1" t="s">
        <v>5491</v>
      </c>
      <c r="K584" s="1" t="s">
        <v>1639</v>
      </c>
      <c r="L584" s="1" t="s">
        <v>1639</v>
      </c>
      <c r="M584" s="1" t="s">
        <v>5492</v>
      </c>
      <c r="N584" s="1" t="s">
        <v>5492</v>
      </c>
      <c r="O584" s="1" t="s">
        <v>47</v>
      </c>
      <c r="P584" s="1" t="s">
        <v>5493</v>
      </c>
      <c r="Q584" s="1" t="s">
        <v>7081</v>
      </c>
      <c r="R584" s="1" t="s">
        <v>33</v>
      </c>
      <c r="S584" s="1" t="s">
        <v>5495</v>
      </c>
      <c r="T584" s="1" t="s">
        <v>5496</v>
      </c>
    </row>
    <row r="585" s="1" customFormat="1" spans="1:20">
      <c r="A585" s="1" t="s">
        <v>4393</v>
      </c>
      <c r="B585" s="1" t="s">
        <v>5657</v>
      </c>
      <c r="C585" s="1" t="s">
        <v>4394</v>
      </c>
      <c r="D585" s="1" t="s">
        <v>7082</v>
      </c>
      <c r="E585" s="1" t="s">
        <v>7083</v>
      </c>
      <c r="F585" s="1" t="s">
        <v>5657</v>
      </c>
      <c r="G585" s="1" t="s">
        <v>5692</v>
      </c>
      <c r="H585" s="1" t="s">
        <v>5490</v>
      </c>
      <c r="I585" s="1" t="s">
        <v>4395</v>
      </c>
      <c r="J585" s="1" t="s">
        <v>5491</v>
      </c>
      <c r="K585" s="1" t="s">
        <v>4395</v>
      </c>
      <c r="L585" s="1" t="s">
        <v>4395</v>
      </c>
      <c r="M585" s="1" t="s">
        <v>5492</v>
      </c>
      <c r="N585" s="1" t="s">
        <v>5492</v>
      </c>
      <c r="O585" s="1" t="s">
        <v>47</v>
      </c>
      <c r="P585" s="1" t="s">
        <v>5493</v>
      </c>
      <c r="Q585" s="1" t="s">
        <v>7084</v>
      </c>
      <c r="R585" s="1" t="s">
        <v>33</v>
      </c>
      <c r="S585" s="1" t="s">
        <v>5495</v>
      </c>
      <c r="T585" s="1" t="s">
        <v>5496</v>
      </c>
    </row>
    <row r="586" s="1" customFormat="1" spans="1:20">
      <c r="A586" s="1" t="s">
        <v>4396</v>
      </c>
      <c r="B586" s="1" t="s">
        <v>5657</v>
      </c>
      <c r="C586" s="1" t="s">
        <v>4397</v>
      </c>
      <c r="D586" s="1" t="s">
        <v>7085</v>
      </c>
      <c r="E586" s="1" t="s">
        <v>7086</v>
      </c>
      <c r="F586" s="1" t="s">
        <v>5657</v>
      </c>
      <c r="G586" s="1" t="s">
        <v>5692</v>
      </c>
      <c r="H586" s="1" t="s">
        <v>5490</v>
      </c>
      <c r="I586" s="1" t="s">
        <v>2541</v>
      </c>
      <c r="J586" s="1" t="s">
        <v>5491</v>
      </c>
      <c r="K586" s="1" t="s">
        <v>2541</v>
      </c>
      <c r="L586" s="1" t="s">
        <v>2541</v>
      </c>
      <c r="M586" s="1" t="s">
        <v>5492</v>
      </c>
      <c r="N586" s="1" t="s">
        <v>5492</v>
      </c>
      <c r="O586" s="1" t="s">
        <v>47</v>
      </c>
      <c r="P586" s="1" t="s">
        <v>5493</v>
      </c>
      <c r="Q586" s="1" t="s">
        <v>7087</v>
      </c>
      <c r="R586" s="1" t="s">
        <v>33</v>
      </c>
      <c r="S586" s="1" t="s">
        <v>5495</v>
      </c>
      <c r="T586" s="1" t="s">
        <v>5496</v>
      </c>
    </row>
    <row r="587" s="1" customFormat="1" spans="1:20">
      <c r="A587" s="1" t="s">
        <v>2535</v>
      </c>
      <c r="B587" s="1" t="s">
        <v>5657</v>
      </c>
      <c r="C587" s="1" t="s">
        <v>2536</v>
      </c>
      <c r="D587" s="1" t="s">
        <v>6636</v>
      </c>
      <c r="E587" s="1" t="s">
        <v>7088</v>
      </c>
      <c r="F587" s="1" t="s">
        <v>5692</v>
      </c>
      <c r="G587" s="1" t="s">
        <v>5544</v>
      </c>
      <c r="H587" s="1" t="s">
        <v>5490</v>
      </c>
      <c r="I587" s="1" t="s">
        <v>2537</v>
      </c>
      <c r="J587" s="1" t="s">
        <v>5491</v>
      </c>
      <c r="K587" s="1" t="s">
        <v>2537</v>
      </c>
      <c r="L587" s="1" t="s">
        <v>2537</v>
      </c>
      <c r="M587" s="1" t="s">
        <v>5492</v>
      </c>
      <c r="N587" s="1" t="s">
        <v>5492</v>
      </c>
      <c r="O587" s="1" t="s">
        <v>47</v>
      </c>
      <c r="P587" s="1" t="s">
        <v>5493</v>
      </c>
      <c r="Q587" s="1" t="s">
        <v>7089</v>
      </c>
      <c r="R587" s="1" t="s">
        <v>33</v>
      </c>
      <c r="S587" s="1" t="s">
        <v>5495</v>
      </c>
      <c r="T587" s="1" t="s">
        <v>5496</v>
      </c>
    </row>
    <row r="588" s="1" customFormat="1" spans="1:20">
      <c r="A588" s="1" t="s">
        <v>4398</v>
      </c>
      <c r="B588" s="1" t="s">
        <v>5657</v>
      </c>
      <c r="C588" s="1" t="s">
        <v>4399</v>
      </c>
      <c r="D588" s="1" t="s">
        <v>7090</v>
      </c>
      <c r="E588" s="1" t="s">
        <v>7091</v>
      </c>
      <c r="F588" s="1" t="s">
        <v>5692</v>
      </c>
      <c r="G588" s="1" t="s">
        <v>5543</v>
      </c>
      <c r="H588" s="1" t="s">
        <v>5490</v>
      </c>
      <c r="I588" s="1" t="s">
        <v>4401</v>
      </c>
      <c r="J588" s="1" t="s">
        <v>5491</v>
      </c>
      <c r="K588" s="1" t="s">
        <v>4401</v>
      </c>
      <c r="L588" s="1" t="s">
        <v>4401</v>
      </c>
      <c r="M588" s="1" t="s">
        <v>5492</v>
      </c>
      <c r="N588" s="1" t="s">
        <v>5492</v>
      </c>
      <c r="O588" s="1" t="s">
        <v>47</v>
      </c>
      <c r="P588" s="1" t="s">
        <v>5493</v>
      </c>
      <c r="Q588" s="1" t="s">
        <v>7092</v>
      </c>
      <c r="R588" s="1" t="s">
        <v>33</v>
      </c>
      <c r="S588" s="1" t="s">
        <v>5495</v>
      </c>
      <c r="T588" s="1" t="s">
        <v>5496</v>
      </c>
    </row>
    <row r="589" s="1" customFormat="1" spans="1:20">
      <c r="A589" s="1" t="s">
        <v>1640</v>
      </c>
      <c r="B589" s="1" t="s">
        <v>5657</v>
      </c>
      <c r="C589" s="1" t="s">
        <v>1641</v>
      </c>
      <c r="D589" s="1" t="s">
        <v>7012</v>
      </c>
      <c r="E589" s="1" t="s">
        <v>7093</v>
      </c>
      <c r="F589" s="1" t="s">
        <v>5692</v>
      </c>
      <c r="G589" s="1" t="s">
        <v>5543</v>
      </c>
      <c r="H589" s="1" t="s">
        <v>5490</v>
      </c>
      <c r="I589" s="1" t="s">
        <v>1620</v>
      </c>
      <c r="J589" s="1" t="s">
        <v>5491</v>
      </c>
      <c r="K589" s="1" t="s">
        <v>1620</v>
      </c>
      <c r="L589" s="1" t="s">
        <v>1620</v>
      </c>
      <c r="M589" s="1" t="s">
        <v>5492</v>
      </c>
      <c r="N589" s="1" t="s">
        <v>5492</v>
      </c>
      <c r="O589" s="1" t="s">
        <v>47</v>
      </c>
      <c r="P589" s="1" t="s">
        <v>5493</v>
      </c>
      <c r="Q589" s="1" t="s">
        <v>7094</v>
      </c>
      <c r="R589" s="1" t="s">
        <v>33</v>
      </c>
      <c r="S589" s="1" t="s">
        <v>5495</v>
      </c>
      <c r="T589" s="1" t="s">
        <v>5496</v>
      </c>
    </row>
    <row r="590" s="1" customFormat="1" spans="1:20">
      <c r="A590" s="1" t="s">
        <v>2538</v>
      </c>
      <c r="B590" s="1" t="s">
        <v>5657</v>
      </c>
      <c r="C590" s="1" t="s">
        <v>2539</v>
      </c>
      <c r="D590" s="1" t="s">
        <v>7095</v>
      </c>
      <c r="E590" s="1" t="s">
        <v>7096</v>
      </c>
      <c r="F590" s="1" t="s">
        <v>5657</v>
      </c>
      <c r="G590" s="1" t="s">
        <v>5692</v>
      </c>
      <c r="H590" s="1" t="s">
        <v>5490</v>
      </c>
      <c r="I590" s="1" t="s">
        <v>2541</v>
      </c>
      <c r="J590" s="1" t="s">
        <v>5491</v>
      </c>
      <c r="K590" s="1" t="s">
        <v>2541</v>
      </c>
      <c r="L590" s="1" t="s">
        <v>2541</v>
      </c>
      <c r="M590" s="1" t="s">
        <v>5492</v>
      </c>
      <c r="N590" s="1" t="s">
        <v>5492</v>
      </c>
      <c r="O590" s="1" t="s">
        <v>47</v>
      </c>
      <c r="P590" s="1" t="s">
        <v>5493</v>
      </c>
      <c r="Q590" s="1" t="s">
        <v>7097</v>
      </c>
      <c r="R590" s="1" t="s">
        <v>33</v>
      </c>
      <c r="S590" s="1" t="s">
        <v>5495</v>
      </c>
      <c r="T590" s="1" t="s">
        <v>5496</v>
      </c>
    </row>
    <row r="591" s="1" customFormat="1" spans="1:20">
      <c r="A591" s="1" t="s">
        <v>4402</v>
      </c>
      <c r="B591" s="1" t="s">
        <v>5657</v>
      </c>
      <c r="C591" s="1" t="s">
        <v>4403</v>
      </c>
      <c r="D591" s="1" t="s">
        <v>5516</v>
      </c>
      <c r="E591" s="1" t="s">
        <v>7098</v>
      </c>
      <c r="F591" s="1" t="s">
        <v>5543</v>
      </c>
      <c r="G591" s="1" t="s">
        <v>5544</v>
      </c>
      <c r="H591" s="1" t="s">
        <v>5490</v>
      </c>
      <c r="I591" s="1" t="s">
        <v>1711</v>
      </c>
      <c r="J591" s="1" t="s">
        <v>5491</v>
      </c>
      <c r="K591" s="1" t="s">
        <v>1711</v>
      </c>
      <c r="L591" s="1" t="s">
        <v>1711</v>
      </c>
      <c r="M591" s="1" t="s">
        <v>5492</v>
      </c>
      <c r="N591" s="1" t="s">
        <v>5492</v>
      </c>
      <c r="O591" s="1" t="s">
        <v>47</v>
      </c>
      <c r="P591" s="1" t="s">
        <v>5493</v>
      </c>
      <c r="Q591" s="1" t="s">
        <v>7099</v>
      </c>
      <c r="R591" s="1" t="s">
        <v>33</v>
      </c>
      <c r="S591" s="1" t="s">
        <v>5495</v>
      </c>
      <c r="T591" s="1" t="s">
        <v>5496</v>
      </c>
    </row>
    <row r="592" s="1" customFormat="1" spans="1:20">
      <c r="A592" s="1" t="s">
        <v>2542</v>
      </c>
      <c r="B592" s="1" t="s">
        <v>5657</v>
      </c>
      <c r="C592" s="1" t="s">
        <v>2543</v>
      </c>
      <c r="D592" s="1" t="s">
        <v>7100</v>
      </c>
      <c r="E592" s="1" t="s">
        <v>7101</v>
      </c>
      <c r="F592" s="1" t="s">
        <v>5657</v>
      </c>
      <c r="G592" s="1" t="s">
        <v>5692</v>
      </c>
      <c r="H592" s="1" t="s">
        <v>5490</v>
      </c>
      <c r="I592" s="1" t="s">
        <v>2312</v>
      </c>
      <c r="J592" s="1" t="s">
        <v>5491</v>
      </c>
      <c r="K592" s="1" t="s">
        <v>2312</v>
      </c>
      <c r="L592" s="1" t="s">
        <v>2312</v>
      </c>
      <c r="M592" s="1" t="s">
        <v>5492</v>
      </c>
      <c r="N592" s="1" t="s">
        <v>5492</v>
      </c>
      <c r="O592" s="1" t="s">
        <v>47</v>
      </c>
      <c r="P592" s="1" t="s">
        <v>5493</v>
      </c>
      <c r="Q592" s="1" t="s">
        <v>7102</v>
      </c>
      <c r="R592" s="1" t="s">
        <v>33</v>
      </c>
      <c r="S592" s="1" t="s">
        <v>5495</v>
      </c>
      <c r="T592" s="1" t="s">
        <v>5496</v>
      </c>
    </row>
    <row r="593" s="1" customFormat="1" spans="1:20">
      <c r="A593" s="1" t="s">
        <v>2545</v>
      </c>
      <c r="B593" s="1" t="s">
        <v>5657</v>
      </c>
      <c r="C593" s="1" t="s">
        <v>2546</v>
      </c>
      <c r="D593" s="1" t="s">
        <v>6701</v>
      </c>
      <c r="E593" s="1" t="s">
        <v>7103</v>
      </c>
      <c r="F593" s="1" t="s">
        <v>5543</v>
      </c>
      <c r="G593" s="1" t="s">
        <v>5544</v>
      </c>
      <c r="H593" s="1" t="s">
        <v>5490</v>
      </c>
      <c r="I593" s="1" t="s">
        <v>2329</v>
      </c>
      <c r="J593" s="1" t="s">
        <v>5491</v>
      </c>
      <c r="K593" s="1" t="s">
        <v>2329</v>
      </c>
      <c r="L593" s="1" t="s">
        <v>2329</v>
      </c>
      <c r="M593" s="1" t="s">
        <v>5492</v>
      </c>
      <c r="N593" s="1" t="s">
        <v>5492</v>
      </c>
      <c r="O593" s="1" t="s">
        <v>47</v>
      </c>
      <c r="P593" s="1" t="s">
        <v>5493</v>
      </c>
      <c r="Q593" s="1" t="s">
        <v>7104</v>
      </c>
      <c r="R593" s="1" t="s">
        <v>33</v>
      </c>
      <c r="S593" s="1" t="s">
        <v>5495</v>
      </c>
      <c r="T593" s="1" t="s">
        <v>5496</v>
      </c>
    </row>
    <row r="594" s="1" customFormat="1" spans="1:20">
      <c r="A594" s="1" t="s">
        <v>2547</v>
      </c>
      <c r="B594" s="1" t="s">
        <v>5657</v>
      </c>
      <c r="C594" s="1" t="s">
        <v>2548</v>
      </c>
      <c r="D594" s="1" t="s">
        <v>7105</v>
      </c>
      <c r="E594" s="1" t="s">
        <v>7106</v>
      </c>
      <c r="F594" s="1" t="s">
        <v>5692</v>
      </c>
      <c r="G594" s="1" t="s">
        <v>5543</v>
      </c>
      <c r="H594" s="1" t="s">
        <v>5490</v>
      </c>
      <c r="I594" s="1" t="s">
        <v>862</v>
      </c>
      <c r="J594" s="1" t="s">
        <v>5491</v>
      </c>
      <c r="K594" s="1" t="s">
        <v>862</v>
      </c>
      <c r="L594" s="1" t="s">
        <v>862</v>
      </c>
      <c r="M594" s="1" t="s">
        <v>5492</v>
      </c>
      <c r="N594" s="1" t="s">
        <v>5492</v>
      </c>
      <c r="O594" s="1" t="s">
        <v>47</v>
      </c>
      <c r="P594" s="1" t="s">
        <v>5493</v>
      </c>
      <c r="Q594" s="1" t="s">
        <v>7107</v>
      </c>
      <c r="R594" s="1" t="s">
        <v>33</v>
      </c>
      <c r="S594" s="1" t="s">
        <v>5495</v>
      </c>
      <c r="T594" s="1" t="s">
        <v>5496</v>
      </c>
    </row>
    <row r="595" s="1" customFormat="1" spans="1:20">
      <c r="A595" s="1" t="s">
        <v>2550</v>
      </c>
      <c r="B595" s="1" t="s">
        <v>5657</v>
      </c>
      <c r="C595" s="1" t="s">
        <v>2551</v>
      </c>
      <c r="D595" s="1" t="s">
        <v>5511</v>
      </c>
      <c r="E595" s="1" t="s">
        <v>7108</v>
      </c>
      <c r="F595" s="1" t="s">
        <v>5692</v>
      </c>
      <c r="G595" s="1" t="s">
        <v>5544</v>
      </c>
      <c r="H595" s="1" t="s">
        <v>5490</v>
      </c>
      <c r="I595" s="1" t="s">
        <v>2552</v>
      </c>
      <c r="J595" s="1" t="s">
        <v>5491</v>
      </c>
      <c r="K595" s="1" t="s">
        <v>2552</v>
      </c>
      <c r="L595" s="1" t="s">
        <v>2552</v>
      </c>
      <c r="M595" s="1" t="s">
        <v>5492</v>
      </c>
      <c r="N595" s="1" t="s">
        <v>5492</v>
      </c>
      <c r="O595" s="1" t="s">
        <v>47</v>
      </c>
      <c r="P595" s="1" t="s">
        <v>5493</v>
      </c>
      <c r="Q595" s="1" t="s">
        <v>7109</v>
      </c>
      <c r="R595" s="1" t="s">
        <v>33</v>
      </c>
      <c r="S595" s="1" t="s">
        <v>5495</v>
      </c>
      <c r="T595" s="1" t="s">
        <v>5496</v>
      </c>
    </row>
    <row r="596" s="1" customFormat="1" spans="1:20">
      <c r="A596" s="1" t="s">
        <v>4404</v>
      </c>
      <c r="B596" s="1" t="s">
        <v>5657</v>
      </c>
      <c r="C596" s="1" t="s">
        <v>4405</v>
      </c>
      <c r="D596" s="1" t="s">
        <v>5516</v>
      </c>
      <c r="E596" s="1" t="s">
        <v>7110</v>
      </c>
      <c r="F596" s="1" t="s">
        <v>5564</v>
      </c>
      <c r="G596" s="1" t="s">
        <v>5591</v>
      </c>
      <c r="H596" s="1" t="s">
        <v>5490</v>
      </c>
      <c r="I596" s="1" t="s">
        <v>2014</v>
      </c>
      <c r="J596" s="1" t="s">
        <v>5491</v>
      </c>
      <c r="K596" s="1" t="s">
        <v>2014</v>
      </c>
      <c r="L596" s="1" t="s">
        <v>2014</v>
      </c>
      <c r="M596" s="1" t="s">
        <v>5492</v>
      </c>
      <c r="N596" s="1" t="s">
        <v>5492</v>
      </c>
      <c r="O596" s="1" t="s">
        <v>47</v>
      </c>
      <c r="P596" s="1" t="s">
        <v>5493</v>
      </c>
      <c r="Q596" s="1" t="s">
        <v>7111</v>
      </c>
      <c r="R596" s="1" t="s">
        <v>33</v>
      </c>
      <c r="S596" s="1" t="s">
        <v>5495</v>
      </c>
      <c r="T596" s="1" t="s">
        <v>5496</v>
      </c>
    </row>
    <row r="597" s="1" customFormat="1" spans="1:20">
      <c r="A597" s="1" t="s">
        <v>2553</v>
      </c>
      <c r="B597" s="1" t="s">
        <v>5657</v>
      </c>
      <c r="C597" s="1" t="s">
        <v>2554</v>
      </c>
      <c r="D597" s="1" t="s">
        <v>6388</v>
      </c>
      <c r="E597" s="1" t="s">
        <v>7112</v>
      </c>
      <c r="F597" s="1" t="s">
        <v>5564</v>
      </c>
      <c r="G597" s="1" t="s">
        <v>5591</v>
      </c>
      <c r="H597" s="1" t="s">
        <v>5490</v>
      </c>
      <c r="I597" s="1" t="s">
        <v>2555</v>
      </c>
      <c r="J597" s="1" t="s">
        <v>5491</v>
      </c>
      <c r="K597" s="1" t="s">
        <v>2555</v>
      </c>
      <c r="L597" s="1" t="s">
        <v>2555</v>
      </c>
      <c r="M597" s="1" t="s">
        <v>5492</v>
      </c>
      <c r="N597" s="1" t="s">
        <v>5492</v>
      </c>
      <c r="O597" s="1" t="s">
        <v>47</v>
      </c>
      <c r="P597" s="1" t="s">
        <v>5493</v>
      </c>
      <c r="Q597" s="1" t="s">
        <v>7113</v>
      </c>
      <c r="R597" s="1" t="s">
        <v>33</v>
      </c>
      <c r="S597" s="1" t="s">
        <v>5495</v>
      </c>
      <c r="T597" s="1" t="s">
        <v>5496</v>
      </c>
    </row>
    <row r="598" s="1" customFormat="1" spans="1:20">
      <c r="A598" s="1" t="s">
        <v>4406</v>
      </c>
      <c r="B598" s="1" t="s">
        <v>5657</v>
      </c>
      <c r="C598" s="1" t="s">
        <v>4407</v>
      </c>
      <c r="D598" s="1" t="s">
        <v>5954</v>
      </c>
      <c r="E598" s="1" t="s">
        <v>7114</v>
      </c>
      <c r="F598" s="1" t="s">
        <v>5657</v>
      </c>
      <c r="G598" s="1" t="s">
        <v>5692</v>
      </c>
      <c r="H598" s="1" t="s">
        <v>5490</v>
      </c>
      <c r="I598" s="1" t="s">
        <v>1777</v>
      </c>
      <c r="J598" s="1" t="s">
        <v>5491</v>
      </c>
      <c r="K598" s="1" t="s">
        <v>1777</v>
      </c>
      <c r="L598" s="1" t="s">
        <v>1777</v>
      </c>
      <c r="M598" s="1" t="s">
        <v>5492</v>
      </c>
      <c r="N598" s="1" t="s">
        <v>5492</v>
      </c>
      <c r="O598" s="1" t="s">
        <v>47</v>
      </c>
      <c r="P598" s="1" t="s">
        <v>5493</v>
      </c>
      <c r="Q598" s="1" t="s">
        <v>7115</v>
      </c>
      <c r="R598" s="1" t="s">
        <v>33</v>
      </c>
      <c r="S598" s="1" t="s">
        <v>5495</v>
      </c>
      <c r="T598" s="1" t="s">
        <v>5496</v>
      </c>
    </row>
    <row r="599" s="1" customFormat="1" spans="1:20">
      <c r="A599" s="1" t="s">
        <v>4408</v>
      </c>
      <c r="B599" s="1" t="s">
        <v>5657</v>
      </c>
      <c r="C599" s="1" t="s">
        <v>4409</v>
      </c>
      <c r="D599" s="1" t="s">
        <v>6496</v>
      </c>
      <c r="E599" s="1" t="s">
        <v>7116</v>
      </c>
      <c r="F599" s="1" t="s">
        <v>5544</v>
      </c>
      <c r="G599" s="1" t="s">
        <v>5563</v>
      </c>
      <c r="H599" s="1" t="s">
        <v>5490</v>
      </c>
      <c r="I599" s="1" t="s">
        <v>4410</v>
      </c>
      <c r="J599" s="1" t="s">
        <v>5491</v>
      </c>
      <c r="K599" s="1" t="s">
        <v>4410</v>
      </c>
      <c r="L599" s="1" t="s">
        <v>4410</v>
      </c>
      <c r="M599" s="1" t="s">
        <v>5492</v>
      </c>
      <c r="N599" s="1" t="s">
        <v>5492</v>
      </c>
      <c r="O599" s="1" t="s">
        <v>47</v>
      </c>
      <c r="P599" s="1" t="s">
        <v>5493</v>
      </c>
      <c r="Q599" s="1" t="s">
        <v>7117</v>
      </c>
      <c r="R599" s="1" t="s">
        <v>33</v>
      </c>
      <c r="S599" s="1" t="s">
        <v>5495</v>
      </c>
      <c r="T599" s="1" t="s">
        <v>5496</v>
      </c>
    </row>
    <row r="600" s="1" customFormat="1" spans="1:20">
      <c r="A600" s="1" t="s">
        <v>4411</v>
      </c>
      <c r="B600" s="1" t="s">
        <v>5657</v>
      </c>
      <c r="C600" s="1" t="s">
        <v>4412</v>
      </c>
      <c r="D600" s="1" t="s">
        <v>6706</v>
      </c>
      <c r="E600" s="1" t="s">
        <v>7118</v>
      </c>
      <c r="F600" s="1" t="s">
        <v>5543</v>
      </c>
      <c r="G600" s="1" t="s">
        <v>5544</v>
      </c>
      <c r="H600" s="1" t="s">
        <v>5490</v>
      </c>
      <c r="I600" s="1" t="s">
        <v>4413</v>
      </c>
      <c r="J600" s="1" t="s">
        <v>5491</v>
      </c>
      <c r="K600" s="1" t="s">
        <v>4413</v>
      </c>
      <c r="L600" s="1" t="s">
        <v>4413</v>
      </c>
      <c r="M600" s="1" t="s">
        <v>5492</v>
      </c>
      <c r="N600" s="1" t="s">
        <v>5492</v>
      </c>
      <c r="O600" s="1" t="s">
        <v>47</v>
      </c>
      <c r="P600" s="1" t="s">
        <v>5493</v>
      </c>
      <c r="Q600" s="1" t="s">
        <v>7119</v>
      </c>
      <c r="R600" s="1" t="s">
        <v>33</v>
      </c>
      <c r="S600" s="1" t="s">
        <v>5495</v>
      </c>
      <c r="T600" s="1" t="s">
        <v>5496</v>
      </c>
    </row>
    <row r="601" s="1" customFormat="1" spans="1:20">
      <c r="A601" s="1" t="s">
        <v>2556</v>
      </c>
      <c r="B601" s="1" t="s">
        <v>5657</v>
      </c>
      <c r="C601" s="1" t="s">
        <v>2557</v>
      </c>
      <c r="D601" s="1" t="s">
        <v>6609</v>
      </c>
      <c r="E601" s="1" t="s">
        <v>7120</v>
      </c>
      <c r="F601" s="1" t="s">
        <v>5657</v>
      </c>
      <c r="G601" s="1" t="s">
        <v>5692</v>
      </c>
      <c r="H601" s="1" t="s">
        <v>5490</v>
      </c>
      <c r="I601" s="1" t="s">
        <v>2445</v>
      </c>
      <c r="J601" s="1" t="s">
        <v>5491</v>
      </c>
      <c r="K601" s="1" t="s">
        <v>2445</v>
      </c>
      <c r="L601" s="1" t="s">
        <v>2445</v>
      </c>
      <c r="M601" s="1" t="s">
        <v>5492</v>
      </c>
      <c r="N601" s="1" t="s">
        <v>5492</v>
      </c>
      <c r="O601" s="1" t="s">
        <v>47</v>
      </c>
      <c r="P601" s="1" t="s">
        <v>5493</v>
      </c>
      <c r="Q601" s="1" t="s">
        <v>7121</v>
      </c>
      <c r="R601" s="1" t="s">
        <v>33</v>
      </c>
      <c r="S601" s="1" t="s">
        <v>5495</v>
      </c>
      <c r="T601" s="1" t="s">
        <v>5496</v>
      </c>
    </row>
    <row r="602" s="1" customFormat="1" spans="1:20">
      <c r="A602" s="1" t="s">
        <v>4414</v>
      </c>
      <c r="B602" s="1" t="s">
        <v>5657</v>
      </c>
      <c r="C602" s="1" t="s">
        <v>4415</v>
      </c>
      <c r="D602" s="1" t="s">
        <v>7122</v>
      </c>
      <c r="E602" s="1" t="s">
        <v>7123</v>
      </c>
      <c r="F602" s="1" t="s">
        <v>5543</v>
      </c>
      <c r="G602" s="1" t="s">
        <v>5544</v>
      </c>
      <c r="H602" s="1" t="s">
        <v>5490</v>
      </c>
      <c r="I602" s="1" t="s">
        <v>4417</v>
      </c>
      <c r="J602" s="1" t="s">
        <v>5491</v>
      </c>
      <c r="K602" s="1" t="s">
        <v>4417</v>
      </c>
      <c r="L602" s="1" t="s">
        <v>4417</v>
      </c>
      <c r="M602" s="1" t="s">
        <v>5492</v>
      </c>
      <c r="N602" s="1" t="s">
        <v>5492</v>
      </c>
      <c r="O602" s="1" t="s">
        <v>47</v>
      </c>
      <c r="P602" s="1" t="s">
        <v>5493</v>
      </c>
      <c r="Q602" s="1" t="s">
        <v>7124</v>
      </c>
      <c r="R602" s="1" t="s">
        <v>33</v>
      </c>
      <c r="S602" s="1" t="s">
        <v>5495</v>
      </c>
      <c r="T602" s="1" t="s">
        <v>5496</v>
      </c>
    </row>
    <row r="603" s="1" customFormat="1" spans="1:20">
      <c r="A603" s="1" t="s">
        <v>2558</v>
      </c>
      <c r="B603" s="1" t="s">
        <v>5657</v>
      </c>
      <c r="C603" s="1" t="s">
        <v>2559</v>
      </c>
      <c r="D603" s="1" t="s">
        <v>7125</v>
      </c>
      <c r="E603" s="1" t="s">
        <v>7126</v>
      </c>
      <c r="F603" s="1" t="s">
        <v>5543</v>
      </c>
      <c r="G603" s="1" t="s">
        <v>5988</v>
      </c>
      <c r="H603" s="1" t="s">
        <v>5490</v>
      </c>
      <c r="I603" s="1" t="s">
        <v>2561</v>
      </c>
      <c r="J603" s="1" t="s">
        <v>5491</v>
      </c>
      <c r="K603" s="1" t="s">
        <v>2561</v>
      </c>
      <c r="L603" s="1" t="s">
        <v>2561</v>
      </c>
      <c r="M603" s="1" t="s">
        <v>5492</v>
      </c>
      <c r="N603" s="1" t="s">
        <v>5492</v>
      </c>
      <c r="O603" s="1" t="s">
        <v>47</v>
      </c>
      <c r="P603" s="1" t="s">
        <v>5493</v>
      </c>
      <c r="Q603" s="1" t="s">
        <v>7127</v>
      </c>
      <c r="R603" s="1" t="s">
        <v>33</v>
      </c>
      <c r="S603" s="1" t="s">
        <v>5495</v>
      </c>
      <c r="T603" s="1" t="s">
        <v>5496</v>
      </c>
    </row>
    <row r="604" s="1" customFormat="1" spans="1:20">
      <c r="A604" s="1" t="s">
        <v>2562</v>
      </c>
      <c r="B604" s="1" t="s">
        <v>5657</v>
      </c>
      <c r="C604" s="1" t="s">
        <v>2563</v>
      </c>
      <c r="D604" s="1" t="s">
        <v>6320</v>
      </c>
      <c r="E604" s="1" t="s">
        <v>7128</v>
      </c>
      <c r="F604" s="1" t="s">
        <v>5543</v>
      </c>
      <c r="G604" s="1" t="s">
        <v>5544</v>
      </c>
      <c r="H604" s="1" t="s">
        <v>5490</v>
      </c>
      <c r="I604" s="1" t="s">
        <v>2564</v>
      </c>
      <c r="J604" s="1" t="s">
        <v>5491</v>
      </c>
      <c r="K604" s="1" t="s">
        <v>2564</v>
      </c>
      <c r="L604" s="1" t="s">
        <v>2564</v>
      </c>
      <c r="M604" s="1" t="s">
        <v>5492</v>
      </c>
      <c r="N604" s="1" t="s">
        <v>5492</v>
      </c>
      <c r="O604" s="1" t="s">
        <v>47</v>
      </c>
      <c r="P604" s="1" t="s">
        <v>5493</v>
      </c>
      <c r="Q604" s="1" t="s">
        <v>7129</v>
      </c>
      <c r="R604" s="1" t="s">
        <v>33</v>
      </c>
      <c r="S604" s="1" t="s">
        <v>5495</v>
      </c>
      <c r="T604" s="1" t="s">
        <v>5496</v>
      </c>
    </row>
    <row r="605" s="1" customFormat="1" spans="1:20">
      <c r="A605" s="1" t="s">
        <v>4418</v>
      </c>
      <c r="B605" s="1" t="s">
        <v>5657</v>
      </c>
      <c r="C605" s="1" t="s">
        <v>4419</v>
      </c>
      <c r="D605" s="1" t="s">
        <v>7130</v>
      </c>
      <c r="E605" s="1" t="s">
        <v>7131</v>
      </c>
      <c r="F605" s="1" t="s">
        <v>5543</v>
      </c>
      <c r="G605" s="1" t="s">
        <v>5544</v>
      </c>
      <c r="H605" s="1" t="s">
        <v>5490</v>
      </c>
      <c r="I605" s="1" t="s">
        <v>4421</v>
      </c>
      <c r="J605" s="1" t="s">
        <v>5491</v>
      </c>
      <c r="K605" s="1" t="s">
        <v>4421</v>
      </c>
      <c r="L605" s="1" t="s">
        <v>4421</v>
      </c>
      <c r="M605" s="1" t="s">
        <v>5492</v>
      </c>
      <c r="N605" s="1" t="s">
        <v>5492</v>
      </c>
      <c r="O605" s="1" t="s">
        <v>47</v>
      </c>
      <c r="P605" s="1" t="s">
        <v>5493</v>
      </c>
      <c r="Q605" s="1" t="s">
        <v>7132</v>
      </c>
      <c r="R605" s="1" t="s">
        <v>33</v>
      </c>
      <c r="S605" s="1" t="s">
        <v>5495</v>
      </c>
      <c r="T605" s="1" t="s">
        <v>5496</v>
      </c>
    </row>
    <row r="606" s="1" customFormat="1" spans="1:20">
      <c r="A606" s="1" t="s">
        <v>4422</v>
      </c>
      <c r="B606" s="1" t="s">
        <v>5657</v>
      </c>
      <c r="C606" s="1" t="s">
        <v>4423</v>
      </c>
      <c r="D606" s="1" t="s">
        <v>7133</v>
      </c>
      <c r="E606" s="1" t="s">
        <v>7134</v>
      </c>
      <c r="F606" s="1" t="s">
        <v>5657</v>
      </c>
      <c r="G606" s="1" t="s">
        <v>5692</v>
      </c>
      <c r="H606" s="1" t="s">
        <v>5490</v>
      </c>
      <c r="I606" s="1" t="s">
        <v>2840</v>
      </c>
      <c r="J606" s="1" t="s">
        <v>5491</v>
      </c>
      <c r="K606" s="1" t="s">
        <v>2840</v>
      </c>
      <c r="L606" s="1" t="s">
        <v>2840</v>
      </c>
      <c r="M606" s="1" t="s">
        <v>5492</v>
      </c>
      <c r="N606" s="1" t="s">
        <v>5492</v>
      </c>
      <c r="O606" s="1" t="s">
        <v>47</v>
      </c>
      <c r="P606" s="1" t="s">
        <v>5493</v>
      </c>
      <c r="Q606" s="1" t="s">
        <v>7135</v>
      </c>
      <c r="R606" s="1" t="s">
        <v>33</v>
      </c>
      <c r="S606" s="1" t="s">
        <v>5495</v>
      </c>
      <c r="T606" s="1" t="s">
        <v>5496</v>
      </c>
    </row>
    <row r="607" s="1" customFormat="1" spans="1:20">
      <c r="A607" s="1" t="s">
        <v>820</v>
      </c>
      <c r="B607" s="1" t="s">
        <v>5657</v>
      </c>
      <c r="C607" s="1" t="s">
        <v>821</v>
      </c>
      <c r="D607" s="1" t="s">
        <v>7046</v>
      </c>
      <c r="E607" s="1" t="s">
        <v>7136</v>
      </c>
      <c r="F607" s="1" t="s">
        <v>5564</v>
      </c>
      <c r="G607" s="1" t="s">
        <v>5559</v>
      </c>
      <c r="H607" s="1" t="s">
        <v>5490</v>
      </c>
      <c r="I607" s="1" t="s">
        <v>822</v>
      </c>
      <c r="J607" s="1" t="s">
        <v>5491</v>
      </c>
      <c r="K607" s="1" t="s">
        <v>822</v>
      </c>
      <c r="L607" s="1" t="s">
        <v>822</v>
      </c>
      <c r="M607" s="1" t="s">
        <v>5492</v>
      </c>
      <c r="N607" s="1" t="s">
        <v>5492</v>
      </c>
      <c r="O607" s="1" t="s">
        <v>47</v>
      </c>
      <c r="P607" s="1" t="s">
        <v>5493</v>
      </c>
      <c r="Q607" s="1" t="s">
        <v>7137</v>
      </c>
      <c r="R607" s="1" t="s">
        <v>33</v>
      </c>
      <c r="S607" s="1" t="s">
        <v>5495</v>
      </c>
      <c r="T607" s="1" t="s">
        <v>5496</v>
      </c>
    </row>
    <row r="608" s="1" customFormat="1" spans="1:20">
      <c r="A608" s="1" t="s">
        <v>2565</v>
      </c>
      <c r="B608" s="1" t="s">
        <v>5657</v>
      </c>
      <c r="C608" s="1" t="s">
        <v>2566</v>
      </c>
      <c r="D608" s="1" t="s">
        <v>6701</v>
      </c>
      <c r="E608" s="1" t="s">
        <v>7138</v>
      </c>
      <c r="F608" s="1" t="s">
        <v>5544</v>
      </c>
      <c r="G608" s="1" t="s">
        <v>5563</v>
      </c>
      <c r="H608" s="1" t="s">
        <v>5490</v>
      </c>
      <c r="I608" s="1" t="s">
        <v>2329</v>
      </c>
      <c r="J608" s="1" t="s">
        <v>5491</v>
      </c>
      <c r="K608" s="1" t="s">
        <v>2329</v>
      </c>
      <c r="L608" s="1" t="s">
        <v>2329</v>
      </c>
      <c r="M608" s="1" t="s">
        <v>5492</v>
      </c>
      <c r="N608" s="1" t="s">
        <v>5492</v>
      </c>
      <c r="O608" s="1" t="s">
        <v>47</v>
      </c>
      <c r="P608" s="1" t="s">
        <v>5493</v>
      </c>
      <c r="Q608" s="1" t="s">
        <v>7139</v>
      </c>
      <c r="R608" s="1" t="s">
        <v>33</v>
      </c>
      <c r="S608" s="1" t="s">
        <v>5495</v>
      </c>
      <c r="T608" s="1" t="s">
        <v>5496</v>
      </c>
    </row>
    <row r="609" s="1" customFormat="1" spans="1:20">
      <c r="A609" s="1" t="s">
        <v>827</v>
      </c>
      <c r="B609" s="1" t="s">
        <v>5657</v>
      </c>
      <c r="C609" s="1" t="s">
        <v>828</v>
      </c>
      <c r="D609" s="1" t="s">
        <v>5791</v>
      </c>
      <c r="E609" s="1" t="s">
        <v>7140</v>
      </c>
      <c r="F609" s="1" t="s">
        <v>5657</v>
      </c>
      <c r="G609" s="1" t="s">
        <v>5543</v>
      </c>
      <c r="H609" s="1" t="s">
        <v>5490</v>
      </c>
      <c r="I609" s="1" t="s">
        <v>829</v>
      </c>
      <c r="J609" s="1" t="s">
        <v>5491</v>
      </c>
      <c r="K609" s="1" t="s">
        <v>829</v>
      </c>
      <c r="L609" s="1" t="s">
        <v>829</v>
      </c>
      <c r="M609" s="1" t="s">
        <v>5492</v>
      </c>
      <c r="N609" s="1" t="s">
        <v>5492</v>
      </c>
      <c r="O609" s="1" t="s">
        <v>47</v>
      </c>
      <c r="P609" s="1" t="s">
        <v>5493</v>
      </c>
      <c r="Q609" s="1" t="s">
        <v>7141</v>
      </c>
      <c r="R609" s="1" t="s">
        <v>33</v>
      </c>
      <c r="S609" s="1" t="s">
        <v>5495</v>
      </c>
      <c r="T609" s="1" t="s">
        <v>5496</v>
      </c>
    </row>
    <row r="610" s="1" customFormat="1" spans="1:20">
      <c r="A610" s="1" t="s">
        <v>823</v>
      </c>
      <c r="B610" s="1" t="s">
        <v>5657</v>
      </c>
      <c r="C610" s="1" t="s">
        <v>824</v>
      </c>
      <c r="D610" s="1" t="s">
        <v>7142</v>
      </c>
      <c r="E610" s="1" t="s">
        <v>7143</v>
      </c>
      <c r="F610" s="1" t="s">
        <v>5543</v>
      </c>
      <c r="G610" s="1" t="s">
        <v>5563</v>
      </c>
      <c r="H610" s="1" t="s">
        <v>5490</v>
      </c>
      <c r="I610" s="1" t="s">
        <v>826</v>
      </c>
      <c r="J610" s="1" t="s">
        <v>5491</v>
      </c>
      <c r="K610" s="1" t="s">
        <v>826</v>
      </c>
      <c r="L610" s="1" t="s">
        <v>826</v>
      </c>
      <c r="M610" s="1" t="s">
        <v>5492</v>
      </c>
      <c r="N610" s="1" t="s">
        <v>5492</v>
      </c>
      <c r="O610" s="1" t="s">
        <v>47</v>
      </c>
      <c r="P610" s="1" t="s">
        <v>5493</v>
      </c>
      <c r="Q610" s="1" t="s">
        <v>7144</v>
      </c>
      <c r="R610" s="1" t="s">
        <v>33</v>
      </c>
      <c r="S610" s="1" t="s">
        <v>5495</v>
      </c>
      <c r="T610" s="1" t="s">
        <v>5496</v>
      </c>
    </row>
    <row r="611" s="1" customFormat="1" spans="1:20">
      <c r="A611" s="1" t="s">
        <v>2571</v>
      </c>
      <c r="B611" s="1" t="s">
        <v>5657</v>
      </c>
      <c r="C611" s="1" t="s">
        <v>2572</v>
      </c>
      <c r="D611" s="1" t="s">
        <v>6928</v>
      </c>
      <c r="E611" s="1" t="s">
        <v>7145</v>
      </c>
      <c r="F611" s="1" t="s">
        <v>5657</v>
      </c>
      <c r="G611" s="1" t="s">
        <v>5692</v>
      </c>
      <c r="H611" s="1" t="s">
        <v>5490</v>
      </c>
      <c r="I611" s="1" t="s">
        <v>2573</v>
      </c>
      <c r="J611" s="1" t="s">
        <v>5491</v>
      </c>
      <c r="K611" s="1" t="s">
        <v>2573</v>
      </c>
      <c r="L611" s="1" t="s">
        <v>2573</v>
      </c>
      <c r="M611" s="1" t="s">
        <v>5492</v>
      </c>
      <c r="N611" s="1" t="s">
        <v>5492</v>
      </c>
      <c r="O611" s="1" t="s">
        <v>47</v>
      </c>
      <c r="P611" s="1" t="s">
        <v>5493</v>
      </c>
      <c r="Q611" s="1" t="s">
        <v>7146</v>
      </c>
      <c r="R611" s="1" t="s">
        <v>33</v>
      </c>
      <c r="S611" s="1" t="s">
        <v>5495</v>
      </c>
      <c r="T611" s="1" t="s">
        <v>5496</v>
      </c>
    </row>
    <row r="612" s="1" customFormat="1" spans="1:20">
      <c r="A612" s="1" t="s">
        <v>2574</v>
      </c>
      <c r="B612" s="1" t="s">
        <v>5657</v>
      </c>
      <c r="C612" s="1" t="s">
        <v>2575</v>
      </c>
      <c r="D612" s="1" t="s">
        <v>6876</v>
      </c>
      <c r="E612" s="1" t="s">
        <v>7147</v>
      </c>
      <c r="F612" s="1" t="s">
        <v>5657</v>
      </c>
      <c r="G612" s="1" t="s">
        <v>5544</v>
      </c>
      <c r="H612" s="1" t="s">
        <v>5490</v>
      </c>
      <c r="I612" s="1" t="s">
        <v>736</v>
      </c>
      <c r="J612" s="1" t="s">
        <v>5491</v>
      </c>
      <c r="K612" s="1" t="s">
        <v>736</v>
      </c>
      <c r="L612" s="1" t="s">
        <v>736</v>
      </c>
      <c r="M612" s="1" t="s">
        <v>5492</v>
      </c>
      <c r="N612" s="1" t="s">
        <v>5492</v>
      </c>
      <c r="O612" s="1" t="s">
        <v>47</v>
      </c>
      <c r="P612" s="1" t="s">
        <v>5493</v>
      </c>
      <c r="Q612" s="1" t="s">
        <v>7148</v>
      </c>
      <c r="R612" s="1" t="s">
        <v>33</v>
      </c>
      <c r="S612" s="1" t="s">
        <v>5495</v>
      </c>
      <c r="T612" s="1" t="s">
        <v>5496</v>
      </c>
    </row>
    <row r="613" s="1" customFormat="1" spans="1:20">
      <c r="A613" s="1" t="s">
        <v>2567</v>
      </c>
      <c r="B613" s="1" t="s">
        <v>5657</v>
      </c>
      <c r="C613" s="1" t="s">
        <v>2568</v>
      </c>
      <c r="D613" s="1" t="s">
        <v>7149</v>
      </c>
      <c r="E613" s="1" t="s">
        <v>7150</v>
      </c>
      <c r="F613" s="1" t="s">
        <v>5657</v>
      </c>
      <c r="G613" s="1" t="s">
        <v>5692</v>
      </c>
      <c r="H613" s="1" t="s">
        <v>5490</v>
      </c>
      <c r="I613" s="1" t="s">
        <v>2570</v>
      </c>
      <c r="J613" s="1" t="s">
        <v>5491</v>
      </c>
      <c r="K613" s="1" t="s">
        <v>2570</v>
      </c>
      <c r="L613" s="1" t="s">
        <v>2570</v>
      </c>
      <c r="M613" s="1" t="s">
        <v>5492</v>
      </c>
      <c r="N613" s="1" t="s">
        <v>5492</v>
      </c>
      <c r="O613" s="1" t="s">
        <v>47</v>
      </c>
      <c r="P613" s="1" t="s">
        <v>5493</v>
      </c>
      <c r="Q613" s="1" t="s">
        <v>7151</v>
      </c>
      <c r="R613" s="1" t="s">
        <v>33</v>
      </c>
      <c r="S613" s="1" t="s">
        <v>5495</v>
      </c>
      <c r="T613" s="1" t="s">
        <v>5496</v>
      </c>
    </row>
    <row r="614" s="1" customFormat="1" spans="1:20">
      <c r="A614" s="1" t="s">
        <v>2576</v>
      </c>
      <c r="B614" s="1" t="s">
        <v>5657</v>
      </c>
      <c r="C614" s="1" t="s">
        <v>2577</v>
      </c>
      <c r="D614" s="1" t="s">
        <v>6595</v>
      </c>
      <c r="E614" s="1" t="s">
        <v>7152</v>
      </c>
      <c r="F614" s="1" t="s">
        <v>5657</v>
      </c>
      <c r="G614" s="1" t="s">
        <v>5692</v>
      </c>
      <c r="H614" s="1" t="s">
        <v>5490</v>
      </c>
      <c r="I614" s="1" t="s">
        <v>985</v>
      </c>
      <c r="J614" s="1" t="s">
        <v>5491</v>
      </c>
      <c r="K614" s="1" t="s">
        <v>985</v>
      </c>
      <c r="L614" s="1" t="s">
        <v>985</v>
      </c>
      <c r="M614" s="1" t="s">
        <v>5492</v>
      </c>
      <c r="N614" s="1" t="s">
        <v>5492</v>
      </c>
      <c r="O614" s="1" t="s">
        <v>47</v>
      </c>
      <c r="P614" s="1" t="s">
        <v>5493</v>
      </c>
      <c r="Q614" s="1" t="s">
        <v>7153</v>
      </c>
      <c r="R614" s="1" t="s">
        <v>33</v>
      </c>
      <c r="S614" s="1" t="s">
        <v>5495</v>
      </c>
      <c r="T614" s="1" t="s">
        <v>6121</v>
      </c>
    </row>
    <row r="615" s="1" customFormat="1" spans="1:20">
      <c r="A615" s="1" t="s">
        <v>4425</v>
      </c>
      <c r="B615" s="1" t="s">
        <v>5657</v>
      </c>
      <c r="C615" s="1" t="s">
        <v>4426</v>
      </c>
      <c r="D615" s="1" t="s">
        <v>6496</v>
      </c>
      <c r="E615" s="1" t="s">
        <v>7154</v>
      </c>
      <c r="F615" s="1" t="s">
        <v>5558</v>
      </c>
      <c r="G615" s="1" t="s">
        <v>5605</v>
      </c>
      <c r="H615" s="1" t="s">
        <v>5490</v>
      </c>
      <c r="I615" s="1" t="s">
        <v>1669</v>
      </c>
      <c r="J615" s="1" t="s">
        <v>5491</v>
      </c>
      <c r="K615" s="1" t="s">
        <v>1669</v>
      </c>
      <c r="L615" s="1" t="s">
        <v>1669</v>
      </c>
      <c r="M615" s="1" t="s">
        <v>5492</v>
      </c>
      <c r="N615" s="1" t="s">
        <v>5492</v>
      </c>
      <c r="O615" s="1" t="s">
        <v>47</v>
      </c>
      <c r="P615" s="1" t="s">
        <v>5493</v>
      </c>
      <c r="Q615" s="1" t="s">
        <v>7155</v>
      </c>
      <c r="R615" s="1" t="s">
        <v>33</v>
      </c>
      <c r="S615" s="1" t="s">
        <v>5495</v>
      </c>
      <c r="T615" s="1" t="s">
        <v>5496</v>
      </c>
    </row>
    <row r="616" s="1" customFormat="1" spans="1:20">
      <c r="A616" s="1" t="s">
        <v>2578</v>
      </c>
      <c r="B616" s="1" t="s">
        <v>5657</v>
      </c>
      <c r="C616" s="1" t="s">
        <v>2579</v>
      </c>
      <c r="D616" s="1" t="s">
        <v>6556</v>
      </c>
      <c r="E616" s="1" t="s">
        <v>7156</v>
      </c>
      <c r="F616" s="1" t="s">
        <v>5543</v>
      </c>
      <c r="G616" s="1" t="s">
        <v>5544</v>
      </c>
      <c r="H616" s="1" t="s">
        <v>5490</v>
      </c>
      <c r="I616" s="1" t="s">
        <v>2580</v>
      </c>
      <c r="J616" s="1" t="s">
        <v>5491</v>
      </c>
      <c r="K616" s="1" t="s">
        <v>2580</v>
      </c>
      <c r="L616" s="1" t="s">
        <v>2580</v>
      </c>
      <c r="M616" s="1" t="s">
        <v>5492</v>
      </c>
      <c r="N616" s="1" t="s">
        <v>5492</v>
      </c>
      <c r="O616" s="1" t="s">
        <v>47</v>
      </c>
      <c r="P616" s="1" t="s">
        <v>5493</v>
      </c>
      <c r="Q616" s="1" t="s">
        <v>7157</v>
      </c>
      <c r="R616" s="1" t="s">
        <v>33</v>
      </c>
      <c r="S616" s="1" t="s">
        <v>5495</v>
      </c>
      <c r="T616" s="1" t="s">
        <v>5496</v>
      </c>
    </row>
    <row r="617" s="1" customFormat="1" spans="1:20">
      <c r="A617" s="1" t="s">
        <v>4427</v>
      </c>
      <c r="B617" s="1" t="s">
        <v>5657</v>
      </c>
      <c r="C617" s="1" t="s">
        <v>4428</v>
      </c>
      <c r="D617" s="1" t="s">
        <v>6965</v>
      </c>
      <c r="E617" s="1" t="s">
        <v>7158</v>
      </c>
      <c r="F617" s="1" t="s">
        <v>5543</v>
      </c>
      <c r="G617" s="1" t="s">
        <v>5544</v>
      </c>
      <c r="H617" s="1" t="s">
        <v>5490</v>
      </c>
      <c r="I617" s="1" t="s">
        <v>3426</v>
      </c>
      <c r="J617" s="1" t="s">
        <v>5491</v>
      </c>
      <c r="K617" s="1" t="s">
        <v>3426</v>
      </c>
      <c r="L617" s="1" t="s">
        <v>3426</v>
      </c>
      <c r="M617" s="1" t="s">
        <v>5492</v>
      </c>
      <c r="N617" s="1" t="s">
        <v>5492</v>
      </c>
      <c r="O617" s="1" t="s">
        <v>47</v>
      </c>
      <c r="P617" s="1" t="s">
        <v>5493</v>
      </c>
      <c r="Q617" s="1" t="s">
        <v>7159</v>
      </c>
      <c r="R617" s="1" t="s">
        <v>33</v>
      </c>
      <c r="S617" s="1" t="s">
        <v>5495</v>
      </c>
      <c r="T617" s="1" t="s">
        <v>5496</v>
      </c>
    </row>
    <row r="618" s="1" customFormat="1" spans="1:20">
      <c r="A618" s="1" t="s">
        <v>2581</v>
      </c>
      <c r="B618" s="1" t="s">
        <v>5657</v>
      </c>
      <c r="C618" s="1" t="s">
        <v>2582</v>
      </c>
      <c r="D618" s="1" t="s">
        <v>7160</v>
      </c>
      <c r="E618" s="1" t="s">
        <v>7161</v>
      </c>
      <c r="F618" s="1" t="s">
        <v>5657</v>
      </c>
      <c r="G618" s="1" t="s">
        <v>5692</v>
      </c>
      <c r="H618" s="1" t="s">
        <v>5490</v>
      </c>
      <c r="I618" s="1" t="s">
        <v>1386</v>
      </c>
      <c r="J618" s="1" t="s">
        <v>5491</v>
      </c>
      <c r="K618" s="1" t="s">
        <v>1386</v>
      </c>
      <c r="L618" s="1" t="s">
        <v>1386</v>
      </c>
      <c r="M618" s="1" t="s">
        <v>5492</v>
      </c>
      <c r="N618" s="1" t="s">
        <v>5492</v>
      </c>
      <c r="O618" s="1" t="s">
        <v>47</v>
      </c>
      <c r="P618" s="1" t="s">
        <v>5493</v>
      </c>
      <c r="Q618" s="1" t="s">
        <v>7162</v>
      </c>
      <c r="R618" s="1" t="s">
        <v>33</v>
      </c>
      <c r="S618" s="1" t="s">
        <v>5495</v>
      </c>
      <c r="T618" s="1" t="s">
        <v>5496</v>
      </c>
    </row>
    <row r="619" s="1" customFormat="1" spans="1:20">
      <c r="A619" s="1" t="s">
        <v>2584</v>
      </c>
      <c r="B619" s="1" t="s">
        <v>5657</v>
      </c>
      <c r="C619" s="1" t="s">
        <v>2585</v>
      </c>
      <c r="D619" s="1" t="s">
        <v>6876</v>
      </c>
      <c r="E619" s="1" t="s">
        <v>7163</v>
      </c>
      <c r="F619" s="1" t="s">
        <v>5657</v>
      </c>
      <c r="G619" s="1" t="s">
        <v>5543</v>
      </c>
      <c r="H619" s="1" t="s">
        <v>5490</v>
      </c>
      <c r="I619" s="1" t="s">
        <v>2586</v>
      </c>
      <c r="J619" s="1" t="s">
        <v>5491</v>
      </c>
      <c r="K619" s="1" t="s">
        <v>2586</v>
      </c>
      <c r="L619" s="1" t="s">
        <v>2586</v>
      </c>
      <c r="M619" s="1" t="s">
        <v>5492</v>
      </c>
      <c r="N619" s="1" t="s">
        <v>5492</v>
      </c>
      <c r="O619" s="1" t="s">
        <v>47</v>
      </c>
      <c r="P619" s="1" t="s">
        <v>5493</v>
      </c>
      <c r="Q619" s="1" t="s">
        <v>7164</v>
      </c>
      <c r="R619" s="1" t="s">
        <v>33</v>
      </c>
      <c r="S619" s="1" t="s">
        <v>5495</v>
      </c>
      <c r="T619" s="1" t="s">
        <v>5496</v>
      </c>
    </row>
    <row r="620" s="1" customFormat="1" spans="1:20">
      <c r="A620" s="1" t="s">
        <v>1642</v>
      </c>
      <c r="B620" s="1" t="s">
        <v>5657</v>
      </c>
      <c r="C620" s="1" t="s">
        <v>1643</v>
      </c>
      <c r="D620" s="1" t="s">
        <v>6867</v>
      </c>
      <c r="E620" s="1" t="s">
        <v>7165</v>
      </c>
      <c r="F620" s="1" t="s">
        <v>5692</v>
      </c>
      <c r="G620" s="1" t="s">
        <v>5543</v>
      </c>
      <c r="H620" s="1" t="s">
        <v>5490</v>
      </c>
      <c r="I620" s="1" t="s">
        <v>1629</v>
      </c>
      <c r="J620" s="1" t="s">
        <v>5491</v>
      </c>
      <c r="K620" s="1" t="s">
        <v>1629</v>
      </c>
      <c r="L620" s="1" t="s">
        <v>1629</v>
      </c>
      <c r="M620" s="1" t="s">
        <v>5492</v>
      </c>
      <c r="N620" s="1" t="s">
        <v>5492</v>
      </c>
      <c r="O620" s="1" t="s">
        <v>47</v>
      </c>
      <c r="P620" s="1" t="s">
        <v>5493</v>
      </c>
      <c r="Q620" s="1" t="s">
        <v>7166</v>
      </c>
      <c r="R620" s="1" t="s">
        <v>33</v>
      </c>
      <c r="S620" s="1" t="s">
        <v>5495</v>
      </c>
      <c r="T620" s="1" t="s">
        <v>5496</v>
      </c>
    </row>
    <row r="621" s="1" customFormat="1" spans="1:20">
      <c r="A621" s="1" t="s">
        <v>4429</v>
      </c>
      <c r="B621" s="1" t="s">
        <v>5657</v>
      </c>
      <c r="C621" s="1" t="s">
        <v>4430</v>
      </c>
      <c r="D621" s="1" t="s">
        <v>7167</v>
      </c>
      <c r="E621" s="1" t="s">
        <v>7168</v>
      </c>
      <c r="F621" s="1" t="s">
        <v>5692</v>
      </c>
      <c r="G621" s="1" t="s">
        <v>5543</v>
      </c>
      <c r="H621" s="1" t="s">
        <v>5490</v>
      </c>
      <c r="I621" s="1" t="s">
        <v>4432</v>
      </c>
      <c r="J621" s="1" t="s">
        <v>5491</v>
      </c>
      <c r="K621" s="1" t="s">
        <v>4432</v>
      </c>
      <c r="L621" s="1" t="s">
        <v>4432</v>
      </c>
      <c r="M621" s="1" t="s">
        <v>5492</v>
      </c>
      <c r="N621" s="1" t="s">
        <v>5492</v>
      </c>
      <c r="O621" s="1" t="s">
        <v>47</v>
      </c>
      <c r="P621" s="1" t="s">
        <v>5493</v>
      </c>
      <c r="Q621" s="1" t="s">
        <v>7169</v>
      </c>
      <c r="R621" s="1" t="s">
        <v>33</v>
      </c>
      <c r="S621" s="1" t="s">
        <v>5495</v>
      </c>
      <c r="T621" s="1" t="s">
        <v>5496</v>
      </c>
    </row>
    <row r="622" s="1" customFormat="1" spans="1:20">
      <c r="A622" s="1" t="s">
        <v>4433</v>
      </c>
      <c r="B622" s="1" t="s">
        <v>5657</v>
      </c>
      <c r="C622" s="1" t="s">
        <v>4434</v>
      </c>
      <c r="D622" s="1" t="s">
        <v>5954</v>
      </c>
      <c r="E622" s="1" t="s">
        <v>7170</v>
      </c>
      <c r="F622" s="1" t="s">
        <v>5657</v>
      </c>
      <c r="G622" s="1" t="s">
        <v>5692</v>
      </c>
      <c r="H622" s="1" t="s">
        <v>5490</v>
      </c>
      <c r="I622" s="1" t="s">
        <v>1932</v>
      </c>
      <c r="J622" s="1" t="s">
        <v>5491</v>
      </c>
      <c r="K622" s="1" t="s">
        <v>1932</v>
      </c>
      <c r="L622" s="1" t="s">
        <v>1932</v>
      </c>
      <c r="M622" s="1" t="s">
        <v>5492</v>
      </c>
      <c r="N622" s="1" t="s">
        <v>5492</v>
      </c>
      <c r="O622" s="1" t="s">
        <v>47</v>
      </c>
      <c r="P622" s="1" t="s">
        <v>5493</v>
      </c>
      <c r="Q622" s="1" t="s">
        <v>7171</v>
      </c>
      <c r="R622" s="1" t="s">
        <v>33</v>
      </c>
      <c r="S622" s="1" t="s">
        <v>5495</v>
      </c>
      <c r="T622" s="1" t="s">
        <v>5496</v>
      </c>
    </row>
    <row r="623" s="1" customFormat="1" spans="1:20">
      <c r="A623" s="1" t="s">
        <v>2587</v>
      </c>
      <c r="B623" s="1" t="s">
        <v>5657</v>
      </c>
      <c r="C623" s="1" t="s">
        <v>2588</v>
      </c>
      <c r="D623" s="1" t="s">
        <v>6177</v>
      </c>
      <c r="E623" s="1" t="s">
        <v>7172</v>
      </c>
      <c r="F623" s="1" t="s">
        <v>5543</v>
      </c>
      <c r="G623" s="1" t="s">
        <v>5544</v>
      </c>
      <c r="H623" s="1" t="s">
        <v>5490</v>
      </c>
      <c r="I623" s="1" t="s">
        <v>2589</v>
      </c>
      <c r="J623" s="1" t="s">
        <v>5491</v>
      </c>
      <c r="K623" s="1" t="s">
        <v>2589</v>
      </c>
      <c r="L623" s="1" t="s">
        <v>2589</v>
      </c>
      <c r="M623" s="1" t="s">
        <v>5492</v>
      </c>
      <c r="N623" s="1" t="s">
        <v>5492</v>
      </c>
      <c r="O623" s="1" t="s">
        <v>47</v>
      </c>
      <c r="P623" s="1" t="s">
        <v>5493</v>
      </c>
      <c r="Q623" s="1" t="s">
        <v>7173</v>
      </c>
      <c r="R623" s="1" t="s">
        <v>33</v>
      </c>
      <c r="S623" s="1" t="s">
        <v>5495</v>
      </c>
      <c r="T623" s="1" t="s">
        <v>5496</v>
      </c>
    </row>
    <row r="624" s="1" customFormat="1" spans="1:20">
      <c r="A624" s="1" t="s">
        <v>2590</v>
      </c>
      <c r="B624" s="1" t="s">
        <v>5657</v>
      </c>
      <c r="C624" s="1" t="s">
        <v>2591</v>
      </c>
      <c r="D624" s="1" t="s">
        <v>7174</v>
      </c>
      <c r="E624" s="1" t="s">
        <v>7175</v>
      </c>
      <c r="F624" s="1" t="s">
        <v>5657</v>
      </c>
      <c r="G624" s="1" t="s">
        <v>5692</v>
      </c>
      <c r="H624" s="1" t="s">
        <v>5490</v>
      </c>
      <c r="I624" s="1" t="s">
        <v>2593</v>
      </c>
      <c r="J624" s="1" t="s">
        <v>5491</v>
      </c>
      <c r="K624" s="1" t="s">
        <v>2593</v>
      </c>
      <c r="L624" s="1" t="s">
        <v>2593</v>
      </c>
      <c r="M624" s="1" t="s">
        <v>5492</v>
      </c>
      <c r="N624" s="1" t="s">
        <v>5492</v>
      </c>
      <c r="O624" s="1" t="s">
        <v>47</v>
      </c>
      <c r="P624" s="1" t="s">
        <v>5493</v>
      </c>
      <c r="Q624" s="1" t="s">
        <v>7176</v>
      </c>
      <c r="R624" s="1" t="s">
        <v>33</v>
      </c>
      <c r="S624" s="1" t="s">
        <v>5495</v>
      </c>
      <c r="T624" s="1" t="s">
        <v>5496</v>
      </c>
    </row>
    <row r="625" s="1" customFormat="1" spans="1:20">
      <c r="A625" s="1" t="s">
        <v>830</v>
      </c>
      <c r="B625" s="1" t="s">
        <v>5657</v>
      </c>
      <c r="C625" s="1" t="s">
        <v>831</v>
      </c>
      <c r="D625" s="1" t="s">
        <v>7177</v>
      </c>
      <c r="E625" s="1" t="s">
        <v>7178</v>
      </c>
      <c r="F625" s="1" t="s">
        <v>5543</v>
      </c>
      <c r="G625" s="1" t="s">
        <v>5544</v>
      </c>
      <c r="H625" s="1" t="s">
        <v>5490</v>
      </c>
      <c r="I625" s="1" t="s">
        <v>533</v>
      </c>
      <c r="J625" s="1" t="s">
        <v>5491</v>
      </c>
      <c r="K625" s="1" t="s">
        <v>533</v>
      </c>
      <c r="L625" s="1" t="s">
        <v>533</v>
      </c>
      <c r="M625" s="1" t="s">
        <v>5492</v>
      </c>
      <c r="N625" s="1" t="s">
        <v>5492</v>
      </c>
      <c r="O625" s="1" t="s">
        <v>47</v>
      </c>
      <c r="P625" s="1" t="s">
        <v>5493</v>
      </c>
      <c r="Q625" s="1" t="s">
        <v>7179</v>
      </c>
      <c r="R625" s="1" t="s">
        <v>33</v>
      </c>
      <c r="S625" s="1" t="s">
        <v>5495</v>
      </c>
      <c r="T625" s="1" t="s">
        <v>5496</v>
      </c>
    </row>
    <row r="626" s="1" customFormat="1" spans="1:20">
      <c r="A626" s="1" t="s">
        <v>833</v>
      </c>
      <c r="B626" s="1" t="s">
        <v>5657</v>
      </c>
      <c r="C626" s="1" t="s">
        <v>834</v>
      </c>
      <c r="D626" s="1" t="s">
        <v>7177</v>
      </c>
      <c r="E626" s="1" t="s">
        <v>7180</v>
      </c>
      <c r="F626" s="1" t="s">
        <v>5543</v>
      </c>
      <c r="G626" s="1" t="s">
        <v>5544</v>
      </c>
      <c r="H626" s="1" t="s">
        <v>5490</v>
      </c>
      <c r="I626" s="1" t="s">
        <v>835</v>
      </c>
      <c r="J626" s="1" t="s">
        <v>5491</v>
      </c>
      <c r="K626" s="1" t="s">
        <v>835</v>
      </c>
      <c r="L626" s="1" t="s">
        <v>835</v>
      </c>
      <c r="M626" s="1" t="s">
        <v>5492</v>
      </c>
      <c r="N626" s="1" t="s">
        <v>5492</v>
      </c>
      <c r="O626" s="1" t="s">
        <v>47</v>
      </c>
      <c r="P626" s="1" t="s">
        <v>5493</v>
      </c>
      <c r="Q626" s="1" t="s">
        <v>7181</v>
      </c>
      <c r="R626" s="1" t="s">
        <v>33</v>
      </c>
      <c r="S626" s="1" t="s">
        <v>5495</v>
      </c>
      <c r="T626" s="1" t="s">
        <v>5496</v>
      </c>
    </row>
    <row r="627" s="1" customFormat="1" spans="1:20">
      <c r="A627" s="1" t="s">
        <v>836</v>
      </c>
      <c r="B627" s="1" t="s">
        <v>5657</v>
      </c>
      <c r="C627" s="1" t="s">
        <v>837</v>
      </c>
      <c r="D627" s="1" t="s">
        <v>5736</v>
      </c>
      <c r="E627" s="1" t="s">
        <v>7182</v>
      </c>
      <c r="F627" s="1" t="s">
        <v>5657</v>
      </c>
      <c r="G627" s="1" t="s">
        <v>5543</v>
      </c>
      <c r="H627" s="1" t="s">
        <v>5490</v>
      </c>
      <c r="I627" s="1" t="s">
        <v>838</v>
      </c>
      <c r="J627" s="1" t="s">
        <v>5491</v>
      </c>
      <c r="K627" s="1" t="s">
        <v>838</v>
      </c>
      <c r="L627" s="1" t="s">
        <v>838</v>
      </c>
      <c r="M627" s="1" t="s">
        <v>5492</v>
      </c>
      <c r="N627" s="1" t="s">
        <v>5492</v>
      </c>
      <c r="O627" s="1" t="s">
        <v>47</v>
      </c>
      <c r="P627" s="1" t="s">
        <v>5493</v>
      </c>
      <c r="Q627" s="1" t="s">
        <v>7183</v>
      </c>
      <c r="R627" s="1" t="s">
        <v>33</v>
      </c>
      <c r="S627" s="1" t="s">
        <v>5495</v>
      </c>
      <c r="T627" s="1" t="s">
        <v>5496</v>
      </c>
    </row>
    <row r="628" s="1" customFormat="1" spans="1:20">
      <c r="A628" s="1" t="s">
        <v>2594</v>
      </c>
      <c r="B628" s="1" t="s">
        <v>5657</v>
      </c>
      <c r="C628" s="1" t="s">
        <v>2595</v>
      </c>
      <c r="D628" s="1" t="s">
        <v>7184</v>
      </c>
      <c r="E628" s="1" t="s">
        <v>7185</v>
      </c>
      <c r="F628" s="1" t="s">
        <v>5692</v>
      </c>
      <c r="G628" s="1" t="s">
        <v>5543</v>
      </c>
      <c r="H628" s="1" t="s">
        <v>5490</v>
      </c>
      <c r="I628" s="1" t="s">
        <v>2596</v>
      </c>
      <c r="J628" s="1" t="s">
        <v>5491</v>
      </c>
      <c r="K628" s="1" t="s">
        <v>2596</v>
      </c>
      <c r="L628" s="1" t="s">
        <v>2596</v>
      </c>
      <c r="M628" s="1" t="s">
        <v>5492</v>
      </c>
      <c r="N628" s="1" t="s">
        <v>5492</v>
      </c>
      <c r="O628" s="1" t="s">
        <v>47</v>
      </c>
      <c r="P628" s="1" t="s">
        <v>5493</v>
      </c>
      <c r="Q628" s="1" t="s">
        <v>7186</v>
      </c>
      <c r="R628" s="1" t="s">
        <v>33</v>
      </c>
      <c r="S628" s="1" t="s">
        <v>5495</v>
      </c>
      <c r="T628" s="1" t="s">
        <v>5496</v>
      </c>
    </row>
    <row r="629" s="1" customFormat="1" spans="1:20">
      <c r="A629" s="1" t="s">
        <v>2597</v>
      </c>
      <c r="B629" s="1" t="s">
        <v>5657</v>
      </c>
      <c r="C629" s="1" t="s">
        <v>2598</v>
      </c>
      <c r="D629" s="1" t="s">
        <v>7187</v>
      </c>
      <c r="E629" s="1" t="s">
        <v>7188</v>
      </c>
      <c r="F629" s="1" t="s">
        <v>5657</v>
      </c>
      <c r="G629" s="1" t="s">
        <v>5692</v>
      </c>
      <c r="H629" s="1" t="s">
        <v>5490</v>
      </c>
      <c r="I629" s="1" t="s">
        <v>1445</v>
      </c>
      <c r="J629" s="1" t="s">
        <v>5491</v>
      </c>
      <c r="K629" s="1" t="s">
        <v>1445</v>
      </c>
      <c r="L629" s="1" t="s">
        <v>1445</v>
      </c>
      <c r="M629" s="1" t="s">
        <v>5492</v>
      </c>
      <c r="N629" s="1" t="s">
        <v>5492</v>
      </c>
      <c r="O629" s="1" t="s">
        <v>47</v>
      </c>
      <c r="P629" s="1" t="s">
        <v>5493</v>
      </c>
      <c r="Q629" s="1" t="s">
        <v>7189</v>
      </c>
      <c r="R629" s="1" t="s">
        <v>33</v>
      </c>
      <c r="S629" s="1" t="s">
        <v>5495</v>
      </c>
      <c r="T629" s="1" t="s">
        <v>5496</v>
      </c>
    </row>
    <row r="630" s="1" customFormat="1" spans="1:20">
      <c r="A630" s="1" t="s">
        <v>2600</v>
      </c>
      <c r="B630" s="1" t="s">
        <v>5657</v>
      </c>
      <c r="C630" s="1" t="s">
        <v>2601</v>
      </c>
      <c r="D630" s="1" t="s">
        <v>6177</v>
      </c>
      <c r="E630" s="1" t="s">
        <v>7190</v>
      </c>
      <c r="F630" s="1" t="s">
        <v>5605</v>
      </c>
      <c r="G630" s="1" t="s">
        <v>5559</v>
      </c>
      <c r="H630" s="1" t="s">
        <v>5490</v>
      </c>
      <c r="I630" s="1" t="s">
        <v>2165</v>
      </c>
      <c r="J630" s="1" t="s">
        <v>5491</v>
      </c>
      <c r="K630" s="1" t="s">
        <v>2165</v>
      </c>
      <c r="L630" s="1" t="s">
        <v>2165</v>
      </c>
      <c r="M630" s="1" t="s">
        <v>5492</v>
      </c>
      <c r="N630" s="1" t="s">
        <v>5492</v>
      </c>
      <c r="O630" s="1" t="s">
        <v>47</v>
      </c>
      <c r="P630" s="1" t="s">
        <v>5493</v>
      </c>
      <c r="Q630" s="1" t="s">
        <v>7191</v>
      </c>
      <c r="R630" s="1" t="s">
        <v>33</v>
      </c>
      <c r="S630" s="1" t="s">
        <v>5495</v>
      </c>
      <c r="T630" s="1" t="s">
        <v>5496</v>
      </c>
    </row>
    <row r="631" s="1" customFormat="1" spans="1:20">
      <c r="A631" s="1" t="s">
        <v>839</v>
      </c>
      <c r="B631" s="1" t="s">
        <v>5657</v>
      </c>
      <c r="C631" s="1" t="s">
        <v>840</v>
      </c>
      <c r="D631" s="1" t="s">
        <v>7192</v>
      </c>
      <c r="E631" s="1" t="s">
        <v>7193</v>
      </c>
      <c r="F631" s="1" t="s">
        <v>5544</v>
      </c>
      <c r="G631" s="1" t="s">
        <v>5563</v>
      </c>
      <c r="H631" s="1" t="s">
        <v>5490</v>
      </c>
      <c r="I631" s="1" t="s">
        <v>842</v>
      </c>
      <c r="J631" s="1" t="s">
        <v>5491</v>
      </c>
      <c r="K631" s="1" t="s">
        <v>842</v>
      </c>
      <c r="L631" s="1" t="s">
        <v>842</v>
      </c>
      <c r="M631" s="1" t="s">
        <v>5492</v>
      </c>
      <c r="N631" s="1" t="s">
        <v>5492</v>
      </c>
      <c r="O631" s="1" t="s">
        <v>47</v>
      </c>
      <c r="P631" s="1" t="s">
        <v>5493</v>
      </c>
      <c r="Q631" s="1" t="s">
        <v>7194</v>
      </c>
      <c r="R631" s="1" t="s">
        <v>33</v>
      </c>
      <c r="S631" s="1" t="s">
        <v>5495</v>
      </c>
      <c r="T631" s="1" t="s">
        <v>5496</v>
      </c>
    </row>
    <row r="632" s="1" customFormat="1" spans="1:20">
      <c r="A632" s="1" t="s">
        <v>115</v>
      </c>
      <c r="B632" s="1" t="s">
        <v>5657</v>
      </c>
      <c r="C632" s="1" t="s">
        <v>116</v>
      </c>
      <c r="D632" s="1" t="s">
        <v>7195</v>
      </c>
      <c r="E632" s="1" t="s">
        <v>7196</v>
      </c>
      <c r="F632" s="1" t="s">
        <v>5692</v>
      </c>
      <c r="G632" s="1" t="s">
        <v>5543</v>
      </c>
      <c r="H632" s="1" t="s">
        <v>5490</v>
      </c>
      <c r="I632" s="1" t="s">
        <v>3138</v>
      </c>
      <c r="J632" s="1" t="s">
        <v>5491</v>
      </c>
      <c r="K632" s="1" t="s">
        <v>3138</v>
      </c>
      <c r="L632" s="1" t="s">
        <v>5446</v>
      </c>
      <c r="M632" s="1" t="s">
        <v>7197</v>
      </c>
      <c r="N632" s="1" t="s">
        <v>7197</v>
      </c>
      <c r="O632" s="1" t="s">
        <v>47</v>
      </c>
      <c r="P632" s="1" t="s">
        <v>5493</v>
      </c>
      <c r="Q632" s="1" t="s">
        <v>7198</v>
      </c>
      <c r="R632" s="1" t="s">
        <v>34</v>
      </c>
      <c r="S632" s="1" t="s">
        <v>5495</v>
      </c>
      <c r="T632" s="1" t="s">
        <v>5496</v>
      </c>
    </row>
    <row r="633" s="1" customFormat="1" spans="1:20">
      <c r="A633" s="1" t="s">
        <v>4435</v>
      </c>
      <c r="B633" s="1" t="s">
        <v>5657</v>
      </c>
      <c r="C633" s="1" t="s">
        <v>4436</v>
      </c>
      <c r="D633" s="1" t="s">
        <v>6828</v>
      </c>
      <c r="E633" s="1" t="s">
        <v>6829</v>
      </c>
      <c r="F633" s="1" t="s">
        <v>5605</v>
      </c>
      <c r="G633" s="1" t="s">
        <v>5559</v>
      </c>
      <c r="H633" s="1" t="s">
        <v>5490</v>
      </c>
      <c r="I633" s="1" t="s">
        <v>2857</v>
      </c>
      <c r="J633" s="1" t="s">
        <v>5491</v>
      </c>
      <c r="K633" s="1" t="s">
        <v>2857</v>
      </c>
      <c r="L633" s="1" t="s">
        <v>2857</v>
      </c>
      <c r="M633" s="1" t="s">
        <v>5492</v>
      </c>
      <c r="N633" s="1" t="s">
        <v>5492</v>
      </c>
      <c r="O633" s="1" t="s">
        <v>47</v>
      </c>
      <c r="P633" s="1" t="s">
        <v>5493</v>
      </c>
      <c r="Q633" s="1" t="s">
        <v>7199</v>
      </c>
      <c r="R633" s="1" t="s">
        <v>33</v>
      </c>
      <c r="S633" s="1" t="s">
        <v>5495</v>
      </c>
      <c r="T633" s="1" t="s">
        <v>5496</v>
      </c>
    </row>
    <row r="634" s="1" customFormat="1" spans="1:20">
      <c r="A634" s="1" t="s">
        <v>4437</v>
      </c>
      <c r="B634" s="1" t="s">
        <v>5657</v>
      </c>
      <c r="C634" s="1" t="s">
        <v>4438</v>
      </c>
      <c r="D634" s="1" t="s">
        <v>6056</v>
      </c>
      <c r="E634" s="1" t="s">
        <v>6057</v>
      </c>
      <c r="F634" s="1" t="s">
        <v>5657</v>
      </c>
      <c r="G634" s="1" t="s">
        <v>5692</v>
      </c>
      <c r="H634" s="1" t="s">
        <v>5490</v>
      </c>
      <c r="I634" s="1" t="s">
        <v>1715</v>
      </c>
      <c r="J634" s="1" t="s">
        <v>5491</v>
      </c>
      <c r="K634" s="1" t="s">
        <v>1715</v>
      </c>
      <c r="L634" s="1" t="s">
        <v>1715</v>
      </c>
      <c r="M634" s="1" t="s">
        <v>5492</v>
      </c>
      <c r="N634" s="1" t="s">
        <v>5492</v>
      </c>
      <c r="O634" s="1" t="s">
        <v>47</v>
      </c>
      <c r="P634" s="1" t="s">
        <v>5493</v>
      </c>
      <c r="Q634" s="1" t="s">
        <v>7200</v>
      </c>
      <c r="R634" s="1" t="s">
        <v>33</v>
      </c>
      <c r="S634" s="1" t="s">
        <v>5495</v>
      </c>
      <c r="T634" s="1" t="s">
        <v>5496</v>
      </c>
    </row>
    <row r="635" s="1" customFormat="1" spans="1:20">
      <c r="A635" s="1" t="s">
        <v>2602</v>
      </c>
      <c r="B635" s="1" t="s">
        <v>5657</v>
      </c>
      <c r="C635" s="1" t="s">
        <v>2603</v>
      </c>
      <c r="D635" s="1" t="s">
        <v>7201</v>
      </c>
      <c r="E635" s="1" t="s">
        <v>7202</v>
      </c>
      <c r="F635" s="1" t="s">
        <v>5657</v>
      </c>
      <c r="G635" s="1" t="s">
        <v>5543</v>
      </c>
      <c r="H635" s="1" t="s">
        <v>5490</v>
      </c>
      <c r="I635" s="1" t="s">
        <v>2605</v>
      </c>
      <c r="J635" s="1" t="s">
        <v>5491</v>
      </c>
      <c r="K635" s="1" t="s">
        <v>2605</v>
      </c>
      <c r="L635" s="1" t="s">
        <v>2605</v>
      </c>
      <c r="M635" s="1" t="s">
        <v>5492</v>
      </c>
      <c r="N635" s="1" t="s">
        <v>5492</v>
      </c>
      <c r="O635" s="1" t="s">
        <v>47</v>
      </c>
      <c r="P635" s="1" t="s">
        <v>5493</v>
      </c>
      <c r="Q635" s="1" t="s">
        <v>7203</v>
      </c>
      <c r="R635" s="1" t="s">
        <v>33</v>
      </c>
      <c r="S635" s="1" t="s">
        <v>5495</v>
      </c>
      <c r="T635" s="1" t="s">
        <v>5496</v>
      </c>
    </row>
    <row r="636" s="1" customFormat="1" spans="1:20">
      <c r="A636" s="1" t="s">
        <v>2606</v>
      </c>
      <c r="B636" s="1" t="s">
        <v>5657</v>
      </c>
      <c r="C636" s="1" t="s">
        <v>2607</v>
      </c>
      <c r="D636" s="1" t="s">
        <v>6024</v>
      </c>
      <c r="E636" s="1" t="s">
        <v>7204</v>
      </c>
      <c r="F636" s="1" t="s">
        <v>5657</v>
      </c>
      <c r="G636" s="1" t="s">
        <v>5692</v>
      </c>
      <c r="H636" s="1" t="s">
        <v>5490</v>
      </c>
      <c r="I636" s="1" t="s">
        <v>793</v>
      </c>
      <c r="J636" s="1" t="s">
        <v>5491</v>
      </c>
      <c r="K636" s="1" t="s">
        <v>793</v>
      </c>
      <c r="L636" s="1" t="s">
        <v>793</v>
      </c>
      <c r="M636" s="1" t="s">
        <v>5492</v>
      </c>
      <c r="N636" s="1" t="s">
        <v>5492</v>
      </c>
      <c r="O636" s="1" t="s">
        <v>47</v>
      </c>
      <c r="P636" s="1" t="s">
        <v>5493</v>
      </c>
      <c r="Q636" s="1" t="s">
        <v>7205</v>
      </c>
      <c r="R636" s="1" t="s">
        <v>33</v>
      </c>
      <c r="S636" s="1" t="s">
        <v>5495</v>
      </c>
      <c r="T636" s="1" t="s">
        <v>5496</v>
      </c>
    </row>
    <row r="637" s="1" customFormat="1" spans="1:20">
      <c r="A637" s="1" t="s">
        <v>2610</v>
      </c>
      <c r="B637" s="1" t="s">
        <v>5657</v>
      </c>
      <c r="C637" s="1" t="s">
        <v>2611</v>
      </c>
      <c r="D637" s="1" t="s">
        <v>6755</v>
      </c>
      <c r="E637" s="1" t="s">
        <v>7206</v>
      </c>
      <c r="F637" s="1" t="s">
        <v>5657</v>
      </c>
      <c r="G637" s="1" t="s">
        <v>5544</v>
      </c>
      <c r="H637" s="1" t="s">
        <v>5490</v>
      </c>
      <c r="I637" s="1" t="s">
        <v>7207</v>
      </c>
      <c r="J637" s="1" t="s">
        <v>5491</v>
      </c>
      <c r="K637" s="1" t="s">
        <v>7207</v>
      </c>
      <c r="L637" s="1" t="s">
        <v>7207</v>
      </c>
      <c r="M637" s="1" t="s">
        <v>5492</v>
      </c>
      <c r="N637" s="1" t="s">
        <v>5492</v>
      </c>
      <c r="O637" s="1" t="s">
        <v>47</v>
      </c>
      <c r="P637" s="1" t="s">
        <v>5493</v>
      </c>
      <c r="Q637" s="1" t="s">
        <v>7208</v>
      </c>
      <c r="R637" s="1" t="s">
        <v>33</v>
      </c>
      <c r="S637" s="1" t="s">
        <v>5495</v>
      </c>
      <c r="T637" s="1" t="s">
        <v>5496</v>
      </c>
    </row>
    <row r="638" s="1" customFormat="1" spans="1:20">
      <c r="A638" s="1" t="s">
        <v>2614</v>
      </c>
      <c r="B638" s="1" t="s">
        <v>5657</v>
      </c>
      <c r="C638" s="1" t="s">
        <v>2615</v>
      </c>
      <c r="D638" s="1" t="s">
        <v>7209</v>
      </c>
      <c r="E638" s="1" t="s">
        <v>7210</v>
      </c>
      <c r="F638" s="1" t="s">
        <v>5657</v>
      </c>
      <c r="G638" s="1" t="s">
        <v>5692</v>
      </c>
      <c r="H638" s="1" t="s">
        <v>5490</v>
      </c>
      <c r="I638" s="1" t="s">
        <v>2124</v>
      </c>
      <c r="J638" s="1" t="s">
        <v>5491</v>
      </c>
      <c r="K638" s="1" t="s">
        <v>2124</v>
      </c>
      <c r="L638" s="1" t="s">
        <v>2124</v>
      </c>
      <c r="M638" s="1" t="s">
        <v>5492</v>
      </c>
      <c r="N638" s="1" t="s">
        <v>5492</v>
      </c>
      <c r="O638" s="1" t="s">
        <v>47</v>
      </c>
      <c r="P638" s="1" t="s">
        <v>5493</v>
      </c>
      <c r="Q638" s="1" t="s">
        <v>7211</v>
      </c>
      <c r="R638" s="1" t="s">
        <v>33</v>
      </c>
      <c r="S638" s="1" t="s">
        <v>5495</v>
      </c>
      <c r="T638" s="1" t="s">
        <v>5496</v>
      </c>
    </row>
    <row r="639" s="1" customFormat="1" spans="1:20">
      <c r="A639" s="1" t="s">
        <v>4439</v>
      </c>
      <c r="B639" s="1" t="s">
        <v>5657</v>
      </c>
      <c r="C639" s="1" t="s">
        <v>4440</v>
      </c>
      <c r="D639" s="1" t="s">
        <v>5646</v>
      </c>
      <c r="E639" s="1" t="s">
        <v>7212</v>
      </c>
      <c r="F639" s="1" t="s">
        <v>5543</v>
      </c>
      <c r="G639" s="1" t="s">
        <v>5544</v>
      </c>
      <c r="H639" s="1" t="s">
        <v>5490</v>
      </c>
      <c r="I639" s="1" t="s">
        <v>671</v>
      </c>
      <c r="J639" s="1" t="s">
        <v>5491</v>
      </c>
      <c r="K639" s="1" t="s">
        <v>671</v>
      </c>
      <c r="L639" s="1" t="s">
        <v>671</v>
      </c>
      <c r="M639" s="1" t="s">
        <v>5492</v>
      </c>
      <c r="N639" s="1" t="s">
        <v>5492</v>
      </c>
      <c r="O639" s="1" t="s">
        <v>47</v>
      </c>
      <c r="P639" s="1" t="s">
        <v>5493</v>
      </c>
      <c r="Q639" s="1" t="s">
        <v>7213</v>
      </c>
      <c r="R639" s="1" t="s">
        <v>33</v>
      </c>
      <c r="S639" s="1" t="s">
        <v>5495</v>
      </c>
      <c r="T639" s="1" t="s">
        <v>5496</v>
      </c>
    </row>
    <row r="640" s="1" customFormat="1" spans="1:20">
      <c r="A640" s="1" t="s">
        <v>2608</v>
      </c>
      <c r="B640" s="1" t="s">
        <v>5657</v>
      </c>
      <c r="C640" s="1" t="s">
        <v>2609</v>
      </c>
      <c r="D640" s="1" t="s">
        <v>6177</v>
      </c>
      <c r="E640" s="1" t="s">
        <v>7214</v>
      </c>
      <c r="F640" s="1" t="s">
        <v>5558</v>
      </c>
      <c r="G640" s="1" t="s">
        <v>5605</v>
      </c>
      <c r="H640" s="1" t="s">
        <v>5490</v>
      </c>
      <c r="I640" s="1" t="s">
        <v>2165</v>
      </c>
      <c r="J640" s="1" t="s">
        <v>5491</v>
      </c>
      <c r="K640" s="1" t="s">
        <v>2165</v>
      </c>
      <c r="L640" s="1" t="s">
        <v>2165</v>
      </c>
      <c r="M640" s="1" t="s">
        <v>5492</v>
      </c>
      <c r="N640" s="1" t="s">
        <v>5492</v>
      </c>
      <c r="O640" s="1" t="s">
        <v>47</v>
      </c>
      <c r="P640" s="1" t="s">
        <v>5493</v>
      </c>
      <c r="Q640" s="1" t="s">
        <v>7215</v>
      </c>
      <c r="R640" s="1" t="s">
        <v>33</v>
      </c>
      <c r="S640" s="1" t="s">
        <v>5495</v>
      </c>
      <c r="T640" s="1" t="s">
        <v>5496</v>
      </c>
    </row>
    <row r="641" s="1" customFormat="1" spans="1:20">
      <c r="A641" s="1" t="s">
        <v>2612</v>
      </c>
      <c r="B641" s="1" t="s">
        <v>5657</v>
      </c>
      <c r="C641" s="1" t="s">
        <v>2613</v>
      </c>
      <c r="D641" s="1" t="s">
        <v>7059</v>
      </c>
      <c r="E641" s="1" t="s">
        <v>7216</v>
      </c>
      <c r="F641" s="1" t="s">
        <v>5657</v>
      </c>
      <c r="G641" s="1" t="s">
        <v>5692</v>
      </c>
      <c r="H641" s="1" t="s">
        <v>5490</v>
      </c>
      <c r="I641" s="1" t="s">
        <v>936</v>
      </c>
      <c r="J641" s="1" t="s">
        <v>5491</v>
      </c>
      <c r="K641" s="1" t="s">
        <v>936</v>
      </c>
      <c r="L641" s="1" t="s">
        <v>936</v>
      </c>
      <c r="M641" s="1" t="s">
        <v>5492</v>
      </c>
      <c r="N641" s="1" t="s">
        <v>5492</v>
      </c>
      <c r="O641" s="1" t="s">
        <v>47</v>
      </c>
      <c r="P641" s="1" t="s">
        <v>5493</v>
      </c>
      <c r="Q641" s="1" t="s">
        <v>7217</v>
      </c>
      <c r="R641" s="1" t="s">
        <v>33</v>
      </c>
      <c r="S641" s="1" t="s">
        <v>5495</v>
      </c>
      <c r="T641" s="1" t="s">
        <v>5496</v>
      </c>
    </row>
    <row r="642" s="1" customFormat="1" spans="1:20">
      <c r="A642" s="1" t="s">
        <v>4441</v>
      </c>
      <c r="B642" s="1" t="s">
        <v>5657</v>
      </c>
      <c r="C642" s="1" t="s">
        <v>4442</v>
      </c>
      <c r="D642" s="1" t="s">
        <v>6706</v>
      </c>
      <c r="E642" s="1" t="s">
        <v>7218</v>
      </c>
      <c r="F642" s="1" t="s">
        <v>5564</v>
      </c>
      <c r="G642" s="1" t="s">
        <v>5591</v>
      </c>
      <c r="H642" s="1" t="s">
        <v>5490</v>
      </c>
      <c r="I642" s="1" t="s">
        <v>2631</v>
      </c>
      <c r="J642" s="1" t="s">
        <v>5491</v>
      </c>
      <c r="K642" s="1" t="s">
        <v>2631</v>
      </c>
      <c r="L642" s="1" t="s">
        <v>2631</v>
      </c>
      <c r="M642" s="1" t="s">
        <v>5492</v>
      </c>
      <c r="N642" s="1" t="s">
        <v>5492</v>
      </c>
      <c r="O642" s="1" t="s">
        <v>47</v>
      </c>
      <c r="P642" s="1" t="s">
        <v>5493</v>
      </c>
      <c r="Q642" s="1" t="s">
        <v>7219</v>
      </c>
      <c r="R642" s="1" t="s">
        <v>33</v>
      </c>
      <c r="S642" s="1" t="s">
        <v>5495</v>
      </c>
      <c r="T642" s="1" t="s">
        <v>5496</v>
      </c>
    </row>
    <row r="643" s="1" customFormat="1" spans="1:20">
      <c r="A643" s="1" t="s">
        <v>2616</v>
      </c>
      <c r="B643" s="1" t="s">
        <v>5657</v>
      </c>
      <c r="C643" s="1" t="s">
        <v>2617</v>
      </c>
      <c r="D643" s="1" t="s">
        <v>7059</v>
      </c>
      <c r="E643" s="1" t="s">
        <v>7220</v>
      </c>
      <c r="F643" s="1" t="s">
        <v>5657</v>
      </c>
      <c r="G643" s="1" t="s">
        <v>5692</v>
      </c>
      <c r="H643" s="1" t="s">
        <v>5490</v>
      </c>
      <c r="I643" s="1" t="s">
        <v>936</v>
      </c>
      <c r="J643" s="1" t="s">
        <v>5491</v>
      </c>
      <c r="K643" s="1" t="s">
        <v>936</v>
      </c>
      <c r="L643" s="1" t="s">
        <v>936</v>
      </c>
      <c r="M643" s="1" t="s">
        <v>5492</v>
      </c>
      <c r="N643" s="1" t="s">
        <v>5492</v>
      </c>
      <c r="O643" s="1" t="s">
        <v>47</v>
      </c>
      <c r="P643" s="1" t="s">
        <v>5493</v>
      </c>
      <c r="Q643" s="1" t="s">
        <v>7221</v>
      </c>
      <c r="R643" s="1" t="s">
        <v>33</v>
      </c>
      <c r="S643" s="1" t="s">
        <v>5495</v>
      </c>
      <c r="T643" s="1" t="s">
        <v>5496</v>
      </c>
    </row>
    <row r="644" s="1" customFormat="1" spans="1:20">
      <c r="A644" s="1" t="s">
        <v>4443</v>
      </c>
      <c r="B644" s="1" t="s">
        <v>5657</v>
      </c>
      <c r="C644" s="1" t="s">
        <v>4444</v>
      </c>
      <c r="D644" s="1" t="s">
        <v>6706</v>
      </c>
      <c r="E644" s="1" t="s">
        <v>7222</v>
      </c>
      <c r="F644" s="1" t="s">
        <v>5692</v>
      </c>
      <c r="G644" s="1" t="s">
        <v>5543</v>
      </c>
      <c r="H644" s="1" t="s">
        <v>5490</v>
      </c>
      <c r="I644" s="1" t="s">
        <v>1286</v>
      </c>
      <c r="J644" s="1" t="s">
        <v>5491</v>
      </c>
      <c r="K644" s="1" t="s">
        <v>1286</v>
      </c>
      <c r="L644" s="1" t="s">
        <v>1286</v>
      </c>
      <c r="M644" s="1" t="s">
        <v>5492</v>
      </c>
      <c r="N644" s="1" t="s">
        <v>5492</v>
      </c>
      <c r="O644" s="1" t="s">
        <v>47</v>
      </c>
      <c r="P644" s="1" t="s">
        <v>5493</v>
      </c>
      <c r="Q644" s="1" t="s">
        <v>7223</v>
      </c>
      <c r="R644" s="1" t="s">
        <v>33</v>
      </c>
      <c r="S644" s="1" t="s">
        <v>5495</v>
      </c>
      <c r="T644" s="1" t="s">
        <v>5496</v>
      </c>
    </row>
    <row r="645" s="1" customFormat="1" spans="1:20">
      <c r="A645" s="1" t="s">
        <v>1644</v>
      </c>
      <c r="B645" s="1" t="s">
        <v>5657</v>
      </c>
      <c r="C645" s="1" t="s">
        <v>1645</v>
      </c>
      <c r="D645" s="1" t="s">
        <v>7195</v>
      </c>
      <c r="E645" s="1" t="s">
        <v>7224</v>
      </c>
      <c r="F645" s="1" t="s">
        <v>5543</v>
      </c>
      <c r="G645" s="1" t="s">
        <v>5544</v>
      </c>
      <c r="H645" s="1" t="s">
        <v>5490</v>
      </c>
      <c r="I645" s="1" t="s">
        <v>917</v>
      </c>
      <c r="J645" s="1" t="s">
        <v>5491</v>
      </c>
      <c r="K645" s="1" t="s">
        <v>917</v>
      </c>
      <c r="L645" s="1" t="s">
        <v>917</v>
      </c>
      <c r="M645" s="1" t="s">
        <v>5492</v>
      </c>
      <c r="N645" s="1" t="s">
        <v>5492</v>
      </c>
      <c r="O645" s="1" t="s">
        <v>47</v>
      </c>
      <c r="P645" s="1" t="s">
        <v>5493</v>
      </c>
      <c r="Q645" s="1" t="s">
        <v>7225</v>
      </c>
      <c r="R645" s="1" t="s">
        <v>33</v>
      </c>
      <c r="S645" s="1" t="s">
        <v>5495</v>
      </c>
      <c r="T645" s="1" t="s">
        <v>5496</v>
      </c>
    </row>
    <row r="646" s="1" customFormat="1" spans="1:20">
      <c r="A646" s="1" t="s">
        <v>2618</v>
      </c>
      <c r="B646" s="1" t="s">
        <v>5657</v>
      </c>
      <c r="C646" s="1" t="s">
        <v>2619</v>
      </c>
      <c r="D646" s="1" t="s">
        <v>6595</v>
      </c>
      <c r="E646" s="1" t="s">
        <v>7226</v>
      </c>
      <c r="F646" s="1" t="s">
        <v>5692</v>
      </c>
      <c r="G646" s="1" t="s">
        <v>5544</v>
      </c>
      <c r="H646" s="1" t="s">
        <v>5490</v>
      </c>
      <c r="I646" s="1" t="s">
        <v>963</v>
      </c>
      <c r="J646" s="1" t="s">
        <v>5491</v>
      </c>
      <c r="K646" s="1" t="s">
        <v>963</v>
      </c>
      <c r="L646" s="1" t="s">
        <v>963</v>
      </c>
      <c r="M646" s="1" t="s">
        <v>5492</v>
      </c>
      <c r="N646" s="1" t="s">
        <v>5492</v>
      </c>
      <c r="O646" s="1" t="s">
        <v>47</v>
      </c>
      <c r="P646" s="1" t="s">
        <v>5493</v>
      </c>
      <c r="Q646" s="1" t="s">
        <v>7227</v>
      </c>
      <c r="R646" s="1" t="s">
        <v>33</v>
      </c>
      <c r="S646" s="1" t="s">
        <v>5495</v>
      </c>
      <c r="T646" s="1" t="s">
        <v>6121</v>
      </c>
    </row>
    <row r="647" s="1" customFormat="1" spans="1:20">
      <c r="A647" s="1" t="s">
        <v>2620</v>
      </c>
      <c r="B647" s="1" t="s">
        <v>5657</v>
      </c>
      <c r="C647" s="1" t="s">
        <v>2621</v>
      </c>
      <c r="D647" s="1" t="s">
        <v>7209</v>
      </c>
      <c r="E647" s="1" t="s">
        <v>7228</v>
      </c>
      <c r="F647" s="1" t="s">
        <v>5692</v>
      </c>
      <c r="G647" s="1" t="s">
        <v>5543</v>
      </c>
      <c r="H647" s="1" t="s">
        <v>5490</v>
      </c>
      <c r="I647" s="1" t="s">
        <v>2622</v>
      </c>
      <c r="J647" s="1" t="s">
        <v>5491</v>
      </c>
      <c r="K647" s="1" t="s">
        <v>2622</v>
      </c>
      <c r="L647" s="1" t="s">
        <v>2622</v>
      </c>
      <c r="M647" s="1" t="s">
        <v>5492</v>
      </c>
      <c r="N647" s="1" t="s">
        <v>5492</v>
      </c>
      <c r="O647" s="1" t="s">
        <v>47</v>
      </c>
      <c r="P647" s="1" t="s">
        <v>5493</v>
      </c>
      <c r="Q647" s="1" t="s">
        <v>7229</v>
      </c>
      <c r="R647" s="1" t="s">
        <v>33</v>
      </c>
      <c r="S647" s="1" t="s">
        <v>5495</v>
      </c>
      <c r="T647" s="1" t="s">
        <v>5496</v>
      </c>
    </row>
    <row r="648" s="1" customFormat="1" spans="1:20">
      <c r="A648" s="1" t="s">
        <v>4445</v>
      </c>
      <c r="B648" s="1" t="s">
        <v>5657</v>
      </c>
      <c r="C648" s="1" t="s">
        <v>4446</v>
      </c>
      <c r="D648" s="1" t="s">
        <v>7230</v>
      </c>
      <c r="E648" s="1" t="s">
        <v>7231</v>
      </c>
      <c r="F648" s="1" t="s">
        <v>5657</v>
      </c>
      <c r="G648" s="1" t="s">
        <v>5692</v>
      </c>
      <c r="H648" s="1" t="s">
        <v>5490</v>
      </c>
      <c r="I648" s="1" t="s">
        <v>2730</v>
      </c>
      <c r="J648" s="1" t="s">
        <v>5491</v>
      </c>
      <c r="K648" s="1" t="s">
        <v>2730</v>
      </c>
      <c r="L648" s="1" t="s">
        <v>2730</v>
      </c>
      <c r="M648" s="1" t="s">
        <v>5492</v>
      </c>
      <c r="N648" s="1" t="s">
        <v>5492</v>
      </c>
      <c r="O648" s="1" t="s">
        <v>47</v>
      </c>
      <c r="P648" s="1" t="s">
        <v>5493</v>
      </c>
      <c r="Q648" s="1" t="s">
        <v>7232</v>
      </c>
      <c r="R648" s="1" t="s">
        <v>33</v>
      </c>
      <c r="S648" s="1" t="s">
        <v>5495</v>
      </c>
      <c r="T648" s="1" t="s">
        <v>5496</v>
      </c>
    </row>
    <row r="649" s="1" customFormat="1" spans="1:20">
      <c r="A649" s="1" t="s">
        <v>4448</v>
      </c>
      <c r="B649" s="1" t="s">
        <v>5657</v>
      </c>
      <c r="C649" s="1" t="s">
        <v>4449</v>
      </c>
      <c r="D649" s="1" t="s">
        <v>5954</v>
      </c>
      <c r="E649" s="1" t="s">
        <v>7233</v>
      </c>
      <c r="F649" s="1" t="s">
        <v>5692</v>
      </c>
      <c r="G649" s="1" t="s">
        <v>5543</v>
      </c>
      <c r="H649" s="1" t="s">
        <v>5490</v>
      </c>
      <c r="I649" s="1" t="s">
        <v>1352</v>
      </c>
      <c r="J649" s="1" t="s">
        <v>5491</v>
      </c>
      <c r="K649" s="1" t="s">
        <v>1352</v>
      </c>
      <c r="L649" s="1" t="s">
        <v>1352</v>
      </c>
      <c r="M649" s="1" t="s">
        <v>5492</v>
      </c>
      <c r="N649" s="1" t="s">
        <v>5492</v>
      </c>
      <c r="O649" s="1" t="s">
        <v>47</v>
      </c>
      <c r="P649" s="1" t="s">
        <v>5493</v>
      </c>
      <c r="Q649" s="1" t="s">
        <v>7234</v>
      </c>
      <c r="R649" s="1" t="s">
        <v>33</v>
      </c>
      <c r="S649" s="1" t="s">
        <v>5495</v>
      </c>
      <c r="T649" s="1" t="s">
        <v>5496</v>
      </c>
    </row>
    <row r="650" s="1" customFormat="1" spans="1:20">
      <c r="A650" s="1" t="s">
        <v>2623</v>
      </c>
      <c r="B650" s="1" t="s">
        <v>5657</v>
      </c>
      <c r="C650" s="1" t="s">
        <v>2624</v>
      </c>
      <c r="D650" s="1" t="s">
        <v>6292</v>
      </c>
      <c r="E650" s="1" t="s">
        <v>7235</v>
      </c>
      <c r="F650" s="1" t="s">
        <v>5657</v>
      </c>
      <c r="G650" s="1" t="s">
        <v>5543</v>
      </c>
      <c r="H650" s="1" t="s">
        <v>5490</v>
      </c>
      <c r="I650" s="1" t="s">
        <v>2625</v>
      </c>
      <c r="J650" s="1" t="s">
        <v>5491</v>
      </c>
      <c r="K650" s="1" t="s">
        <v>2625</v>
      </c>
      <c r="L650" s="1" t="s">
        <v>2625</v>
      </c>
      <c r="M650" s="1" t="s">
        <v>5492</v>
      </c>
      <c r="N650" s="1" t="s">
        <v>5492</v>
      </c>
      <c r="O650" s="1" t="s">
        <v>47</v>
      </c>
      <c r="P650" s="1" t="s">
        <v>5493</v>
      </c>
      <c r="Q650" s="1" t="s">
        <v>7236</v>
      </c>
      <c r="R650" s="1" t="s">
        <v>33</v>
      </c>
      <c r="S650" s="1" t="s">
        <v>5495</v>
      </c>
      <c r="T650" s="1" t="s">
        <v>5496</v>
      </c>
    </row>
    <row r="651" s="1" customFormat="1" spans="1:20">
      <c r="A651" s="1" t="s">
        <v>1646</v>
      </c>
      <c r="B651" s="1" t="s">
        <v>5657</v>
      </c>
      <c r="C651" s="1" t="s">
        <v>1647</v>
      </c>
      <c r="D651" s="1" t="s">
        <v>7012</v>
      </c>
      <c r="E651" s="1" t="s">
        <v>7237</v>
      </c>
      <c r="F651" s="1" t="s">
        <v>5657</v>
      </c>
      <c r="G651" s="1" t="s">
        <v>5692</v>
      </c>
      <c r="H651" s="1" t="s">
        <v>5490</v>
      </c>
      <c r="I651" s="1" t="s">
        <v>522</v>
      </c>
      <c r="J651" s="1" t="s">
        <v>5491</v>
      </c>
      <c r="K651" s="1" t="s">
        <v>522</v>
      </c>
      <c r="L651" s="1" t="s">
        <v>522</v>
      </c>
      <c r="M651" s="1" t="s">
        <v>5492</v>
      </c>
      <c r="N651" s="1" t="s">
        <v>5492</v>
      </c>
      <c r="O651" s="1" t="s">
        <v>47</v>
      </c>
      <c r="P651" s="1" t="s">
        <v>5493</v>
      </c>
      <c r="Q651" s="1" t="s">
        <v>7238</v>
      </c>
      <c r="R651" s="1" t="s">
        <v>33</v>
      </c>
      <c r="S651" s="1" t="s">
        <v>5495</v>
      </c>
      <c r="T651" s="1" t="s">
        <v>5496</v>
      </c>
    </row>
    <row r="652" s="1" customFormat="1" spans="1:20">
      <c r="A652" s="1" t="s">
        <v>4450</v>
      </c>
      <c r="B652" s="1" t="s">
        <v>5657</v>
      </c>
      <c r="C652" s="1" t="s">
        <v>4451</v>
      </c>
      <c r="D652" s="1" t="s">
        <v>6851</v>
      </c>
      <c r="E652" s="1" t="s">
        <v>7239</v>
      </c>
      <c r="F652" s="1" t="s">
        <v>5657</v>
      </c>
      <c r="G652" s="1" t="s">
        <v>5692</v>
      </c>
      <c r="H652" s="1" t="s">
        <v>5490</v>
      </c>
      <c r="I652" s="1" t="s">
        <v>1769</v>
      </c>
      <c r="J652" s="1" t="s">
        <v>5491</v>
      </c>
      <c r="K652" s="1" t="s">
        <v>1769</v>
      </c>
      <c r="L652" s="1" t="s">
        <v>1769</v>
      </c>
      <c r="M652" s="1" t="s">
        <v>5492</v>
      </c>
      <c r="N652" s="1" t="s">
        <v>5492</v>
      </c>
      <c r="O652" s="1" t="s">
        <v>47</v>
      </c>
      <c r="P652" s="1" t="s">
        <v>5493</v>
      </c>
      <c r="Q652" s="1" t="s">
        <v>7240</v>
      </c>
      <c r="R652" s="1" t="s">
        <v>33</v>
      </c>
      <c r="S652" s="1" t="s">
        <v>5495</v>
      </c>
      <c r="T652" s="1" t="s">
        <v>5496</v>
      </c>
    </row>
    <row r="653" s="1" customFormat="1" spans="1:20">
      <c r="A653" s="1" t="s">
        <v>4452</v>
      </c>
      <c r="B653" s="1" t="s">
        <v>5657</v>
      </c>
      <c r="C653" s="1" t="s">
        <v>4453</v>
      </c>
      <c r="D653" s="1" t="s">
        <v>6706</v>
      </c>
      <c r="E653" s="1" t="s">
        <v>7241</v>
      </c>
      <c r="F653" s="1" t="s">
        <v>5692</v>
      </c>
      <c r="G653" s="1" t="s">
        <v>5543</v>
      </c>
      <c r="H653" s="1" t="s">
        <v>5490</v>
      </c>
      <c r="I653" s="1" t="s">
        <v>4362</v>
      </c>
      <c r="J653" s="1" t="s">
        <v>5491</v>
      </c>
      <c r="K653" s="1" t="s">
        <v>4362</v>
      </c>
      <c r="L653" s="1" t="s">
        <v>4362</v>
      </c>
      <c r="M653" s="1" t="s">
        <v>5492</v>
      </c>
      <c r="N653" s="1" t="s">
        <v>5492</v>
      </c>
      <c r="O653" s="1" t="s">
        <v>47</v>
      </c>
      <c r="P653" s="1" t="s">
        <v>5493</v>
      </c>
      <c r="Q653" s="1" t="s">
        <v>7242</v>
      </c>
      <c r="R653" s="1" t="s">
        <v>33</v>
      </c>
      <c r="S653" s="1" t="s">
        <v>5495</v>
      </c>
      <c r="T653" s="1" t="s">
        <v>5496</v>
      </c>
    </row>
    <row r="654" s="1" customFormat="1" spans="1:20">
      <c r="A654" s="1" t="s">
        <v>4454</v>
      </c>
      <c r="B654" s="1" t="s">
        <v>5657</v>
      </c>
      <c r="C654" s="1" t="s">
        <v>4455</v>
      </c>
      <c r="D654" s="1" t="s">
        <v>6763</v>
      </c>
      <c r="E654" s="1" t="s">
        <v>7243</v>
      </c>
      <c r="F654" s="1" t="s">
        <v>5657</v>
      </c>
      <c r="G654" s="1" t="s">
        <v>5543</v>
      </c>
      <c r="H654" s="1" t="s">
        <v>5490</v>
      </c>
      <c r="I654" s="1" t="s">
        <v>1413</v>
      </c>
      <c r="J654" s="1" t="s">
        <v>5491</v>
      </c>
      <c r="K654" s="1" t="s">
        <v>1413</v>
      </c>
      <c r="L654" s="1" t="s">
        <v>1413</v>
      </c>
      <c r="M654" s="1" t="s">
        <v>5492</v>
      </c>
      <c r="N654" s="1" t="s">
        <v>5492</v>
      </c>
      <c r="O654" s="1" t="s">
        <v>47</v>
      </c>
      <c r="P654" s="1" t="s">
        <v>5493</v>
      </c>
      <c r="Q654" s="1" t="s">
        <v>7244</v>
      </c>
      <c r="R654" s="1" t="s">
        <v>33</v>
      </c>
      <c r="S654" s="1" t="s">
        <v>5495</v>
      </c>
      <c r="T654" s="1" t="s">
        <v>5496</v>
      </c>
    </row>
    <row r="655" s="1" customFormat="1" spans="1:20">
      <c r="A655" s="1" t="s">
        <v>2626</v>
      </c>
      <c r="B655" s="1" t="s">
        <v>5657</v>
      </c>
      <c r="C655" s="1" t="s">
        <v>2627</v>
      </c>
      <c r="D655" s="1" t="s">
        <v>6876</v>
      </c>
      <c r="E655" s="1" t="s">
        <v>7245</v>
      </c>
      <c r="F655" s="1" t="s">
        <v>5657</v>
      </c>
      <c r="G655" s="1" t="s">
        <v>5692</v>
      </c>
      <c r="H655" s="1" t="s">
        <v>5490</v>
      </c>
      <c r="I655" s="1" t="s">
        <v>2628</v>
      </c>
      <c r="J655" s="1" t="s">
        <v>5491</v>
      </c>
      <c r="K655" s="1" t="s">
        <v>2628</v>
      </c>
      <c r="L655" s="1" t="s">
        <v>2628</v>
      </c>
      <c r="M655" s="1" t="s">
        <v>5492</v>
      </c>
      <c r="N655" s="1" t="s">
        <v>5492</v>
      </c>
      <c r="O655" s="1" t="s">
        <v>47</v>
      </c>
      <c r="P655" s="1" t="s">
        <v>5493</v>
      </c>
      <c r="Q655" s="1" t="s">
        <v>7246</v>
      </c>
      <c r="R655" s="1" t="s">
        <v>33</v>
      </c>
      <c r="S655" s="1" t="s">
        <v>5495</v>
      </c>
      <c r="T655" s="1" t="s">
        <v>5496</v>
      </c>
    </row>
    <row r="656" s="1" customFormat="1" spans="1:20">
      <c r="A656" s="1" t="s">
        <v>4456</v>
      </c>
      <c r="B656" s="1" t="s">
        <v>5657</v>
      </c>
      <c r="C656" s="1" t="s">
        <v>4457</v>
      </c>
      <c r="D656" s="1" t="s">
        <v>6706</v>
      </c>
      <c r="E656" s="1" t="s">
        <v>7247</v>
      </c>
      <c r="F656" s="1" t="s">
        <v>5988</v>
      </c>
      <c r="G656" s="1" t="s">
        <v>5564</v>
      </c>
      <c r="H656" s="1" t="s">
        <v>5490</v>
      </c>
      <c r="I656" s="1" t="s">
        <v>4279</v>
      </c>
      <c r="J656" s="1" t="s">
        <v>5491</v>
      </c>
      <c r="K656" s="1" t="s">
        <v>4279</v>
      </c>
      <c r="L656" s="1" t="s">
        <v>4279</v>
      </c>
      <c r="M656" s="1" t="s">
        <v>5492</v>
      </c>
      <c r="N656" s="1" t="s">
        <v>5492</v>
      </c>
      <c r="O656" s="1" t="s">
        <v>47</v>
      </c>
      <c r="P656" s="1" t="s">
        <v>5493</v>
      </c>
      <c r="Q656" s="1" t="s">
        <v>7248</v>
      </c>
      <c r="R656" s="1" t="s">
        <v>33</v>
      </c>
      <c r="S656" s="1" t="s">
        <v>5495</v>
      </c>
      <c r="T656" s="1" t="s">
        <v>5496</v>
      </c>
    </row>
    <row r="657" s="1" customFormat="1" spans="1:20">
      <c r="A657" s="1" t="s">
        <v>2629</v>
      </c>
      <c r="B657" s="1" t="s">
        <v>5657</v>
      </c>
      <c r="C657" s="1" t="s">
        <v>2630</v>
      </c>
      <c r="D657" s="1" t="s">
        <v>6292</v>
      </c>
      <c r="E657" s="1" t="s">
        <v>7249</v>
      </c>
      <c r="F657" s="1" t="s">
        <v>5605</v>
      </c>
      <c r="G657" s="1" t="s">
        <v>5592</v>
      </c>
      <c r="H657" s="1" t="s">
        <v>5490</v>
      </c>
      <c r="I657" s="1" t="s">
        <v>2631</v>
      </c>
      <c r="J657" s="1" t="s">
        <v>5491</v>
      </c>
      <c r="K657" s="1" t="s">
        <v>2631</v>
      </c>
      <c r="L657" s="1" t="s">
        <v>2631</v>
      </c>
      <c r="M657" s="1" t="s">
        <v>5492</v>
      </c>
      <c r="N657" s="1" t="s">
        <v>5492</v>
      </c>
      <c r="O657" s="1" t="s">
        <v>47</v>
      </c>
      <c r="P657" s="1" t="s">
        <v>5493</v>
      </c>
      <c r="Q657" s="1" t="s">
        <v>7250</v>
      </c>
      <c r="R657" s="1" t="s">
        <v>33</v>
      </c>
      <c r="S657" s="1" t="s">
        <v>5495</v>
      </c>
      <c r="T657" s="1" t="s">
        <v>5496</v>
      </c>
    </row>
    <row r="658" s="1" customFormat="1" spans="1:20">
      <c r="A658" s="1" t="s">
        <v>4460</v>
      </c>
      <c r="B658" s="1" t="s">
        <v>5657</v>
      </c>
      <c r="C658" s="1" t="s">
        <v>4461</v>
      </c>
      <c r="D658" s="1" t="s">
        <v>7122</v>
      </c>
      <c r="E658" s="1" t="s">
        <v>7251</v>
      </c>
      <c r="F658" s="1" t="s">
        <v>5543</v>
      </c>
      <c r="G658" s="1" t="s">
        <v>5544</v>
      </c>
      <c r="H658" s="1" t="s">
        <v>5490</v>
      </c>
      <c r="I658" s="1" t="s">
        <v>353</v>
      </c>
      <c r="J658" s="1" t="s">
        <v>5491</v>
      </c>
      <c r="K658" s="1" t="s">
        <v>353</v>
      </c>
      <c r="L658" s="1" t="s">
        <v>353</v>
      </c>
      <c r="M658" s="1" t="s">
        <v>5492</v>
      </c>
      <c r="N658" s="1" t="s">
        <v>5492</v>
      </c>
      <c r="O658" s="1" t="s">
        <v>47</v>
      </c>
      <c r="P658" s="1" t="s">
        <v>5493</v>
      </c>
      <c r="Q658" s="1" t="s">
        <v>7252</v>
      </c>
      <c r="R658" s="1" t="s">
        <v>33</v>
      </c>
      <c r="S658" s="1" t="s">
        <v>5495</v>
      </c>
      <c r="T658" s="1" t="s">
        <v>5496</v>
      </c>
    </row>
    <row r="659" s="1" customFormat="1" spans="1:20">
      <c r="A659" s="1" t="s">
        <v>176</v>
      </c>
      <c r="B659" s="1" t="s">
        <v>5657</v>
      </c>
      <c r="C659" s="1" t="s">
        <v>177</v>
      </c>
      <c r="D659" s="1" t="s">
        <v>7253</v>
      </c>
      <c r="E659" s="1" t="s">
        <v>7254</v>
      </c>
      <c r="F659" s="1" t="s">
        <v>5543</v>
      </c>
      <c r="G659" s="1" t="s">
        <v>5544</v>
      </c>
      <c r="H659" s="1" t="s">
        <v>5490</v>
      </c>
      <c r="I659" s="1" t="s">
        <v>47</v>
      </c>
      <c r="J659" s="1" t="s">
        <v>5491</v>
      </c>
      <c r="K659" s="1" t="s">
        <v>47</v>
      </c>
      <c r="L659" s="1" t="s">
        <v>47</v>
      </c>
      <c r="M659" s="1" t="s">
        <v>5492</v>
      </c>
      <c r="N659" s="1" t="s">
        <v>5492</v>
      </c>
      <c r="O659" s="1" t="s">
        <v>47</v>
      </c>
      <c r="P659" s="1" t="s">
        <v>5493</v>
      </c>
      <c r="Q659" s="1" t="s">
        <v>7255</v>
      </c>
      <c r="R659" s="1" t="s">
        <v>33</v>
      </c>
      <c r="S659" s="1" t="s">
        <v>5495</v>
      </c>
      <c r="T659" s="1" t="s">
        <v>5496</v>
      </c>
    </row>
    <row r="660" s="1" customFormat="1" spans="1:20">
      <c r="A660" s="1" t="s">
        <v>2632</v>
      </c>
      <c r="B660" s="1" t="s">
        <v>5657</v>
      </c>
      <c r="C660" s="1" t="s">
        <v>2633</v>
      </c>
      <c r="D660" s="1" t="s">
        <v>6688</v>
      </c>
      <c r="E660" s="1" t="s">
        <v>7256</v>
      </c>
      <c r="F660" s="1" t="s">
        <v>5692</v>
      </c>
      <c r="G660" s="1" t="s">
        <v>5543</v>
      </c>
      <c r="H660" s="1" t="s">
        <v>5490</v>
      </c>
      <c r="I660" s="1" t="s">
        <v>1297</v>
      </c>
      <c r="J660" s="1" t="s">
        <v>5491</v>
      </c>
      <c r="K660" s="1" t="s">
        <v>1297</v>
      </c>
      <c r="L660" s="1" t="s">
        <v>1297</v>
      </c>
      <c r="M660" s="1" t="s">
        <v>5492</v>
      </c>
      <c r="N660" s="1" t="s">
        <v>5492</v>
      </c>
      <c r="O660" s="1" t="s">
        <v>47</v>
      </c>
      <c r="P660" s="1" t="s">
        <v>5493</v>
      </c>
      <c r="Q660" s="1" t="s">
        <v>7257</v>
      </c>
      <c r="R660" s="1" t="s">
        <v>33</v>
      </c>
      <c r="S660" s="1" t="s">
        <v>5495</v>
      </c>
      <c r="T660" s="1" t="s">
        <v>5496</v>
      </c>
    </row>
    <row r="661" s="1" customFormat="1" spans="1:20">
      <c r="A661" s="1" t="s">
        <v>179</v>
      </c>
      <c r="B661" s="1" t="s">
        <v>5657</v>
      </c>
      <c r="C661" s="1" t="s">
        <v>180</v>
      </c>
      <c r="D661" s="1" t="s">
        <v>7253</v>
      </c>
      <c r="E661" s="1" t="s">
        <v>7254</v>
      </c>
      <c r="F661" s="1" t="s">
        <v>5543</v>
      </c>
      <c r="G661" s="1" t="s">
        <v>5544</v>
      </c>
      <c r="H661" s="1" t="s">
        <v>5490</v>
      </c>
      <c r="I661" s="1" t="s">
        <v>47</v>
      </c>
      <c r="J661" s="1" t="s">
        <v>5491</v>
      </c>
      <c r="K661" s="1" t="s">
        <v>47</v>
      </c>
      <c r="L661" s="1" t="s">
        <v>47</v>
      </c>
      <c r="M661" s="1" t="s">
        <v>5492</v>
      </c>
      <c r="N661" s="1" t="s">
        <v>5492</v>
      </c>
      <c r="O661" s="1" t="s">
        <v>47</v>
      </c>
      <c r="P661" s="1" t="s">
        <v>5493</v>
      </c>
      <c r="Q661" s="1" t="s">
        <v>7258</v>
      </c>
      <c r="R661" s="1" t="s">
        <v>33</v>
      </c>
      <c r="S661" s="1" t="s">
        <v>5495</v>
      </c>
      <c r="T661" s="1" t="s">
        <v>5496</v>
      </c>
    </row>
    <row r="662" s="1" customFormat="1" spans="1:20">
      <c r="A662" s="1" t="s">
        <v>843</v>
      </c>
      <c r="B662" s="1" t="s">
        <v>5657</v>
      </c>
      <c r="C662" s="1" t="s">
        <v>844</v>
      </c>
      <c r="D662" s="1" t="s">
        <v>6953</v>
      </c>
      <c r="E662" s="1" t="s">
        <v>7259</v>
      </c>
      <c r="F662" s="1" t="s">
        <v>5692</v>
      </c>
      <c r="G662" s="1" t="s">
        <v>5543</v>
      </c>
      <c r="H662" s="1" t="s">
        <v>5490</v>
      </c>
      <c r="I662" s="1" t="s">
        <v>845</v>
      </c>
      <c r="J662" s="1" t="s">
        <v>5491</v>
      </c>
      <c r="K662" s="1" t="s">
        <v>845</v>
      </c>
      <c r="L662" s="1" t="s">
        <v>845</v>
      </c>
      <c r="M662" s="1" t="s">
        <v>5492</v>
      </c>
      <c r="N662" s="1" t="s">
        <v>5492</v>
      </c>
      <c r="O662" s="1" t="s">
        <v>47</v>
      </c>
      <c r="P662" s="1" t="s">
        <v>5493</v>
      </c>
      <c r="Q662" s="1" t="s">
        <v>7260</v>
      </c>
      <c r="R662" s="1" t="s">
        <v>33</v>
      </c>
      <c r="S662" s="1" t="s">
        <v>5495</v>
      </c>
      <c r="T662" s="1" t="s">
        <v>5496</v>
      </c>
    </row>
    <row r="663" s="1" customFormat="1" spans="1:20">
      <c r="A663" s="1" t="s">
        <v>4462</v>
      </c>
      <c r="B663" s="1" t="s">
        <v>5657</v>
      </c>
      <c r="C663" s="1" t="s">
        <v>4463</v>
      </c>
      <c r="D663" s="1" t="s">
        <v>6329</v>
      </c>
      <c r="E663" s="1" t="s">
        <v>7261</v>
      </c>
      <c r="F663" s="1" t="s">
        <v>5605</v>
      </c>
      <c r="G663" s="1" t="s">
        <v>5559</v>
      </c>
      <c r="H663" s="1" t="s">
        <v>5490</v>
      </c>
      <c r="I663" s="1" t="s">
        <v>1452</v>
      </c>
      <c r="J663" s="1" t="s">
        <v>5491</v>
      </c>
      <c r="K663" s="1" t="s">
        <v>1452</v>
      </c>
      <c r="L663" s="1" t="s">
        <v>1452</v>
      </c>
      <c r="M663" s="1" t="s">
        <v>5492</v>
      </c>
      <c r="N663" s="1" t="s">
        <v>5492</v>
      </c>
      <c r="O663" s="1" t="s">
        <v>47</v>
      </c>
      <c r="P663" s="1" t="s">
        <v>5493</v>
      </c>
      <c r="Q663" s="1" t="s">
        <v>7262</v>
      </c>
      <c r="R663" s="1" t="s">
        <v>33</v>
      </c>
      <c r="S663" s="1" t="s">
        <v>5495</v>
      </c>
      <c r="T663" s="1" t="s">
        <v>5496</v>
      </c>
    </row>
    <row r="664" s="1" customFormat="1" spans="1:20">
      <c r="A664" s="1" t="s">
        <v>2634</v>
      </c>
      <c r="B664" s="1" t="s">
        <v>5657</v>
      </c>
      <c r="C664" s="1" t="s">
        <v>2635</v>
      </c>
      <c r="D664" s="1" t="s">
        <v>7263</v>
      </c>
      <c r="E664" s="1" t="s">
        <v>7264</v>
      </c>
      <c r="F664" s="1" t="s">
        <v>5543</v>
      </c>
      <c r="G664" s="1" t="s">
        <v>5544</v>
      </c>
      <c r="H664" s="1" t="s">
        <v>5490</v>
      </c>
      <c r="I664" s="1" t="s">
        <v>758</v>
      </c>
      <c r="J664" s="1" t="s">
        <v>5491</v>
      </c>
      <c r="K664" s="1" t="s">
        <v>758</v>
      </c>
      <c r="L664" s="1" t="s">
        <v>758</v>
      </c>
      <c r="M664" s="1" t="s">
        <v>5492</v>
      </c>
      <c r="N664" s="1" t="s">
        <v>5492</v>
      </c>
      <c r="O664" s="1" t="s">
        <v>47</v>
      </c>
      <c r="P664" s="1" t="s">
        <v>5493</v>
      </c>
      <c r="Q664" s="1" t="s">
        <v>7265</v>
      </c>
      <c r="R664" s="1" t="s">
        <v>33</v>
      </c>
      <c r="S664" s="1" t="s">
        <v>5495</v>
      </c>
      <c r="T664" s="1" t="s">
        <v>5496</v>
      </c>
    </row>
    <row r="665" s="1" customFormat="1" spans="1:20">
      <c r="A665" s="1" t="s">
        <v>4458</v>
      </c>
      <c r="B665" s="1" t="s">
        <v>5657</v>
      </c>
      <c r="C665" s="1" t="s">
        <v>4459</v>
      </c>
      <c r="D665" s="1" t="s">
        <v>6906</v>
      </c>
      <c r="E665" s="1" t="s">
        <v>7266</v>
      </c>
      <c r="F665" s="1" t="s">
        <v>5988</v>
      </c>
      <c r="G665" s="1" t="s">
        <v>5564</v>
      </c>
      <c r="H665" s="1" t="s">
        <v>5490</v>
      </c>
      <c r="I665" s="1" t="s">
        <v>2510</v>
      </c>
      <c r="J665" s="1" t="s">
        <v>5491</v>
      </c>
      <c r="K665" s="1" t="s">
        <v>2510</v>
      </c>
      <c r="L665" s="1" t="s">
        <v>2510</v>
      </c>
      <c r="M665" s="1" t="s">
        <v>5492</v>
      </c>
      <c r="N665" s="1" t="s">
        <v>5492</v>
      </c>
      <c r="O665" s="1" t="s">
        <v>47</v>
      </c>
      <c r="P665" s="1" t="s">
        <v>5493</v>
      </c>
      <c r="Q665" s="1" t="s">
        <v>7267</v>
      </c>
      <c r="R665" s="1" t="s">
        <v>33</v>
      </c>
      <c r="S665" s="1" t="s">
        <v>5495</v>
      </c>
      <c r="T665" s="1" t="s">
        <v>6121</v>
      </c>
    </row>
    <row r="666" s="1" customFormat="1" spans="1:20">
      <c r="A666" s="1" t="s">
        <v>2637</v>
      </c>
      <c r="B666" s="1" t="s">
        <v>5657</v>
      </c>
      <c r="C666" s="1" t="s">
        <v>2638</v>
      </c>
      <c r="D666" s="1" t="s">
        <v>5845</v>
      </c>
      <c r="E666" s="1" t="s">
        <v>7268</v>
      </c>
      <c r="F666" s="1" t="s">
        <v>5591</v>
      </c>
      <c r="G666" s="1" t="s">
        <v>5558</v>
      </c>
      <c r="H666" s="1" t="s">
        <v>5490</v>
      </c>
      <c r="I666" s="1" t="s">
        <v>2639</v>
      </c>
      <c r="J666" s="1" t="s">
        <v>5491</v>
      </c>
      <c r="K666" s="1" t="s">
        <v>2639</v>
      </c>
      <c r="L666" s="1" t="s">
        <v>2639</v>
      </c>
      <c r="M666" s="1" t="s">
        <v>5492</v>
      </c>
      <c r="N666" s="1" t="s">
        <v>5492</v>
      </c>
      <c r="O666" s="1" t="s">
        <v>47</v>
      </c>
      <c r="P666" s="1" t="s">
        <v>5493</v>
      </c>
      <c r="Q666" s="1" t="s">
        <v>7269</v>
      </c>
      <c r="R666" s="1" t="s">
        <v>33</v>
      </c>
      <c r="S666" s="1" t="s">
        <v>5495</v>
      </c>
      <c r="T666" s="1" t="s">
        <v>6121</v>
      </c>
    </row>
    <row r="667" s="1" customFormat="1" spans="1:20">
      <c r="A667" s="1" t="s">
        <v>2640</v>
      </c>
      <c r="B667" s="1" t="s">
        <v>5657</v>
      </c>
      <c r="C667" s="1" t="s">
        <v>2641</v>
      </c>
      <c r="D667" s="1" t="s">
        <v>7270</v>
      </c>
      <c r="E667" s="1" t="s">
        <v>7271</v>
      </c>
      <c r="F667" s="1" t="s">
        <v>5544</v>
      </c>
      <c r="G667" s="1" t="s">
        <v>5563</v>
      </c>
      <c r="H667" s="1" t="s">
        <v>5490</v>
      </c>
      <c r="I667" s="1" t="s">
        <v>1988</v>
      </c>
      <c r="J667" s="1" t="s">
        <v>5491</v>
      </c>
      <c r="K667" s="1" t="s">
        <v>1988</v>
      </c>
      <c r="L667" s="1" t="s">
        <v>1988</v>
      </c>
      <c r="M667" s="1" t="s">
        <v>5492</v>
      </c>
      <c r="N667" s="1" t="s">
        <v>5492</v>
      </c>
      <c r="O667" s="1" t="s">
        <v>47</v>
      </c>
      <c r="P667" s="1" t="s">
        <v>5493</v>
      </c>
      <c r="Q667" s="1" t="s">
        <v>7272</v>
      </c>
      <c r="R667" s="1" t="s">
        <v>33</v>
      </c>
      <c r="S667" s="1" t="s">
        <v>5495</v>
      </c>
      <c r="T667" s="1" t="s">
        <v>5496</v>
      </c>
    </row>
    <row r="668" s="1" customFormat="1" spans="1:20">
      <c r="A668" s="1" t="s">
        <v>7273</v>
      </c>
      <c r="B668" s="1" t="s">
        <v>5657</v>
      </c>
      <c r="C668" s="1" t="s">
        <v>7274</v>
      </c>
      <c r="D668" s="1" t="s">
        <v>6652</v>
      </c>
      <c r="E668" s="1" t="s">
        <v>7275</v>
      </c>
      <c r="F668" s="1" t="s">
        <v>5605</v>
      </c>
      <c r="G668" s="1" t="s">
        <v>5606</v>
      </c>
      <c r="H668" s="1" t="s">
        <v>5490</v>
      </c>
      <c r="I668" s="1" t="s">
        <v>7276</v>
      </c>
      <c r="J668" s="1" t="s">
        <v>5491</v>
      </c>
      <c r="K668" s="1" t="s">
        <v>7276</v>
      </c>
      <c r="L668" s="1" t="s">
        <v>7276</v>
      </c>
      <c r="M668" s="1" t="s">
        <v>5492</v>
      </c>
      <c r="N668" s="1" t="s">
        <v>5492</v>
      </c>
      <c r="O668" s="1" t="s">
        <v>47</v>
      </c>
      <c r="P668" s="1" t="s">
        <v>5493</v>
      </c>
      <c r="Q668" s="1" t="s">
        <v>7277</v>
      </c>
      <c r="R668" s="1" t="s">
        <v>33</v>
      </c>
      <c r="S668" s="1" t="s">
        <v>5495</v>
      </c>
      <c r="T668" s="1" t="s">
        <v>5496</v>
      </c>
    </row>
    <row r="669" s="1" customFormat="1" spans="1:20">
      <c r="A669" s="1" t="s">
        <v>4464</v>
      </c>
      <c r="B669" s="1" t="s">
        <v>5657</v>
      </c>
      <c r="C669" s="1" t="s">
        <v>4465</v>
      </c>
      <c r="D669" s="1" t="s">
        <v>5954</v>
      </c>
      <c r="E669" s="1" t="s">
        <v>7278</v>
      </c>
      <c r="F669" s="1" t="s">
        <v>5692</v>
      </c>
      <c r="G669" s="1" t="s">
        <v>5563</v>
      </c>
      <c r="H669" s="1" t="s">
        <v>5490</v>
      </c>
      <c r="I669" s="1" t="s">
        <v>7279</v>
      </c>
      <c r="J669" s="1" t="s">
        <v>5491</v>
      </c>
      <c r="K669" s="1" t="s">
        <v>7279</v>
      </c>
      <c r="L669" s="1" t="s">
        <v>7279</v>
      </c>
      <c r="M669" s="1" t="s">
        <v>5492</v>
      </c>
      <c r="N669" s="1" t="s">
        <v>5492</v>
      </c>
      <c r="O669" s="1" t="s">
        <v>47</v>
      </c>
      <c r="P669" s="1" t="s">
        <v>5493</v>
      </c>
      <c r="Q669" s="1" t="s">
        <v>7280</v>
      </c>
      <c r="R669" s="1" t="s">
        <v>33</v>
      </c>
      <c r="S669" s="1" t="s">
        <v>5495</v>
      </c>
      <c r="T669" s="1" t="s">
        <v>5496</v>
      </c>
    </row>
    <row r="670" s="1" customFormat="1" spans="1:20">
      <c r="A670" s="1" t="s">
        <v>2643</v>
      </c>
      <c r="B670" s="1" t="s">
        <v>5657</v>
      </c>
      <c r="C670" s="1" t="s">
        <v>2644</v>
      </c>
      <c r="D670" s="1" t="s">
        <v>7015</v>
      </c>
      <c r="E670" s="1" t="s">
        <v>7281</v>
      </c>
      <c r="F670" s="1" t="s">
        <v>5543</v>
      </c>
      <c r="G670" s="1" t="s">
        <v>5544</v>
      </c>
      <c r="H670" s="1" t="s">
        <v>5490</v>
      </c>
      <c r="I670" s="1" t="s">
        <v>2645</v>
      </c>
      <c r="J670" s="1" t="s">
        <v>5491</v>
      </c>
      <c r="K670" s="1" t="s">
        <v>2645</v>
      </c>
      <c r="L670" s="1" t="s">
        <v>2645</v>
      </c>
      <c r="M670" s="1" t="s">
        <v>5492</v>
      </c>
      <c r="N670" s="1" t="s">
        <v>5492</v>
      </c>
      <c r="O670" s="1" t="s">
        <v>47</v>
      </c>
      <c r="P670" s="1" t="s">
        <v>5493</v>
      </c>
      <c r="Q670" s="1" t="s">
        <v>7282</v>
      </c>
      <c r="R670" s="1" t="s">
        <v>33</v>
      </c>
      <c r="S670" s="1" t="s">
        <v>5495</v>
      </c>
      <c r="T670" s="1" t="s">
        <v>5496</v>
      </c>
    </row>
    <row r="671" s="1" customFormat="1" spans="1:20">
      <c r="A671" s="1" t="s">
        <v>2646</v>
      </c>
      <c r="B671" s="1" t="s">
        <v>5657</v>
      </c>
      <c r="C671" s="1" t="s">
        <v>2647</v>
      </c>
      <c r="D671" s="1" t="s">
        <v>6736</v>
      </c>
      <c r="E671" s="1" t="s">
        <v>7283</v>
      </c>
      <c r="F671" s="1" t="s">
        <v>5543</v>
      </c>
      <c r="G671" s="1" t="s">
        <v>5544</v>
      </c>
      <c r="H671" s="1" t="s">
        <v>5490</v>
      </c>
      <c r="I671" s="1" t="s">
        <v>2345</v>
      </c>
      <c r="J671" s="1" t="s">
        <v>5491</v>
      </c>
      <c r="K671" s="1" t="s">
        <v>2345</v>
      </c>
      <c r="L671" s="1" t="s">
        <v>2345</v>
      </c>
      <c r="M671" s="1" t="s">
        <v>5492</v>
      </c>
      <c r="N671" s="1" t="s">
        <v>5492</v>
      </c>
      <c r="O671" s="1" t="s">
        <v>47</v>
      </c>
      <c r="P671" s="1" t="s">
        <v>5493</v>
      </c>
      <c r="Q671" s="1" t="s">
        <v>7284</v>
      </c>
      <c r="R671" s="1" t="s">
        <v>33</v>
      </c>
      <c r="S671" s="1" t="s">
        <v>5495</v>
      </c>
      <c r="T671" s="1" t="s">
        <v>5496</v>
      </c>
    </row>
    <row r="672" s="1" customFormat="1" spans="1:20">
      <c r="A672" s="1" t="s">
        <v>2648</v>
      </c>
      <c r="B672" s="1" t="s">
        <v>5657</v>
      </c>
      <c r="C672" s="1" t="s">
        <v>2649</v>
      </c>
      <c r="D672" s="1" t="s">
        <v>6652</v>
      </c>
      <c r="E672" s="1" t="s">
        <v>7285</v>
      </c>
      <c r="F672" s="1" t="s">
        <v>5543</v>
      </c>
      <c r="G672" s="1" t="s">
        <v>5988</v>
      </c>
      <c r="H672" s="1" t="s">
        <v>5490</v>
      </c>
      <c r="I672" s="1" t="s">
        <v>2650</v>
      </c>
      <c r="J672" s="1" t="s">
        <v>5491</v>
      </c>
      <c r="K672" s="1" t="s">
        <v>2650</v>
      </c>
      <c r="L672" s="1" t="s">
        <v>2650</v>
      </c>
      <c r="M672" s="1" t="s">
        <v>5492</v>
      </c>
      <c r="N672" s="1" t="s">
        <v>5492</v>
      </c>
      <c r="O672" s="1" t="s">
        <v>47</v>
      </c>
      <c r="P672" s="1" t="s">
        <v>5493</v>
      </c>
      <c r="Q672" s="1" t="s">
        <v>7286</v>
      </c>
      <c r="R672" s="1" t="s">
        <v>33</v>
      </c>
      <c r="S672" s="1" t="s">
        <v>5495</v>
      </c>
      <c r="T672" s="1" t="s">
        <v>5496</v>
      </c>
    </row>
    <row r="673" s="1" customFormat="1" spans="1:20">
      <c r="A673" s="1" t="s">
        <v>2651</v>
      </c>
      <c r="B673" s="1" t="s">
        <v>5657</v>
      </c>
      <c r="C673" s="1" t="s">
        <v>2652</v>
      </c>
      <c r="D673" s="1" t="s">
        <v>5597</v>
      </c>
      <c r="E673" s="1" t="s">
        <v>7287</v>
      </c>
      <c r="F673" s="1" t="s">
        <v>5692</v>
      </c>
      <c r="G673" s="1" t="s">
        <v>5544</v>
      </c>
      <c r="H673" s="1" t="s">
        <v>5490</v>
      </c>
      <c r="I673" s="1" t="s">
        <v>1743</v>
      </c>
      <c r="J673" s="1" t="s">
        <v>5491</v>
      </c>
      <c r="K673" s="1" t="s">
        <v>1743</v>
      </c>
      <c r="L673" s="1" t="s">
        <v>1743</v>
      </c>
      <c r="M673" s="1" t="s">
        <v>5492</v>
      </c>
      <c r="N673" s="1" t="s">
        <v>5492</v>
      </c>
      <c r="O673" s="1" t="s">
        <v>47</v>
      </c>
      <c r="P673" s="1" t="s">
        <v>5493</v>
      </c>
      <c r="Q673" s="1" t="s">
        <v>7288</v>
      </c>
      <c r="R673" s="1" t="s">
        <v>33</v>
      </c>
      <c r="S673" s="1" t="s">
        <v>5495</v>
      </c>
      <c r="T673" s="1" t="s">
        <v>5496</v>
      </c>
    </row>
    <row r="674" s="1" customFormat="1" spans="1:20">
      <c r="A674" s="1" t="s">
        <v>4466</v>
      </c>
      <c r="B674" s="1" t="s">
        <v>5657</v>
      </c>
      <c r="C674" s="1" t="s">
        <v>4467</v>
      </c>
      <c r="D674" s="1" t="s">
        <v>7289</v>
      </c>
      <c r="E674" s="1" t="s">
        <v>7290</v>
      </c>
      <c r="F674" s="1" t="s">
        <v>5543</v>
      </c>
      <c r="G674" s="1" t="s">
        <v>5544</v>
      </c>
      <c r="H674" s="1" t="s">
        <v>5490</v>
      </c>
      <c r="I674" s="1" t="s">
        <v>420</v>
      </c>
      <c r="J674" s="1" t="s">
        <v>5491</v>
      </c>
      <c r="K674" s="1" t="s">
        <v>420</v>
      </c>
      <c r="L674" s="1" t="s">
        <v>420</v>
      </c>
      <c r="M674" s="1" t="s">
        <v>5492</v>
      </c>
      <c r="N674" s="1" t="s">
        <v>5492</v>
      </c>
      <c r="O674" s="1" t="s">
        <v>47</v>
      </c>
      <c r="P674" s="1" t="s">
        <v>5493</v>
      </c>
      <c r="Q674" s="1" t="s">
        <v>7291</v>
      </c>
      <c r="R674" s="1" t="s">
        <v>33</v>
      </c>
      <c r="S674" s="1" t="s">
        <v>5495</v>
      </c>
      <c r="T674" s="1" t="s">
        <v>5496</v>
      </c>
    </row>
    <row r="675" s="1" customFormat="1" spans="1:20">
      <c r="A675" s="1" t="s">
        <v>846</v>
      </c>
      <c r="B675" s="1" t="s">
        <v>5657</v>
      </c>
      <c r="C675" s="1" t="s">
        <v>847</v>
      </c>
      <c r="D675" s="1" t="s">
        <v>7292</v>
      </c>
      <c r="E675" s="1" t="s">
        <v>7293</v>
      </c>
      <c r="F675" s="1" t="s">
        <v>5591</v>
      </c>
      <c r="G675" s="1" t="s">
        <v>5558</v>
      </c>
      <c r="H675" s="1" t="s">
        <v>5490</v>
      </c>
      <c r="I675" s="1" t="s">
        <v>849</v>
      </c>
      <c r="J675" s="1" t="s">
        <v>5491</v>
      </c>
      <c r="K675" s="1" t="s">
        <v>849</v>
      </c>
      <c r="L675" s="1" t="s">
        <v>849</v>
      </c>
      <c r="M675" s="1" t="s">
        <v>5492</v>
      </c>
      <c r="N675" s="1" t="s">
        <v>5492</v>
      </c>
      <c r="O675" s="1" t="s">
        <v>47</v>
      </c>
      <c r="P675" s="1" t="s">
        <v>5493</v>
      </c>
      <c r="Q675" s="1" t="s">
        <v>7294</v>
      </c>
      <c r="R675" s="1" t="s">
        <v>33</v>
      </c>
      <c r="S675" s="1" t="s">
        <v>5495</v>
      </c>
      <c r="T675" s="1" t="s">
        <v>5496</v>
      </c>
    </row>
    <row r="676" s="1" customFormat="1" spans="1:20">
      <c r="A676" s="1" t="s">
        <v>4469</v>
      </c>
      <c r="B676" s="1" t="s">
        <v>5657</v>
      </c>
      <c r="C676" s="1" t="s">
        <v>4470</v>
      </c>
      <c r="D676" s="1" t="s">
        <v>7192</v>
      </c>
      <c r="E676" s="1" t="s">
        <v>7295</v>
      </c>
      <c r="F676" s="1" t="s">
        <v>5558</v>
      </c>
      <c r="G676" s="1" t="s">
        <v>5605</v>
      </c>
      <c r="H676" s="1" t="s">
        <v>5490</v>
      </c>
      <c r="I676" s="1" t="s">
        <v>842</v>
      </c>
      <c r="J676" s="1" t="s">
        <v>5491</v>
      </c>
      <c r="K676" s="1" t="s">
        <v>842</v>
      </c>
      <c r="L676" s="1" t="s">
        <v>842</v>
      </c>
      <c r="M676" s="1" t="s">
        <v>5492</v>
      </c>
      <c r="N676" s="1" t="s">
        <v>5492</v>
      </c>
      <c r="O676" s="1" t="s">
        <v>47</v>
      </c>
      <c r="P676" s="1" t="s">
        <v>5493</v>
      </c>
      <c r="Q676" s="1" t="s">
        <v>7296</v>
      </c>
      <c r="R676" s="1" t="s">
        <v>33</v>
      </c>
      <c r="S676" s="1" t="s">
        <v>5495</v>
      </c>
      <c r="T676" s="1" t="s">
        <v>5496</v>
      </c>
    </row>
    <row r="677" s="1" customFormat="1" spans="1:20">
      <c r="A677" s="1" t="s">
        <v>2653</v>
      </c>
      <c r="B677" s="1" t="s">
        <v>5657</v>
      </c>
      <c r="C677" s="1" t="s">
        <v>2654</v>
      </c>
      <c r="D677" s="1" t="s">
        <v>7297</v>
      </c>
      <c r="E677" s="1" t="s">
        <v>7298</v>
      </c>
      <c r="F677" s="1" t="s">
        <v>5543</v>
      </c>
      <c r="G677" s="1" t="s">
        <v>5544</v>
      </c>
      <c r="H677" s="1" t="s">
        <v>5490</v>
      </c>
      <c r="I677" s="1" t="s">
        <v>1136</v>
      </c>
      <c r="J677" s="1" t="s">
        <v>5491</v>
      </c>
      <c r="K677" s="1" t="s">
        <v>1136</v>
      </c>
      <c r="L677" s="1" t="s">
        <v>1136</v>
      </c>
      <c r="M677" s="1" t="s">
        <v>5492</v>
      </c>
      <c r="N677" s="1" t="s">
        <v>5492</v>
      </c>
      <c r="O677" s="1" t="s">
        <v>47</v>
      </c>
      <c r="P677" s="1" t="s">
        <v>5493</v>
      </c>
      <c r="Q677" s="1" t="s">
        <v>7299</v>
      </c>
      <c r="R677" s="1" t="s">
        <v>33</v>
      </c>
      <c r="S677" s="1" t="s">
        <v>5495</v>
      </c>
      <c r="T677" s="1" t="s">
        <v>5496</v>
      </c>
    </row>
    <row r="678" s="1" customFormat="1" spans="1:20">
      <c r="A678" s="1" t="s">
        <v>850</v>
      </c>
      <c r="B678" s="1" t="s">
        <v>5657</v>
      </c>
      <c r="C678" s="1" t="s">
        <v>851</v>
      </c>
      <c r="D678" s="1" t="s">
        <v>5926</v>
      </c>
      <c r="E678" s="1" t="s">
        <v>7300</v>
      </c>
      <c r="F678" s="1" t="s">
        <v>5657</v>
      </c>
      <c r="G678" s="1" t="s">
        <v>5692</v>
      </c>
      <c r="H678" s="1" t="s">
        <v>5490</v>
      </c>
      <c r="I678" s="1" t="s">
        <v>852</v>
      </c>
      <c r="J678" s="1" t="s">
        <v>5491</v>
      </c>
      <c r="K678" s="1" t="s">
        <v>852</v>
      </c>
      <c r="L678" s="1" t="s">
        <v>852</v>
      </c>
      <c r="M678" s="1" t="s">
        <v>5492</v>
      </c>
      <c r="N678" s="1" t="s">
        <v>5492</v>
      </c>
      <c r="O678" s="1" t="s">
        <v>47</v>
      </c>
      <c r="P678" s="1" t="s">
        <v>5493</v>
      </c>
      <c r="Q678" s="1" t="s">
        <v>7301</v>
      </c>
      <c r="R678" s="1" t="s">
        <v>33</v>
      </c>
      <c r="S678" s="1" t="s">
        <v>5495</v>
      </c>
      <c r="T678" s="1" t="s">
        <v>5496</v>
      </c>
    </row>
    <row r="679" s="1" customFormat="1" spans="1:20">
      <c r="A679" s="1" t="s">
        <v>2656</v>
      </c>
      <c r="B679" s="1" t="s">
        <v>5657</v>
      </c>
      <c r="C679" s="1" t="s">
        <v>2657</v>
      </c>
      <c r="D679" s="1" t="s">
        <v>6177</v>
      </c>
      <c r="E679" s="1" t="s">
        <v>7302</v>
      </c>
      <c r="F679" s="1" t="s">
        <v>5605</v>
      </c>
      <c r="G679" s="1" t="s">
        <v>5559</v>
      </c>
      <c r="H679" s="1" t="s">
        <v>5490</v>
      </c>
      <c r="I679" s="1" t="s">
        <v>2658</v>
      </c>
      <c r="J679" s="1" t="s">
        <v>5491</v>
      </c>
      <c r="K679" s="1" t="s">
        <v>2658</v>
      </c>
      <c r="L679" s="1" t="s">
        <v>2658</v>
      </c>
      <c r="M679" s="1" t="s">
        <v>5492</v>
      </c>
      <c r="N679" s="1" t="s">
        <v>5492</v>
      </c>
      <c r="O679" s="1" t="s">
        <v>47</v>
      </c>
      <c r="P679" s="1" t="s">
        <v>5493</v>
      </c>
      <c r="Q679" s="1" t="s">
        <v>7303</v>
      </c>
      <c r="R679" s="1" t="s">
        <v>33</v>
      </c>
      <c r="S679" s="1" t="s">
        <v>5495</v>
      </c>
      <c r="T679" s="1" t="s">
        <v>5496</v>
      </c>
    </row>
    <row r="680" s="1" customFormat="1" spans="1:20">
      <c r="A680" s="1" t="s">
        <v>4471</v>
      </c>
      <c r="B680" s="1" t="s">
        <v>5657</v>
      </c>
      <c r="C680" s="1" t="s">
        <v>4472</v>
      </c>
      <c r="D680" s="1" t="s">
        <v>5954</v>
      </c>
      <c r="E680" s="1" t="s">
        <v>7304</v>
      </c>
      <c r="F680" s="1" t="s">
        <v>5692</v>
      </c>
      <c r="G680" s="1" t="s">
        <v>5543</v>
      </c>
      <c r="H680" s="1" t="s">
        <v>5490</v>
      </c>
      <c r="I680" s="1" t="s">
        <v>1352</v>
      </c>
      <c r="J680" s="1" t="s">
        <v>5491</v>
      </c>
      <c r="K680" s="1" t="s">
        <v>1352</v>
      </c>
      <c r="L680" s="1" t="s">
        <v>1352</v>
      </c>
      <c r="M680" s="1" t="s">
        <v>5492</v>
      </c>
      <c r="N680" s="1" t="s">
        <v>5492</v>
      </c>
      <c r="O680" s="1" t="s">
        <v>47</v>
      </c>
      <c r="P680" s="1" t="s">
        <v>5493</v>
      </c>
      <c r="Q680" s="1" t="s">
        <v>7305</v>
      </c>
      <c r="R680" s="1" t="s">
        <v>33</v>
      </c>
      <c r="S680" s="1" t="s">
        <v>5495</v>
      </c>
      <c r="T680" s="1" t="s">
        <v>5496</v>
      </c>
    </row>
    <row r="681" s="1" customFormat="1" spans="1:20">
      <c r="A681" s="1" t="s">
        <v>2659</v>
      </c>
      <c r="B681" s="1" t="s">
        <v>5657</v>
      </c>
      <c r="C681" s="1" t="s">
        <v>2660</v>
      </c>
      <c r="D681" s="1" t="s">
        <v>5597</v>
      </c>
      <c r="E681" s="1" t="s">
        <v>7306</v>
      </c>
      <c r="F681" s="1" t="s">
        <v>5692</v>
      </c>
      <c r="G681" s="1" t="s">
        <v>5543</v>
      </c>
      <c r="H681" s="1" t="s">
        <v>5490</v>
      </c>
      <c r="I681" s="1" t="s">
        <v>2661</v>
      </c>
      <c r="J681" s="1" t="s">
        <v>5491</v>
      </c>
      <c r="K681" s="1" t="s">
        <v>2661</v>
      </c>
      <c r="L681" s="1" t="s">
        <v>2661</v>
      </c>
      <c r="M681" s="1" t="s">
        <v>5492</v>
      </c>
      <c r="N681" s="1" t="s">
        <v>5492</v>
      </c>
      <c r="O681" s="1" t="s">
        <v>47</v>
      </c>
      <c r="P681" s="1" t="s">
        <v>5493</v>
      </c>
      <c r="Q681" s="1" t="s">
        <v>7307</v>
      </c>
      <c r="R681" s="1" t="s">
        <v>33</v>
      </c>
      <c r="S681" s="1" t="s">
        <v>5495</v>
      </c>
      <c r="T681" s="1" t="s">
        <v>5496</v>
      </c>
    </row>
    <row r="682" s="1" customFormat="1" spans="1:20">
      <c r="A682" s="1" t="s">
        <v>2662</v>
      </c>
      <c r="B682" s="1" t="s">
        <v>5657</v>
      </c>
      <c r="C682" s="1" t="s">
        <v>2663</v>
      </c>
      <c r="D682" s="1" t="s">
        <v>6534</v>
      </c>
      <c r="E682" s="1" t="s">
        <v>7308</v>
      </c>
      <c r="F682" s="1" t="s">
        <v>5657</v>
      </c>
      <c r="G682" s="1" t="s">
        <v>5692</v>
      </c>
      <c r="H682" s="1" t="s">
        <v>5490</v>
      </c>
      <c r="I682" s="1" t="s">
        <v>671</v>
      </c>
      <c r="J682" s="1" t="s">
        <v>5491</v>
      </c>
      <c r="K682" s="1" t="s">
        <v>671</v>
      </c>
      <c r="L682" s="1" t="s">
        <v>671</v>
      </c>
      <c r="M682" s="1" t="s">
        <v>5492</v>
      </c>
      <c r="N682" s="1" t="s">
        <v>5492</v>
      </c>
      <c r="O682" s="1" t="s">
        <v>47</v>
      </c>
      <c r="P682" s="1" t="s">
        <v>5493</v>
      </c>
      <c r="Q682" s="1" t="s">
        <v>7309</v>
      </c>
      <c r="R682" s="1" t="s">
        <v>33</v>
      </c>
      <c r="S682" s="1" t="s">
        <v>5495</v>
      </c>
      <c r="T682" s="1" t="s">
        <v>5496</v>
      </c>
    </row>
    <row r="683" s="1" customFormat="1" spans="1:20">
      <c r="A683" s="1" t="s">
        <v>2664</v>
      </c>
      <c r="B683" s="1" t="s">
        <v>5657</v>
      </c>
      <c r="C683" s="1" t="s">
        <v>2665</v>
      </c>
      <c r="D683" s="1" t="s">
        <v>7310</v>
      </c>
      <c r="E683" s="1" t="s">
        <v>7311</v>
      </c>
      <c r="F683" s="1" t="s">
        <v>5543</v>
      </c>
      <c r="G683" s="1" t="s">
        <v>5544</v>
      </c>
      <c r="H683" s="1" t="s">
        <v>5490</v>
      </c>
      <c r="I683" s="1" t="s">
        <v>2666</v>
      </c>
      <c r="J683" s="1" t="s">
        <v>5491</v>
      </c>
      <c r="K683" s="1" t="s">
        <v>2666</v>
      </c>
      <c r="L683" s="1" t="s">
        <v>2666</v>
      </c>
      <c r="M683" s="1" t="s">
        <v>5492</v>
      </c>
      <c r="N683" s="1" t="s">
        <v>5492</v>
      </c>
      <c r="O683" s="1" t="s">
        <v>47</v>
      </c>
      <c r="P683" s="1" t="s">
        <v>5493</v>
      </c>
      <c r="Q683" s="1" t="s">
        <v>7312</v>
      </c>
      <c r="R683" s="1" t="s">
        <v>33</v>
      </c>
      <c r="S683" s="1" t="s">
        <v>5495</v>
      </c>
      <c r="T683" s="1" t="s">
        <v>5496</v>
      </c>
    </row>
    <row r="684" s="1" customFormat="1" spans="1:20">
      <c r="A684" s="1" t="s">
        <v>1648</v>
      </c>
      <c r="B684" s="1" t="s">
        <v>5657</v>
      </c>
      <c r="C684" s="1" t="s">
        <v>1649</v>
      </c>
      <c r="D684" s="1" t="s">
        <v>6402</v>
      </c>
      <c r="E684" s="1" t="s">
        <v>7313</v>
      </c>
      <c r="F684" s="1" t="s">
        <v>5692</v>
      </c>
      <c r="G684" s="1" t="s">
        <v>5543</v>
      </c>
      <c r="H684" s="1" t="s">
        <v>5490</v>
      </c>
      <c r="I684" s="1" t="s">
        <v>1132</v>
      </c>
      <c r="J684" s="1" t="s">
        <v>5491</v>
      </c>
      <c r="K684" s="1" t="s">
        <v>1132</v>
      </c>
      <c r="L684" s="1" t="s">
        <v>1132</v>
      </c>
      <c r="M684" s="1" t="s">
        <v>5492</v>
      </c>
      <c r="N684" s="1" t="s">
        <v>5492</v>
      </c>
      <c r="O684" s="1" t="s">
        <v>47</v>
      </c>
      <c r="P684" s="1" t="s">
        <v>5493</v>
      </c>
      <c r="Q684" s="1" t="s">
        <v>7314</v>
      </c>
      <c r="R684" s="1" t="s">
        <v>33</v>
      </c>
      <c r="S684" s="1" t="s">
        <v>5495</v>
      </c>
      <c r="T684" s="1" t="s">
        <v>5496</v>
      </c>
    </row>
    <row r="685" s="1" customFormat="1" spans="1:20">
      <c r="A685" s="1" t="s">
        <v>1650</v>
      </c>
      <c r="B685" s="1" t="s">
        <v>5657</v>
      </c>
      <c r="C685" s="1" t="s">
        <v>1651</v>
      </c>
      <c r="D685" s="1" t="s">
        <v>7315</v>
      </c>
      <c r="E685" s="1" t="s">
        <v>7316</v>
      </c>
      <c r="F685" s="1" t="s">
        <v>5692</v>
      </c>
      <c r="G685" s="1" t="s">
        <v>5543</v>
      </c>
      <c r="H685" s="1" t="s">
        <v>5490</v>
      </c>
      <c r="I685" s="1" t="s">
        <v>572</v>
      </c>
      <c r="J685" s="1" t="s">
        <v>5491</v>
      </c>
      <c r="K685" s="1" t="s">
        <v>572</v>
      </c>
      <c r="L685" s="1" t="s">
        <v>572</v>
      </c>
      <c r="M685" s="1" t="s">
        <v>5492</v>
      </c>
      <c r="N685" s="1" t="s">
        <v>5492</v>
      </c>
      <c r="O685" s="1" t="s">
        <v>47</v>
      </c>
      <c r="P685" s="1" t="s">
        <v>5493</v>
      </c>
      <c r="Q685" s="1" t="s">
        <v>7317</v>
      </c>
      <c r="R685" s="1" t="s">
        <v>33</v>
      </c>
      <c r="S685" s="1" t="s">
        <v>5495</v>
      </c>
      <c r="T685" s="1" t="s">
        <v>5496</v>
      </c>
    </row>
    <row r="686" s="1" customFormat="1" spans="1:20">
      <c r="A686" s="1" t="s">
        <v>2667</v>
      </c>
      <c r="B686" s="1" t="s">
        <v>5657</v>
      </c>
      <c r="C686" s="1" t="s">
        <v>2668</v>
      </c>
      <c r="D686" s="1" t="s">
        <v>6165</v>
      </c>
      <c r="E686" s="1" t="s">
        <v>7318</v>
      </c>
      <c r="F686" s="1" t="s">
        <v>5692</v>
      </c>
      <c r="G686" s="1" t="s">
        <v>5544</v>
      </c>
      <c r="H686" s="1" t="s">
        <v>5490</v>
      </c>
      <c r="I686" s="1" t="s">
        <v>2669</v>
      </c>
      <c r="J686" s="1" t="s">
        <v>5491</v>
      </c>
      <c r="K686" s="1" t="s">
        <v>2669</v>
      </c>
      <c r="L686" s="1" t="s">
        <v>2669</v>
      </c>
      <c r="M686" s="1" t="s">
        <v>5492</v>
      </c>
      <c r="N686" s="1" t="s">
        <v>5492</v>
      </c>
      <c r="O686" s="1" t="s">
        <v>47</v>
      </c>
      <c r="P686" s="1" t="s">
        <v>5493</v>
      </c>
      <c r="Q686" s="1" t="s">
        <v>7319</v>
      </c>
      <c r="R686" s="1" t="s">
        <v>33</v>
      </c>
      <c r="S686" s="1" t="s">
        <v>5495</v>
      </c>
      <c r="T686" s="1" t="s">
        <v>5496</v>
      </c>
    </row>
    <row r="687" s="1" customFormat="1" spans="1:20">
      <c r="A687" s="1" t="s">
        <v>4473</v>
      </c>
      <c r="B687" s="1" t="s">
        <v>5657</v>
      </c>
      <c r="C687" s="1" t="s">
        <v>4474</v>
      </c>
      <c r="D687" s="1" t="s">
        <v>6230</v>
      </c>
      <c r="E687" s="1" t="s">
        <v>7320</v>
      </c>
      <c r="F687" s="1" t="s">
        <v>5543</v>
      </c>
      <c r="G687" s="1" t="s">
        <v>5544</v>
      </c>
      <c r="H687" s="1" t="s">
        <v>5490</v>
      </c>
      <c r="I687" s="1" t="s">
        <v>1687</v>
      </c>
      <c r="J687" s="1" t="s">
        <v>5491</v>
      </c>
      <c r="K687" s="1" t="s">
        <v>1687</v>
      </c>
      <c r="L687" s="1" t="s">
        <v>1687</v>
      </c>
      <c r="M687" s="1" t="s">
        <v>5492</v>
      </c>
      <c r="N687" s="1" t="s">
        <v>5492</v>
      </c>
      <c r="O687" s="1" t="s">
        <v>47</v>
      </c>
      <c r="P687" s="1" t="s">
        <v>5493</v>
      </c>
      <c r="Q687" s="1" t="s">
        <v>7321</v>
      </c>
      <c r="R687" s="1" t="s">
        <v>33</v>
      </c>
      <c r="S687" s="1" t="s">
        <v>5495</v>
      </c>
      <c r="T687" s="1" t="s">
        <v>5496</v>
      </c>
    </row>
    <row r="688" s="1" customFormat="1" spans="1:20">
      <c r="A688" s="1" t="s">
        <v>4475</v>
      </c>
      <c r="B688" s="1" t="s">
        <v>5657</v>
      </c>
      <c r="C688" s="1" t="s">
        <v>4476</v>
      </c>
      <c r="D688" s="1" t="s">
        <v>7322</v>
      </c>
      <c r="E688" s="1" t="s">
        <v>7323</v>
      </c>
      <c r="F688" s="1" t="s">
        <v>5692</v>
      </c>
      <c r="G688" s="1" t="s">
        <v>5543</v>
      </c>
      <c r="H688" s="1" t="s">
        <v>5490</v>
      </c>
      <c r="I688" s="1" t="s">
        <v>4478</v>
      </c>
      <c r="J688" s="1" t="s">
        <v>5491</v>
      </c>
      <c r="K688" s="1" t="s">
        <v>4478</v>
      </c>
      <c r="L688" s="1" t="s">
        <v>4478</v>
      </c>
      <c r="M688" s="1" t="s">
        <v>5492</v>
      </c>
      <c r="N688" s="1" t="s">
        <v>5492</v>
      </c>
      <c r="O688" s="1" t="s">
        <v>47</v>
      </c>
      <c r="P688" s="1" t="s">
        <v>5493</v>
      </c>
      <c r="Q688" s="1" t="s">
        <v>7324</v>
      </c>
      <c r="R688" s="1" t="s">
        <v>33</v>
      </c>
      <c r="S688" s="1" t="s">
        <v>5495</v>
      </c>
      <c r="T688" s="1" t="s">
        <v>5496</v>
      </c>
    </row>
    <row r="689" s="1" customFormat="1" spans="1:20">
      <c r="A689" s="1" t="s">
        <v>4479</v>
      </c>
      <c r="B689" s="1" t="s">
        <v>5657</v>
      </c>
      <c r="C689" s="1" t="s">
        <v>4480</v>
      </c>
      <c r="D689" s="1" t="s">
        <v>6906</v>
      </c>
      <c r="E689" s="1" t="s">
        <v>7325</v>
      </c>
      <c r="F689" s="1" t="s">
        <v>5692</v>
      </c>
      <c r="G689" s="1" t="s">
        <v>5543</v>
      </c>
      <c r="H689" s="1" t="s">
        <v>5490</v>
      </c>
      <c r="I689" s="1" t="s">
        <v>622</v>
      </c>
      <c r="J689" s="1" t="s">
        <v>5491</v>
      </c>
      <c r="K689" s="1" t="s">
        <v>622</v>
      </c>
      <c r="L689" s="1" t="s">
        <v>622</v>
      </c>
      <c r="M689" s="1" t="s">
        <v>5492</v>
      </c>
      <c r="N689" s="1" t="s">
        <v>5492</v>
      </c>
      <c r="O689" s="1" t="s">
        <v>47</v>
      </c>
      <c r="P689" s="1" t="s">
        <v>5493</v>
      </c>
      <c r="Q689" s="1" t="s">
        <v>7326</v>
      </c>
      <c r="R689" s="1" t="s">
        <v>33</v>
      </c>
      <c r="S689" s="1" t="s">
        <v>5495</v>
      </c>
      <c r="T689" s="1" t="s">
        <v>6121</v>
      </c>
    </row>
    <row r="690" s="1" customFormat="1" spans="1:20">
      <c r="A690" s="1" t="s">
        <v>2670</v>
      </c>
      <c r="B690" s="1" t="s">
        <v>5657</v>
      </c>
      <c r="C690" s="1" t="s">
        <v>2671</v>
      </c>
      <c r="D690" s="1" t="s">
        <v>7327</v>
      </c>
      <c r="E690" s="1" t="s">
        <v>7328</v>
      </c>
      <c r="F690" s="1" t="s">
        <v>5543</v>
      </c>
      <c r="G690" s="1" t="s">
        <v>5544</v>
      </c>
      <c r="H690" s="1" t="s">
        <v>5490</v>
      </c>
      <c r="I690" s="1" t="s">
        <v>2287</v>
      </c>
      <c r="J690" s="1" t="s">
        <v>5491</v>
      </c>
      <c r="K690" s="1" t="s">
        <v>2287</v>
      </c>
      <c r="L690" s="1" t="s">
        <v>2287</v>
      </c>
      <c r="M690" s="1" t="s">
        <v>5492</v>
      </c>
      <c r="N690" s="1" t="s">
        <v>5492</v>
      </c>
      <c r="O690" s="1" t="s">
        <v>47</v>
      </c>
      <c r="P690" s="1" t="s">
        <v>5493</v>
      </c>
      <c r="Q690" s="1" t="s">
        <v>7329</v>
      </c>
      <c r="R690" s="1" t="s">
        <v>33</v>
      </c>
      <c r="S690" s="1" t="s">
        <v>5495</v>
      </c>
      <c r="T690" s="1" t="s">
        <v>5496</v>
      </c>
    </row>
    <row r="691" s="1" customFormat="1" spans="1:20">
      <c r="A691" s="1" t="s">
        <v>4481</v>
      </c>
      <c r="B691" s="1" t="s">
        <v>5657</v>
      </c>
      <c r="C691" s="1" t="s">
        <v>4482</v>
      </c>
      <c r="D691" s="1" t="s">
        <v>6706</v>
      </c>
      <c r="E691" s="1" t="s">
        <v>7330</v>
      </c>
      <c r="F691" s="1" t="s">
        <v>5692</v>
      </c>
      <c r="G691" s="1" t="s">
        <v>5543</v>
      </c>
      <c r="H691" s="1" t="s">
        <v>5490</v>
      </c>
      <c r="I691" s="1" t="s">
        <v>4483</v>
      </c>
      <c r="J691" s="1" t="s">
        <v>5491</v>
      </c>
      <c r="K691" s="1" t="s">
        <v>4483</v>
      </c>
      <c r="L691" s="1" t="s">
        <v>4483</v>
      </c>
      <c r="M691" s="1" t="s">
        <v>5492</v>
      </c>
      <c r="N691" s="1" t="s">
        <v>5492</v>
      </c>
      <c r="O691" s="1" t="s">
        <v>47</v>
      </c>
      <c r="P691" s="1" t="s">
        <v>5493</v>
      </c>
      <c r="Q691" s="1" t="s">
        <v>7331</v>
      </c>
      <c r="R691" s="1" t="s">
        <v>33</v>
      </c>
      <c r="S691" s="1" t="s">
        <v>5495</v>
      </c>
      <c r="T691" s="1" t="s">
        <v>5496</v>
      </c>
    </row>
    <row r="692" s="1" customFormat="1" spans="1:20">
      <c r="A692" s="1" t="s">
        <v>1653</v>
      </c>
      <c r="B692" s="1" t="s">
        <v>5657</v>
      </c>
      <c r="C692" s="1" t="s">
        <v>1654</v>
      </c>
      <c r="D692" s="1" t="s">
        <v>7332</v>
      </c>
      <c r="E692" s="1" t="s">
        <v>7333</v>
      </c>
      <c r="F692" s="1" t="s">
        <v>5605</v>
      </c>
      <c r="G692" s="1" t="s">
        <v>5559</v>
      </c>
      <c r="H692" s="1" t="s">
        <v>5490</v>
      </c>
      <c r="I692" s="1" t="s">
        <v>450</v>
      </c>
      <c r="J692" s="1" t="s">
        <v>5491</v>
      </c>
      <c r="K692" s="1" t="s">
        <v>450</v>
      </c>
      <c r="L692" s="1" t="s">
        <v>1656</v>
      </c>
      <c r="M692" s="1" t="s">
        <v>7334</v>
      </c>
      <c r="N692" s="1" t="s">
        <v>7334</v>
      </c>
      <c r="O692" s="1" t="s">
        <v>47</v>
      </c>
      <c r="P692" s="1" t="s">
        <v>5493</v>
      </c>
      <c r="Q692" s="1" t="s">
        <v>7335</v>
      </c>
      <c r="R692" s="1" t="s">
        <v>34</v>
      </c>
      <c r="S692" s="1" t="s">
        <v>5495</v>
      </c>
      <c r="T692" s="1" t="s">
        <v>5496</v>
      </c>
    </row>
    <row r="693" s="1" customFormat="1" spans="1:20">
      <c r="A693" s="1" t="s">
        <v>2673</v>
      </c>
      <c r="B693" s="1" t="s">
        <v>5657</v>
      </c>
      <c r="C693" s="1" t="s">
        <v>2674</v>
      </c>
      <c r="D693" s="1" t="s">
        <v>7336</v>
      </c>
      <c r="E693" s="1" t="s">
        <v>7337</v>
      </c>
      <c r="F693" s="1" t="s">
        <v>5692</v>
      </c>
      <c r="G693" s="1" t="s">
        <v>5544</v>
      </c>
      <c r="H693" s="1" t="s">
        <v>5490</v>
      </c>
      <c r="I693" s="1" t="s">
        <v>1179</v>
      </c>
      <c r="J693" s="1" t="s">
        <v>5491</v>
      </c>
      <c r="K693" s="1" t="s">
        <v>1179</v>
      </c>
      <c r="L693" s="1" t="s">
        <v>1179</v>
      </c>
      <c r="M693" s="1" t="s">
        <v>5492</v>
      </c>
      <c r="N693" s="1" t="s">
        <v>5492</v>
      </c>
      <c r="O693" s="1" t="s">
        <v>47</v>
      </c>
      <c r="P693" s="1" t="s">
        <v>5493</v>
      </c>
      <c r="Q693" s="1" t="s">
        <v>7338</v>
      </c>
      <c r="R693" s="1" t="s">
        <v>33</v>
      </c>
      <c r="S693" s="1" t="s">
        <v>5495</v>
      </c>
      <c r="T693" s="1" t="s">
        <v>5496</v>
      </c>
    </row>
    <row r="694" s="1" customFormat="1" spans="1:20">
      <c r="A694" s="1" t="s">
        <v>2675</v>
      </c>
      <c r="B694" s="1" t="s">
        <v>5657</v>
      </c>
      <c r="C694" s="1" t="s">
        <v>2676</v>
      </c>
      <c r="D694" s="1" t="s">
        <v>6595</v>
      </c>
      <c r="E694" s="1" t="s">
        <v>7339</v>
      </c>
      <c r="F694" s="1" t="s">
        <v>5692</v>
      </c>
      <c r="G694" s="1" t="s">
        <v>5543</v>
      </c>
      <c r="H694" s="1" t="s">
        <v>5490</v>
      </c>
      <c r="I694" s="1" t="s">
        <v>1839</v>
      </c>
      <c r="J694" s="1" t="s">
        <v>5491</v>
      </c>
      <c r="K694" s="1" t="s">
        <v>1839</v>
      </c>
      <c r="L694" s="1" t="s">
        <v>1839</v>
      </c>
      <c r="M694" s="1" t="s">
        <v>5492</v>
      </c>
      <c r="N694" s="1" t="s">
        <v>5492</v>
      </c>
      <c r="O694" s="1" t="s">
        <v>47</v>
      </c>
      <c r="P694" s="1" t="s">
        <v>5493</v>
      </c>
      <c r="Q694" s="1" t="s">
        <v>7340</v>
      </c>
      <c r="R694" s="1" t="s">
        <v>33</v>
      </c>
      <c r="S694" s="1" t="s">
        <v>5495</v>
      </c>
      <c r="T694" s="1" t="s">
        <v>6121</v>
      </c>
    </row>
    <row r="695" s="1" customFormat="1" spans="1:20">
      <c r="A695" s="1" t="s">
        <v>4484</v>
      </c>
      <c r="B695" s="1" t="s">
        <v>5657</v>
      </c>
      <c r="C695" s="1" t="s">
        <v>4485</v>
      </c>
      <c r="D695" s="1" t="s">
        <v>6652</v>
      </c>
      <c r="E695" s="1" t="s">
        <v>7341</v>
      </c>
      <c r="F695" s="1" t="s">
        <v>5591</v>
      </c>
      <c r="G695" s="1" t="s">
        <v>5605</v>
      </c>
      <c r="H695" s="1" t="s">
        <v>5490</v>
      </c>
      <c r="I695" s="1" t="s">
        <v>619</v>
      </c>
      <c r="J695" s="1" t="s">
        <v>5491</v>
      </c>
      <c r="K695" s="1" t="s">
        <v>619</v>
      </c>
      <c r="L695" s="1" t="s">
        <v>619</v>
      </c>
      <c r="M695" s="1" t="s">
        <v>5492</v>
      </c>
      <c r="N695" s="1" t="s">
        <v>5492</v>
      </c>
      <c r="O695" s="1" t="s">
        <v>47</v>
      </c>
      <c r="P695" s="1" t="s">
        <v>5493</v>
      </c>
      <c r="Q695" s="1" t="s">
        <v>7342</v>
      </c>
      <c r="R695" s="1" t="s">
        <v>33</v>
      </c>
      <c r="S695" s="1" t="s">
        <v>5495</v>
      </c>
      <c r="T695" s="1" t="s">
        <v>5496</v>
      </c>
    </row>
    <row r="696" s="1" customFormat="1" spans="1:20">
      <c r="A696" s="1" t="s">
        <v>2677</v>
      </c>
      <c r="B696" s="1" t="s">
        <v>5657</v>
      </c>
      <c r="C696" s="1" t="s">
        <v>2678</v>
      </c>
      <c r="D696" s="1" t="s">
        <v>6701</v>
      </c>
      <c r="E696" s="1" t="s">
        <v>7343</v>
      </c>
      <c r="F696" s="1" t="s">
        <v>5692</v>
      </c>
      <c r="G696" s="1" t="s">
        <v>5563</v>
      </c>
      <c r="H696" s="1" t="s">
        <v>5490</v>
      </c>
      <c r="I696" s="1" t="s">
        <v>2457</v>
      </c>
      <c r="J696" s="1" t="s">
        <v>5491</v>
      </c>
      <c r="K696" s="1" t="s">
        <v>2457</v>
      </c>
      <c r="L696" s="1" t="s">
        <v>2457</v>
      </c>
      <c r="M696" s="1" t="s">
        <v>5492</v>
      </c>
      <c r="N696" s="1" t="s">
        <v>5492</v>
      </c>
      <c r="O696" s="1" t="s">
        <v>47</v>
      </c>
      <c r="P696" s="1" t="s">
        <v>5493</v>
      </c>
      <c r="Q696" s="1" t="s">
        <v>7344</v>
      </c>
      <c r="R696" s="1" t="s">
        <v>33</v>
      </c>
      <c r="S696" s="1" t="s">
        <v>5495</v>
      </c>
      <c r="T696" s="1" t="s">
        <v>5496</v>
      </c>
    </row>
    <row r="697" s="1" customFormat="1" spans="1:20">
      <c r="A697" s="1" t="s">
        <v>2679</v>
      </c>
      <c r="B697" s="1" t="s">
        <v>5657</v>
      </c>
      <c r="C697" s="1" t="s">
        <v>2680</v>
      </c>
      <c r="D697" s="1" t="s">
        <v>6629</v>
      </c>
      <c r="E697" s="1" t="s">
        <v>7345</v>
      </c>
      <c r="F697" s="1" t="s">
        <v>5591</v>
      </c>
      <c r="G697" s="1" t="s">
        <v>5605</v>
      </c>
      <c r="H697" s="1" t="s">
        <v>5490</v>
      </c>
      <c r="I697" s="1" t="s">
        <v>2681</v>
      </c>
      <c r="J697" s="1" t="s">
        <v>5491</v>
      </c>
      <c r="K697" s="1" t="s">
        <v>2681</v>
      </c>
      <c r="L697" s="1" t="s">
        <v>2681</v>
      </c>
      <c r="M697" s="1" t="s">
        <v>5492</v>
      </c>
      <c r="N697" s="1" t="s">
        <v>5492</v>
      </c>
      <c r="O697" s="1" t="s">
        <v>47</v>
      </c>
      <c r="P697" s="1" t="s">
        <v>5493</v>
      </c>
      <c r="Q697" s="1" t="s">
        <v>7346</v>
      </c>
      <c r="R697" s="1" t="s">
        <v>33</v>
      </c>
      <c r="S697" s="1" t="s">
        <v>5495</v>
      </c>
      <c r="T697" s="1" t="s">
        <v>5496</v>
      </c>
    </row>
    <row r="698" s="1" customFormat="1" spans="1:20">
      <c r="A698" s="1" t="s">
        <v>4486</v>
      </c>
      <c r="B698" s="1" t="s">
        <v>5657</v>
      </c>
      <c r="C698" s="1" t="s">
        <v>4487</v>
      </c>
      <c r="D698" s="1" t="s">
        <v>6706</v>
      </c>
      <c r="E698" s="1" t="s">
        <v>7347</v>
      </c>
      <c r="F698" s="1" t="s">
        <v>5692</v>
      </c>
      <c r="G698" s="1" t="s">
        <v>5543</v>
      </c>
      <c r="H698" s="1" t="s">
        <v>5490</v>
      </c>
      <c r="I698" s="1" t="s">
        <v>4483</v>
      </c>
      <c r="J698" s="1" t="s">
        <v>5491</v>
      </c>
      <c r="K698" s="1" t="s">
        <v>4483</v>
      </c>
      <c r="L698" s="1" t="s">
        <v>4483</v>
      </c>
      <c r="M698" s="1" t="s">
        <v>5492</v>
      </c>
      <c r="N698" s="1" t="s">
        <v>5492</v>
      </c>
      <c r="O698" s="1" t="s">
        <v>47</v>
      </c>
      <c r="P698" s="1" t="s">
        <v>5493</v>
      </c>
      <c r="Q698" s="1" t="s">
        <v>7348</v>
      </c>
      <c r="R698" s="1" t="s">
        <v>33</v>
      </c>
      <c r="S698" s="1" t="s">
        <v>5495</v>
      </c>
      <c r="T698" s="1" t="s">
        <v>5496</v>
      </c>
    </row>
    <row r="699" s="1" customFormat="1" spans="1:20">
      <c r="A699" s="1" t="s">
        <v>853</v>
      </c>
      <c r="B699" s="1" t="s">
        <v>5657</v>
      </c>
      <c r="C699" s="1" t="s">
        <v>854</v>
      </c>
      <c r="D699" s="1" t="s">
        <v>7349</v>
      </c>
      <c r="E699" s="1" t="s">
        <v>7350</v>
      </c>
      <c r="F699" s="1" t="s">
        <v>5692</v>
      </c>
      <c r="G699" s="1" t="s">
        <v>5543</v>
      </c>
      <c r="H699" s="1" t="s">
        <v>5490</v>
      </c>
      <c r="I699" s="1" t="s">
        <v>856</v>
      </c>
      <c r="J699" s="1" t="s">
        <v>5491</v>
      </c>
      <c r="K699" s="1" t="s">
        <v>856</v>
      </c>
      <c r="L699" s="1" t="s">
        <v>856</v>
      </c>
      <c r="M699" s="1" t="s">
        <v>5492</v>
      </c>
      <c r="N699" s="1" t="s">
        <v>5492</v>
      </c>
      <c r="O699" s="1" t="s">
        <v>47</v>
      </c>
      <c r="P699" s="1" t="s">
        <v>5493</v>
      </c>
      <c r="Q699" s="1" t="s">
        <v>7351</v>
      </c>
      <c r="R699" s="1" t="s">
        <v>33</v>
      </c>
      <c r="S699" s="1" t="s">
        <v>5495</v>
      </c>
      <c r="T699" s="1" t="s">
        <v>5496</v>
      </c>
    </row>
    <row r="700" s="1" customFormat="1" spans="1:20">
      <c r="A700" s="1" t="s">
        <v>2682</v>
      </c>
      <c r="B700" s="1" t="s">
        <v>5657</v>
      </c>
      <c r="C700" s="1" t="s">
        <v>2683</v>
      </c>
      <c r="D700" s="1" t="s">
        <v>7352</v>
      </c>
      <c r="E700" s="1" t="s">
        <v>7353</v>
      </c>
      <c r="F700" s="1" t="s">
        <v>5692</v>
      </c>
      <c r="G700" s="1" t="s">
        <v>5543</v>
      </c>
      <c r="H700" s="1" t="s">
        <v>5490</v>
      </c>
      <c r="I700" s="1" t="s">
        <v>713</v>
      </c>
      <c r="J700" s="1" t="s">
        <v>5491</v>
      </c>
      <c r="K700" s="1" t="s">
        <v>713</v>
      </c>
      <c r="L700" s="1" t="s">
        <v>713</v>
      </c>
      <c r="M700" s="1" t="s">
        <v>5492</v>
      </c>
      <c r="N700" s="1" t="s">
        <v>5492</v>
      </c>
      <c r="O700" s="1" t="s">
        <v>47</v>
      </c>
      <c r="P700" s="1" t="s">
        <v>5493</v>
      </c>
      <c r="Q700" s="1" t="s">
        <v>7354</v>
      </c>
      <c r="R700" s="1" t="s">
        <v>33</v>
      </c>
      <c r="S700" s="1" t="s">
        <v>5495</v>
      </c>
      <c r="T700" s="1" t="s">
        <v>5496</v>
      </c>
    </row>
    <row r="701" s="1" customFormat="1" spans="1:20">
      <c r="A701" s="1" t="s">
        <v>4488</v>
      </c>
      <c r="B701" s="1" t="s">
        <v>5657</v>
      </c>
      <c r="C701" s="1" t="s">
        <v>4489</v>
      </c>
      <c r="D701" s="1" t="s">
        <v>6356</v>
      </c>
      <c r="E701" s="1" t="s">
        <v>7355</v>
      </c>
      <c r="F701" s="1" t="s">
        <v>5692</v>
      </c>
      <c r="G701" s="1" t="s">
        <v>5543</v>
      </c>
      <c r="H701" s="1" t="s">
        <v>5490</v>
      </c>
      <c r="I701" s="1" t="s">
        <v>586</v>
      </c>
      <c r="J701" s="1" t="s">
        <v>5491</v>
      </c>
      <c r="K701" s="1" t="s">
        <v>586</v>
      </c>
      <c r="L701" s="1" t="s">
        <v>586</v>
      </c>
      <c r="M701" s="1" t="s">
        <v>5492</v>
      </c>
      <c r="N701" s="1" t="s">
        <v>5492</v>
      </c>
      <c r="O701" s="1" t="s">
        <v>47</v>
      </c>
      <c r="P701" s="1" t="s">
        <v>5493</v>
      </c>
      <c r="Q701" s="1" t="s">
        <v>7356</v>
      </c>
      <c r="R701" s="1" t="s">
        <v>33</v>
      </c>
      <c r="S701" s="1" t="s">
        <v>5495</v>
      </c>
      <c r="T701" s="1" t="s">
        <v>5496</v>
      </c>
    </row>
    <row r="702" s="1" customFormat="1" spans="1:20">
      <c r="A702" s="1" t="s">
        <v>2685</v>
      </c>
      <c r="B702" s="1" t="s">
        <v>5692</v>
      </c>
      <c r="C702" s="1" t="s">
        <v>2686</v>
      </c>
      <c r="D702" s="1" t="s">
        <v>6024</v>
      </c>
      <c r="E702" s="1" t="s">
        <v>7357</v>
      </c>
      <c r="F702" s="1" t="s">
        <v>5692</v>
      </c>
      <c r="G702" s="1" t="s">
        <v>5543</v>
      </c>
      <c r="H702" s="1" t="s">
        <v>5490</v>
      </c>
      <c r="I702" s="1" t="s">
        <v>2687</v>
      </c>
      <c r="J702" s="1" t="s">
        <v>5491</v>
      </c>
      <c r="K702" s="1" t="s">
        <v>2687</v>
      </c>
      <c r="L702" s="1" t="s">
        <v>2687</v>
      </c>
      <c r="M702" s="1" t="s">
        <v>5492</v>
      </c>
      <c r="N702" s="1" t="s">
        <v>5492</v>
      </c>
      <c r="O702" s="1" t="s">
        <v>47</v>
      </c>
      <c r="P702" s="1" t="s">
        <v>5493</v>
      </c>
      <c r="Q702" s="1" t="s">
        <v>7358</v>
      </c>
      <c r="R702" s="1" t="s">
        <v>33</v>
      </c>
      <c r="S702" s="1" t="s">
        <v>5495</v>
      </c>
      <c r="T702" s="1" t="s">
        <v>5496</v>
      </c>
    </row>
    <row r="703" s="1" customFormat="1" spans="1:20">
      <c r="A703" s="1" t="s">
        <v>857</v>
      </c>
      <c r="B703" s="1" t="s">
        <v>5692</v>
      </c>
      <c r="C703" s="1" t="s">
        <v>858</v>
      </c>
      <c r="D703" s="1" t="s">
        <v>6925</v>
      </c>
      <c r="E703" s="1" t="s">
        <v>6926</v>
      </c>
      <c r="F703" s="1" t="s">
        <v>5692</v>
      </c>
      <c r="G703" s="1" t="s">
        <v>5543</v>
      </c>
      <c r="H703" s="1" t="s">
        <v>5490</v>
      </c>
      <c r="I703" s="1" t="s">
        <v>859</v>
      </c>
      <c r="J703" s="1" t="s">
        <v>5491</v>
      </c>
      <c r="K703" s="1" t="s">
        <v>859</v>
      </c>
      <c r="L703" s="1" t="s">
        <v>859</v>
      </c>
      <c r="M703" s="1" t="s">
        <v>5492</v>
      </c>
      <c r="N703" s="1" t="s">
        <v>5492</v>
      </c>
      <c r="O703" s="1" t="s">
        <v>47</v>
      </c>
      <c r="P703" s="1" t="s">
        <v>5493</v>
      </c>
      <c r="Q703" s="1" t="s">
        <v>7359</v>
      </c>
      <c r="R703" s="1" t="s">
        <v>33</v>
      </c>
      <c r="S703" s="1" t="s">
        <v>5495</v>
      </c>
      <c r="T703" s="1" t="s">
        <v>5496</v>
      </c>
    </row>
    <row r="704" s="1" customFormat="1" spans="1:20">
      <c r="A704" s="1" t="s">
        <v>4490</v>
      </c>
      <c r="B704" s="1" t="s">
        <v>5692</v>
      </c>
      <c r="C704" s="1" t="s">
        <v>4491</v>
      </c>
      <c r="D704" s="1" t="s">
        <v>7360</v>
      </c>
      <c r="E704" s="1" t="s">
        <v>7361</v>
      </c>
      <c r="F704" s="1" t="s">
        <v>5692</v>
      </c>
      <c r="G704" s="1" t="s">
        <v>5543</v>
      </c>
      <c r="H704" s="1" t="s">
        <v>5490</v>
      </c>
      <c r="I704" s="1" t="s">
        <v>4492</v>
      </c>
      <c r="J704" s="1" t="s">
        <v>5491</v>
      </c>
      <c r="K704" s="1" t="s">
        <v>4492</v>
      </c>
      <c r="L704" s="1" t="s">
        <v>4492</v>
      </c>
      <c r="M704" s="1" t="s">
        <v>5492</v>
      </c>
      <c r="N704" s="1" t="s">
        <v>5492</v>
      </c>
      <c r="O704" s="1" t="s">
        <v>47</v>
      </c>
      <c r="P704" s="1" t="s">
        <v>5493</v>
      </c>
      <c r="Q704" s="1" t="s">
        <v>7362</v>
      </c>
      <c r="R704" s="1" t="s">
        <v>33</v>
      </c>
      <c r="S704" s="1" t="s">
        <v>5495</v>
      </c>
      <c r="T704" s="1" t="s">
        <v>5496</v>
      </c>
    </row>
    <row r="705" s="1" customFormat="1" spans="1:20">
      <c r="A705" s="1" t="s">
        <v>2688</v>
      </c>
      <c r="B705" s="1" t="s">
        <v>5692</v>
      </c>
      <c r="C705" s="1" t="s">
        <v>2689</v>
      </c>
      <c r="D705" s="1" t="s">
        <v>7363</v>
      </c>
      <c r="E705" s="1" t="s">
        <v>7364</v>
      </c>
      <c r="F705" s="1" t="s">
        <v>5563</v>
      </c>
      <c r="G705" s="1" t="s">
        <v>5988</v>
      </c>
      <c r="H705" s="1" t="s">
        <v>5490</v>
      </c>
      <c r="I705" s="1" t="s">
        <v>2691</v>
      </c>
      <c r="J705" s="1" t="s">
        <v>5491</v>
      </c>
      <c r="K705" s="1" t="s">
        <v>2691</v>
      </c>
      <c r="L705" s="1" t="s">
        <v>2691</v>
      </c>
      <c r="M705" s="1" t="s">
        <v>5492</v>
      </c>
      <c r="N705" s="1" t="s">
        <v>5492</v>
      </c>
      <c r="O705" s="1" t="s">
        <v>47</v>
      </c>
      <c r="P705" s="1" t="s">
        <v>5493</v>
      </c>
      <c r="Q705" s="1" t="s">
        <v>7365</v>
      </c>
      <c r="R705" s="1" t="s">
        <v>33</v>
      </c>
      <c r="S705" s="1" t="s">
        <v>5495</v>
      </c>
      <c r="T705" s="1" t="s">
        <v>5496</v>
      </c>
    </row>
    <row r="706" s="1" customFormat="1" spans="1:20">
      <c r="A706" s="1" t="s">
        <v>4493</v>
      </c>
      <c r="B706" s="1" t="s">
        <v>5692</v>
      </c>
      <c r="C706" s="1" t="s">
        <v>4494</v>
      </c>
      <c r="D706" s="1" t="s">
        <v>6706</v>
      </c>
      <c r="E706" s="1" t="s">
        <v>7366</v>
      </c>
      <c r="F706" s="1" t="s">
        <v>5692</v>
      </c>
      <c r="G706" s="1" t="s">
        <v>5543</v>
      </c>
      <c r="H706" s="1" t="s">
        <v>5490</v>
      </c>
      <c r="I706" s="1" t="s">
        <v>4483</v>
      </c>
      <c r="J706" s="1" t="s">
        <v>5491</v>
      </c>
      <c r="K706" s="1" t="s">
        <v>4483</v>
      </c>
      <c r="L706" s="1" t="s">
        <v>4483</v>
      </c>
      <c r="M706" s="1" t="s">
        <v>5492</v>
      </c>
      <c r="N706" s="1" t="s">
        <v>5492</v>
      </c>
      <c r="O706" s="1" t="s">
        <v>47</v>
      </c>
      <c r="P706" s="1" t="s">
        <v>5493</v>
      </c>
      <c r="Q706" s="1" t="s">
        <v>7367</v>
      </c>
      <c r="R706" s="1" t="s">
        <v>33</v>
      </c>
      <c r="S706" s="1" t="s">
        <v>5495</v>
      </c>
      <c r="T706" s="1" t="s">
        <v>5496</v>
      </c>
    </row>
    <row r="707" s="1" customFormat="1" spans="1:20">
      <c r="A707" s="1" t="s">
        <v>2692</v>
      </c>
      <c r="B707" s="1" t="s">
        <v>5692</v>
      </c>
      <c r="C707" s="1" t="s">
        <v>2693</v>
      </c>
      <c r="D707" s="1" t="s">
        <v>6292</v>
      </c>
      <c r="E707" s="1" t="s">
        <v>7368</v>
      </c>
      <c r="F707" s="1" t="s">
        <v>5543</v>
      </c>
      <c r="G707" s="1" t="s">
        <v>5544</v>
      </c>
      <c r="H707" s="1" t="s">
        <v>5490</v>
      </c>
      <c r="I707" s="1" t="s">
        <v>1445</v>
      </c>
      <c r="J707" s="1" t="s">
        <v>5491</v>
      </c>
      <c r="K707" s="1" t="s">
        <v>1445</v>
      </c>
      <c r="L707" s="1" t="s">
        <v>1445</v>
      </c>
      <c r="M707" s="1" t="s">
        <v>5492</v>
      </c>
      <c r="N707" s="1" t="s">
        <v>5492</v>
      </c>
      <c r="O707" s="1" t="s">
        <v>47</v>
      </c>
      <c r="P707" s="1" t="s">
        <v>5493</v>
      </c>
      <c r="Q707" s="1" t="s">
        <v>7369</v>
      </c>
      <c r="R707" s="1" t="s">
        <v>33</v>
      </c>
      <c r="S707" s="1" t="s">
        <v>5495</v>
      </c>
      <c r="T707" s="1" t="s">
        <v>5496</v>
      </c>
    </row>
    <row r="708" s="1" customFormat="1" spans="1:20">
      <c r="A708" s="1" t="s">
        <v>4495</v>
      </c>
      <c r="B708" s="1" t="s">
        <v>5692</v>
      </c>
      <c r="C708" s="1" t="s">
        <v>4496</v>
      </c>
      <c r="D708" s="1" t="s">
        <v>7370</v>
      </c>
      <c r="E708" s="1" t="s">
        <v>7371</v>
      </c>
      <c r="F708" s="1" t="s">
        <v>5692</v>
      </c>
      <c r="G708" s="1" t="s">
        <v>5543</v>
      </c>
      <c r="H708" s="1" t="s">
        <v>5490</v>
      </c>
      <c r="I708" s="1" t="s">
        <v>513</v>
      </c>
      <c r="J708" s="1" t="s">
        <v>5491</v>
      </c>
      <c r="K708" s="1" t="s">
        <v>513</v>
      </c>
      <c r="L708" s="1" t="s">
        <v>513</v>
      </c>
      <c r="M708" s="1" t="s">
        <v>5492</v>
      </c>
      <c r="N708" s="1" t="s">
        <v>5492</v>
      </c>
      <c r="O708" s="1" t="s">
        <v>47</v>
      </c>
      <c r="P708" s="1" t="s">
        <v>5493</v>
      </c>
      <c r="Q708" s="1" t="s">
        <v>7372</v>
      </c>
      <c r="R708" s="1" t="s">
        <v>33</v>
      </c>
      <c r="S708" s="1" t="s">
        <v>5495</v>
      </c>
      <c r="T708" s="1" t="s">
        <v>5496</v>
      </c>
    </row>
    <row r="709" s="1" customFormat="1" spans="1:20">
      <c r="A709" s="1" t="s">
        <v>4498</v>
      </c>
      <c r="B709" s="1" t="s">
        <v>5692</v>
      </c>
      <c r="C709" s="1" t="s">
        <v>4499</v>
      </c>
      <c r="D709" s="1" t="s">
        <v>7373</v>
      </c>
      <c r="E709" s="1" t="s">
        <v>7374</v>
      </c>
      <c r="F709" s="1" t="s">
        <v>5692</v>
      </c>
      <c r="G709" s="1" t="s">
        <v>5544</v>
      </c>
      <c r="H709" s="1" t="s">
        <v>5490</v>
      </c>
      <c r="I709" s="1" t="s">
        <v>3022</v>
      </c>
      <c r="J709" s="1" t="s">
        <v>5491</v>
      </c>
      <c r="K709" s="1" t="s">
        <v>3022</v>
      </c>
      <c r="L709" s="1" t="s">
        <v>3022</v>
      </c>
      <c r="M709" s="1" t="s">
        <v>5492</v>
      </c>
      <c r="N709" s="1" t="s">
        <v>5492</v>
      </c>
      <c r="O709" s="1" t="s">
        <v>47</v>
      </c>
      <c r="P709" s="1" t="s">
        <v>5493</v>
      </c>
      <c r="Q709" s="1" t="s">
        <v>7375</v>
      </c>
      <c r="R709" s="1" t="s">
        <v>33</v>
      </c>
      <c r="S709" s="1" t="s">
        <v>5495</v>
      </c>
      <c r="T709" s="1" t="s">
        <v>5496</v>
      </c>
    </row>
    <row r="710" s="1" customFormat="1" spans="1:20">
      <c r="A710" s="1" t="s">
        <v>2694</v>
      </c>
      <c r="B710" s="1" t="s">
        <v>5692</v>
      </c>
      <c r="C710" s="1" t="s">
        <v>2695</v>
      </c>
      <c r="D710" s="1" t="s">
        <v>6165</v>
      </c>
      <c r="E710" s="1" t="s">
        <v>7376</v>
      </c>
      <c r="F710" s="1" t="s">
        <v>5692</v>
      </c>
      <c r="G710" s="1" t="s">
        <v>5544</v>
      </c>
      <c r="H710" s="1" t="s">
        <v>5490</v>
      </c>
      <c r="I710" s="1" t="s">
        <v>2669</v>
      </c>
      <c r="J710" s="1" t="s">
        <v>5491</v>
      </c>
      <c r="K710" s="1" t="s">
        <v>2669</v>
      </c>
      <c r="L710" s="1" t="s">
        <v>2669</v>
      </c>
      <c r="M710" s="1" t="s">
        <v>5492</v>
      </c>
      <c r="N710" s="1" t="s">
        <v>5492</v>
      </c>
      <c r="O710" s="1" t="s">
        <v>47</v>
      </c>
      <c r="P710" s="1" t="s">
        <v>5493</v>
      </c>
      <c r="Q710" s="1" t="s">
        <v>7377</v>
      </c>
      <c r="R710" s="1" t="s">
        <v>33</v>
      </c>
      <c r="S710" s="1" t="s">
        <v>5495</v>
      </c>
      <c r="T710" s="1" t="s">
        <v>5496</v>
      </c>
    </row>
    <row r="711" s="1" customFormat="1" spans="1:20">
      <c r="A711" s="1" t="s">
        <v>2696</v>
      </c>
      <c r="B711" s="1" t="s">
        <v>5692</v>
      </c>
      <c r="C711" s="1" t="s">
        <v>2697</v>
      </c>
      <c r="D711" s="1" t="s">
        <v>6595</v>
      </c>
      <c r="E711" s="1" t="s">
        <v>7378</v>
      </c>
      <c r="F711" s="1" t="s">
        <v>5543</v>
      </c>
      <c r="G711" s="1" t="s">
        <v>5544</v>
      </c>
      <c r="H711" s="1" t="s">
        <v>5490</v>
      </c>
      <c r="I711" s="1" t="s">
        <v>2555</v>
      </c>
      <c r="J711" s="1" t="s">
        <v>5491</v>
      </c>
      <c r="K711" s="1" t="s">
        <v>2555</v>
      </c>
      <c r="L711" s="1" t="s">
        <v>2555</v>
      </c>
      <c r="M711" s="1" t="s">
        <v>5492</v>
      </c>
      <c r="N711" s="1" t="s">
        <v>5492</v>
      </c>
      <c r="O711" s="1" t="s">
        <v>47</v>
      </c>
      <c r="P711" s="1" t="s">
        <v>5493</v>
      </c>
      <c r="Q711" s="1" t="s">
        <v>7379</v>
      </c>
      <c r="R711" s="1" t="s">
        <v>33</v>
      </c>
      <c r="S711" s="1" t="s">
        <v>5495</v>
      </c>
      <c r="T711" s="1" t="s">
        <v>6121</v>
      </c>
    </row>
    <row r="712" s="1" customFormat="1" spans="1:20">
      <c r="A712" s="1" t="s">
        <v>4501</v>
      </c>
      <c r="B712" s="1" t="s">
        <v>5692</v>
      </c>
      <c r="C712" s="1" t="s">
        <v>4502</v>
      </c>
      <c r="D712" s="1" t="s">
        <v>6706</v>
      </c>
      <c r="E712" s="1" t="s">
        <v>7380</v>
      </c>
      <c r="F712" s="1" t="s">
        <v>5692</v>
      </c>
      <c r="G712" s="1" t="s">
        <v>5543</v>
      </c>
      <c r="H712" s="1" t="s">
        <v>5490</v>
      </c>
      <c r="I712" s="1" t="s">
        <v>4483</v>
      </c>
      <c r="J712" s="1" t="s">
        <v>5491</v>
      </c>
      <c r="K712" s="1" t="s">
        <v>4483</v>
      </c>
      <c r="L712" s="1" t="s">
        <v>4483</v>
      </c>
      <c r="M712" s="1" t="s">
        <v>5492</v>
      </c>
      <c r="N712" s="1" t="s">
        <v>5492</v>
      </c>
      <c r="O712" s="1" t="s">
        <v>47</v>
      </c>
      <c r="P712" s="1" t="s">
        <v>5493</v>
      </c>
      <c r="Q712" s="1" t="s">
        <v>7381</v>
      </c>
      <c r="R712" s="1" t="s">
        <v>33</v>
      </c>
      <c r="S712" s="1" t="s">
        <v>5495</v>
      </c>
      <c r="T712" s="1" t="s">
        <v>5496</v>
      </c>
    </row>
    <row r="713" s="1" customFormat="1" spans="1:20">
      <c r="A713" s="1" t="s">
        <v>2698</v>
      </c>
      <c r="B713" s="1" t="s">
        <v>5692</v>
      </c>
      <c r="C713" s="1" t="s">
        <v>2699</v>
      </c>
      <c r="D713" s="1" t="s">
        <v>6636</v>
      </c>
      <c r="E713" s="1" t="s">
        <v>7382</v>
      </c>
      <c r="F713" s="1" t="s">
        <v>5563</v>
      </c>
      <c r="G713" s="1" t="s">
        <v>5988</v>
      </c>
      <c r="H713" s="1" t="s">
        <v>5490</v>
      </c>
      <c r="I713" s="1" t="s">
        <v>2368</v>
      </c>
      <c r="J713" s="1" t="s">
        <v>5491</v>
      </c>
      <c r="K713" s="1" t="s">
        <v>2368</v>
      </c>
      <c r="L713" s="1" t="s">
        <v>2368</v>
      </c>
      <c r="M713" s="1" t="s">
        <v>5492</v>
      </c>
      <c r="N713" s="1" t="s">
        <v>5492</v>
      </c>
      <c r="O713" s="1" t="s">
        <v>47</v>
      </c>
      <c r="P713" s="1" t="s">
        <v>5493</v>
      </c>
      <c r="Q713" s="1" t="s">
        <v>7383</v>
      </c>
      <c r="R713" s="1" t="s">
        <v>33</v>
      </c>
      <c r="S713" s="1" t="s">
        <v>5495</v>
      </c>
      <c r="T713" s="1" t="s">
        <v>5496</v>
      </c>
    </row>
    <row r="714" s="1" customFormat="1" spans="1:20">
      <c r="A714" s="1" t="s">
        <v>4503</v>
      </c>
      <c r="B714" s="1" t="s">
        <v>5692</v>
      </c>
      <c r="C714" s="1" t="s">
        <v>4504</v>
      </c>
      <c r="D714" s="1" t="s">
        <v>6965</v>
      </c>
      <c r="E714" s="1" t="s">
        <v>7384</v>
      </c>
      <c r="F714" s="1" t="s">
        <v>5543</v>
      </c>
      <c r="G714" s="1" t="s">
        <v>5544</v>
      </c>
      <c r="H714" s="1" t="s">
        <v>5490</v>
      </c>
      <c r="I714" s="1" t="s">
        <v>3426</v>
      </c>
      <c r="J714" s="1" t="s">
        <v>5491</v>
      </c>
      <c r="K714" s="1" t="s">
        <v>3426</v>
      </c>
      <c r="L714" s="1" t="s">
        <v>3426</v>
      </c>
      <c r="M714" s="1" t="s">
        <v>5492</v>
      </c>
      <c r="N714" s="1" t="s">
        <v>5492</v>
      </c>
      <c r="O714" s="1" t="s">
        <v>47</v>
      </c>
      <c r="P714" s="1" t="s">
        <v>5493</v>
      </c>
      <c r="Q714" s="1" t="s">
        <v>7385</v>
      </c>
      <c r="R714" s="1" t="s">
        <v>33</v>
      </c>
      <c r="S714" s="1" t="s">
        <v>5495</v>
      </c>
      <c r="T714" s="1" t="s">
        <v>5496</v>
      </c>
    </row>
    <row r="715" s="1" customFormat="1" spans="1:20">
      <c r="A715" s="1" t="s">
        <v>2700</v>
      </c>
      <c r="B715" s="1" t="s">
        <v>5692</v>
      </c>
      <c r="C715" s="1" t="s">
        <v>2701</v>
      </c>
      <c r="D715" s="1" t="s">
        <v>5845</v>
      </c>
      <c r="E715" s="1" t="s">
        <v>7386</v>
      </c>
      <c r="F715" s="1" t="s">
        <v>5692</v>
      </c>
      <c r="G715" s="1" t="s">
        <v>5543</v>
      </c>
      <c r="H715" s="1" t="s">
        <v>5490</v>
      </c>
      <c r="I715" s="1" t="s">
        <v>2639</v>
      </c>
      <c r="J715" s="1" t="s">
        <v>5491</v>
      </c>
      <c r="K715" s="1" t="s">
        <v>2639</v>
      </c>
      <c r="L715" s="1" t="s">
        <v>2639</v>
      </c>
      <c r="M715" s="1" t="s">
        <v>5492</v>
      </c>
      <c r="N715" s="1" t="s">
        <v>5492</v>
      </c>
      <c r="O715" s="1" t="s">
        <v>47</v>
      </c>
      <c r="P715" s="1" t="s">
        <v>5493</v>
      </c>
      <c r="Q715" s="1" t="s">
        <v>7387</v>
      </c>
      <c r="R715" s="1" t="s">
        <v>33</v>
      </c>
      <c r="S715" s="1" t="s">
        <v>5495</v>
      </c>
      <c r="T715" s="1" t="s">
        <v>6121</v>
      </c>
    </row>
    <row r="716" s="1" customFormat="1" spans="1:20">
      <c r="A716" s="1" t="s">
        <v>2702</v>
      </c>
      <c r="B716" s="1" t="s">
        <v>5692</v>
      </c>
      <c r="C716" s="1" t="s">
        <v>2703</v>
      </c>
      <c r="D716" s="1" t="s">
        <v>7388</v>
      </c>
      <c r="E716" s="1" t="s">
        <v>7389</v>
      </c>
      <c r="F716" s="1" t="s">
        <v>5544</v>
      </c>
      <c r="G716" s="1" t="s">
        <v>5558</v>
      </c>
      <c r="H716" s="1" t="s">
        <v>5490</v>
      </c>
      <c r="I716" s="1" t="s">
        <v>2704</v>
      </c>
      <c r="J716" s="1" t="s">
        <v>5491</v>
      </c>
      <c r="K716" s="1" t="s">
        <v>2704</v>
      </c>
      <c r="L716" s="1" t="s">
        <v>2704</v>
      </c>
      <c r="M716" s="1" t="s">
        <v>5492</v>
      </c>
      <c r="N716" s="1" t="s">
        <v>5492</v>
      </c>
      <c r="O716" s="1" t="s">
        <v>47</v>
      </c>
      <c r="P716" s="1" t="s">
        <v>5493</v>
      </c>
      <c r="Q716" s="1" t="s">
        <v>7390</v>
      </c>
      <c r="R716" s="1" t="s">
        <v>33</v>
      </c>
      <c r="S716" s="1" t="s">
        <v>5495</v>
      </c>
      <c r="T716" s="1" t="s">
        <v>5496</v>
      </c>
    </row>
    <row r="717" s="1" customFormat="1" spans="1:20">
      <c r="A717" s="1" t="s">
        <v>1657</v>
      </c>
      <c r="B717" s="1" t="s">
        <v>5692</v>
      </c>
      <c r="C717" s="1" t="s">
        <v>1658</v>
      </c>
      <c r="D717" s="1" t="s">
        <v>7391</v>
      </c>
      <c r="E717" s="1" t="s">
        <v>7392</v>
      </c>
      <c r="F717" s="1" t="s">
        <v>5543</v>
      </c>
      <c r="G717" s="1" t="s">
        <v>5563</v>
      </c>
      <c r="H717" s="1" t="s">
        <v>5490</v>
      </c>
      <c r="I717" s="1" t="s">
        <v>575</v>
      </c>
      <c r="J717" s="1" t="s">
        <v>5491</v>
      </c>
      <c r="K717" s="1" t="s">
        <v>575</v>
      </c>
      <c r="L717" s="1" t="s">
        <v>575</v>
      </c>
      <c r="M717" s="1" t="s">
        <v>5492</v>
      </c>
      <c r="N717" s="1" t="s">
        <v>5492</v>
      </c>
      <c r="O717" s="1" t="s">
        <v>47</v>
      </c>
      <c r="P717" s="1" t="s">
        <v>5493</v>
      </c>
      <c r="Q717" s="1" t="s">
        <v>7393</v>
      </c>
      <c r="R717" s="1" t="s">
        <v>33</v>
      </c>
      <c r="S717" s="1" t="s">
        <v>5495</v>
      </c>
      <c r="T717" s="1" t="s">
        <v>5496</v>
      </c>
    </row>
    <row r="718" s="1" customFormat="1" spans="1:20">
      <c r="A718" s="1" t="s">
        <v>860</v>
      </c>
      <c r="B718" s="1" t="s">
        <v>5692</v>
      </c>
      <c r="C718" s="1" t="s">
        <v>861</v>
      </c>
      <c r="D718" s="1" t="s">
        <v>6797</v>
      </c>
      <c r="E718" s="1" t="s">
        <v>7394</v>
      </c>
      <c r="F718" s="1" t="s">
        <v>5692</v>
      </c>
      <c r="G718" s="1" t="s">
        <v>5543</v>
      </c>
      <c r="H718" s="1" t="s">
        <v>5490</v>
      </c>
      <c r="I718" s="1" t="s">
        <v>862</v>
      </c>
      <c r="J718" s="1" t="s">
        <v>5491</v>
      </c>
      <c r="K718" s="1" t="s">
        <v>862</v>
      </c>
      <c r="L718" s="1" t="s">
        <v>862</v>
      </c>
      <c r="M718" s="1" t="s">
        <v>5492</v>
      </c>
      <c r="N718" s="1" t="s">
        <v>5492</v>
      </c>
      <c r="O718" s="1" t="s">
        <v>47</v>
      </c>
      <c r="P718" s="1" t="s">
        <v>5493</v>
      </c>
      <c r="Q718" s="1" t="s">
        <v>7395</v>
      </c>
      <c r="R718" s="1" t="s">
        <v>33</v>
      </c>
      <c r="S718" s="1" t="s">
        <v>5495</v>
      </c>
      <c r="T718" s="1" t="s">
        <v>5496</v>
      </c>
    </row>
    <row r="719" s="1" customFormat="1" spans="1:20">
      <c r="A719" s="1" t="s">
        <v>2705</v>
      </c>
      <c r="B719" s="1" t="s">
        <v>5692</v>
      </c>
      <c r="C719" s="1" t="s">
        <v>2706</v>
      </c>
      <c r="D719" s="1" t="s">
        <v>6736</v>
      </c>
      <c r="E719" s="1" t="s">
        <v>7396</v>
      </c>
      <c r="F719" s="1" t="s">
        <v>5692</v>
      </c>
      <c r="G719" s="1" t="s">
        <v>5543</v>
      </c>
      <c r="H719" s="1" t="s">
        <v>5490</v>
      </c>
      <c r="I719" s="1" t="s">
        <v>1107</v>
      </c>
      <c r="J719" s="1" t="s">
        <v>5491</v>
      </c>
      <c r="K719" s="1" t="s">
        <v>1107</v>
      </c>
      <c r="L719" s="1" t="s">
        <v>1107</v>
      </c>
      <c r="M719" s="1" t="s">
        <v>5492</v>
      </c>
      <c r="N719" s="1" t="s">
        <v>5492</v>
      </c>
      <c r="O719" s="1" t="s">
        <v>47</v>
      </c>
      <c r="P719" s="1" t="s">
        <v>5493</v>
      </c>
      <c r="Q719" s="1" t="s">
        <v>7397</v>
      </c>
      <c r="R719" s="1" t="s">
        <v>33</v>
      </c>
      <c r="S719" s="1" t="s">
        <v>5495</v>
      </c>
      <c r="T719" s="1" t="s">
        <v>5496</v>
      </c>
    </row>
    <row r="720" s="1" customFormat="1" spans="1:20">
      <c r="A720" s="1" t="s">
        <v>2707</v>
      </c>
      <c r="B720" s="1" t="s">
        <v>5692</v>
      </c>
      <c r="C720" s="1" t="s">
        <v>2708</v>
      </c>
      <c r="D720" s="1" t="s">
        <v>6688</v>
      </c>
      <c r="E720" s="1" t="s">
        <v>7398</v>
      </c>
      <c r="F720" s="1" t="s">
        <v>5692</v>
      </c>
      <c r="G720" s="1" t="s">
        <v>5543</v>
      </c>
      <c r="H720" s="1" t="s">
        <v>5490</v>
      </c>
      <c r="I720" s="1" t="s">
        <v>1297</v>
      </c>
      <c r="J720" s="1" t="s">
        <v>5491</v>
      </c>
      <c r="K720" s="1" t="s">
        <v>1297</v>
      </c>
      <c r="L720" s="1" t="s">
        <v>1297</v>
      </c>
      <c r="M720" s="1" t="s">
        <v>5492</v>
      </c>
      <c r="N720" s="1" t="s">
        <v>5492</v>
      </c>
      <c r="O720" s="1" t="s">
        <v>47</v>
      </c>
      <c r="P720" s="1" t="s">
        <v>5493</v>
      </c>
      <c r="Q720" s="1" t="s">
        <v>7399</v>
      </c>
      <c r="R720" s="1" t="s">
        <v>33</v>
      </c>
      <c r="S720" s="1" t="s">
        <v>5495</v>
      </c>
      <c r="T720" s="1" t="s">
        <v>5496</v>
      </c>
    </row>
    <row r="721" s="1" customFormat="1" spans="1:20">
      <c r="A721" s="1" t="s">
        <v>7400</v>
      </c>
      <c r="B721" s="1" t="s">
        <v>5692</v>
      </c>
      <c r="C721" s="1" t="s">
        <v>7401</v>
      </c>
      <c r="D721" s="1" t="s">
        <v>6828</v>
      </c>
      <c r="E721" s="1" t="s">
        <v>7402</v>
      </c>
      <c r="F721" s="1" t="s">
        <v>5558</v>
      </c>
      <c r="G721" s="1" t="s">
        <v>5606</v>
      </c>
      <c r="H721" s="1" t="s">
        <v>5490</v>
      </c>
      <c r="I721" s="1" t="s">
        <v>7403</v>
      </c>
      <c r="J721" s="1" t="s">
        <v>5491</v>
      </c>
      <c r="K721" s="1" t="s">
        <v>7403</v>
      </c>
      <c r="L721" s="1" t="s">
        <v>7403</v>
      </c>
      <c r="M721" s="1" t="s">
        <v>5492</v>
      </c>
      <c r="N721" s="1" t="s">
        <v>5492</v>
      </c>
      <c r="O721" s="1" t="s">
        <v>47</v>
      </c>
      <c r="P721" s="1" t="s">
        <v>5493</v>
      </c>
      <c r="Q721" s="1" t="s">
        <v>7404</v>
      </c>
      <c r="R721" s="1" t="s">
        <v>33</v>
      </c>
      <c r="S721" s="1" t="s">
        <v>5495</v>
      </c>
      <c r="T721" s="1" t="s">
        <v>5496</v>
      </c>
    </row>
    <row r="722" s="1" customFormat="1" spans="1:20">
      <c r="A722" s="1" t="s">
        <v>1660</v>
      </c>
      <c r="B722" s="1" t="s">
        <v>5692</v>
      </c>
      <c r="C722" s="1" t="s">
        <v>1661</v>
      </c>
      <c r="D722" s="1" t="s">
        <v>6867</v>
      </c>
      <c r="E722" s="1" t="s">
        <v>7405</v>
      </c>
      <c r="F722" s="1" t="s">
        <v>5692</v>
      </c>
      <c r="G722" s="1" t="s">
        <v>5543</v>
      </c>
      <c r="H722" s="1" t="s">
        <v>5490</v>
      </c>
      <c r="I722" s="1" t="s">
        <v>1629</v>
      </c>
      <c r="J722" s="1" t="s">
        <v>5491</v>
      </c>
      <c r="K722" s="1" t="s">
        <v>1629</v>
      </c>
      <c r="L722" s="1" t="s">
        <v>1629</v>
      </c>
      <c r="M722" s="1" t="s">
        <v>5492</v>
      </c>
      <c r="N722" s="1" t="s">
        <v>5492</v>
      </c>
      <c r="O722" s="1" t="s">
        <v>47</v>
      </c>
      <c r="P722" s="1" t="s">
        <v>5493</v>
      </c>
      <c r="Q722" s="1" t="s">
        <v>7406</v>
      </c>
      <c r="R722" s="1" t="s">
        <v>33</v>
      </c>
      <c r="S722" s="1" t="s">
        <v>5495</v>
      </c>
      <c r="T722" s="1" t="s">
        <v>5496</v>
      </c>
    </row>
    <row r="723" s="1" customFormat="1" spans="1:20">
      <c r="A723" s="1" t="s">
        <v>183</v>
      </c>
      <c r="B723" s="1" t="s">
        <v>5692</v>
      </c>
      <c r="C723" s="1" t="s">
        <v>184</v>
      </c>
      <c r="D723" s="1" t="s">
        <v>7253</v>
      </c>
      <c r="E723" s="1" t="s">
        <v>7407</v>
      </c>
      <c r="F723" s="1" t="s">
        <v>5563</v>
      </c>
      <c r="G723" s="1" t="s">
        <v>5988</v>
      </c>
      <c r="H723" s="1" t="s">
        <v>5490</v>
      </c>
      <c r="I723" s="1" t="s">
        <v>7408</v>
      </c>
      <c r="J723" s="1" t="s">
        <v>5491</v>
      </c>
      <c r="K723" s="1" t="s">
        <v>7408</v>
      </c>
      <c r="L723" s="1" t="s">
        <v>7408</v>
      </c>
      <c r="M723" s="1" t="s">
        <v>5492</v>
      </c>
      <c r="N723" s="1" t="s">
        <v>5492</v>
      </c>
      <c r="O723" s="1" t="s">
        <v>47</v>
      </c>
      <c r="P723" s="1" t="s">
        <v>5493</v>
      </c>
      <c r="Q723" s="1" t="s">
        <v>7409</v>
      </c>
      <c r="R723" s="1" t="s">
        <v>33</v>
      </c>
      <c r="S723" s="1" t="s">
        <v>5495</v>
      </c>
      <c r="T723" s="1" t="s">
        <v>5496</v>
      </c>
    </row>
    <row r="724" s="1" customFormat="1" spans="1:20">
      <c r="A724" s="1" t="s">
        <v>2709</v>
      </c>
      <c r="B724" s="1" t="s">
        <v>5692</v>
      </c>
      <c r="C724" s="1" t="s">
        <v>2710</v>
      </c>
      <c r="D724" s="1" t="s">
        <v>5845</v>
      </c>
      <c r="E724" s="1" t="s">
        <v>7410</v>
      </c>
      <c r="F724" s="1" t="s">
        <v>5692</v>
      </c>
      <c r="G724" s="1" t="s">
        <v>5543</v>
      </c>
      <c r="H724" s="1" t="s">
        <v>5490</v>
      </c>
      <c r="I724" s="1" t="s">
        <v>2639</v>
      </c>
      <c r="J724" s="1" t="s">
        <v>5491</v>
      </c>
      <c r="K724" s="1" t="s">
        <v>2639</v>
      </c>
      <c r="L724" s="1" t="s">
        <v>2639</v>
      </c>
      <c r="M724" s="1" t="s">
        <v>5492</v>
      </c>
      <c r="N724" s="1" t="s">
        <v>5492</v>
      </c>
      <c r="O724" s="1" t="s">
        <v>47</v>
      </c>
      <c r="P724" s="1" t="s">
        <v>5493</v>
      </c>
      <c r="Q724" s="1" t="s">
        <v>7411</v>
      </c>
      <c r="R724" s="1" t="s">
        <v>33</v>
      </c>
      <c r="S724" s="1" t="s">
        <v>5495</v>
      </c>
      <c r="T724" s="1" t="s">
        <v>6121</v>
      </c>
    </row>
    <row r="725" s="1" customFormat="1" spans="1:20">
      <c r="A725" s="1" t="s">
        <v>4505</v>
      </c>
      <c r="B725" s="1" t="s">
        <v>5692</v>
      </c>
      <c r="C725" s="1" t="s">
        <v>4506</v>
      </c>
      <c r="D725" s="1" t="s">
        <v>6706</v>
      </c>
      <c r="E725" s="1" t="s">
        <v>7412</v>
      </c>
      <c r="F725" s="1" t="s">
        <v>5692</v>
      </c>
      <c r="G725" s="1" t="s">
        <v>5543</v>
      </c>
      <c r="H725" s="1" t="s">
        <v>5490</v>
      </c>
      <c r="I725" s="1" t="s">
        <v>4483</v>
      </c>
      <c r="J725" s="1" t="s">
        <v>5491</v>
      </c>
      <c r="K725" s="1" t="s">
        <v>4483</v>
      </c>
      <c r="L725" s="1" t="s">
        <v>4483</v>
      </c>
      <c r="M725" s="1" t="s">
        <v>5492</v>
      </c>
      <c r="N725" s="1" t="s">
        <v>5492</v>
      </c>
      <c r="O725" s="1" t="s">
        <v>47</v>
      </c>
      <c r="P725" s="1" t="s">
        <v>5493</v>
      </c>
      <c r="Q725" s="1" t="s">
        <v>7413</v>
      </c>
      <c r="R725" s="1" t="s">
        <v>33</v>
      </c>
      <c r="S725" s="1" t="s">
        <v>5495</v>
      </c>
      <c r="T725" s="1" t="s">
        <v>5496</v>
      </c>
    </row>
    <row r="726" s="1" customFormat="1" spans="1:20">
      <c r="A726" s="1" t="s">
        <v>1662</v>
      </c>
      <c r="B726" s="1" t="s">
        <v>5692</v>
      </c>
      <c r="C726" s="1" t="s">
        <v>1663</v>
      </c>
      <c r="D726" s="1" t="s">
        <v>7414</v>
      </c>
      <c r="E726" s="1" t="s">
        <v>7415</v>
      </c>
      <c r="F726" s="1" t="s">
        <v>5692</v>
      </c>
      <c r="G726" s="1" t="s">
        <v>5563</v>
      </c>
      <c r="H726" s="1" t="s">
        <v>5490</v>
      </c>
      <c r="I726" s="1" t="s">
        <v>1665</v>
      </c>
      <c r="J726" s="1" t="s">
        <v>5491</v>
      </c>
      <c r="K726" s="1" t="s">
        <v>1665</v>
      </c>
      <c r="L726" s="1" t="s">
        <v>1665</v>
      </c>
      <c r="M726" s="1" t="s">
        <v>5492</v>
      </c>
      <c r="N726" s="1" t="s">
        <v>5492</v>
      </c>
      <c r="O726" s="1" t="s">
        <v>47</v>
      </c>
      <c r="P726" s="1" t="s">
        <v>5493</v>
      </c>
      <c r="Q726" s="1" t="s">
        <v>7416</v>
      </c>
      <c r="R726" s="1" t="s">
        <v>33</v>
      </c>
      <c r="S726" s="1" t="s">
        <v>5495</v>
      </c>
      <c r="T726" s="1" t="s">
        <v>5496</v>
      </c>
    </row>
    <row r="727" s="1" customFormat="1" spans="1:20">
      <c r="A727" s="1" t="s">
        <v>2711</v>
      </c>
      <c r="B727" s="1" t="s">
        <v>5692</v>
      </c>
      <c r="C727" s="1" t="s">
        <v>2712</v>
      </c>
      <c r="D727" s="1" t="s">
        <v>7263</v>
      </c>
      <c r="E727" s="1" t="s">
        <v>7417</v>
      </c>
      <c r="F727" s="1" t="s">
        <v>5543</v>
      </c>
      <c r="G727" s="1" t="s">
        <v>5544</v>
      </c>
      <c r="H727" s="1" t="s">
        <v>5490</v>
      </c>
      <c r="I727" s="1" t="s">
        <v>755</v>
      </c>
      <c r="J727" s="1" t="s">
        <v>5491</v>
      </c>
      <c r="K727" s="1" t="s">
        <v>755</v>
      </c>
      <c r="L727" s="1" t="s">
        <v>755</v>
      </c>
      <c r="M727" s="1" t="s">
        <v>5492</v>
      </c>
      <c r="N727" s="1" t="s">
        <v>5492</v>
      </c>
      <c r="O727" s="1" t="s">
        <v>47</v>
      </c>
      <c r="P727" s="1" t="s">
        <v>5493</v>
      </c>
      <c r="Q727" s="1" t="s">
        <v>7418</v>
      </c>
      <c r="R727" s="1" t="s">
        <v>33</v>
      </c>
      <c r="S727" s="1" t="s">
        <v>5495</v>
      </c>
      <c r="T727" s="1" t="s">
        <v>5496</v>
      </c>
    </row>
    <row r="728" s="1" customFormat="1" spans="1:20">
      <c r="A728" s="1" t="s">
        <v>2713</v>
      </c>
      <c r="B728" s="1" t="s">
        <v>5692</v>
      </c>
      <c r="C728" s="1" t="s">
        <v>2714</v>
      </c>
      <c r="D728" s="1" t="s">
        <v>6024</v>
      </c>
      <c r="E728" s="1" t="s">
        <v>6923</v>
      </c>
      <c r="F728" s="1" t="s">
        <v>5543</v>
      </c>
      <c r="G728" s="1" t="s">
        <v>5544</v>
      </c>
      <c r="H728" s="1" t="s">
        <v>5490</v>
      </c>
      <c r="I728" s="1" t="s">
        <v>2687</v>
      </c>
      <c r="J728" s="1" t="s">
        <v>5491</v>
      </c>
      <c r="K728" s="1" t="s">
        <v>2687</v>
      </c>
      <c r="L728" s="1" t="s">
        <v>2687</v>
      </c>
      <c r="M728" s="1" t="s">
        <v>5492</v>
      </c>
      <c r="N728" s="1" t="s">
        <v>5492</v>
      </c>
      <c r="O728" s="1" t="s">
        <v>47</v>
      </c>
      <c r="P728" s="1" t="s">
        <v>5493</v>
      </c>
      <c r="Q728" s="1" t="s">
        <v>7419</v>
      </c>
      <c r="R728" s="1" t="s">
        <v>33</v>
      </c>
      <c r="S728" s="1" t="s">
        <v>5495</v>
      </c>
      <c r="T728" s="1" t="s">
        <v>5496</v>
      </c>
    </row>
    <row r="729" s="1" customFormat="1" spans="1:20">
      <c r="A729" s="1" t="s">
        <v>4507</v>
      </c>
      <c r="B729" s="1" t="s">
        <v>5692</v>
      </c>
      <c r="C729" s="1" t="s">
        <v>4508</v>
      </c>
      <c r="D729" s="1" t="s">
        <v>6706</v>
      </c>
      <c r="E729" s="1" t="s">
        <v>7420</v>
      </c>
      <c r="F729" s="1" t="s">
        <v>5692</v>
      </c>
      <c r="G729" s="1" t="s">
        <v>5543</v>
      </c>
      <c r="H729" s="1" t="s">
        <v>5490</v>
      </c>
      <c r="I729" s="1" t="s">
        <v>4483</v>
      </c>
      <c r="J729" s="1" t="s">
        <v>5491</v>
      </c>
      <c r="K729" s="1" t="s">
        <v>4483</v>
      </c>
      <c r="L729" s="1" t="s">
        <v>4483</v>
      </c>
      <c r="M729" s="1" t="s">
        <v>5492</v>
      </c>
      <c r="N729" s="1" t="s">
        <v>5492</v>
      </c>
      <c r="O729" s="1" t="s">
        <v>47</v>
      </c>
      <c r="P729" s="1" t="s">
        <v>5493</v>
      </c>
      <c r="Q729" s="1" t="s">
        <v>7421</v>
      </c>
      <c r="R729" s="1" t="s">
        <v>33</v>
      </c>
      <c r="S729" s="1" t="s">
        <v>5495</v>
      </c>
      <c r="T729" s="1" t="s">
        <v>5496</v>
      </c>
    </row>
    <row r="730" s="1" customFormat="1" spans="1:20">
      <c r="A730" s="1" t="s">
        <v>4509</v>
      </c>
      <c r="B730" s="1" t="s">
        <v>5692</v>
      </c>
      <c r="C730" s="1" t="s">
        <v>4510</v>
      </c>
      <c r="D730" s="1" t="s">
        <v>6706</v>
      </c>
      <c r="E730" s="1" t="s">
        <v>7422</v>
      </c>
      <c r="F730" s="1" t="s">
        <v>5692</v>
      </c>
      <c r="G730" s="1" t="s">
        <v>5543</v>
      </c>
      <c r="H730" s="1" t="s">
        <v>5490</v>
      </c>
      <c r="I730" s="1" t="s">
        <v>4483</v>
      </c>
      <c r="J730" s="1" t="s">
        <v>5491</v>
      </c>
      <c r="K730" s="1" t="s">
        <v>4483</v>
      </c>
      <c r="L730" s="1" t="s">
        <v>4483</v>
      </c>
      <c r="M730" s="1" t="s">
        <v>5492</v>
      </c>
      <c r="N730" s="1" t="s">
        <v>5492</v>
      </c>
      <c r="O730" s="1" t="s">
        <v>47</v>
      </c>
      <c r="P730" s="1" t="s">
        <v>5493</v>
      </c>
      <c r="Q730" s="1" t="s">
        <v>7423</v>
      </c>
      <c r="R730" s="1" t="s">
        <v>33</v>
      </c>
      <c r="S730" s="1" t="s">
        <v>5495</v>
      </c>
      <c r="T730" s="1" t="s">
        <v>5496</v>
      </c>
    </row>
    <row r="731" s="1" customFormat="1" spans="1:20">
      <c r="A731" s="1" t="s">
        <v>4511</v>
      </c>
      <c r="B731" s="1" t="s">
        <v>5692</v>
      </c>
      <c r="C731" s="1" t="s">
        <v>4512</v>
      </c>
      <c r="D731" s="1" t="s">
        <v>6843</v>
      </c>
      <c r="E731" s="1" t="s">
        <v>7424</v>
      </c>
      <c r="F731" s="1" t="s">
        <v>5591</v>
      </c>
      <c r="G731" s="1" t="s">
        <v>5558</v>
      </c>
      <c r="H731" s="1" t="s">
        <v>5490</v>
      </c>
      <c r="I731" s="1" t="s">
        <v>4513</v>
      </c>
      <c r="J731" s="1" t="s">
        <v>5491</v>
      </c>
      <c r="K731" s="1" t="s">
        <v>4513</v>
      </c>
      <c r="L731" s="1" t="s">
        <v>4513</v>
      </c>
      <c r="M731" s="1" t="s">
        <v>5492</v>
      </c>
      <c r="N731" s="1" t="s">
        <v>5492</v>
      </c>
      <c r="O731" s="1" t="s">
        <v>47</v>
      </c>
      <c r="P731" s="1" t="s">
        <v>5493</v>
      </c>
      <c r="Q731" s="1" t="s">
        <v>7425</v>
      </c>
      <c r="R731" s="1" t="s">
        <v>33</v>
      </c>
      <c r="S731" s="1" t="s">
        <v>5495</v>
      </c>
      <c r="T731" s="1" t="s">
        <v>5496</v>
      </c>
    </row>
    <row r="732" s="1" customFormat="1" spans="1:20">
      <c r="A732" s="1" t="s">
        <v>185</v>
      </c>
      <c r="B732" s="1" t="s">
        <v>5692</v>
      </c>
      <c r="C732" s="1" t="s">
        <v>186</v>
      </c>
      <c r="D732" s="1" t="s">
        <v>7253</v>
      </c>
      <c r="E732" s="1" t="s">
        <v>7426</v>
      </c>
      <c r="F732" s="1" t="s">
        <v>5563</v>
      </c>
      <c r="G732" s="1" t="s">
        <v>5988</v>
      </c>
      <c r="H732" s="1" t="s">
        <v>5490</v>
      </c>
      <c r="I732" s="1" t="s">
        <v>7408</v>
      </c>
      <c r="J732" s="1" t="s">
        <v>5491</v>
      </c>
      <c r="K732" s="1" t="s">
        <v>7408</v>
      </c>
      <c r="L732" s="1" t="s">
        <v>7408</v>
      </c>
      <c r="M732" s="1" t="s">
        <v>5492</v>
      </c>
      <c r="N732" s="1" t="s">
        <v>5492</v>
      </c>
      <c r="O732" s="1" t="s">
        <v>47</v>
      </c>
      <c r="P732" s="1" t="s">
        <v>5493</v>
      </c>
      <c r="Q732" s="1" t="s">
        <v>7427</v>
      </c>
      <c r="R732" s="1" t="s">
        <v>33</v>
      </c>
      <c r="S732" s="1" t="s">
        <v>5495</v>
      </c>
      <c r="T732" s="1" t="s">
        <v>5496</v>
      </c>
    </row>
    <row r="733" s="1" customFormat="1" spans="1:20">
      <c r="A733" s="1" t="s">
        <v>863</v>
      </c>
      <c r="B733" s="1" t="s">
        <v>5692</v>
      </c>
      <c r="C733" s="1" t="s">
        <v>864</v>
      </c>
      <c r="D733" s="1" t="s">
        <v>6254</v>
      </c>
      <c r="E733" s="1" t="s">
        <v>7428</v>
      </c>
      <c r="F733" s="1" t="s">
        <v>5692</v>
      </c>
      <c r="G733" s="1" t="s">
        <v>5544</v>
      </c>
      <c r="H733" s="1" t="s">
        <v>5490</v>
      </c>
      <c r="I733" s="1" t="s">
        <v>865</v>
      </c>
      <c r="J733" s="1" t="s">
        <v>5491</v>
      </c>
      <c r="K733" s="1" t="s">
        <v>865</v>
      </c>
      <c r="L733" s="1" t="s">
        <v>865</v>
      </c>
      <c r="M733" s="1" t="s">
        <v>5492</v>
      </c>
      <c r="N733" s="1" t="s">
        <v>5492</v>
      </c>
      <c r="O733" s="1" t="s">
        <v>47</v>
      </c>
      <c r="P733" s="1" t="s">
        <v>5493</v>
      </c>
      <c r="Q733" s="1" t="s">
        <v>7429</v>
      </c>
      <c r="R733" s="1" t="s">
        <v>33</v>
      </c>
      <c r="S733" s="1" t="s">
        <v>5495</v>
      </c>
      <c r="T733" s="1" t="s">
        <v>5496</v>
      </c>
    </row>
    <row r="734" s="1" customFormat="1" spans="1:20">
      <c r="A734" s="1" t="s">
        <v>866</v>
      </c>
      <c r="B734" s="1" t="s">
        <v>5692</v>
      </c>
      <c r="C734" s="1" t="s">
        <v>867</v>
      </c>
      <c r="D734" s="1" t="s">
        <v>7430</v>
      </c>
      <c r="E734" s="1" t="s">
        <v>7431</v>
      </c>
      <c r="F734" s="1" t="s">
        <v>5543</v>
      </c>
      <c r="G734" s="1" t="s">
        <v>5544</v>
      </c>
      <c r="H734" s="1" t="s">
        <v>5490</v>
      </c>
      <c r="I734" s="1" t="s">
        <v>869</v>
      </c>
      <c r="J734" s="1" t="s">
        <v>5491</v>
      </c>
      <c r="K734" s="1" t="s">
        <v>869</v>
      </c>
      <c r="L734" s="1" t="s">
        <v>869</v>
      </c>
      <c r="M734" s="1" t="s">
        <v>5492</v>
      </c>
      <c r="N734" s="1" t="s">
        <v>5492</v>
      </c>
      <c r="O734" s="1" t="s">
        <v>47</v>
      </c>
      <c r="P734" s="1" t="s">
        <v>5493</v>
      </c>
      <c r="Q734" s="1" t="s">
        <v>7432</v>
      </c>
      <c r="R734" s="1" t="s">
        <v>33</v>
      </c>
      <c r="S734" s="1" t="s">
        <v>5495</v>
      </c>
      <c r="T734" s="1" t="s">
        <v>5496</v>
      </c>
    </row>
    <row r="735" s="1" customFormat="1" spans="1:20">
      <c r="A735" s="1" t="s">
        <v>870</v>
      </c>
      <c r="B735" s="1" t="s">
        <v>5692</v>
      </c>
      <c r="C735" s="1" t="s">
        <v>871</v>
      </c>
      <c r="D735" s="1" t="s">
        <v>7433</v>
      </c>
      <c r="E735" s="1" t="s">
        <v>7434</v>
      </c>
      <c r="F735" s="1" t="s">
        <v>5692</v>
      </c>
      <c r="G735" s="1" t="s">
        <v>5544</v>
      </c>
      <c r="H735" s="1" t="s">
        <v>5490</v>
      </c>
      <c r="I735" s="1" t="s">
        <v>873</v>
      </c>
      <c r="J735" s="1" t="s">
        <v>5491</v>
      </c>
      <c r="K735" s="1" t="s">
        <v>873</v>
      </c>
      <c r="L735" s="1" t="s">
        <v>873</v>
      </c>
      <c r="M735" s="1" t="s">
        <v>5492</v>
      </c>
      <c r="N735" s="1" t="s">
        <v>5492</v>
      </c>
      <c r="O735" s="1" t="s">
        <v>47</v>
      </c>
      <c r="P735" s="1" t="s">
        <v>5493</v>
      </c>
      <c r="Q735" s="1" t="s">
        <v>7435</v>
      </c>
      <c r="R735" s="1" t="s">
        <v>33</v>
      </c>
      <c r="S735" s="1" t="s">
        <v>5495</v>
      </c>
      <c r="T735" s="1" t="s">
        <v>5496</v>
      </c>
    </row>
    <row r="736" s="1" customFormat="1" spans="1:20">
      <c r="A736" s="1" t="s">
        <v>2715</v>
      </c>
      <c r="B736" s="1" t="s">
        <v>5692</v>
      </c>
      <c r="C736" s="1" t="s">
        <v>2716</v>
      </c>
      <c r="D736" s="1" t="s">
        <v>5736</v>
      </c>
      <c r="E736" s="1" t="s">
        <v>7436</v>
      </c>
      <c r="F736" s="1" t="s">
        <v>5692</v>
      </c>
      <c r="G736" s="1" t="s">
        <v>5544</v>
      </c>
      <c r="H736" s="1" t="s">
        <v>5490</v>
      </c>
      <c r="I736" s="1" t="s">
        <v>1008</v>
      </c>
      <c r="J736" s="1" t="s">
        <v>5491</v>
      </c>
      <c r="K736" s="1" t="s">
        <v>1008</v>
      </c>
      <c r="L736" s="1" t="s">
        <v>1008</v>
      </c>
      <c r="M736" s="1" t="s">
        <v>5492</v>
      </c>
      <c r="N736" s="1" t="s">
        <v>5492</v>
      </c>
      <c r="O736" s="1" t="s">
        <v>47</v>
      </c>
      <c r="P736" s="1" t="s">
        <v>5493</v>
      </c>
      <c r="Q736" s="1" t="s">
        <v>7437</v>
      </c>
      <c r="R736" s="1" t="s">
        <v>33</v>
      </c>
      <c r="S736" s="1" t="s">
        <v>5495</v>
      </c>
      <c r="T736" s="1" t="s">
        <v>5496</v>
      </c>
    </row>
    <row r="737" s="1" customFormat="1" spans="1:20">
      <c r="A737" s="1" t="s">
        <v>874</v>
      </c>
      <c r="B737" s="1" t="s">
        <v>5692</v>
      </c>
      <c r="C737" s="1" t="s">
        <v>875</v>
      </c>
      <c r="D737" s="1" t="s">
        <v>5736</v>
      </c>
      <c r="E737" s="1" t="s">
        <v>7438</v>
      </c>
      <c r="F737" s="1" t="s">
        <v>5692</v>
      </c>
      <c r="G737" s="1" t="s">
        <v>5563</v>
      </c>
      <c r="H737" s="1" t="s">
        <v>5490</v>
      </c>
      <c r="I737" s="1" t="s">
        <v>876</v>
      </c>
      <c r="J737" s="1" t="s">
        <v>5491</v>
      </c>
      <c r="K737" s="1" t="s">
        <v>876</v>
      </c>
      <c r="L737" s="1" t="s">
        <v>876</v>
      </c>
      <c r="M737" s="1" t="s">
        <v>5492</v>
      </c>
      <c r="N737" s="1" t="s">
        <v>5492</v>
      </c>
      <c r="O737" s="1" t="s">
        <v>47</v>
      </c>
      <c r="P737" s="1" t="s">
        <v>5493</v>
      </c>
      <c r="Q737" s="1" t="s">
        <v>7439</v>
      </c>
      <c r="R737" s="1" t="s">
        <v>33</v>
      </c>
      <c r="S737" s="1" t="s">
        <v>5495</v>
      </c>
      <c r="T737" s="1" t="s">
        <v>5496</v>
      </c>
    </row>
    <row r="738" s="1" customFormat="1" spans="1:20">
      <c r="A738" s="1" t="s">
        <v>1666</v>
      </c>
      <c r="B738" s="1" t="s">
        <v>5692</v>
      </c>
      <c r="C738" s="1" t="s">
        <v>1667</v>
      </c>
      <c r="D738" s="1" t="s">
        <v>7440</v>
      </c>
      <c r="E738" s="1" t="s">
        <v>7441</v>
      </c>
      <c r="F738" s="1" t="s">
        <v>5543</v>
      </c>
      <c r="G738" s="1" t="s">
        <v>5544</v>
      </c>
      <c r="H738" s="1" t="s">
        <v>5490</v>
      </c>
      <c r="I738" s="1" t="s">
        <v>1669</v>
      </c>
      <c r="J738" s="1" t="s">
        <v>5491</v>
      </c>
      <c r="K738" s="1" t="s">
        <v>1669</v>
      </c>
      <c r="L738" s="1" t="s">
        <v>1669</v>
      </c>
      <c r="M738" s="1" t="s">
        <v>5492</v>
      </c>
      <c r="N738" s="1" t="s">
        <v>5492</v>
      </c>
      <c r="O738" s="1" t="s">
        <v>47</v>
      </c>
      <c r="P738" s="1" t="s">
        <v>5493</v>
      </c>
      <c r="Q738" s="1" t="s">
        <v>7442</v>
      </c>
      <c r="R738" s="1" t="s">
        <v>33</v>
      </c>
      <c r="S738" s="1" t="s">
        <v>5495</v>
      </c>
      <c r="T738" s="1" t="s">
        <v>5496</v>
      </c>
    </row>
    <row r="739" s="1" customFormat="1" spans="1:20">
      <c r="A739" s="1" t="s">
        <v>877</v>
      </c>
      <c r="B739" s="1" t="s">
        <v>5692</v>
      </c>
      <c r="C739" s="1" t="s">
        <v>878</v>
      </c>
      <c r="D739" s="1" t="s">
        <v>6909</v>
      </c>
      <c r="E739" s="1" t="s">
        <v>7443</v>
      </c>
      <c r="F739" s="1" t="s">
        <v>5544</v>
      </c>
      <c r="G739" s="1" t="s">
        <v>5563</v>
      </c>
      <c r="H739" s="1" t="s">
        <v>5490</v>
      </c>
      <c r="I739" s="1" t="s">
        <v>880</v>
      </c>
      <c r="J739" s="1" t="s">
        <v>5491</v>
      </c>
      <c r="K739" s="1" t="s">
        <v>880</v>
      </c>
      <c r="L739" s="1" t="s">
        <v>880</v>
      </c>
      <c r="M739" s="1" t="s">
        <v>5492</v>
      </c>
      <c r="N739" s="1" t="s">
        <v>5492</v>
      </c>
      <c r="O739" s="1" t="s">
        <v>47</v>
      </c>
      <c r="P739" s="1" t="s">
        <v>5493</v>
      </c>
      <c r="Q739" s="1" t="s">
        <v>7444</v>
      </c>
      <c r="R739" s="1" t="s">
        <v>33</v>
      </c>
      <c r="S739" s="1" t="s">
        <v>5495</v>
      </c>
      <c r="T739" s="1" t="s">
        <v>5496</v>
      </c>
    </row>
    <row r="740" s="1" customFormat="1" spans="1:20">
      <c r="A740" s="1" t="s">
        <v>881</v>
      </c>
      <c r="B740" s="1" t="s">
        <v>5692</v>
      </c>
      <c r="C740" s="1" t="s">
        <v>882</v>
      </c>
      <c r="D740" s="1" t="s">
        <v>7445</v>
      </c>
      <c r="E740" s="1" t="s">
        <v>7446</v>
      </c>
      <c r="F740" s="1" t="s">
        <v>5591</v>
      </c>
      <c r="G740" s="1" t="s">
        <v>5559</v>
      </c>
      <c r="H740" s="1" t="s">
        <v>5490</v>
      </c>
      <c r="I740" s="1" t="s">
        <v>7447</v>
      </c>
      <c r="J740" s="1" t="s">
        <v>5491</v>
      </c>
      <c r="K740" s="1" t="s">
        <v>7447</v>
      </c>
      <c r="L740" s="1" t="s">
        <v>7447</v>
      </c>
      <c r="M740" s="1" t="s">
        <v>5492</v>
      </c>
      <c r="N740" s="1" t="s">
        <v>5492</v>
      </c>
      <c r="O740" s="1" t="s">
        <v>47</v>
      </c>
      <c r="P740" s="1" t="s">
        <v>5493</v>
      </c>
      <c r="Q740" s="1" t="s">
        <v>7448</v>
      </c>
      <c r="R740" s="1" t="s">
        <v>33</v>
      </c>
      <c r="S740" s="1" t="s">
        <v>5495</v>
      </c>
      <c r="T740" s="1" t="s">
        <v>5496</v>
      </c>
    </row>
    <row r="741" s="1" customFormat="1" spans="1:20">
      <c r="A741" s="1" t="s">
        <v>1670</v>
      </c>
      <c r="B741" s="1" t="s">
        <v>5692</v>
      </c>
      <c r="C741" s="1" t="s">
        <v>1671</v>
      </c>
      <c r="D741" s="1" t="s">
        <v>6867</v>
      </c>
      <c r="E741" s="1" t="s">
        <v>7449</v>
      </c>
      <c r="F741" s="1" t="s">
        <v>5544</v>
      </c>
      <c r="G741" s="1" t="s">
        <v>5563</v>
      </c>
      <c r="H741" s="1" t="s">
        <v>5490</v>
      </c>
      <c r="I741" s="1" t="s">
        <v>1629</v>
      </c>
      <c r="J741" s="1" t="s">
        <v>5491</v>
      </c>
      <c r="K741" s="1" t="s">
        <v>1629</v>
      </c>
      <c r="L741" s="1" t="s">
        <v>1629</v>
      </c>
      <c r="M741" s="1" t="s">
        <v>5492</v>
      </c>
      <c r="N741" s="1" t="s">
        <v>5492</v>
      </c>
      <c r="O741" s="1" t="s">
        <v>47</v>
      </c>
      <c r="P741" s="1" t="s">
        <v>5493</v>
      </c>
      <c r="Q741" s="1" t="s">
        <v>7450</v>
      </c>
      <c r="R741" s="1" t="s">
        <v>33</v>
      </c>
      <c r="S741" s="1" t="s">
        <v>5495</v>
      </c>
      <c r="T741" s="1" t="s">
        <v>5496</v>
      </c>
    </row>
    <row r="742" s="1" customFormat="1" spans="1:20">
      <c r="A742" s="1" t="s">
        <v>4514</v>
      </c>
      <c r="B742" s="1" t="s">
        <v>5692</v>
      </c>
      <c r="C742" s="1" t="s">
        <v>4515</v>
      </c>
      <c r="D742" s="1" t="s">
        <v>6706</v>
      </c>
      <c r="E742" s="1" t="s">
        <v>7451</v>
      </c>
      <c r="F742" s="1" t="s">
        <v>5692</v>
      </c>
      <c r="G742" s="1" t="s">
        <v>5543</v>
      </c>
      <c r="H742" s="1" t="s">
        <v>5490</v>
      </c>
      <c r="I742" s="1" t="s">
        <v>4483</v>
      </c>
      <c r="J742" s="1" t="s">
        <v>5491</v>
      </c>
      <c r="K742" s="1" t="s">
        <v>4483</v>
      </c>
      <c r="L742" s="1" t="s">
        <v>4483</v>
      </c>
      <c r="M742" s="1" t="s">
        <v>5492</v>
      </c>
      <c r="N742" s="1" t="s">
        <v>5492</v>
      </c>
      <c r="O742" s="1" t="s">
        <v>47</v>
      </c>
      <c r="P742" s="1" t="s">
        <v>5493</v>
      </c>
      <c r="Q742" s="1" t="s">
        <v>7452</v>
      </c>
      <c r="R742" s="1" t="s">
        <v>33</v>
      </c>
      <c r="S742" s="1" t="s">
        <v>5495</v>
      </c>
      <c r="T742" s="1" t="s">
        <v>5496</v>
      </c>
    </row>
    <row r="743" s="1" customFormat="1" spans="1:20">
      <c r="A743" s="1" t="s">
        <v>4516</v>
      </c>
      <c r="B743" s="1" t="s">
        <v>5692</v>
      </c>
      <c r="C743" s="1" t="s">
        <v>4517</v>
      </c>
      <c r="D743" s="1" t="s">
        <v>6706</v>
      </c>
      <c r="E743" s="1" t="s">
        <v>7453</v>
      </c>
      <c r="F743" s="1" t="s">
        <v>5692</v>
      </c>
      <c r="G743" s="1" t="s">
        <v>5543</v>
      </c>
      <c r="H743" s="1" t="s">
        <v>5490</v>
      </c>
      <c r="I743" s="1" t="s">
        <v>4483</v>
      </c>
      <c r="J743" s="1" t="s">
        <v>5491</v>
      </c>
      <c r="K743" s="1" t="s">
        <v>4483</v>
      </c>
      <c r="L743" s="1" t="s">
        <v>4483</v>
      </c>
      <c r="M743" s="1" t="s">
        <v>5492</v>
      </c>
      <c r="N743" s="1" t="s">
        <v>5492</v>
      </c>
      <c r="O743" s="1" t="s">
        <v>47</v>
      </c>
      <c r="P743" s="1" t="s">
        <v>5493</v>
      </c>
      <c r="Q743" s="1" t="s">
        <v>7454</v>
      </c>
      <c r="R743" s="1" t="s">
        <v>33</v>
      </c>
      <c r="S743" s="1" t="s">
        <v>5495</v>
      </c>
      <c r="T743" s="1" t="s">
        <v>5496</v>
      </c>
    </row>
    <row r="744" s="1" customFormat="1" spans="1:20">
      <c r="A744" s="1" t="s">
        <v>1672</v>
      </c>
      <c r="B744" s="1" t="s">
        <v>5692</v>
      </c>
      <c r="C744" s="1" t="s">
        <v>1673</v>
      </c>
      <c r="D744" s="1" t="s">
        <v>6402</v>
      </c>
      <c r="E744" s="1" t="s">
        <v>7455</v>
      </c>
      <c r="F744" s="1" t="s">
        <v>5692</v>
      </c>
      <c r="G744" s="1" t="s">
        <v>5544</v>
      </c>
      <c r="H744" s="1" t="s">
        <v>5490</v>
      </c>
      <c r="I744" s="1" t="s">
        <v>1674</v>
      </c>
      <c r="J744" s="1" t="s">
        <v>5491</v>
      </c>
      <c r="K744" s="1" t="s">
        <v>1674</v>
      </c>
      <c r="L744" s="1" t="s">
        <v>1674</v>
      </c>
      <c r="M744" s="1" t="s">
        <v>5492</v>
      </c>
      <c r="N744" s="1" t="s">
        <v>5492</v>
      </c>
      <c r="O744" s="1" t="s">
        <v>47</v>
      </c>
      <c r="P744" s="1" t="s">
        <v>5493</v>
      </c>
      <c r="Q744" s="1" t="s">
        <v>7456</v>
      </c>
      <c r="R744" s="1" t="s">
        <v>33</v>
      </c>
      <c r="S744" s="1" t="s">
        <v>5495</v>
      </c>
      <c r="T744" s="1" t="s">
        <v>5496</v>
      </c>
    </row>
    <row r="745" s="1" customFormat="1" spans="1:20">
      <c r="A745" s="1" t="s">
        <v>7457</v>
      </c>
      <c r="B745" s="1" t="s">
        <v>5692</v>
      </c>
      <c r="C745" s="1" t="s">
        <v>7458</v>
      </c>
      <c r="D745" s="1" t="s">
        <v>7459</v>
      </c>
      <c r="E745" s="1" t="s">
        <v>7460</v>
      </c>
      <c r="F745" s="1" t="s">
        <v>5559</v>
      </c>
      <c r="G745" s="1" t="s">
        <v>5606</v>
      </c>
      <c r="H745" s="1" t="s">
        <v>5490</v>
      </c>
      <c r="I745" s="1" t="s">
        <v>7461</v>
      </c>
      <c r="J745" s="1" t="s">
        <v>5491</v>
      </c>
      <c r="K745" s="1" t="s">
        <v>7461</v>
      </c>
      <c r="L745" s="1" t="s">
        <v>7461</v>
      </c>
      <c r="M745" s="1" t="s">
        <v>5492</v>
      </c>
      <c r="N745" s="1" t="s">
        <v>5492</v>
      </c>
      <c r="O745" s="1" t="s">
        <v>47</v>
      </c>
      <c r="P745" s="1" t="s">
        <v>5493</v>
      </c>
      <c r="Q745" s="1" t="s">
        <v>7462</v>
      </c>
      <c r="R745" s="1" t="s">
        <v>33</v>
      </c>
      <c r="S745" s="1" t="s">
        <v>5495</v>
      </c>
      <c r="T745" s="1" t="s">
        <v>5496</v>
      </c>
    </row>
    <row r="746" s="1" customFormat="1" spans="1:20">
      <c r="A746" s="1" t="s">
        <v>4518</v>
      </c>
      <c r="B746" s="1" t="s">
        <v>5692</v>
      </c>
      <c r="C746" s="1" t="s">
        <v>4519</v>
      </c>
      <c r="D746" s="1" t="s">
        <v>7463</v>
      </c>
      <c r="E746" s="1" t="s">
        <v>7464</v>
      </c>
      <c r="F746" s="1" t="s">
        <v>5692</v>
      </c>
      <c r="G746" s="1" t="s">
        <v>5543</v>
      </c>
      <c r="H746" s="1" t="s">
        <v>5490</v>
      </c>
      <c r="I746" s="1" t="s">
        <v>3242</v>
      </c>
      <c r="J746" s="1" t="s">
        <v>5491</v>
      </c>
      <c r="K746" s="1" t="s">
        <v>3242</v>
      </c>
      <c r="L746" s="1" t="s">
        <v>3242</v>
      </c>
      <c r="M746" s="1" t="s">
        <v>5492</v>
      </c>
      <c r="N746" s="1" t="s">
        <v>5492</v>
      </c>
      <c r="O746" s="1" t="s">
        <v>47</v>
      </c>
      <c r="P746" s="1" t="s">
        <v>5493</v>
      </c>
      <c r="Q746" s="1" t="s">
        <v>7465</v>
      </c>
      <c r="R746" s="1" t="s">
        <v>33</v>
      </c>
      <c r="S746" s="1" t="s">
        <v>5495</v>
      </c>
      <c r="T746" s="1" t="s">
        <v>5496</v>
      </c>
    </row>
    <row r="747" s="1" customFormat="1" spans="1:20">
      <c r="A747" s="1" t="s">
        <v>885</v>
      </c>
      <c r="B747" s="1" t="s">
        <v>5692</v>
      </c>
      <c r="C747" s="1" t="s">
        <v>886</v>
      </c>
      <c r="D747" s="1" t="s">
        <v>5791</v>
      </c>
      <c r="E747" s="1" t="s">
        <v>7466</v>
      </c>
      <c r="F747" s="1" t="s">
        <v>5692</v>
      </c>
      <c r="G747" s="1" t="s">
        <v>5563</v>
      </c>
      <c r="H747" s="1" t="s">
        <v>5490</v>
      </c>
      <c r="I747" s="1" t="s">
        <v>887</v>
      </c>
      <c r="J747" s="1" t="s">
        <v>5491</v>
      </c>
      <c r="K747" s="1" t="s">
        <v>887</v>
      </c>
      <c r="L747" s="1" t="s">
        <v>887</v>
      </c>
      <c r="M747" s="1" t="s">
        <v>5492</v>
      </c>
      <c r="N747" s="1" t="s">
        <v>5492</v>
      </c>
      <c r="O747" s="1" t="s">
        <v>47</v>
      </c>
      <c r="P747" s="1" t="s">
        <v>5493</v>
      </c>
      <c r="Q747" s="1" t="s">
        <v>7467</v>
      </c>
      <c r="R747" s="1" t="s">
        <v>33</v>
      </c>
      <c r="S747" s="1" t="s">
        <v>5495</v>
      </c>
      <c r="T747" s="1" t="s">
        <v>5496</v>
      </c>
    </row>
    <row r="748" s="1" customFormat="1" spans="1:20">
      <c r="A748" s="1" t="s">
        <v>2717</v>
      </c>
      <c r="B748" s="1" t="s">
        <v>5692</v>
      </c>
      <c r="C748" s="1" t="s">
        <v>2718</v>
      </c>
      <c r="D748" s="1" t="s">
        <v>6320</v>
      </c>
      <c r="E748" s="1" t="s">
        <v>7468</v>
      </c>
      <c r="F748" s="1" t="s">
        <v>5559</v>
      </c>
      <c r="G748" s="1" t="s">
        <v>5592</v>
      </c>
      <c r="H748" s="1" t="s">
        <v>5490</v>
      </c>
      <c r="I748" s="1" t="s">
        <v>2719</v>
      </c>
      <c r="J748" s="1" t="s">
        <v>5491</v>
      </c>
      <c r="K748" s="1" t="s">
        <v>2719</v>
      </c>
      <c r="L748" s="1" t="s">
        <v>2719</v>
      </c>
      <c r="M748" s="1" t="s">
        <v>5492</v>
      </c>
      <c r="N748" s="1" t="s">
        <v>5492</v>
      </c>
      <c r="O748" s="1" t="s">
        <v>47</v>
      </c>
      <c r="P748" s="1" t="s">
        <v>5493</v>
      </c>
      <c r="Q748" s="1" t="s">
        <v>7469</v>
      </c>
      <c r="R748" s="1" t="s">
        <v>33</v>
      </c>
      <c r="S748" s="1" t="s">
        <v>5495</v>
      </c>
      <c r="T748" s="1" t="s">
        <v>5496</v>
      </c>
    </row>
    <row r="749" s="1" customFormat="1" spans="1:20">
      <c r="A749" s="1" t="s">
        <v>888</v>
      </c>
      <c r="B749" s="1" t="s">
        <v>5692</v>
      </c>
      <c r="C749" s="1" t="s">
        <v>889</v>
      </c>
      <c r="D749" s="1" t="s">
        <v>7430</v>
      </c>
      <c r="E749" s="1" t="s">
        <v>7470</v>
      </c>
      <c r="F749" s="1" t="s">
        <v>5544</v>
      </c>
      <c r="G749" s="1" t="s">
        <v>5563</v>
      </c>
      <c r="H749" s="1" t="s">
        <v>5490</v>
      </c>
      <c r="I749" s="1" t="s">
        <v>890</v>
      </c>
      <c r="J749" s="1" t="s">
        <v>5491</v>
      </c>
      <c r="K749" s="1" t="s">
        <v>890</v>
      </c>
      <c r="L749" s="1" t="s">
        <v>890</v>
      </c>
      <c r="M749" s="1" t="s">
        <v>5492</v>
      </c>
      <c r="N749" s="1" t="s">
        <v>5492</v>
      </c>
      <c r="O749" s="1" t="s">
        <v>47</v>
      </c>
      <c r="P749" s="1" t="s">
        <v>5493</v>
      </c>
      <c r="Q749" s="1" t="s">
        <v>7471</v>
      </c>
      <c r="R749" s="1" t="s">
        <v>33</v>
      </c>
      <c r="S749" s="1" t="s">
        <v>5495</v>
      </c>
      <c r="T749" s="1" t="s">
        <v>5496</v>
      </c>
    </row>
    <row r="750" s="1" customFormat="1" spans="1:20">
      <c r="A750" s="1" t="s">
        <v>891</v>
      </c>
      <c r="B750" s="1" t="s">
        <v>5692</v>
      </c>
      <c r="C750" s="1" t="s">
        <v>892</v>
      </c>
      <c r="D750" s="1" t="s">
        <v>6643</v>
      </c>
      <c r="E750" s="1" t="s">
        <v>7472</v>
      </c>
      <c r="F750" s="1" t="s">
        <v>5591</v>
      </c>
      <c r="G750" s="1" t="s">
        <v>5605</v>
      </c>
      <c r="H750" s="1" t="s">
        <v>5490</v>
      </c>
      <c r="I750" s="1" t="s">
        <v>893</v>
      </c>
      <c r="J750" s="1" t="s">
        <v>5491</v>
      </c>
      <c r="K750" s="1" t="s">
        <v>893</v>
      </c>
      <c r="L750" s="1" t="s">
        <v>893</v>
      </c>
      <c r="M750" s="1" t="s">
        <v>5492</v>
      </c>
      <c r="N750" s="1" t="s">
        <v>5492</v>
      </c>
      <c r="O750" s="1" t="s">
        <v>47</v>
      </c>
      <c r="P750" s="1" t="s">
        <v>5493</v>
      </c>
      <c r="Q750" s="1" t="s">
        <v>7473</v>
      </c>
      <c r="R750" s="1" t="s">
        <v>33</v>
      </c>
      <c r="S750" s="1" t="s">
        <v>5495</v>
      </c>
      <c r="T750" s="1" t="s">
        <v>5496</v>
      </c>
    </row>
    <row r="751" s="1" customFormat="1" spans="1:20">
      <c r="A751" s="1" t="s">
        <v>894</v>
      </c>
      <c r="B751" s="1" t="s">
        <v>5692</v>
      </c>
      <c r="C751" s="1" t="s">
        <v>895</v>
      </c>
      <c r="D751" s="1" t="s">
        <v>7474</v>
      </c>
      <c r="E751" s="1" t="s">
        <v>7475</v>
      </c>
      <c r="F751" s="1" t="s">
        <v>5692</v>
      </c>
      <c r="G751" s="1" t="s">
        <v>5543</v>
      </c>
      <c r="H751" s="1" t="s">
        <v>5490</v>
      </c>
      <c r="I751" s="1" t="s">
        <v>897</v>
      </c>
      <c r="J751" s="1" t="s">
        <v>5491</v>
      </c>
      <c r="K751" s="1" t="s">
        <v>897</v>
      </c>
      <c r="L751" s="1" t="s">
        <v>897</v>
      </c>
      <c r="M751" s="1" t="s">
        <v>5492</v>
      </c>
      <c r="N751" s="1" t="s">
        <v>5492</v>
      </c>
      <c r="O751" s="1" t="s">
        <v>47</v>
      </c>
      <c r="P751" s="1" t="s">
        <v>5493</v>
      </c>
      <c r="Q751" s="1" t="s">
        <v>7476</v>
      </c>
      <c r="R751" s="1" t="s">
        <v>33</v>
      </c>
      <c r="S751" s="1" t="s">
        <v>5495</v>
      </c>
      <c r="T751" s="1" t="s">
        <v>5496</v>
      </c>
    </row>
    <row r="752" s="1" customFormat="1" spans="1:20">
      <c r="A752" s="1" t="s">
        <v>7477</v>
      </c>
      <c r="B752" s="1" t="s">
        <v>5692</v>
      </c>
      <c r="C752" s="1" t="s">
        <v>7478</v>
      </c>
      <c r="D752" s="1" t="s">
        <v>7430</v>
      </c>
      <c r="E752" s="1" t="s">
        <v>7479</v>
      </c>
      <c r="F752" s="1" t="s">
        <v>5605</v>
      </c>
      <c r="G752" s="1" t="s">
        <v>5606</v>
      </c>
      <c r="H752" s="1" t="s">
        <v>5490</v>
      </c>
      <c r="I752" s="1" t="s">
        <v>7480</v>
      </c>
      <c r="J752" s="1" t="s">
        <v>5491</v>
      </c>
      <c r="K752" s="1" t="s">
        <v>7480</v>
      </c>
      <c r="L752" s="1" t="s">
        <v>7480</v>
      </c>
      <c r="M752" s="1" t="s">
        <v>5492</v>
      </c>
      <c r="N752" s="1" t="s">
        <v>5492</v>
      </c>
      <c r="O752" s="1" t="s">
        <v>47</v>
      </c>
      <c r="P752" s="1" t="s">
        <v>5493</v>
      </c>
      <c r="Q752" s="1" t="s">
        <v>7481</v>
      </c>
      <c r="R752" s="1" t="s">
        <v>33</v>
      </c>
      <c r="S752" s="1" t="s">
        <v>5495</v>
      </c>
      <c r="T752" s="1" t="s">
        <v>5496</v>
      </c>
    </row>
    <row r="753" s="1" customFormat="1" spans="1:20">
      <c r="A753" s="1" t="s">
        <v>898</v>
      </c>
      <c r="B753" s="1" t="s">
        <v>5692</v>
      </c>
      <c r="C753" s="1" t="s">
        <v>899</v>
      </c>
      <c r="D753" s="1" t="s">
        <v>5851</v>
      </c>
      <c r="E753" s="1" t="s">
        <v>7482</v>
      </c>
      <c r="F753" s="1" t="s">
        <v>5692</v>
      </c>
      <c r="G753" s="1" t="s">
        <v>5544</v>
      </c>
      <c r="H753" s="1" t="s">
        <v>5490</v>
      </c>
      <c r="I753" s="1" t="s">
        <v>900</v>
      </c>
      <c r="J753" s="1" t="s">
        <v>5491</v>
      </c>
      <c r="K753" s="1" t="s">
        <v>900</v>
      </c>
      <c r="L753" s="1" t="s">
        <v>900</v>
      </c>
      <c r="M753" s="1" t="s">
        <v>5492</v>
      </c>
      <c r="N753" s="1" t="s">
        <v>5492</v>
      </c>
      <c r="O753" s="1" t="s">
        <v>47</v>
      </c>
      <c r="P753" s="1" t="s">
        <v>5493</v>
      </c>
      <c r="Q753" s="1" t="s">
        <v>7483</v>
      </c>
      <c r="R753" s="1" t="s">
        <v>33</v>
      </c>
      <c r="S753" s="1" t="s">
        <v>5495</v>
      </c>
      <c r="T753" s="1" t="s">
        <v>5496</v>
      </c>
    </row>
    <row r="754" s="1" customFormat="1" spans="1:20">
      <c r="A754" s="1" t="s">
        <v>4521</v>
      </c>
      <c r="B754" s="1" t="s">
        <v>5692</v>
      </c>
      <c r="C754" s="1" t="s">
        <v>4522</v>
      </c>
      <c r="D754" s="1" t="s">
        <v>6851</v>
      </c>
      <c r="E754" s="1" t="s">
        <v>7484</v>
      </c>
      <c r="F754" s="1" t="s">
        <v>5692</v>
      </c>
      <c r="G754" s="1" t="s">
        <v>5543</v>
      </c>
      <c r="H754" s="1" t="s">
        <v>5490</v>
      </c>
      <c r="I754" s="1" t="s">
        <v>4523</v>
      </c>
      <c r="J754" s="1" t="s">
        <v>5491</v>
      </c>
      <c r="K754" s="1" t="s">
        <v>4523</v>
      </c>
      <c r="L754" s="1" t="s">
        <v>4523</v>
      </c>
      <c r="M754" s="1" t="s">
        <v>5492</v>
      </c>
      <c r="N754" s="1" t="s">
        <v>5492</v>
      </c>
      <c r="O754" s="1" t="s">
        <v>47</v>
      </c>
      <c r="P754" s="1" t="s">
        <v>5493</v>
      </c>
      <c r="Q754" s="1" t="s">
        <v>7485</v>
      </c>
      <c r="R754" s="1" t="s">
        <v>33</v>
      </c>
      <c r="S754" s="1" t="s">
        <v>5495</v>
      </c>
      <c r="T754" s="1" t="s">
        <v>5496</v>
      </c>
    </row>
    <row r="755" s="1" customFormat="1" spans="1:20">
      <c r="A755" s="1" t="s">
        <v>901</v>
      </c>
      <c r="B755" s="1" t="s">
        <v>5692</v>
      </c>
      <c r="C755" s="1" t="s">
        <v>902</v>
      </c>
      <c r="D755" s="1" t="s">
        <v>5791</v>
      </c>
      <c r="E755" s="1" t="s">
        <v>7486</v>
      </c>
      <c r="F755" s="1" t="s">
        <v>5558</v>
      </c>
      <c r="G755" s="1" t="s">
        <v>5559</v>
      </c>
      <c r="H755" s="1" t="s">
        <v>5490</v>
      </c>
      <c r="I755" s="1" t="s">
        <v>903</v>
      </c>
      <c r="J755" s="1" t="s">
        <v>5491</v>
      </c>
      <c r="K755" s="1" t="s">
        <v>903</v>
      </c>
      <c r="L755" s="1" t="s">
        <v>903</v>
      </c>
      <c r="M755" s="1" t="s">
        <v>5492</v>
      </c>
      <c r="N755" s="1" t="s">
        <v>5492</v>
      </c>
      <c r="O755" s="1" t="s">
        <v>47</v>
      </c>
      <c r="P755" s="1" t="s">
        <v>5493</v>
      </c>
      <c r="Q755" s="1" t="s">
        <v>7487</v>
      </c>
      <c r="R755" s="1" t="s">
        <v>33</v>
      </c>
      <c r="S755" s="1" t="s">
        <v>5495</v>
      </c>
      <c r="T755" s="1" t="s">
        <v>5496</v>
      </c>
    </row>
    <row r="756" s="1" customFormat="1" spans="1:20">
      <c r="A756" s="1" t="s">
        <v>2720</v>
      </c>
      <c r="B756" s="1" t="s">
        <v>5692</v>
      </c>
      <c r="C756" s="1" t="s">
        <v>2721</v>
      </c>
      <c r="D756" s="1" t="s">
        <v>6688</v>
      </c>
      <c r="E756" s="1" t="s">
        <v>7488</v>
      </c>
      <c r="F756" s="1" t="s">
        <v>5692</v>
      </c>
      <c r="G756" s="1" t="s">
        <v>5543</v>
      </c>
      <c r="H756" s="1" t="s">
        <v>5490</v>
      </c>
      <c r="I756" s="1" t="s">
        <v>1297</v>
      </c>
      <c r="J756" s="1" t="s">
        <v>5491</v>
      </c>
      <c r="K756" s="1" t="s">
        <v>1297</v>
      </c>
      <c r="L756" s="1" t="s">
        <v>1297</v>
      </c>
      <c r="M756" s="1" t="s">
        <v>5492</v>
      </c>
      <c r="N756" s="1" t="s">
        <v>5492</v>
      </c>
      <c r="O756" s="1" t="s">
        <v>47</v>
      </c>
      <c r="P756" s="1" t="s">
        <v>5493</v>
      </c>
      <c r="Q756" s="1" t="s">
        <v>7489</v>
      </c>
      <c r="R756" s="1" t="s">
        <v>33</v>
      </c>
      <c r="S756" s="1" t="s">
        <v>5495</v>
      </c>
      <c r="T756" s="1" t="s">
        <v>5496</v>
      </c>
    </row>
    <row r="757" s="1" customFormat="1" spans="1:20">
      <c r="A757" s="1" t="s">
        <v>4524</v>
      </c>
      <c r="B757" s="1" t="s">
        <v>5692</v>
      </c>
      <c r="C757" s="1" t="s">
        <v>4525</v>
      </c>
      <c r="D757" s="1" t="s">
        <v>6706</v>
      </c>
      <c r="E757" s="1" t="s">
        <v>7490</v>
      </c>
      <c r="F757" s="1" t="s">
        <v>5692</v>
      </c>
      <c r="G757" s="1" t="s">
        <v>5543</v>
      </c>
      <c r="H757" s="1" t="s">
        <v>5490</v>
      </c>
      <c r="I757" s="1" t="s">
        <v>4483</v>
      </c>
      <c r="J757" s="1" t="s">
        <v>5491</v>
      </c>
      <c r="K757" s="1" t="s">
        <v>4483</v>
      </c>
      <c r="L757" s="1" t="s">
        <v>4483</v>
      </c>
      <c r="M757" s="1" t="s">
        <v>5492</v>
      </c>
      <c r="N757" s="1" t="s">
        <v>5492</v>
      </c>
      <c r="O757" s="1" t="s">
        <v>47</v>
      </c>
      <c r="P757" s="1" t="s">
        <v>5493</v>
      </c>
      <c r="Q757" s="1" t="s">
        <v>7491</v>
      </c>
      <c r="R757" s="1" t="s">
        <v>33</v>
      </c>
      <c r="S757" s="1" t="s">
        <v>5495</v>
      </c>
      <c r="T757" s="1" t="s">
        <v>5496</v>
      </c>
    </row>
    <row r="758" s="1" customFormat="1" spans="1:20">
      <c r="A758" s="1" t="s">
        <v>4526</v>
      </c>
      <c r="B758" s="1" t="s">
        <v>5692</v>
      </c>
      <c r="C758" s="1" t="s">
        <v>4527</v>
      </c>
      <c r="D758" s="1" t="s">
        <v>6706</v>
      </c>
      <c r="E758" s="1" t="s">
        <v>7492</v>
      </c>
      <c r="F758" s="1" t="s">
        <v>5692</v>
      </c>
      <c r="G758" s="1" t="s">
        <v>5543</v>
      </c>
      <c r="H758" s="1" t="s">
        <v>5490</v>
      </c>
      <c r="I758" s="1" t="s">
        <v>4483</v>
      </c>
      <c r="J758" s="1" t="s">
        <v>5491</v>
      </c>
      <c r="K758" s="1" t="s">
        <v>4483</v>
      </c>
      <c r="L758" s="1" t="s">
        <v>4483</v>
      </c>
      <c r="M758" s="1" t="s">
        <v>5492</v>
      </c>
      <c r="N758" s="1" t="s">
        <v>5492</v>
      </c>
      <c r="O758" s="1" t="s">
        <v>47</v>
      </c>
      <c r="P758" s="1" t="s">
        <v>5493</v>
      </c>
      <c r="Q758" s="1" t="s">
        <v>7493</v>
      </c>
      <c r="R758" s="1" t="s">
        <v>33</v>
      </c>
      <c r="S758" s="1" t="s">
        <v>5495</v>
      </c>
      <c r="T758" s="1" t="s">
        <v>5496</v>
      </c>
    </row>
    <row r="759" s="1" customFormat="1" spans="1:20">
      <c r="A759" s="1" t="s">
        <v>904</v>
      </c>
      <c r="B759" s="1" t="s">
        <v>5692</v>
      </c>
      <c r="C759" s="1" t="s">
        <v>905</v>
      </c>
      <c r="D759" s="1" t="s">
        <v>7349</v>
      </c>
      <c r="E759" s="1" t="s">
        <v>7494</v>
      </c>
      <c r="F759" s="1" t="s">
        <v>5692</v>
      </c>
      <c r="G759" s="1" t="s">
        <v>5543</v>
      </c>
      <c r="H759" s="1" t="s">
        <v>5490</v>
      </c>
      <c r="I759" s="1" t="s">
        <v>856</v>
      </c>
      <c r="J759" s="1" t="s">
        <v>5491</v>
      </c>
      <c r="K759" s="1" t="s">
        <v>856</v>
      </c>
      <c r="L759" s="1" t="s">
        <v>856</v>
      </c>
      <c r="M759" s="1" t="s">
        <v>5492</v>
      </c>
      <c r="N759" s="1" t="s">
        <v>5492</v>
      </c>
      <c r="O759" s="1" t="s">
        <v>47</v>
      </c>
      <c r="P759" s="1" t="s">
        <v>5493</v>
      </c>
      <c r="Q759" s="1" t="s">
        <v>7495</v>
      </c>
      <c r="R759" s="1" t="s">
        <v>33</v>
      </c>
      <c r="S759" s="1" t="s">
        <v>5495</v>
      </c>
      <c r="T759" s="1" t="s">
        <v>5496</v>
      </c>
    </row>
    <row r="760" s="1" customFormat="1" spans="1:20">
      <c r="A760" s="1" t="s">
        <v>2722</v>
      </c>
      <c r="B760" s="1" t="s">
        <v>5692</v>
      </c>
      <c r="C760" s="1" t="s">
        <v>2723</v>
      </c>
      <c r="D760" s="1" t="s">
        <v>7015</v>
      </c>
      <c r="E760" s="1" t="s">
        <v>7054</v>
      </c>
      <c r="F760" s="1" t="s">
        <v>5692</v>
      </c>
      <c r="G760" s="1" t="s">
        <v>5543</v>
      </c>
      <c r="H760" s="1" t="s">
        <v>5490</v>
      </c>
      <c r="I760" s="1" t="s">
        <v>2645</v>
      </c>
      <c r="J760" s="1" t="s">
        <v>5491</v>
      </c>
      <c r="K760" s="1" t="s">
        <v>2645</v>
      </c>
      <c r="L760" s="1" t="s">
        <v>2645</v>
      </c>
      <c r="M760" s="1" t="s">
        <v>5492</v>
      </c>
      <c r="N760" s="1" t="s">
        <v>5492</v>
      </c>
      <c r="O760" s="1" t="s">
        <v>47</v>
      </c>
      <c r="P760" s="1" t="s">
        <v>5493</v>
      </c>
      <c r="Q760" s="1" t="s">
        <v>7496</v>
      </c>
      <c r="R760" s="1" t="s">
        <v>33</v>
      </c>
      <c r="S760" s="1" t="s">
        <v>5495</v>
      </c>
      <c r="T760" s="1" t="s">
        <v>5496</v>
      </c>
    </row>
    <row r="761" s="1" customFormat="1" spans="1:20">
      <c r="A761" s="1" t="s">
        <v>906</v>
      </c>
      <c r="B761" s="1" t="s">
        <v>5692</v>
      </c>
      <c r="C761" s="1" t="s">
        <v>907</v>
      </c>
      <c r="D761" s="1" t="s">
        <v>5791</v>
      </c>
      <c r="E761" s="1" t="s">
        <v>7497</v>
      </c>
      <c r="F761" s="1" t="s">
        <v>5558</v>
      </c>
      <c r="G761" s="1" t="s">
        <v>5605</v>
      </c>
      <c r="H761" s="1" t="s">
        <v>5490</v>
      </c>
      <c r="I761" s="1" t="s">
        <v>908</v>
      </c>
      <c r="J761" s="1" t="s">
        <v>5491</v>
      </c>
      <c r="K761" s="1" t="s">
        <v>908</v>
      </c>
      <c r="L761" s="1" t="s">
        <v>908</v>
      </c>
      <c r="M761" s="1" t="s">
        <v>5492</v>
      </c>
      <c r="N761" s="1" t="s">
        <v>5492</v>
      </c>
      <c r="O761" s="1" t="s">
        <v>47</v>
      </c>
      <c r="P761" s="1" t="s">
        <v>5493</v>
      </c>
      <c r="Q761" s="1" t="s">
        <v>7498</v>
      </c>
      <c r="R761" s="1" t="s">
        <v>33</v>
      </c>
      <c r="S761" s="1" t="s">
        <v>5495</v>
      </c>
      <c r="T761" s="1" t="s">
        <v>5496</v>
      </c>
    </row>
    <row r="762" s="1" customFormat="1" spans="1:20">
      <c r="A762" s="1" t="s">
        <v>909</v>
      </c>
      <c r="B762" s="1" t="s">
        <v>5692</v>
      </c>
      <c r="C762" s="1" t="s">
        <v>910</v>
      </c>
      <c r="D762" s="1" t="s">
        <v>5791</v>
      </c>
      <c r="E762" s="1" t="s">
        <v>7499</v>
      </c>
      <c r="F762" s="1" t="s">
        <v>5544</v>
      </c>
      <c r="G762" s="1" t="s">
        <v>5988</v>
      </c>
      <c r="H762" s="1" t="s">
        <v>5490</v>
      </c>
      <c r="I762" s="1" t="s">
        <v>911</v>
      </c>
      <c r="J762" s="1" t="s">
        <v>5491</v>
      </c>
      <c r="K762" s="1" t="s">
        <v>911</v>
      </c>
      <c r="L762" s="1" t="s">
        <v>911</v>
      </c>
      <c r="M762" s="1" t="s">
        <v>5492</v>
      </c>
      <c r="N762" s="1" t="s">
        <v>5492</v>
      </c>
      <c r="O762" s="1" t="s">
        <v>47</v>
      </c>
      <c r="P762" s="1" t="s">
        <v>5493</v>
      </c>
      <c r="Q762" s="1" t="s">
        <v>7500</v>
      </c>
      <c r="R762" s="1" t="s">
        <v>33</v>
      </c>
      <c r="S762" s="1" t="s">
        <v>5495</v>
      </c>
      <c r="T762" s="1" t="s">
        <v>5496</v>
      </c>
    </row>
    <row r="763" s="1" customFormat="1" spans="1:20">
      <c r="A763" s="1" t="s">
        <v>2724</v>
      </c>
      <c r="B763" s="1" t="s">
        <v>5692</v>
      </c>
      <c r="C763" s="1" t="s">
        <v>2725</v>
      </c>
      <c r="D763" s="1" t="s">
        <v>7501</v>
      </c>
      <c r="E763" s="1" t="s">
        <v>7502</v>
      </c>
      <c r="F763" s="1" t="s">
        <v>5564</v>
      </c>
      <c r="G763" s="1" t="s">
        <v>5558</v>
      </c>
      <c r="H763" s="1" t="s">
        <v>5490</v>
      </c>
      <c r="I763" s="1" t="s">
        <v>2727</v>
      </c>
      <c r="J763" s="1" t="s">
        <v>5491</v>
      </c>
      <c r="K763" s="1" t="s">
        <v>2727</v>
      </c>
      <c r="L763" s="1" t="s">
        <v>2727</v>
      </c>
      <c r="M763" s="1" t="s">
        <v>5492</v>
      </c>
      <c r="N763" s="1" t="s">
        <v>5492</v>
      </c>
      <c r="O763" s="1" t="s">
        <v>47</v>
      </c>
      <c r="P763" s="1" t="s">
        <v>5493</v>
      </c>
      <c r="Q763" s="1" t="s">
        <v>7503</v>
      </c>
      <c r="R763" s="1" t="s">
        <v>33</v>
      </c>
      <c r="S763" s="1" t="s">
        <v>5495</v>
      </c>
      <c r="T763" s="1" t="s">
        <v>5496</v>
      </c>
    </row>
    <row r="764" s="1" customFormat="1" spans="1:20">
      <c r="A764" s="1" t="s">
        <v>1675</v>
      </c>
      <c r="B764" s="1" t="s">
        <v>5692</v>
      </c>
      <c r="C764" s="1" t="s">
        <v>1676</v>
      </c>
      <c r="D764" s="1" t="s">
        <v>7504</v>
      </c>
      <c r="E764" s="1" t="s">
        <v>7505</v>
      </c>
      <c r="F764" s="1" t="s">
        <v>5692</v>
      </c>
      <c r="G764" s="1" t="s">
        <v>5544</v>
      </c>
      <c r="H764" s="1" t="s">
        <v>5490</v>
      </c>
      <c r="I764" s="1" t="s">
        <v>1678</v>
      </c>
      <c r="J764" s="1" t="s">
        <v>5491</v>
      </c>
      <c r="K764" s="1" t="s">
        <v>1678</v>
      </c>
      <c r="L764" s="1" t="s">
        <v>1678</v>
      </c>
      <c r="M764" s="1" t="s">
        <v>5492</v>
      </c>
      <c r="N764" s="1" t="s">
        <v>5492</v>
      </c>
      <c r="O764" s="1" t="s">
        <v>47</v>
      </c>
      <c r="P764" s="1" t="s">
        <v>5493</v>
      </c>
      <c r="Q764" s="1" t="s">
        <v>7506</v>
      </c>
      <c r="R764" s="1" t="s">
        <v>33</v>
      </c>
      <c r="S764" s="1" t="s">
        <v>5495</v>
      </c>
      <c r="T764" s="1" t="s">
        <v>5496</v>
      </c>
    </row>
    <row r="765" s="1" customFormat="1" spans="1:20">
      <c r="A765" s="1" t="s">
        <v>2728</v>
      </c>
      <c r="B765" s="1" t="s">
        <v>5692</v>
      </c>
      <c r="C765" s="1" t="s">
        <v>2729</v>
      </c>
      <c r="D765" s="1" t="s">
        <v>6770</v>
      </c>
      <c r="E765" s="1" t="s">
        <v>7507</v>
      </c>
      <c r="F765" s="1" t="s">
        <v>5692</v>
      </c>
      <c r="G765" s="1" t="s">
        <v>5543</v>
      </c>
      <c r="H765" s="1" t="s">
        <v>5490</v>
      </c>
      <c r="I765" s="1" t="s">
        <v>2730</v>
      </c>
      <c r="J765" s="1" t="s">
        <v>5491</v>
      </c>
      <c r="K765" s="1" t="s">
        <v>2730</v>
      </c>
      <c r="L765" s="1" t="s">
        <v>2730</v>
      </c>
      <c r="M765" s="1" t="s">
        <v>5492</v>
      </c>
      <c r="N765" s="1" t="s">
        <v>5492</v>
      </c>
      <c r="O765" s="1" t="s">
        <v>47</v>
      </c>
      <c r="P765" s="1" t="s">
        <v>5493</v>
      </c>
      <c r="Q765" s="1" t="s">
        <v>7508</v>
      </c>
      <c r="R765" s="1" t="s">
        <v>33</v>
      </c>
      <c r="S765" s="1" t="s">
        <v>5495</v>
      </c>
      <c r="T765" s="1" t="s">
        <v>5496</v>
      </c>
    </row>
    <row r="766" s="1" customFormat="1" spans="1:20">
      <c r="A766" s="1" t="s">
        <v>912</v>
      </c>
      <c r="B766" s="1" t="s">
        <v>5692</v>
      </c>
      <c r="C766" s="1" t="s">
        <v>913</v>
      </c>
      <c r="D766" s="1" t="s">
        <v>6504</v>
      </c>
      <c r="E766" s="1" t="s">
        <v>7509</v>
      </c>
      <c r="F766" s="1" t="s">
        <v>5692</v>
      </c>
      <c r="G766" s="1" t="s">
        <v>5563</v>
      </c>
      <c r="H766" s="1" t="s">
        <v>5490</v>
      </c>
      <c r="I766" s="1" t="s">
        <v>914</v>
      </c>
      <c r="J766" s="1" t="s">
        <v>5491</v>
      </c>
      <c r="K766" s="1" t="s">
        <v>914</v>
      </c>
      <c r="L766" s="1" t="s">
        <v>914</v>
      </c>
      <c r="M766" s="1" t="s">
        <v>5492</v>
      </c>
      <c r="N766" s="1" t="s">
        <v>5492</v>
      </c>
      <c r="O766" s="1" t="s">
        <v>47</v>
      </c>
      <c r="P766" s="1" t="s">
        <v>5493</v>
      </c>
      <c r="Q766" s="1" t="s">
        <v>7510</v>
      </c>
      <c r="R766" s="1" t="s">
        <v>33</v>
      </c>
      <c r="S766" s="1" t="s">
        <v>5495</v>
      </c>
      <c r="T766" s="1" t="s">
        <v>5496</v>
      </c>
    </row>
    <row r="767" s="1" customFormat="1" spans="1:20">
      <c r="A767" s="1" t="s">
        <v>4528</v>
      </c>
      <c r="B767" s="1" t="s">
        <v>5692</v>
      </c>
      <c r="C767" s="1" t="s">
        <v>4529</v>
      </c>
      <c r="D767" s="1" t="s">
        <v>5566</v>
      </c>
      <c r="E767" s="1" t="s">
        <v>7511</v>
      </c>
      <c r="F767" s="1" t="s">
        <v>5988</v>
      </c>
      <c r="G767" s="1" t="s">
        <v>5564</v>
      </c>
      <c r="H767" s="1" t="s">
        <v>5490</v>
      </c>
      <c r="I767" s="1" t="s">
        <v>4530</v>
      </c>
      <c r="J767" s="1" t="s">
        <v>5491</v>
      </c>
      <c r="K767" s="1" t="s">
        <v>4530</v>
      </c>
      <c r="L767" s="1" t="s">
        <v>4530</v>
      </c>
      <c r="M767" s="1" t="s">
        <v>5492</v>
      </c>
      <c r="N767" s="1" t="s">
        <v>5492</v>
      </c>
      <c r="O767" s="1" t="s">
        <v>47</v>
      </c>
      <c r="P767" s="1" t="s">
        <v>5493</v>
      </c>
      <c r="Q767" s="1" t="s">
        <v>7512</v>
      </c>
      <c r="R767" s="1" t="s">
        <v>33</v>
      </c>
      <c r="S767" s="1" t="s">
        <v>5495</v>
      </c>
      <c r="T767" s="1" t="s">
        <v>5496</v>
      </c>
    </row>
    <row r="768" s="1" customFormat="1" spans="1:20">
      <c r="A768" s="1" t="s">
        <v>2731</v>
      </c>
      <c r="B768" s="1" t="s">
        <v>5692</v>
      </c>
      <c r="C768" s="1" t="s">
        <v>2732</v>
      </c>
      <c r="D768" s="1" t="s">
        <v>7513</v>
      </c>
      <c r="E768" s="1" t="s">
        <v>7514</v>
      </c>
      <c r="F768" s="1" t="s">
        <v>5692</v>
      </c>
      <c r="G768" s="1" t="s">
        <v>5544</v>
      </c>
      <c r="H768" s="1" t="s">
        <v>5490</v>
      </c>
      <c r="I768" s="1" t="s">
        <v>2734</v>
      </c>
      <c r="J768" s="1" t="s">
        <v>5491</v>
      </c>
      <c r="K768" s="1" t="s">
        <v>2734</v>
      </c>
      <c r="L768" s="1" t="s">
        <v>2734</v>
      </c>
      <c r="M768" s="1" t="s">
        <v>5492</v>
      </c>
      <c r="N768" s="1" t="s">
        <v>5492</v>
      </c>
      <c r="O768" s="1" t="s">
        <v>47</v>
      </c>
      <c r="P768" s="1" t="s">
        <v>5493</v>
      </c>
      <c r="Q768" s="1" t="s">
        <v>7515</v>
      </c>
      <c r="R768" s="1" t="s">
        <v>33</v>
      </c>
      <c r="S768" s="1" t="s">
        <v>5495</v>
      </c>
      <c r="T768" s="1" t="s">
        <v>5496</v>
      </c>
    </row>
    <row r="769" s="1" customFormat="1" spans="1:20">
      <c r="A769" s="1" t="s">
        <v>2735</v>
      </c>
      <c r="B769" s="1" t="s">
        <v>5692</v>
      </c>
      <c r="C769" s="1" t="s">
        <v>2736</v>
      </c>
      <c r="D769" s="1" t="s">
        <v>7516</v>
      </c>
      <c r="E769" s="1" t="s">
        <v>7517</v>
      </c>
      <c r="F769" s="1" t="s">
        <v>5692</v>
      </c>
      <c r="G769" s="1" t="s">
        <v>5543</v>
      </c>
      <c r="H769" s="1" t="s">
        <v>5490</v>
      </c>
      <c r="I769" s="1" t="s">
        <v>2738</v>
      </c>
      <c r="J769" s="1" t="s">
        <v>5491</v>
      </c>
      <c r="K769" s="1" t="s">
        <v>2738</v>
      </c>
      <c r="L769" s="1" t="s">
        <v>2738</v>
      </c>
      <c r="M769" s="1" t="s">
        <v>5492</v>
      </c>
      <c r="N769" s="1" t="s">
        <v>5492</v>
      </c>
      <c r="O769" s="1" t="s">
        <v>47</v>
      </c>
      <c r="P769" s="1" t="s">
        <v>5493</v>
      </c>
      <c r="Q769" s="1" t="s">
        <v>7518</v>
      </c>
      <c r="R769" s="1" t="s">
        <v>33</v>
      </c>
      <c r="S769" s="1" t="s">
        <v>5495</v>
      </c>
      <c r="T769" s="1" t="s">
        <v>5496</v>
      </c>
    </row>
    <row r="770" s="1" customFormat="1" spans="1:20">
      <c r="A770" s="1" t="s">
        <v>4531</v>
      </c>
      <c r="B770" s="1" t="s">
        <v>5692</v>
      </c>
      <c r="C770" s="1" t="s">
        <v>4532</v>
      </c>
      <c r="D770" s="1" t="s">
        <v>7519</v>
      </c>
      <c r="E770" s="1" t="s">
        <v>7520</v>
      </c>
      <c r="F770" s="1" t="s">
        <v>5692</v>
      </c>
      <c r="G770" s="1" t="s">
        <v>5988</v>
      </c>
      <c r="H770" s="1" t="s">
        <v>5490</v>
      </c>
      <c r="I770" s="1" t="s">
        <v>4534</v>
      </c>
      <c r="J770" s="1" t="s">
        <v>5491</v>
      </c>
      <c r="K770" s="1" t="s">
        <v>4534</v>
      </c>
      <c r="L770" s="1" t="s">
        <v>4534</v>
      </c>
      <c r="M770" s="1" t="s">
        <v>5492</v>
      </c>
      <c r="N770" s="1" t="s">
        <v>5492</v>
      </c>
      <c r="O770" s="1" t="s">
        <v>47</v>
      </c>
      <c r="P770" s="1" t="s">
        <v>5493</v>
      </c>
      <c r="Q770" s="1" t="s">
        <v>7521</v>
      </c>
      <c r="R770" s="1" t="s">
        <v>33</v>
      </c>
      <c r="S770" s="1" t="s">
        <v>5495</v>
      </c>
      <c r="T770" s="1" t="s">
        <v>5496</v>
      </c>
    </row>
    <row r="771" s="1" customFormat="1" spans="1:20">
      <c r="A771" s="1" t="s">
        <v>2739</v>
      </c>
      <c r="B771" s="1" t="s">
        <v>5692</v>
      </c>
      <c r="C771" s="1" t="s">
        <v>2740</v>
      </c>
      <c r="D771" s="1" t="s">
        <v>7522</v>
      </c>
      <c r="E771" s="1" t="s">
        <v>7523</v>
      </c>
      <c r="F771" s="1" t="s">
        <v>5692</v>
      </c>
      <c r="G771" s="1" t="s">
        <v>5543</v>
      </c>
      <c r="H771" s="1" t="s">
        <v>5490</v>
      </c>
      <c r="I771" s="1" t="s">
        <v>2742</v>
      </c>
      <c r="J771" s="1" t="s">
        <v>5491</v>
      </c>
      <c r="K771" s="1" t="s">
        <v>2742</v>
      </c>
      <c r="L771" s="1" t="s">
        <v>2742</v>
      </c>
      <c r="M771" s="1" t="s">
        <v>5492</v>
      </c>
      <c r="N771" s="1" t="s">
        <v>5492</v>
      </c>
      <c r="O771" s="1" t="s">
        <v>47</v>
      </c>
      <c r="P771" s="1" t="s">
        <v>5493</v>
      </c>
      <c r="Q771" s="1" t="s">
        <v>7524</v>
      </c>
      <c r="R771" s="1" t="s">
        <v>33</v>
      </c>
      <c r="S771" s="1" t="s">
        <v>5495</v>
      </c>
      <c r="T771" s="1" t="s">
        <v>5496</v>
      </c>
    </row>
    <row r="772" s="1" customFormat="1" spans="1:20">
      <c r="A772" s="1" t="s">
        <v>4535</v>
      </c>
      <c r="B772" s="1" t="s">
        <v>5692</v>
      </c>
      <c r="C772" s="1" t="s">
        <v>4536</v>
      </c>
      <c r="D772" s="1" t="s">
        <v>6763</v>
      </c>
      <c r="E772" s="1" t="s">
        <v>7525</v>
      </c>
      <c r="F772" s="1" t="s">
        <v>5692</v>
      </c>
      <c r="G772" s="1" t="s">
        <v>5543</v>
      </c>
      <c r="H772" s="1" t="s">
        <v>5490</v>
      </c>
      <c r="I772" s="1" t="s">
        <v>1090</v>
      </c>
      <c r="J772" s="1" t="s">
        <v>5491</v>
      </c>
      <c r="K772" s="1" t="s">
        <v>1090</v>
      </c>
      <c r="L772" s="1" t="s">
        <v>1090</v>
      </c>
      <c r="M772" s="1" t="s">
        <v>5492</v>
      </c>
      <c r="N772" s="1" t="s">
        <v>5492</v>
      </c>
      <c r="O772" s="1" t="s">
        <v>47</v>
      </c>
      <c r="P772" s="1" t="s">
        <v>5493</v>
      </c>
      <c r="Q772" s="1" t="s">
        <v>7526</v>
      </c>
      <c r="R772" s="1" t="s">
        <v>33</v>
      </c>
      <c r="S772" s="1" t="s">
        <v>5495</v>
      </c>
      <c r="T772" s="1" t="s">
        <v>5496</v>
      </c>
    </row>
    <row r="773" s="1" customFormat="1" spans="1:20">
      <c r="A773" s="1" t="s">
        <v>1679</v>
      </c>
      <c r="B773" s="1" t="s">
        <v>5692</v>
      </c>
      <c r="C773" s="1" t="s">
        <v>1680</v>
      </c>
      <c r="D773" s="1" t="s">
        <v>6402</v>
      </c>
      <c r="E773" s="1" t="s">
        <v>7527</v>
      </c>
      <c r="F773" s="1" t="s">
        <v>5692</v>
      </c>
      <c r="G773" s="1" t="s">
        <v>5543</v>
      </c>
      <c r="H773" s="1" t="s">
        <v>5490</v>
      </c>
      <c r="I773" s="1" t="s">
        <v>985</v>
      </c>
      <c r="J773" s="1" t="s">
        <v>5491</v>
      </c>
      <c r="K773" s="1" t="s">
        <v>985</v>
      </c>
      <c r="L773" s="1" t="s">
        <v>985</v>
      </c>
      <c r="M773" s="1" t="s">
        <v>5492</v>
      </c>
      <c r="N773" s="1" t="s">
        <v>5492</v>
      </c>
      <c r="O773" s="1" t="s">
        <v>47</v>
      </c>
      <c r="P773" s="1" t="s">
        <v>5493</v>
      </c>
      <c r="Q773" s="1" t="s">
        <v>7528</v>
      </c>
      <c r="R773" s="1" t="s">
        <v>33</v>
      </c>
      <c r="S773" s="1" t="s">
        <v>5495</v>
      </c>
      <c r="T773" s="1" t="s">
        <v>5496</v>
      </c>
    </row>
    <row r="774" s="1" customFormat="1" spans="1:20">
      <c r="A774" s="1" t="s">
        <v>915</v>
      </c>
      <c r="B774" s="1" t="s">
        <v>5692</v>
      </c>
      <c r="C774" s="1" t="s">
        <v>916</v>
      </c>
      <c r="D774" s="1" t="s">
        <v>7177</v>
      </c>
      <c r="E774" s="1" t="s">
        <v>7529</v>
      </c>
      <c r="F774" s="1" t="s">
        <v>5692</v>
      </c>
      <c r="G774" s="1" t="s">
        <v>5543</v>
      </c>
      <c r="H774" s="1" t="s">
        <v>5490</v>
      </c>
      <c r="I774" s="1" t="s">
        <v>917</v>
      </c>
      <c r="J774" s="1" t="s">
        <v>5491</v>
      </c>
      <c r="K774" s="1" t="s">
        <v>917</v>
      </c>
      <c r="L774" s="1" t="s">
        <v>917</v>
      </c>
      <c r="M774" s="1" t="s">
        <v>5492</v>
      </c>
      <c r="N774" s="1" t="s">
        <v>5492</v>
      </c>
      <c r="O774" s="1" t="s">
        <v>47</v>
      </c>
      <c r="P774" s="1" t="s">
        <v>5493</v>
      </c>
      <c r="Q774" s="1" t="s">
        <v>7530</v>
      </c>
      <c r="R774" s="1" t="s">
        <v>33</v>
      </c>
      <c r="S774" s="1" t="s">
        <v>5495</v>
      </c>
      <c r="T774" s="1" t="s">
        <v>5496</v>
      </c>
    </row>
    <row r="775" s="1" customFormat="1" spans="1:20">
      <c r="A775" s="1" t="s">
        <v>918</v>
      </c>
      <c r="B775" s="1" t="s">
        <v>5692</v>
      </c>
      <c r="C775" s="1" t="s">
        <v>919</v>
      </c>
      <c r="D775" s="1" t="s">
        <v>5791</v>
      </c>
      <c r="E775" s="1" t="s">
        <v>7531</v>
      </c>
      <c r="F775" s="1" t="s">
        <v>5543</v>
      </c>
      <c r="G775" s="1" t="s">
        <v>5563</v>
      </c>
      <c r="H775" s="1" t="s">
        <v>5490</v>
      </c>
      <c r="I775" s="1" t="s">
        <v>920</v>
      </c>
      <c r="J775" s="1" t="s">
        <v>5491</v>
      </c>
      <c r="K775" s="1" t="s">
        <v>920</v>
      </c>
      <c r="L775" s="1" t="s">
        <v>920</v>
      </c>
      <c r="M775" s="1" t="s">
        <v>5492</v>
      </c>
      <c r="N775" s="1" t="s">
        <v>5492</v>
      </c>
      <c r="O775" s="1" t="s">
        <v>47</v>
      </c>
      <c r="P775" s="1" t="s">
        <v>5493</v>
      </c>
      <c r="Q775" s="1" t="s">
        <v>7532</v>
      </c>
      <c r="R775" s="1" t="s">
        <v>33</v>
      </c>
      <c r="S775" s="1" t="s">
        <v>5495</v>
      </c>
      <c r="T775" s="1" t="s">
        <v>5496</v>
      </c>
    </row>
    <row r="776" s="1" customFormat="1" spans="1:20">
      <c r="A776" s="1" t="s">
        <v>921</v>
      </c>
      <c r="B776" s="1" t="s">
        <v>5692</v>
      </c>
      <c r="C776" s="1" t="s">
        <v>922</v>
      </c>
      <c r="D776" s="1" t="s">
        <v>5791</v>
      </c>
      <c r="E776" s="1" t="s">
        <v>7533</v>
      </c>
      <c r="F776" s="1" t="s">
        <v>5692</v>
      </c>
      <c r="G776" s="1" t="s">
        <v>5544</v>
      </c>
      <c r="H776" s="1" t="s">
        <v>5490</v>
      </c>
      <c r="I776" s="1" t="s">
        <v>923</v>
      </c>
      <c r="J776" s="1" t="s">
        <v>5491</v>
      </c>
      <c r="K776" s="1" t="s">
        <v>923</v>
      </c>
      <c r="L776" s="1" t="s">
        <v>923</v>
      </c>
      <c r="M776" s="1" t="s">
        <v>5492</v>
      </c>
      <c r="N776" s="1" t="s">
        <v>5492</v>
      </c>
      <c r="O776" s="1" t="s">
        <v>47</v>
      </c>
      <c r="P776" s="1" t="s">
        <v>5493</v>
      </c>
      <c r="Q776" s="1" t="s">
        <v>7534</v>
      </c>
      <c r="R776" s="1" t="s">
        <v>33</v>
      </c>
      <c r="S776" s="1" t="s">
        <v>5495</v>
      </c>
      <c r="T776" s="1" t="s">
        <v>5496</v>
      </c>
    </row>
    <row r="777" s="1" customFormat="1" spans="1:20">
      <c r="A777" s="1" t="s">
        <v>4537</v>
      </c>
      <c r="B777" s="1" t="s">
        <v>5692</v>
      </c>
      <c r="C777" s="1" t="s">
        <v>4538</v>
      </c>
      <c r="D777" s="1" t="s">
        <v>7535</v>
      </c>
      <c r="E777" s="1" t="s">
        <v>7536</v>
      </c>
      <c r="F777" s="1" t="s">
        <v>5692</v>
      </c>
      <c r="G777" s="1" t="s">
        <v>5543</v>
      </c>
      <c r="H777" s="1" t="s">
        <v>5490</v>
      </c>
      <c r="I777" s="1" t="s">
        <v>4523</v>
      </c>
      <c r="J777" s="1" t="s">
        <v>5491</v>
      </c>
      <c r="K777" s="1" t="s">
        <v>4523</v>
      </c>
      <c r="L777" s="1" t="s">
        <v>4523</v>
      </c>
      <c r="M777" s="1" t="s">
        <v>5492</v>
      </c>
      <c r="N777" s="1" t="s">
        <v>5492</v>
      </c>
      <c r="O777" s="1" t="s">
        <v>47</v>
      </c>
      <c r="P777" s="1" t="s">
        <v>5493</v>
      </c>
      <c r="Q777" s="1" t="s">
        <v>7537</v>
      </c>
      <c r="R777" s="1" t="s">
        <v>33</v>
      </c>
      <c r="S777" s="1" t="s">
        <v>5495</v>
      </c>
      <c r="T777" s="1" t="s">
        <v>5496</v>
      </c>
    </row>
    <row r="778" s="1" customFormat="1" spans="1:20">
      <c r="A778" s="1" t="s">
        <v>4540</v>
      </c>
      <c r="B778" s="1" t="s">
        <v>5692</v>
      </c>
      <c r="C778" s="1" t="s">
        <v>4541</v>
      </c>
      <c r="D778" s="1" t="s">
        <v>6281</v>
      </c>
      <c r="E778" s="1" t="s">
        <v>7538</v>
      </c>
      <c r="F778" s="1" t="s">
        <v>5692</v>
      </c>
      <c r="G778" s="1" t="s">
        <v>5543</v>
      </c>
      <c r="H778" s="1" t="s">
        <v>5490</v>
      </c>
      <c r="I778" s="1" t="s">
        <v>775</v>
      </c>
      <c r="J778" s="1" t="s">
        <v>5491</v>
      </c>
      <c r="K778" s="1" t="s">
        <v>775</v>
      </c>
      <c r="L778" s="1" t="s">
        <v>775</v>
      </c>
      <c r="M778" s="1" t="s">
        <v>5492</v>
      </c>
      <c r="N778" s="1" t="s">
        <v>5492</v>
      </c>
      <c r="O778" s="1" t="s">
        <v>47</v>
      </c>
      <c r="P778" s="1" t="s">
        <v>5493</v>
      </c>
      <c r="Q778" s="1" t="s">
        <v>7539</v>
      </c>
      <c r="R778" s="1" t="s">
        <v>33</v>
      </c>
      <c r="S778" s="1" t="s">
        <v>5495</v>
      </c>
      <c r="T778" s="1" t="s">
        <v>5496</v>
      </c>
    </row>
    <row r="779" s="1" customFormat="1" spans="1:20">
      <c r="A779" s="1" t="s">
        <v>2743</v>
      </c>
      <c r="B779" s="1" t="s">
        <v>5692</v>
      </c>
      <c r="C779" s="1" t="s">
        <v>2744</v>
      </c>
      <c r="D779" s="1" t="s">
        <v>6688</v>
      </c>
      <c r="E779" s="1" t="s">
        <v>7540</v>
      </c>
      <c r="F779" s="1" t="s">
        <v>5692</v>
      </c>
      <c r="G779" s="1" t="s">
        <v>5543</v>
      </c>
      <c r="H779" s="1" t="s">
        <v>5490</v>
      </c>
      <c r="I779" s="1" t="s">
        <v>1297</v>
      </c>
      <c r="J779" s="1" t="s">
        <v>5491</v>
      </c>
      <c r="K779" s="1" t="s">
        <v>1297</v>
      </c>
      <c r="L779" s="1" t="s">
        <v>1297</v>
      </c>
      <c r="M779" s="1" t="s">
        <v>5492</v>
      </c>
      <c r="N779" s="1" t="s">
        <v>5492</v>
      </c>
      <c r="O779" s="1" t="s">
        <v>47</v>
      </c>
      <c r="P779" s="1" t="s">
        <v>5493</v>
      </c>
      <c r="Q779" s="1" t="s">
        <v>7541</v>
      </c>
      <c r="R779" s="1" t="s">
        <v>33</v>
      </c>
      <c r="S779" s="1" t="s">
        <v>5495</v>
      </c>
      <c r="T779" s="1" t="s">
        <v>5496</v>
      </c>
    </row>
    <row r="780" s="1" customFormat="1" spans="1:20">
      <c r="A780" s="1" t="s">
        <v>4542</v>
      </c>
      <c r="B780" s="1" t="s">
        <v>5692</v>
      </c>
      <c r="C780" s="1" t="s">
        <v>4543</v>
      </c>
      <c r="D780" s="1" t="s">
        <v>6828</v>
      </c>
      <c r="E780" s="1" t="s">
        <v>7542</v>
      </c>
      <c r="F780" s="1" t="s">
        <v>5692</v>
      </c>
      <c r="G780" s="1" t="s">
        <v>5543</v>
      </c>
      <c r="H780" s="1" t="s">
        <v>5490</v>
      </c>
      <c r="I780" s="1" t="s">
        <v>2874</v>
      </c>
      <c r="J780" s="1" t="s">
        <v>5491</v>
      </c>
      <c r="K780" s="1" t="s">
        <v>2874</v>
      </c>
      <c r="L780" s="1" t="s">
        <v>2874</v>
      </c>
      <c r="M780" s="1" t="s">
        <v>5492</v>
      </c>
      <c r="N780" s="1" t="s">
        <v>5492</v>
      </c>
      <c r="O780" s="1" t="s">
        <v>47</v>
      </c>
      <c r="P780" s="1" t="s">
        <v>5493</v>
      </c>
      <c r="Q780" s="1" t="s">
        <v>7543</v>
      </c>
      <c r="R780" s="1" t="s">
        <v>33</v>
      </c>
      <c r="S780" s="1" t="s">
        <v>5495</v>
      </c>
      <c r="T780" s="1" t="s">
        <v>5496</v>
      </c>
    </row>
    <row r="781" s="1" customFormat="1" spans="1:20">
      <c r="A781" s="1" t="s">
        <v>4544</v>
      </c>
      <c r="B781" s="1" t="s">
        <v>5692</v>
      </c>
      <c r="C781" s="1" t="s">
        <v>4545</v>
      </c>
      <c r="D781" s="1" t="s">
        <v>6101</v>
      </c>
      <c r="E781" s="1" t="s">
        <v>7544</v>
      </c>
      <c r="F781" s="1" t="s">
        <v>5692</v>
      </c>
      <c r="G781" s="1" t="s">
        <v>5543</v>
      </c>
      <c r="H781" s="1" t="s">
        <v>5490</v>
      </c>
      <c r="I781" s="1" t="s">
        <v>486</v>
      </c>
      <c r="J781" s="1" t="s">
        <v>5491</v>
      </c>
      <c r="K781" s="1" t="s">
        <v>486</v>
      </c>
      <c r="L781" s="1" t="s">
        <v>486</v>
      </c>
      <c r="M781" s="1" t="s">
        <v>5492</v>
      </c>
      <c r="N781" s="1" t="s">
        <v>5492</v>
      </c>
      <c r="O781" s="1" t="s">
        <v>47</v>
      </c>
      <c r="P781" s="1" t="s">
        <v>5493</v>
      </c>
      <c r="Q781" s="1" t="s">
        <v>7545</v>
      </c>
      <c r="R781" s="1" t="s">
        <v>33</v>
      </c>
      <c r="S781" s="1" t="s">
        <v>5495</v>
      </c>
      <c r="T781" s="1" t="s">
        <v>5496</v>
      </c>
    </row>
    <row r="782" s="1" customFormat="1" spans="1:20">
      <c r="A782" s="1" t="s">
        <v>4546</v>
      </c>
      <c r="B782" s="1" t="s">
        <v>5692</v>
      </c>
      <c r="C782" s="1" t="s">
        <v>4547</v>
      </c>
      <c r="D782" s="1" t="s">
        <v>5954</v>
      </c>
      <c r="E782" s="1" t="s">
        <v>7546</v>
      </c>
      <c r="F782" s="1" t="s">
        <v>5692</v>
      </c>
      <c r="G782" s="1" t="s">
        <v>5543</v>
      </c>
      <c r="H782" s="1" t="s">
        <v>5490</v>
      </c>
      <c r="I782" s="1" t="s">
        <v>579</v>
      </c>
      <c r="J782" s="1" t="s">
        <v>5491</v>
      </c>
      <c r="K782" s="1" t="s">
        <v>579</v>
      </c>
      <c r="L782" s="1" t="s">
        <v>579</v>
      </c>
      <c r="M782" s="1" t="s">
        <v>5492</v>
      </c>
      <c r="N782" s="1" t="s">
        <v>5492</v>
      </c>
      <c r="O782" s="1" t="s">
        <v>47</v>
      </c>
      <c r="P782" s="1" t="s">
        <v>5493</v>
      </c>
      <c r="Q782" s="1" t="s">
        <v>7547</v>
      </c>
      <c r="R782" s="1" t="s">
        <v>33</v>
      </c>
      <c r="S782" s="1" t="s">
        <v>5495</v>
      </c>
      <c r="T782" s="1" t="s">
        <v>5496</v>
      </c>
    </row>
    <row r="783" s="1" customFormat="1" spans="1:20">
      <c r="A783" s="1" t="s">
        <v>2745</v>
      </c>
      <c r="B783" s="1" t="s">
        <v>5692</v>
      </c>
      <c r="C783" s="1" t="s">
        <v>2746</v>
      </c>
      <c r="D783" s="1" t="s">
        <v>6177</v>
      </c>
      <c r="E783" s="1" t="s">
        <v>7548</v>
      </c>
      <c r="F783" s="1" t="s">
        <v>5692</v>
      </c>
      <c r="G783" s="1" t="s">
        <v>5544</v>
      </c>
      <c r="H783" s="1" t="s">
        <v>5490</v>
      </c>
      <c r="I783" s="1" t="s">
        <v>2413</v>
      </c>
      <c r="J783" s="1" t="s">
        <v>5491</v>
      </c>
      <c r="K783" s="1" t="s">
        <v>2413</v>
      </c>
      <c r="L783" s="1" t="s">
        <v>2413</v>
      </c>
      <c r="M783" s="1" t="s">
        <v>5492</v>
      </c>
      <c r="N783" s="1" t="s">
        <v>5492</v>
      </c>
      <c r="O783" s="1" t="s">
        <v>47</v>
      </c>
      <c r="P783" s="1" t="s">
        <v>5493</v>
      </c>
      <c r="Q783" s="1" t="s">
        <v>7549</v>
      </c>
      <c r="R783" s="1" t="s">
        <v>33</v>
      </c>
      <c r="S783" s="1" t="s">
        <v>5495</v>
      </c>
      <c r="T783" s="1" t="s">
        <v>5496</v>
      </c>
    </row>
    <row r="784" s="1" customFormat="1" spans="1:20">
      <c r="A784" s="1" t="s">
        <v>2747</v>
      </c>
      <c r="B784" s="1" t="s">
        <v>5692</v>
      </c>
      <c r="C784" s="1" t="s">
        <v>2748</v>
      </c>
      <c r="D784" s="1" t="s">
        <v>6948</v>
      </c>
      <c r="E784" s="1" t="s">
        <v>7550</v>
      </c>
      <c r="F784" s="1" t="s">
        <v>5692</v>
      </c>
      <c r="G784" s="1" t="s">
        <v>5543</v>
      </c>
      <c r="H784" s="1" t="s">
        <v>5490</v>
      </c>
      <c r="I784" s="1" t="s">
        <v>2477</v>
      </c>
      <c r="J784" s="1" t="s">
        <v>5491</v>
      </c>
      <c r="K784" s="1" t="s">
        <v>2477</v>
      </c>
      <c r="L784" s="1" t="s">
        <v>2477</v>
      </c>
      <c r="M784" s="1" t="s">
        <v>5492</v>
      </c>
      <c r="N784" s="1" t="s">
        <v>5492</v>
      </c>
      <c r="O784" s="1" t="s">
        <v>47</v>
      </c>
      <c r="P784" s="1" t="s">
        <v>5493</v>
      </c>
      <c r="Q784" s="1" t="s">
        <v>7551</v>
      </c>
      <c r="R784" s="1" t="s">
        <v>33</v>
      </c>
      <c r="S784" s="1" t="s">
        <v>5495</v>
      </c>
      <c r="T784" s="1" t="s">
        <v>5496</v>
      </c>
    </row>
    <row r="785" s="1" customFormat="1" spans="1:20">
      <c r="A785" s="1" t="s">
        <v>924</v>
      </c>
      <c r="B785" s="1" t="s">
        <v>5692</v>
      </c>
      <c r="C785" s="1" t="s">
        <v>925</v>
      </c>
      <c r="D785" s="1" t="s">
        <v>5794</v>
      </c>
      <c r="E785" s="1" t="s">
        <v>7552</v>
      </c>
      <c r="F785" s="1" t="s">
        <v>5543</v>
      </c>
      <c r="G785" s="1" t="s">
        <v>5563</v>
      </c>
      <c r="H785" s="1" t="s">
        <v>5490</v>
      </c>
      <c r="I785" s="1" t="s">
        <v>926</v>
      </c>
      <c r="J785" s="1" t="s">
        <v>5491</v>
      </c>
      <c r="K785" s="1" t="s">
        <v>926</v>
      </c>
      <c r="L785" s="1" t="s">
        <v>926</v>
      </c>
      <c r="M785" s="1" t="s">
        <v>5492</v>
      </c>
      <c r="N785" s="1" t="s">
        <v>5492</v>
      </c>
      <c r="O785" s="1" t="s">
        <v>47</v>
      </c>
      <c r="P785" s="1" t="s">
        <v>5493</v>
      </c>
      <c r="Q785" s="1" t="s">
        <v>7553</v>
      </c>
      <c r="R785" s="1" t="s">
        <v>33</v>
      </c>
      <c r="S785" s="1" t="s">
        <v>5495</v>
      </c>
      <c r="T785" s="1" t="s">
        <v>5496</v>
      </c>
    </row>
    <row r="786" s="1" customFormat="1" spans="1:20">
      <c r="A786" s="1" t="s">
        <v>1681</v>
      </c>
      <c r="B786" s="1" t="s">
        <v>5692</v>
      </c>
      <c r="C786" s="1" t="s">
        <v>1682</v>
      </c>
      <c r="D786" s="1" t="s">
        <v>7554</v>
      </c>
      <c r="E786" s="1" t="s">
        <v>7555</v>
      </c>
      <c r="F786" s="1" t="s">
        <v>5543</v>
      </c>
      <c r="G786" s="1" t="s">
        <v>5544</v>
      </c>
      <c r="H786" s="1" t="s">
        <v>5490</v>
      </c>
      <c r="I786" s="1" t="s">
        <v>1684</v>
      </c>
      <c r="J786" s="1" t="s">
        <v>5491</v>
      </c>
      <c r="K786" s="1" t="s">
        <v>1684</v>
      </c>
      <c r="L786" s="1" t="s">
        <v>1684</v>
      </c>
      <c r="M786" s="1" t="s">
        <v>5492</v>
      </c>
      <c r="N786" s="1" t="s">
        <v>5492</v>
      </c>
      <c r="O786" s="1" t="s">
        <v>47</v>
      </c>
      <c r="P786" s="1" t="s">
        <v>5493</v>
      </c>
      <c r="Q786" s="1" t="s">
        <v>7556</v>
      </c>
      <c r="R786" s="1" t="s">
        <v>33</v>
      </c>
      <c r="S786" s="1" t="s">
        <v>5495</v>
      </c>
      <c r="T786" s="1" t="s">
        <v>5496</v>
      </c>
    </row>
    <row r="787" s="1" customFormat="1" spans="1:20">
      <c r="A787" s="1" t="s">
        <v>2749</v>
      </c>
      <c r="B787" s="1" t="s">
        <v>5692</v>
      </c>
      <c r="C787" s="1" t="s">
        <v>2750</v>
      </c>
      <c r="D787" s="1" t="s">
        <v>6556</v>
      </c>
      <c r="E787" s="1" t="s">
        <v>7557</v>
      </c>
      <c r="F787" s="1" t="s">
        <v>5605</v>
      </c>
      <c r="G787" s="1" t="s">
        <v>5559</v>
      </c>
      <c r="H787" s="1" t="s">
        <v>5490</v>
      </c>
      <c r="I787" s="1" t="s">
        <v>835</v>
      </c>
      <c r="J787" s="1" t="s">
        <v>5491</v>
      </c>
      <c r="K787" s="1" t="s">
        <v>835</v>
      </c>
      <c r="L787" s="1" t="s">
        <v>835</v>
      </c>
      <c r="M787" s="1" t="s">
        <v>5492</v>
      </c>
      <c r="N787" s="1" t="s">
        <v>5492</v>
      </c>
      <c r="O787" s="1" t="s">
        <v>47</v>
      </c>
      <c r="P787" s="1" t="s">
        <v>5493</v>
      </c>
      <c r="Q787" s="1" t="s">
        <v>7558</v>
      </c>
      <c r="R787" s="1" t="s">
        <v>33</v>
      </c>
      <c r="S787" s="1" t="s">
        <v>5495</v>
      </c>
      <c r="T787" s="1" t="s">
        <v>5496</v>
      </c>
    </row>
    <row r="788" s="1" customFormat="1" spans="1:20">
      <c r="A788" s="1" t="s">
        <v>4548</v>
      </c>
      <c r="B788" s="1" t="s">
        <v>5692</v>
      </c>
      <c r="C788" s="1" t="s">
        <v>4549</v>
      </c>
      <c r="D788" s="1" t="s">
        <v>6274</v>
      </c>
      <c r="E788" s="1" t="s">
        <v>7559</v>
      </c>
      <c r="F788" s="1" t="s">
        <v>5692</v>
      </c>
      <c r="G788" s="1" t="s">
        <v>5543</v>
      </c>
      <c r="H788" s="1" t="s">
        <v>5490</v>
      </c>
      <c r="I788" s="1" t="s">
        <v>4550</v>
      </c>
      <c r="J788" s="1" t="s">
        <v>5491</v>
      </c>
      <c r="K788" s="1" t="s">
        <v>4550</v>
      </c>
      <c r="L788" s="1" t="s">
        <v>4550</v>
      </c>
      <c r="M788" s="1" t="s">
        <v>5492</v>
      </c>
      <c r="N788" s="1" t="s">
        <v>5492</v>
      </c>
      <c r="O788" s="1" t="s">
        <v>47</v>
      </c>
      <c r="P788" s="1" t="s">
        <v>5493</v>
      </c>
      <c r="Q788" s="1" t="s">
        <v>7560</v>
      </c>
      <c r="R788" s="1" t="s">
        <v>33</v>
      </c>
      <c r="S788" s="1" t="s">
        <v>5495</v>
      </c>
      <c r="T788" s="1" t="s">
        <v>5496</v>
      </c>
    </row>
    <row r="789" s="1" customFormat="1" spans="1:20">
      <c r="A789" s="1" t="s">
        <v>2751</v>
      </c>
      <c r="B789" s="1" t="s">
        <v>5692</v>
      </c>
      <c r="C789" s="1" t="s">
        <v>2752</v>
      </c>
      <c r="D789" s="1" t="s">
        <v>7184</v>
      </c>
      <c r="E789" s="1" t="s">
        <v>7561</v>
      </c>
      <c r="F789" s="1" t="s">
        <v>5543</v>
      </c>
      <c r="G789" s="1" t="s">
        <v>5544</v>
      </c>
      <c r="H789" s="1" t="s">
        <v>5490</v>
      </c>
      <c r="I789" s="1" t="s">
        <v>2188</v>
      </c>
      <c r="J789" s="1" t="s">
        <v>5491</v>
      </c>
      <c r="K789" s="1" t="s">
        <v>2188</v>
      </c>
      <c r="L789" s="1" t="s">
        <v>2188</v>
      </c>
      <c r="M789" s="1" t="s">
        <v>5492</v>
      </c>
      <c r="N789" s="1" t="s">
        <v>5492</v>
      </c>
      <c r="O789" s="1" t="s">
        <v>47</v>
      </c>
      <c r="P789" s="1" t="s">
        <v>5493</v>
      </c>
      <c r="Q789" s="1" t="s">
        <v>7562</v>
      </c>
      <c r="R789" s="1" t="s">
        <v>33</v>
      </c>
      <c r="S789" s="1" t="s">
        <v>5495</v>
      </c>
      <c r="T789" s="1" t="s">
        <v>5496</v>
      </c>
    </row>
    <row r="790" s="1" customFormat="1" spans="1:20">
      <c r="A790" s="1" t="s">
        <v>4551</v>
      </c>
      <c r="B790" s="1" t="s">
        <v>5692</v>
      </c>
      <c r="C790" s="1" t="s">
        <v>4552</v>
      </c>
      <c r="D790" s="1" t="s">
        <v>5954</v>
      </c>
      <c r="E790" s="1" t="s">
        <v>7114</v>
      </c>
      <c r="F790" s="1" t="s">
        <v>5692</v>
      </c>
      <c r="G790" s="1" t="s">
        <v>5543</v>
      </c>
      <c r="H790" s="1" t="s">
        <v>5490</v>
      </c>
      <c r="I790" s="1" t="s">
        <v>1352</v>
      </c>
      <c r="J790" s="1" t="s">
        <v>5491</v>
      </c>
      <c r="K790" s="1" t="s">
        <v>1352</v>
      </c>
      <c r="L790" s="1" t="s">
        <v>1352</v>
      </c>
      <c r="M790" s="1" t="s">
        <v>5492</v>
      </c>
      <c r="N790" s="1" t="s">
        <v>5492</v>
      </c>
      <c r="O790" s="1" t="s">
        <v>47</v>
      </c>
      <c r="P790" s="1" t="s">
        <v>5493</v>
      </c>
      <c r="Q790" s="1" t="s">
        <v>7563</v>
      </c>
      <c r="R790" s="1" t="s">
        <v>33</v>
      </c>
      <c r="S790" s="1" t="s">
        <v>5495</v>
      </c>
      <c r="T790" s="1" t="s">
        <v>5496</v>
      </c>
    </row>
    <row r="791" s="1" customFormat="1" spans="1:20">
      <c r="A791" s="1" t="s">
        <v>2753</v>
      </c>
      <c r="B791" s="1" t="s">
        <v>5692</v>
      </c>
      <c r="C791" s="1" t="s">
        <v>2754</v>
      </c>
      <c r="D791" s="1" t="s">
        <v>7564</v>
      </c>
      <c r="E791" s="1" t="s">
        <v>7565</v>
      </c>
      <c r="F791" s="1" t="s">
        <v>5692</v>
      </c>
      <c r="G791" s="1" t="s">
        <v>5543</v>
      </c>
      <c r="H791" s="1" t="s">
        <v>5490</v>
      </c>
      <c r="I791" s="1" t="s">
        <v>2756</v>
      </c>
      <c r="J791" s="1" t="s">
        <v>5491</v>
      </c>
      <c r="K791" s="1" t="s">
        <v>2756</v>
      </c>
      <c r="L791" s="1" t="s">
        <v>2756</v>
      </c>
      <c r="M791" s="1" t="s">
        <v>5492</v>
      </c>
      <c r="N791" s="1" t="s">
        <v>5492</v>
      </c>
      <c r="O791" s="1" t="s">
        <v>47</v>
      </c>
      <c r="P791" s="1" t="s">
        <v>5493</v>
      </c>
      <c r="Q791" s="1" t="s">
        <v>7566</v>
      </c>
      <c r="R791" s="1" t="s">
        <v>33</v>
      </c>
      <c r="S791" s="1" t="s">
        <v>5495</v>
      </c>
      <c r="T791" s="1" t="s">
        <v>5496</v>
      </c>
    </row>
    <row r="792" s="1" customFormat="1" spans="1:20">
      <c r="A792" s="1" t="s">
        <v>2759</v>
      </c>
      <c r="B792" s="1" t="s">
        <v>5692</v>
      </c>
      <c r="C792" s="1" t="s">
        <v>2760</v>
      </c>
      <c r="D792" s="1" t="s">
        <v>5597</v>
      </c>
      <c r="E792" s="1" t="s">
        <v>7567</v>
      </c>
      <c r="F792" s="1" t="s">
        <v>5692</v>
      </c>
      <c r="G792" s="1" t="s">
        <v>5544</v>
      </c>
      <c r="H792" s="1" t="s">
        <v>5490</v>
      </c>
      <c r="I792" s="1" t="s">
        <v>2761</v>
      </c>
      <c r="J792" s="1" t="s">
        <v>5491</v>
      </c>
      <c r="K792" s="1" t="s">
        <v>2761</v>
      </c>
      <c r="L792" s="1" t="s">
        <v>2761</v>
      </c>
      <c r="M792" s="1" t="s">
        <v>5492</v>
      </c>
      <c r="N792" s="1" t="s">
        <v>5492</v>
      </c>
      <c r="O792" s="1" t="s">
        <v>47</v>
      </c>
      <c r="P792" s="1" t="s">
        <v>5493</v>
      </c>
      <c r="Q792" s="1" t="s">
        <v>7568</v>
      </c>
      <c r="R792" s="1" t="s">
        <v>33</v>
      </c>
      <c r="S792" s="1" t="s">
        <v>5495</v>
      </c>
      <c r="T792" s="1" t="s">
        <v>5496</v>
      </c>
    </row>
    <row r="793" s="1" customFormat="1" spans="1:20">
      <c r="A793" s="1" t="s">
        <v>2757</v>
      </c>
      <c r="B793" s="1" t="s">
        <v>5692</v>
      </c>
      <c r="C793" s="1" t="s">
        <v>2758</v>
      </c>
      <c r="D793" s="1" t="s">
        <v>6609</v>
      </c>
      <c r="E793" s="1" t="s">
        <v>7569</v>
      </c>
      <c r="F793" s="1" t="s">
        <v>5692</v>
      </c>
      <c r="G793" s="1" t="s">
        <v>5543</v>
      </c>
      <c r="H793" s="1" t="s">
        <v>5490</v>
      </c>
      <c r="I793" s="1" t="s">
        <v>2445</v>
      </c>
      <c r="J793" s="1" t="s">
        <v>5491</v>
      </c>
      <c r="K793" s="1" t="s">
        <v>2445</v>
      </c>
      <c r="L793" s="1" t="s">
        <v>2445</v>
      </c>
      <c r="M793" s="1" t="s">
        <v>5492</v>
      </c>
      <c r="N793" s="1" t="s">
        <v>5492</v>
      </c>
      <c r="O793" s="1" t="s">
        <v>47</v>
      </c>
      <c r="P793" s="1" t="s">
        <v>5493</v>
      </c>
      <c r="Q793" s="1" t="s">
        <v>7570</v>
      </c>
      <c r="R793" s="1" t="s">
        <v>33</v>
      </c>
      <c r="S793" s="1" t="s">
        <v>5495</v>
      </c>
      <c r="T793" s="1" t="s">
        <v>5496</v>
      </c>
    </row>
    <row r="794" s="1" customFormat="1" spans="1:20">
      <c r="A794" s="1" t="s">
        <v>4553</v>
      </c>
      <c r="B794" s="1" t="s">
        <v>5692</v>
      </c>
      <c r="C794" s="1" t="s">
        <v>4554</v>
      </c>
      <c r="D794" s="1" t="s">
        <v>7571</v>
      </c>
      <c r="E794" s="1" t="s">
        <v>7572</v>
      </c>
      <c r="F794" s="1" t="s">
        <v>5543</v>
      </c>
      <c r="G794" s="1" t="s">
        <v>5544</v>
      </c>
      <c r="H794" s="1" t="s">
        <v>5490</v>
      </c>
      <c r="I794" s="1" t="s">
        <v>4210</v>
      </c>
      <c r="J794" s="1" t="s">
        <v>5491</v>
      </c>
      <c r="K794" s="1" t="s">
        <v>4210</v>
      </c>
      <c r="L794" s="1" t="s">
        <v>4210</v>
      </c>
      <c r="M794" s="1" t="s">
        <v>5492</v>
      </c>
      <c r="N794" s="1" t="s">
        <v>5492</v>
      </c>
      <c r="O794" s="1" t="s">
        <v>47</v>
      </c>
      <c r="P794" s="1" t="s">
        <v>5493</v>
      </c>
      <c r="Q794" s="1" t="s">
        <v>7573</v>
      </c>
      <c r="R794" s="1" t="s">
        <v>33</v>
      </c>
      <c r="S794" s="1" t="s">
        <v>5495</v>
      </c>
      <c r="T794" s="1" t="s">
        <v>5496</v>
      </c>
    </row>
    <row r="795" s="1" customFormat="1" spans="1:20">
      <c r="A795" s="1" t="s">
        <v>2762</v>
      </c>
      <c r="B795" s="1" t="s">
        <v>5692</v>
      </c>
      <c r="C795" s="1" t="s">
        <v>2763</v>
      </c>
      <c r="D795" s="1" t="s">
        <v>7574</v>
      </c>
      <c r="E795" s="1" t="s">
        <v>7575</v>
      </c>
      <c r="F795" s="1" t="s">
        <v>5692</v>
      </c>
      <c r="G795" s="1" t="s">
        <v>5543</v>
      </c>
      <c r="H795" s="1" t="s">
        <v>5490</v>
      </c>
      <c r="I795" s="1" t="s">
        <v>1352</v>
      </c>
      <c r="J795" s="1" t="s">
        <v>5491</v>
      </c>
      <c r="K795" s="1" t="s">
        <v>1352</v>
      </c>
      <c r="L795" s="1" t="s">
        <v>1352</v>
      </c>
      <c r="M795" s="1" t="s">
        <v>5492</v>
      </c>
      <c r="N795" s="1" t="s">
        <v>5492</v>
      </c>
      <c r="O795" s="1" t="s">
        <v>47</v>
      </c>
      <c r="P795" s="1" t="s">
        <v>5493</v>
      </c>
      <c r="Q795" s="1" t="s">
        <v>7576</v>
      </c>
      <c r="R795" s="1" t="s">
        <v>33</v>
      </c>
      <c r="S795" s="1" t="s">
        <v>5495</v>
      </c>
      <c r="T795" s="1" t="s">
        <v>5496</v>
      </c>
    </row>
    <row r="796" s="1" customFormat="1" spans="1:20">
      <c r="A796" s="1" t="s">
        <v>4556</v>
      </c>
      <c r="B796" s="1" t="s">
        <v>5692</v>
      </c>
      <c r="C796" s="1" t="s">
        <v>4557</v>
      </c>
      <c r="D796" s="1" t="s">
        <v>6397</v>
      </c>
      <c r="E796" s="1" t="s">
        <v>7577</v>
      </c>
      <c r="F796" s="1" t="s">
        <v>5692</v>
      </c>
      <c r="G796" s="1" t="s">
        <v>5543</v>
      </c>
      <c r="H796" s="1" t="s">
        <v>5490</v>
      </c>
      <c r="I796" s="1" t="s">
        <v>3938</v>
      </c>
      <c r="J796" s="1" t="s">
        <v>5491</v>
      </c>
      <c r="K796" s="1" t="s">
        <v>3938</v>
      </c>
      <c r="L796" s="1" t="s">
        <v>3938</v>
      </c>
      <c r="M796" s="1" t="s">
        <v>5492</v>
      </c>
      <c r="N796" s="1" t="s">
        <v>5492</v>
      </c>
      <c r="O796" s="1" t="s">
        <v>47</v>
      </c>
      <c r="P796" s="1" t="s">
        <v>5493</v>
      </c>
      <c r="Q796" s="1" t="s">
        <v>7578</v>
      </c>
      <c r="R796" s="1" t="s">
        <v>33</v>
      </c>
      <c r="S796" s="1" t="s">
        <v>5495</v>
      </c>
      <c r="T796" s="1" t="s">
        <v>5496</v>
      </c>
    </row>
    <row r="797" s="1" customFormat="1" spans="1:20">
      <c r="A797" s="1" t="s">
        <v>4558</v>
      </c>
      <c r="B797" s="1" t="s">
        <v>5692</v>
      </c>
      <c r="C797" s="1" t="s">
        <v>4559</v>
      </c>
      <c r="D797" s="1" t="s">
        <v>5516</v>
      </c>
      <c r="E797" s="1" t="s">
        <v>7579</v>
      </c>
      <c r="F797" s="1" t="s">
        <v>5692</v>
      </c>
      <c r="G797" s="1" t="s">
        <v>5543</v>
      </c>
      <c r="H797" s="1" t="s">
        <v>5490</v>
      </c>
      <c r="I797" s="1" t="s">
        <v>655</v>
      </c>
      <c r="J797" s="1" t="s">
        <v>5491</v>
      </c>
      <c r="K797" s="1" t="s">
        <v>655</v>
      </c>
      <c r="L797" s="1" t="s">
        <v>655</v>
      </c>
      <c r="M797" s="1" t="s">
        <v>5492</v>
      </c>
      <c r="N797" s="1" t="s">
        <v>5492</v>
      </c>
      <c r="O797" s="1" t="s">
        <v>47</v>
      </c>
      <c r="P797" s="1" t="s">
        <v>5493</v>
      </c>
      <c r="Q797" s="1" t="s">
        <v>7580</v>
      </c>
      <c r="R797" s="1" t="s">
        <v>33</v>
      </c>
      <c r="S797" s="1" t="s">
        <v>5495</v>
      </c>
      <c r="T797" s="1" t="s">
        <v>5496</v>
      </c>
    </row>
    <row r="798" s="1" customFormat="1" spans="1:20">
      <c r="A798" s="1" t="s">
        <v>2768</v>
      </c>
      <c r="B798" s="1" t="s">
        <v>5692</v>
      </c>
      <c r="C798" s="1" t="s">
        <v>2769</v>
      </c>
      <c r="D798" s="1" t="s">
        <v>7015</v>
      </c>
      <c r="E798" s="1" t="s">
        <v>7581</v>
      </c>
      <c r="F798" s="1" t="s">
        <v>5692</v>
      </c>
      <c r="G798" s="1" t="s">
        <v>5543</v>
      </c>
      <c r="H798" s="1" t="s">
        <v>5490</v>
      </c>
      <c r="I798" s="1" t="s">
        <v>2645</v>
      </c>
      <c r="J798" s="1" t="s">
        <v>5491</v>
      </c>
      <c r="K798" s="1" t="s">
        <v>2645</v>
      </c>
      <c r="L798" s="1" t="s">
        <v>2645</v>
      </c>
      <c r="M798" s="1" t="s">
        <v>5492</v>
      </c>
      <c r="N798" s="1" t="s">
        <v>5492</v>
      </c>
      <c r="O798" s="1" t="s">
        <v>47</v>
      </c>
      <c r="P798" s="1" t="s">
        <v>5493</v>
      </c>
      <c r="Q798" s="1" t="s">
        <v>7582</v>
      </c>
      <c r="R798" s="1" t="s">
        <v>33</v>
      </c>
      <c r="S798" s="1" t="s">
        <v>5495</v>
      </c>
      <c r="T798" s="1" t="s">
        <v>5496</v>
      </c>
    </row>
    <row r="799" s="1" customFormat="1" spans="1:20">
      <c r="A799" s="1" t="s">
        <v>2770</v>
      </c>
      <c r="B799" s="1" t="s">
        <v>5692</v>
      </c>
      <c r="C799" s="1" t="s">
        <v>2771</v>
      </c>
      <c r="D799" s="1" t="s">
        <v>7583</v>
      </c>
      <c r="E799" s="1" t="s">
        <v>7584</v>
      </c>
      <c r="F799" s="1" t="s">
        <v>5543</v>
      </c>
      <c r="G799" s="1" t="s">
        <v>5544</v>
      </c>
      <c r="H799" s="1" t="s">
        <v>5490</v>
      </c>
      <c r="I799" s="1" t="s">
        <v>1097</v>
      </c>
      <c r="J799" s="1" t="s">
        <v>5491</v>
      </c>
      <c r="K799" s="1" t="s">
        <v>1097</v>
      </c>
      <c r="L799" s="1" t="s">
        <v>1097</v>
      </c>
      <c r="M799" s="1" t="s">
        <v>5492</v>
      </c>
      <c r="N799" s="1" t="s">
        <v>5492</v>
      </c>
      <c r="O799" s="1" t="s">
        <v>47</v>
      </c>
      <c r="P799" s="1" t="s">
        <v>5493</v>
      </c>
      <c r="Q799" s="1" t="s">
        <v>7585</v>
      </c>
      <c r="R799" s="1" t="s">
        <v>33</v>
      </c>
      <c r="S799" s="1" t="s">
        <v>5495</v>
      </c>
      <c r="T799" s="1" t="s">
        <v>5496</v>
      </c>
    </row>
    <row r="800" s="1" customFormat="1" spans="1:20">
      <c r="A800" s="1" t="s">
        <v>2765</v>
      </c>
      <c r="B800" s="1" t="s">
        <v>5692</v>
      </c>
      <c r="C800" s="1" t="s">
        <v>2766</v>
      </c>
      <c r="D800" s="1" t="s">
        <v>5631</v>
      </c>
      <c r="E800" s="1" t="s">
        <v>7586</v>
      </c>
      <c r="F800" s="1" t="s">
        <v>5988</v>
      </c>
      <c r="G800" s="1" t="s">
        <v>5558</v>
      </c>
      <c r="H800" s="1" t="s">
        <v>5490</v>
      </c>
      <c r="I800" s="1" t="s">
        <v>2767</v>
      </c>
      <c r="J800" s="1" t="s">
        <v>5491</v>
      </c>
      <c r="K800" s="1" t="s">
        <v>2767</v>
      </c>
      <c r="L800" s="1" t="s">
        <v>2767</v>
      </c>
      <c r="M800" s="1" t="s">
        <v>5492</v>
      </c>
      <c r="N800" s="1" t="s">
        <v>5492</v>
      </c>
      <c r="O800" s="1" t="s">
        <v>47</v>
      </c>
      <c r="P800" s="1" t="s">
        <v>5493</v>
      </c>
      <c r="Q800" s="1" t="s">
        <v>7587</v>
      </c>
      <c r="R800" s="1" t="s">
        <v>33</v>
      </c>
      <c r="S800" s="1" t="s">
        <v>5495</v>
      </c>
      <c r="T800" s="1" t="s">
        <v>5496</v>
      </c>
    </row>
    <row r="801" s="1" customFormat="1" spans="1:20">
      <c r="A801" s="1" t="s">
        <v>4560</v>
      </c>
      <c r="B801" s="1" t="s">
        <v>5692</v>
      </c>
      <c r="C801" s="1" t="s">
        <v>4561</v>
      </c>
      <c r="D801" s="1" t="s">
        <v>7588</v>
      </c>
      <c r="E801" s="1" t="s">
        <v>7589</v>
      </c>
      <c r="F801" s="1" t="s">
        <v>5692</v>
      </c>
      <c r="G801" s="1" t="s">
        <v>5543</v>
      </c>
      <c r="H801" s="1" t="s">
        <v>5490</v>
      </c>
      <c r="I801" s="1" t="s">
        <v>2020</v>
      </c>
      <c r="J801" s="1" t="s">
        <v>5491</v>
      </c>
      <c r="K801" s="1" t="s">
        <v>2020</v>
      </c>
      <c r="L801" s="1" t="s">
        <v>2020</v>
      </c>
      <c r="M801" s="1" t="s">
        <v>5492</v>
      </c>
      <c r="N801" s="1" t="s">
        <v>5492</v>
      </c>
      <c r="O801" s="1" t="s">
        <v>47</v>
      </c>
      <c r="P801" s="1" t="s">
        <v>5493</v>
      </c>
      <c r="Q801" s="1" t="s">
        <v>7590</v>
      </c>
      <c r="R801" s="1" t="s">
        <v>33</v>
      </c>
      <c r="S801" s="1" t="s">
        <v>5495</v>
      </c>
      <c r="T801" s="1" t="s">
        <v>5496</v>
      </c>
    </row>
    <row r="802" s="1" customFormat="1" spans="1:20">
      <c r="A802" s="1" t="s">
        <v>4562</v>
      </c>
      <c r="B802" s="1" t="s">
        <v>5692</v>
      </c>
      <c r="C802" s="1" t="s">
        <v>4563</v>
      </c>
      <c r="D802" s="1" t="s">
        <v>7591</v>
      </c>
      <c r="E802" s="1" t="s">
        <v>7592</v>
      </c>
      <c r="F802" s="1" t="s">
        <v>5692</v>
      </c>
      <c r="G802" s="1" t="s">
        <v>5543</v>
      </c>
      <c r="H802" s="1" t="s">
        <v>5490</v>
      </c>
      <c r="I802" s="1" t="s">
        <v>4565</v>
      </c>
      <c r="J802" s="1" t="s">
        <v>5491</v>
      </c>
      <c r="K802" s="1" t="s">
        <v>4565</v>
      </c>
      <c r="L802" s="1" t="s">
        <v>4565</v>
      </c>
      <c r="M802" s="1" t="s">
        <v>5492</v>
      </c>
      <c r="N802" s="1" t="s">
        <v>5492</v>
      </c>
      <c r="O802" s="1" t="s">
        <v>47</v>
      </c>
      <c r="P802" s="1" t="s">
        <v>5493</v>
      </c>
      <c r="Q802" s="1" t="s">
        <v>7593</v>
      </c>
      <c r="R802" s="1" t="s">
        <v>33</v>
      </c>
      <c r="S802" s="1" t="s">
        <v>5495</v>
      </c>
      <c r="T802" s="1" t="s">
        <v>5496</v>
      </c>
    </row>
    <row r="803" s="1" customFormat="1" spans="1:20">
      <c r="A803" s="1" t="s">
        <v>2773</v>
      </c>
      <c r="B803" s="1" t="s">
        <v>5692</v>
      </c>
      <c r="C803" s="1" t="s">
        <v>2774</v>
      </c>
      <c r="D803" s="1" t="s">
        <v>6881</v>
      </c>
      <c r="E803" s="1" t="s">
        <v>7594</v>
      </c>
      <c r="F803" s="1" t="s">
        <v>5692</v>
      </c>
      <c r="G803" s="1" t="s">
        <v>5563</v>
      </c>
      <c r="H803" s="1" t="s">
        <v>5490</v>
      </c>
      <c r="I803" s="1" t="s">
        <v>2775</v>
      </c>
      <c r="J803" s="1" t="s">
        <v>5491</v>
      </c>
      <c r="K803" s="1" t="s">
        <v>2775</v>
      </c>
      <c r="L803" s="1" t="s">
        <v>2775</v>
      </c>
      <c r="M803" s="1" t="s">
        <v>5492</v>
      </c>
      <c r="N803" s="1" t="s">
        <v>5492</v>
      </c>
      <c r="O803" s="1" t="s">
        <v>47</v>
      </c>
      <c r="P803" s="1" t="s">
        <v>5493</v>
      </c>
      <c r="Q803" s="1" t="s">
        <v>7595</v>
      </c>
      <c r="R803" s="1" t="s">
        <v>33</v>
      </c>
      <c r="S803" s="1" t="s">
        <v>5495</v>
      </c>
      <c r="T803" s="1" t="s">
        <v>5496</v>
      </c>
    </row>
    <row r="804" s="1" customFormat="1" spans="1:20">
      <c r="A804" s="1" t="s">
        <v>2776</v>
      </c>
      <c r="B804" s="1" t="s">
        <v>5692</v>
      </c>
      <c r="C804" s="1" t="s">
        <v>2777</v>
      </c>
      <c r="D804" s="1" t="s">
        <v>7596</v>
      </c>
      <c r="E804" s="1" t="s">
        <v>7597</v>
      </c>
      <c r="F804" s="1" t="s">
        <v>5543</v>
      </c>
      <c r="G804" s="1" t="s">
        <v>5544</v>
      </c>
      <c r="H804" s="1" t="s">
        <v>5490</v>
      </c>
      <c r="I804" s="1" t="s">
        <v>2779</v>
      </c>
      <c r="J804" s="1" t="s">
        <v>5491</v>
      </c>
      <c r="K804" s="1" t="s">
        <v>2779</v>
      </c>
      <c r="L804" s="1" t="s">
        <v>2779</v>
      </c>
      <c r="M804" s="1" t="s">
        <v>5492</v>
      </c>
      <c r="N804" s="1" t="s">
        <v>5492</v>
      </c>
      <c r="O804" s="1" t="s">
        <v>47</v>
      </c>
      <c r="P804" s="1" t="s">
        <v>5493</v>
      </c>
      <c r="Q804" s="1" t="s">
        <v>7598</v>
      </c>
      <c r="R804" s="1" t="s">
        <v>33</v>
      </c>
      <c r="S804" s="1" t="s">
        <v>5495</v>
      </c>
      <c r="T804" s="1" t="s">
        <v>5496</v>
      </c>
    </row>
    <row r="805" s="1" customFormat="1" spans="1:20">
      <c r="A805" s="1" t="s">
        <v>2780</v>
      </c>
      <c r="B805" s="1" t="s">
        <v>5692</v>
      </c>
      <c r="C805" s="1" t="s">
        <v>2781</v>
      </c>
      <c r="D805" s="1" t="s">
        <v>5597</v>
      </c>
      <c r="E805" s="1" t="s">
        <v>7599</v>
      </c>
      <c r="F805" s="1" t="s">
        <v>5692</v>
      </c>
      <c r="G805" s="1" t="s">
        <v>5544</v>
      </c>
      <c r="H805" s="1" t="s">
        <v>5490</v>
      </c>
      <c r="I805" s="1" t="s">
        <v>2782</v>
      </c>
      <c r="J805" s="1" t="s">
        <v>5491</v>
      </c>
      <c r="K805" s="1" t="s">
        <v>2782</v>
      </c>
      <c r="L805" s="1" t="s">
        <v>2782</v>
      </c>
      <c r="M805" s="1" t="s">
        <v>5492</v>
      </c>
      <c r="N805" s="1" t="s">
        <v>5492</v>
      </c>
      <c r="O805" s="1" t="s">
        <v>47</v>
      </c>
      <c r="P805" s="1" t="s">
        <v>5493</v>
      </c>
      <c r="Q805" s="1" t="s">
        <v>7600</v>
      </c>
      <c r="R805" s="1" t="s">
        <v>33</v>
      </c>
      <c r="S805" s="1" t="s">
        <v>5495</v>
      </c>
      <c r="T805" s="1" t="s">
        <v>5496</v>
      </c>
    </row>
    <row r="806" s="1" customFormat="1" spans="1:20">
      <c r="A806" s="1" t="s">
        <v>4566</v>
      </c>
      <c r="B806" s="1" t="s">
        <v>5692</v>
      </c>
      <c r="C806" s="1" t="s">
        <v>4567</v>
      </c>
      <c r="D806" s="1" t="s">
        <v>7601</v>
      </c>
      <c r="E806" s="1" t="s">
        <v>7602</v>
      </c>
      <c r="F806" s="1" t="s">
        <v>5692</v>
      </c>
      <c r="G806" s="1" t="s">
        <v>5543</v>
      </c>
      <c r="H806" s="1" t="s">
        <v>5490</v>
      </c>
      <c r="I806" s="1" t="s">
        <v>4569</v>
      </c>
      <c r="J806" s="1" t="s">
        <v>5491</v>
      </c>
      <c r="K806" s="1" t="s">
        <v>4569</v>
      </c>
      <c r="L806" s="1" t="s">
        <v>4569</v>
      </c>
      <c r="M806" s="1" t="s">
        <v>5492</v>
      </c>
      <c r="N806" s="1" t="s">
        <v>5492</v>
      </c>
      <c r="O806" s="1" t="s">
        <v>47</v>
      </c>
      <c r="P806" s="1" t="s">
        <v>5493</v>
      </c>
      <c r="Q806" s="1" t="s">
        <v>7603</v>
      </c>
      <c r="R806" s="1" t="s">
        <v>33</v>
      </c>
      <c r="S806" s="1" t="s">
        <v>5495</v>
      </c>
      <c r="T806" s="1" t="s">
        <v>5496</v>
      </c>
    </row>
    <row r="807" s="1" customFormat="1" spans="1:20">
      <c r="A807" s="1" t="s">
        <v>4570</v>
      </c>
      <c r="B807" s="1" t="s">
        <v>5692</v>
      </c>
      <c r="C807" s="1" t="s">
        <v>4571</v>
      </c>
      <c r="D807" s="1" t="s">
        <v>6281</v>
      </c>
      <c r="E807" s="1" t="s">
        <v>7604</v>
      </c>
      <c r="F807" s="1" t="s">
        <v>5692</v>
      </c>
      <c r="G807" s="1" t="s">
        <v>5543</v>
      </c>
      <c r="H807" s="1" t="s">
        <v>5490</v>
      </c>
      <c r="I807" s="1" t="s">
        <v>4276</v>
      </c>
      <c r="J807" s="1" t="s">
        <v>5491</v>
      </c>
      <c r="K807" s="1" t="s">
        <v>4276</v>
      </c>
      <c r="L807" s="1" t="s">
        <v>4276</v>
      </c>
      <c r="M807" s="1" t="s">
        <v>5492</v>
      </c>
      <c r="N807" s="1" t="s">
        <v>5492</v>
      </c>
      <c r="O807" s="1" t="s">
        <v>47</v>
      </c>
      <c r="P807" s="1" t="s">
        <v>5493</v>
      </c>
      <c r="Q807" s="1" t="s">
        <v>7605</v>
      </c>
      <c r="R807" s="1" t="s">
        <v>33</v>
      </c>
      <c r="S807" s="1" t="s">
        <v>5495</v>
      </c>
      <c r="T807" s="1" t="s">
        <v>5496</v>
      </c>
    </row>
    <row r="808" s="1" customFormat="1" spans="1:20">
      <c r="A808" s="1" t="s">
        <v>4572</v>
      </c>
      <c r="B808" s="1" t="s">
        <v>5692</v>
      </c>
      <c r="C808" s="1" t="s">
        <v>4573</v>
      </c>
      <c r="D808" s="1" t="s">
        <v>6763</v>
      </c>
      <c r="E808" s="1" t="s">
        <v>7606</v>
      </c>
      <c r="F808" s="1" t="s">
        <v>5543</v>
      </c>
      <c r="G808" s="1" t="s">
        <v>5563</v>
      </c>
      <c r="H808" s="1" t="s">
        <v>5490</v>
      </c>
      <c r="I808" s="1" t="s">
        <v>2457</v>
      </c>
      <c r="J808" s="1" t="s">
        <v>5491</v>
      </c>
      <c r="K808" s="1" t="s">
        <v>2457</v>
      </c>
      <c r="L808" s="1" t="s">
        <v>2457</v>
      </c>
      <c r="M808" s="1" t="s">
        <v>5492</v>
      </c>
      <c r="N808" s="1" t="s">
        <v>5492</v>
      </c>
      <c r="O808" s="1" t="s">
        <v>47</v>
      </c>
      <c r="P808" s="1" t="s">
        <v>5493</v>
      </c>
      <c r="Q808" s="1" t="s">
        <v>7607</v>
      </c>
      <c r="R808" s="1" t="s">
        <v>33</v>
      </c>
      <c r="S808" s="1" t="s">
        <v>5495</v>
      </c>
      <c r="T808" s="1" t="s">
        <v>5496</v>
      </c>
    </row>
    <row r="809" s="1" customFormat="1" spans="1:20">
      <c r="A809" s="1" t="s">
        <v>927</v>
      </c>
      <c r="B809" s="1" t="s">
        <v>5692</v>
      </c>
      <c r="C809" s="1" t="s">
        <v>928</v>
      </c>
      <c r="D809" s="1" t="s">
        <v>5736</v>
      </c>
      <c r="E809" s="1" t="s">
        <v>7608</v>
      </c>
      <c r="F809" s="1" t="s">
        <v>5692</v>
      </c>
      <c r="G809" s="1" t="s">
        <v>5543</v>
      </c>
      <c r="H809" s="1" t="s">
        <v>5490</v>
      </c>
      <c r="I809" s="1" t="s">
        <v>929</v>
      </c>
      <c r="J809" s="1" t="s">
        <v>5491</v>
      </c>
      <c r="K809" s="1" t="s">
        <v>929</v>
      </c>
      <c r="L809" s="1" t="s">
        <v>929</v>
      </c>
      <c r="M809" s="1" t="s">
        <v>5492</v>
      </c>
      <c r="N809" s="1" t="s">
        <v>5492</v>
      </c>
      <c r="O809" s="1" t="s">
        <v>47</v>
      </c>
      <c r="P809" s="1" t="s">
        <v>5493</v>
      </c>
      <c r="Q809" s="1" t="s">
        <v>7609</v>
      </c>
      <c r="R809" s="1" t="s">
        <v>33</v>
      </c>
      <c r="S809" s="1" t="s">
        <v>5495</v>
      </c>
      <c r="T809" s="1" t="s">
        <v>5496</v>
      </c>
    </row>
    <row r="810" s="1" customFormat="1" spans="1:20">
      <c r="A810" s="1" t="s">
        <v>4574</v>
      </c>
      <c r="B810" s="1" t="s">
        <v>5692</v>
      </c>
      <c r="C810" s="1" t="s">
        <v>4575</v>
      </c>
      <c r="D810" s="1" t="s">
        <v>6436</v>
      </c>
      <c r="E810" s="1" t="s">
        <v>7610</v>
      </c>
      <c r="F810" s="1" t="s">
        <v>5544</v>
      </c>
      <c r="G810" s="1" t="s">
        <v>5563</v>
      </c>
      <c r="H810" s="1" t="s">
        <v>5490</v>
      </c>
      <c r="I810" s="1" t="s">
        <v>4576</v>
      </c>
      <c r="J810" s="1" t="s">
        <v>5491</v>
      </c>
      <c r="K810" s="1" t="s">
        <v>4576</v>
      </c>
      <c r="L810" s="1" t="s">
        <v>4576</v>
      </c>
      <c r="M810" s="1" t="s">
        <v>5492</v>
      </c>
      <c r="N810" s="1" t="s">
        <v>5492</v>
      </c>
      <c r="O810" s="1" t="s">
        <v>47</v>
      </c>
      <c r="P810" s="1" t="s">
        <v>5493</v>
      </c>
      <c r="Q810" s="1" t="s">
        <v>7611</v>
      </c>
      <c r="R810" s="1" t="s">
        <v>33</v>
      </c>
      <c r="S810" s="1" t="s">
        <v>5495</v>
      </c>
      <c r="T810" s="1" t="s">
        <v>5496</v>
      </c>
    </row>
    <row r="811" s="1" customFormat="1" spans="1:20">
      <c r="A811" s="1" t="s">
        <v>2783</v>
      </c>
      <c r="B811" s="1" t="s">
        <v>5692</v>
      </c>
      <c r="C811" s="1" t="s">
        <v>2784</v>
      </c>
      <c r="D811" s="1" t="s">
        <v>7612</v>
      </c>
      <c r="E811" s="1" t="s">
        <v>7613</v>
      </c>
      <c r="F811" s="1" t="s">
        <v>5692</v>
      </c>
      <c r="G811" s="1" t="s">
        <v>5543</v>
      </c>
      <c r="H811" s="1" t="s">
        <v>5490</v>
      </c>
      <c r="I811" s="1" t="s">
        <v>2786</v>
      </c>
      <c r="J811" s="1" t="s">
        <v>5491</v>
      </c>
      <c r="K811" s="1" t="s">
        <v>2786</v>
      </c>
      <c r="L811" s="1" t="s">
        <v>2786</v>
      </c>
      <c r="M811" s="1" t="s">
        <v>5492</v>
      </c>
      <c r="N811" s="1" t="s">
        <v>5492</v>
      </c>
      <c r="O811" s="1" t="s">
        <v>47</v>
      </c>
      <c r="P811" s="1" t="s">
        <v>5493</v>
      </c>
      <c r="Q811" s="1" t="s">
        <v>7614</v>
      </c>
      <c r="R811" s="1" t="s">
        <v>33</v>
      </c>
      <c r="S811" s="1" t="s">
        <v>5495</v>
      </c>
      <c r="T811" s="1" t="s">
        <v>5496</v>
      </c>
    </row>
    <row r="812" s="1" customFormat="1" spans="1:20">
      <c r="A812" s="1" t="s">
        <v>2787</v>
      </c>
      <c r="B812" s="1" t="s">
        <v>5692</v>
      </c>
      <c r="C812" s="1" t="s">
        <v>2788</v>
      </c>
      <c r="D812" s="1" t="s">
        <v>6024</v>
      </c>
      <c r="E812" s="1" t="s">
        <v>7615</v>
      </c>
      <c r="F812" s="1" t="s">
        <v>5543</v>
      </c>
      <c r="G812" s="1" t="s">
        <v>5544</v>
      </c>
      <c r="H812" s="1" t="s">
        <v>5490</v>
      </c>
      <c r="I812" s="1" t="s">
        <v>2687</v>
      </c>
      <c r="J812" s="1" t="s">
        <v>5491</v>
      </c>
      <c r="K812" s="1" t="s">
        <v>2687</v>
      </c>
      <c r="L812" s="1" t="s">
        <v>2687</v>
      </c>
      <c r="M812" s="1" t="s">
        <v>5492</v>
      </c>
      <c r="N812" s="1" t="s">
        <v>5492</v>
      </c>
      <c r="O812" s="1" t="s">
        <v>47</v>
      </c>
      <c r="P812" s="1" t="s">
        <v>5493</v>
      </c>
      <c r="Q812" s="1" t="s">
        <v>7616</v>
      </c>
      <c r="R812" s="1" t="s">
        <v>33</v>
      </c>
      <c r="S812" s="1" t="s">
        <v>5495</v>
      </c>
      <c r="T812" s="1" t="s">
        <v>5496</v>
      </c>
    </row>
    <row r="813" s="1" customFormat="1" spans="1:20">
      <c r="A813" s="1" t="s">
        <v>930</v>
      </c>
      <c r="B813" s="1" t="s">
        <v>5692</v>
      </c>
      <c r="C813" s="1" t="s">
        <v>931</v>
      </c>
      <c r="D813" s="1" t="s">
        <v>7617</v>
      </c>
      <c r="E813" s="1" t="s">
        <v>7618</v>
      </c>
      <c r="F813" s="1" t="s">
        <v>5544</v>
      </c>
      <c r="G813" s="1" t="s">
        <v>5563</v>
      </c>
      <c r="H813" s="1" t="s">
        <v>5490</v>
      </c>
      <c r="I813" s="1" t="s">
        <v>933</v>
      </c>
      <c r="J813" s="1" t="s">
        <v>5491</v>
      </c>
      <c r="K813" s="1" t="s">
        <v>933</v>
      </c>
      <c r="L813" s="1" t="s">
        <v>933</v>
      </c>
      <c r="M813" s="1" t="s">
        <v>5492</v>
      </c>
      <c r="N813" s="1" t="s">
        <v>5492</v>
      </c>
      <c r="O813" s="1" t="s">
        <v>47</v>
      </c>
      <c r="P813" s="1" t="s">
        <v>5493</v>
      </c>
      <c r="Q813" s="1" t="s">
        <v>7619</v>
      </c>
      <c r="R813" s="1" t="s">
        <v>33</v>
      </c>
      <c r="S813" s="1" t="s">
        <v>5495</v>
      </c>
      <c r="T813" s="1" t="s">
        <v>5496</v>
      </c>
    </row>
    <row r="814" s="1" customFormat="1" spans="1:20">
      <c r="A814" s="1" t="s">
        <v>2789</v>
      </c>
      <c r="B814" s="1" t="s">
        <v>5692</v>
      </c>
      <c r="C814" s="1" t="s">
        <v>2790</v>
      </c>
      <c r="D814" s="1" t="s">
        <v>6948</v>
      </c>
      <c r="E814" s="1" t="s">
        <v>7620</v>
      </c>
      <c r="F814" s="1" t="s">
        <v>5692</v>
      </c>
      <c r="G814" s="1" t="s">
        <v>5543</v>
      </c>
      <c r="H814" s="1" t="s">
        <v>5490</v>
      </c>
      <c r="I814" s="1" t="s">
        <v>2477</v>
      </c>
      <c r="J814" s="1" t="s">
        <v>5491</v>
      </c>
      <c r="K814" s="1" t="s">
        <v>2477</v>
      </c>
      <c r="L814" s="1" t="s">
        <v>2477</v>
      </c>
      <c r="M814" s="1" t="s">
        <v>5492</v>
      </c>
      <c r="N814" s="1" t="s">
        <v>5492</v>
      </c>
      <c r="O814" s="1" t="s">
        <v>47</v>
      </c>
      <c r="P814" s="1" t="s">
        <v>5493</v>
      </c>
      <c r="Q814" s="1" t="s">
        <v>7621</v>
      </c>
      <c r="R814" s="1" t="s">
        <v>33</v>
      </c>
      <c r="S814" s="1" t="s">
        <v>5495</v>
      </c>
      <c r="T814" s="1" t="s">
        <v>5496</v>
      </c>
    </row>
    <row r="815" s="1" customFormat="1" spans="1:20">
      <c r="A815" s="1" t="s">
        <v>4577</v>
      </c>
      <c r="B815" s="1" t="s">
        <v>5692</v>
      </c>
      <c r="C815" s="1" t="s">
        <v>4578</v>
      </c>
      <c r="D815" s="1" t="s">
        <v>6487</v>
      </c>
      <c r="E815" s="1" t="s">
        <v>7622</v>
      </c>
      <c r="F815" s="1" t="s">
        <v>5559</v>
      </c>
      <c r="G815" s="1" t="s">
        <v>5592</v>
      </c>
      <c r="H815" s="1" t="s">
        <v>5490</v>
      </c>
      <c r="I815" s="1" t="s">
        <v>2477</v>
      </c>
      <c r="J815" s="1" t="s">
        <v>5491</v>
      </c>
      <c r="K815" s="1" t="s">
        <v>2477</v>
      </c>
      <c r="L815" s="1" t="s">
        <v>2477</v>
      </c>
      <c r="M815" s="1" t="s">
        <v>5492</v>
      </c>
      <c r="N815" s="1" t="s">
        <v>5492</v>
      </c>
      <c r="O815" s="1" t="s">
        <v>47</v>
      </c>
      <c r="P815" s="1" t="s">
        <v>5493</v>
      </c>
      <c r="Q815" s="1" t="s">
        <v>7623</v>
      </c>
      <c r="R815" s="1" t="s">
        <v>33</v>
      </c>
      <c r="S815" s="1" t="s">
        <v>5495</v>
      </c>
      <c r="T815" s="1" t="s">
        <v>5496</v>
      </c>
    </row>
    <row r="816" s="1" customFormat="1" spans="1:20">
      <c r="A816" s="1" t="s">
        <v>2791</v>
      </c>
      <c r="B816" s="1" t="s">
        <v>5692</v>
      </c>
      <c r="C816" s="1" t="s">
        <v>2792</v>
      </c>
      <c r="D816" s="1" t="s">
        <v>6755</v>
      </c>
      <c r="E816" s="1" t="s">
        <v>7624</v>
      </c>
      <c r="F816" s="1" t="s">
        <v>5543</v>
      </c>
      <c r="G816" s="1" t="s">
        <v>5544</v>
      </c>
      <c r="H816" s="1" t="s">
        <v>5490</v>
      </c>
      <c r="I816" s="1" t="s">
        <v>2793</v>
      </c>
      <c r="J816" s="1" t="s">
        <v>5491</v>
      </c>
      <c r="K816" s="1" t="s">
        <v>2793</v>
      </c>
      <c r="L816" s="1" t="s">
        <v>2793</v>
      </c>
      <c r="M816" s="1" t="s">
        <v>5492</v>
      </c>
      <c r="N816" s="1" t="s">
        <v>5492</v>
      </c>
      <c r="O816" s="1" t="s">
        <v>47</v>
      </c>
      <c r="P816" s="1" t="s">
        <v>5493</v>
      </c>
      <c r="Q816" s="1" t="s">
        <v>7625</v>
      </c>
      <c r="R816" s="1" t="s">
        <v>33</v>
      </c>
      <c r="S816" s="1" t="s">
        <v>5495</v>
      </c>
      <c r="T816" s="1" t="s">
        <v>5496</v>
      </c>
    </row>
    <row r="817" s="1" customFormat="1" spans="1:20">
      <c r="A817" s="1" t="s">
        <v>4579</v>
      </c>
      <c r="B817" s="1" t="s">
        <v>5692</v>
      </c>
      <c r="C817" s="1" t="s">
        <v>4580</v>
      </c>
      <c r="D817" s="1" t="s">
        <v>7626</v>
      </c>
      <c r="E817" s="1" t="s">
        <v>7627</v>
      </c>
      <c r="F817" s="1" t="s">
        <v>5543</v>
      </c>
      <c r="G817" s="1" t="s">
        <v>5544</v>
      </c>
      <c r="H817" s="1" t="s">
        <v>5490</v>
      </c>
      <c r="I817" s="1" t="s">
        <v>353</v>
      </c>
      <c r="J817" s="1" t="s">
        <v>5491</v>
      </c>
      <c r="K817" s="1" t="s">
        <v>353</v>
      </c>
      <c r="L817" s="1" t="s">
        <v>353</v>
      </c>
      <c r="M817" s="1" t="s">
        <v>5492</v>
      </c>
      <c r="N817" s="1" t="s">
        <v>5492</v>
      </c>
      <c r="O817" s="1" t="s">
        <v>47</v>
      </c>
      <c r="P817" s="1" t="s">
        <v>5493</v>
      </c>
      <c r="Q817" s="1" t="s">
        <v>7628</v>
      </c>
      <c r="R817" s="1" t="s">
        <v>33</v>
      </c>
      <c r="S817" s="1" t="s">
        <v>5495</v>
      </c>
      <c r="T817" s="1" t="s">
        <v>5496</v>
      </c>
    </row>
    <row r="818" s="1" customFormat="1" spans="1:20">
      <c r="A818" s="1" t="s">
        <v>4582</v>
      </c>
      <c r="B818" s="1" t="s">
        <v>5692</v>
      </c>
      <c r="C818" s="1" t="s">
        <v>4583</v>
      </c>
      <c r="D818" s="1" t="s">
        <v>7352</v>
      </c>
      <c r="E818" s="1" t="s">
        <v>7629</v>
      </c>
      <c r="F818" s="1" t="s">
        <v>5543</v>
      </c>
      <c r="G818" s="1" t="s">
        <v>5544</v>
      </c>
      <c r="H818" s="1" t="s">
        <v>5490</v>
      </c>
      <c r="I818" s="1" t="s">
        <v>4584</v>
      </c>
      <c r="J818" s="1" t="s">
        <v>5491</v>
      </c>
      <c r="K818" s="1" t="s">
        <v>4584</v>
      </c>
      <c r="L818" s="1" t="s">
        <v>4584</v>
      </c>
      <c r="M818" s="1" t="s">
        <v>5492</v>
      </c>
      <c r="N818" s="1" t="s">
        <v>5492</v>
      </c>
      <c r="O818" s="1" t="s">
        <v>47</v>
      </c>
      <c r="P818" s="1" t="s">
        <v>5493</v>
      </c>
      <c r="Q818" s="1" t="s">
        <v>7630</v>
      </c>
      <c r="R818" s="1" t="s">
        <v>33</v>
      </c>
      <c r="S818" s="1" t="s">
        <v>5495</v>
      </c>
      <c r="T818" s="1" t="s">
        <v>5496</v>
      </c>
    </row>
    <row r="819" s="1" customFormat="1" spans="1:20">
      <c r="A819" s="1" t="s">
        <v>1685</v>
      </c>
      <c r="B819" s="1" t="s">
        <v>5692</v>
      </c>
      <c r="C819" s="1" t="s">
        <v>1686</v>
      </c>
      <c r="D819" s="1" t="s">
        <v>7631</v>
      </c>
      <c r="E819" s="1" t="s">
        <v>7632</v>
      </c>
      <c r="F819" s="1" t="s">
        <v>5591</v>
      </c>
      <c r="G819" s="1" t="s">
        <v>5558</v>
      </c>
      <c r="H819" s="1" t="s">
        <v>5490</v>
      </c>
      <c r="I819" s="1" t="s">
        <v>1687</v>
      </c>
      <c r="J819" s="1" t="s">
        <v>5491</v>
      </c>
      <c r="K819" s="1" t="s">
        <v>1687</v>
      </c>
      <c r="L819" s="1" t="s">
        <v>1687</v>
      </c>
      <c r="M819" s="1" t="s">
        <v>5492</v>
      </c>
      <c r="N819" s="1" t="s">
        <v>5492</v>
      </c>
      <c r="O819" s="1" t="s">
        <v>47</v>
      </c>
      <c r="P819" s="1" t="s">
        <v>5493</v>
      </c>
      <c r="Q819" s="1" t="s">
        <v>7633</v>
      </c>
      <c r="R819" s="1" t="s">
        <v>33</v>
      </c>
      <c r="S819" s="1" t="s">
        <v>5495</v>
      </c>
      <c r="T819" s="1" t="s">
        <v>5496</v>
      </c>
    </row>
    <row r="820" s="1" customFormat="1" spans="1:20">
      <c r="A820" s="1" t="s">
        <v>934</v>
      </c>
      <c r="B820" s="1" t="s">
        <v>5692</v>
      </c>
      <c r="C820" s="1" t="s">
        <v>935</v>
      </c>
      <c r="D820" s="1" t="s">
        <v>6652</v>
      </c>
      <c r="E820" s="1" t="s">
        <v>7634</v>
      </c>
      <c r="F820" s="1" t="s">
        <v>5558</v>
      </c>
      <c r="G820" s="1" t="s">
        <v>5605</v>
      </c>
      <c r="H820" s="1" t="s">
        <v>5490</v>
      </c>
      <c r="I820" s="1" t="s">
        <v>936</v>
      </c>
      <c r="J820" s="1" t="s">
        <v>5491</v>
      </c>
      <c r="K820" s="1" t="s">
        <v>936</v>
      </c>
      <c r="L820" s="1" t="s">
        <v>936</v>
      </c>
      <c r="M820" s="1" t="s">
        <v>5492</v>
      </c>
      <c r="N820" s="1" t="s">
        <v>5492</v>
      </c>
      <c r="O820" s="1" t="s">
        <v>47</v>
      </c>
      <c r="P820" s="1" t="s">
        <v>5493</v>
      </c>
      <c r="Q820" s="1" t="s">
        <v>7635</v>
      </c>
      <c r="R820" s="1" t="s">
        <v>33</v>
      </c>
      <c r="S820" s="1" t="s">
        <v>5495</v>
      </c>
      <c r="T820" s="1" t="s">
        <v>5496</v>
      </c>
    </row>
    <row r="821" s="1" customFormat="1" spans="1:20">
      <c r="A821" s="1" t="s">
        <v>2794</v>
      </c>
      <c r="B821" s="1" t="s">
        <v>5692</v>
      </c>
      <c r="C821" s="1" t="s">
        <v>2795</v>
      </c>
      <c r="D821" s="1" t="s">
        <v>7636</v>
      </c>
      <c r="E821" s="1" t="s">
        <v>7637</v>
      </c>
      <c r="F821" s="1" t="s">
        <v>5559</v>
      </c>
      <c r="G821" s="1" t="s">
        <v>5592</v>
      </c>
      <c r="H821" s="1" t="s">
        <v>5490</v>
      </c>
      <c r="I821" s="1" t="s">
        <v>2797</v>
      </c>
      <c r="J821" s="1" t="s">
        <v>5491</v>
      </c>
      <c r="K821" s="1" t="s">
        <v>2797</v>
      </c>
      <c r="L821" s="1" t="s">
        <v>2797</v>
      </c>
      <c r="M821" s="1" t="s">
        <v>5492</v>
      </c>
      <c r="N821" s="1" t="s">
        <v>5492</v>
      </c>
      <c r="O821" s="1" t="s">
        <v>47</v>
      </c>
      <c r="P821" s="1" t="s">
        <v>5493</v>
      </c>
      <c r="Q821" s="1" t="s">
        <v>7638</v>
      </c>
      <c r="R821" s="1" t="s">
        <v>33</v>
      </c>
      <c r="S821" s="1" t="s">
        <v>5495</v>
      </c>
      <c r="T821" s="1" t="s">
        <v>5496</v>
      </c>
    </row>
    <row r="822" s="1" customFormat="1" spans="1:20">
      <c r="A822" s="1" t="s">
        <v>2798</v>
      </c>
      <c r="B822" s="1" t="s">
        <v>5692</v>
      </c>
      <c r="C822" s="1" t="s">
        <v>2799</v>
      </c>
      <c r="D822" s="1" t="s">
        <v>7612</v>
      </c>
      <c r="E822" s="1" t="s">
        <v>7639</v>
      </c>
      <c r="F822" s="1" t="s">
        <v>5692</v>
      </c>
      <c r="G822" s="1" t="s">
        <v>5543</v>
      </c>
      <c r="H822" s="1" t="s">
        <v>5490</v>
      </c>
      <c r="I822" s="1" t="s">
        <v>2786</v>
      </c>
      <c r="J822" s="1" t="s">
        <v>5491</v>
      </c>
      <c r="K822" s="1" t="s">
        <v>2786</v>
      </c>
      <c r="L822" s="1" t="s">
        <v>2786</v>
      </c>
      <c r="M822" s="1" t="s">
        <v>5492</v>
      </c>
      <c r="N822" s="1" t="s">
        <v>5492</v>
      </c>
      <c r="O822" s="1" t="s">
        <v>47</v>
      </c>
      <c r="P822" s="1" t="s">
        <v>5493</v>
      </c>
      <c r="Q822" s="1" t="s">
        <v>7640</v>
      </c>
      <c r="R822" s="1" t="s">
        <v>33</v>
      </c>
      <c r="S822" s="1" t="s">
        <v>5495</v>
      </c>
      <c r="T822" s="1" t="s">
        <v>5496</v>
      </c>
    </row>
    <row r="823" s="1" customFormat="1" spans="1:20">
      <c r="A823" s="1" t="s">
        <v>4585</v>
      </c>
      <c r="B823" s="1" t="s">
        <v>5692</v>
      </c>
      <c r="C823" s="1" t="s">
        <v>4586</v>
      </c>
      <c r="D823" s="1" t="s">
        <v>5566</v>
      </c>
      <c r="E823" s="1" t="s">
        <v>7641</v>
      </c>
      <c r="F823" s="1" t="s">
        <v>5564</v>
      </c>
      <c r="G823" s="1" t="s">
        <v>5591</v>
      </c>
      <c r="H823" s="1" t="s">
        <v>5490</v>
      </c>
      <c r="I823" s="1" t="s">
        <v>1129</v>
      </c>
      <c r="J823" s="1" t="s">
        <v>5491</v>
      </c>
      <c r="K823" s="1" t="s">
        <v>1129</v>
      </c>
      <c r="L823" s="1" t="s">
        <v>1129</v>
      </c>
      <c r="M823" s="1" t="s">
        <v>5492</v>
      </c>
      <c r="N823" s="1" t="s">
        <v>5492</v>
      </c>
      <c r="O823" s="1" t="s">
        <v>47</v>
      </c>
      <c r="P823" s="1" t="s">
        <v>5493</v>
      </c>
      <c r="Q823" s="1" t="s">
        <v>7642</v>
      </c>
      <c r="R823" s="1" t="s">
        <v>33</v>
      </c>
      <c r="S823" s="1" t="s">
        <v>5495</v>
      </c>
      <c r="T823" s="1" t="s">
        <v>5496</v>
      </c>
    </row>
    <row r="824" s="1" customFormat="1" spans="1:20">
      <c r="A824" s="1" t="s">
        <v>4587</v>
      </c>
      <c r="B824" s="1" t="s">
        <v>5692</v>
      </c>
      <c r="C824" s="1" t="s">
        <v>4588</v>
      </c>
      <c r="D824" s="1" t="s">
        <v>6906</v>
      </c>
      <c r="E824" s="1" t="s">
        <v>7643</v>
      </c>
      <c r="F824" s="1" t="s">
        <v>5544</v>
      </c>
      <c r="G824" s="1" t="s">
        <v>5563</v>
      </c>
      <c r="H824" s="1" t="s">
        <v>5490</v>
      </c>
      <c r="I824" s="1" t="s">
        <v>4228</v>
      </c>
      <c r="J824" s="1" t="s">
        <v>5491</v>
      </c>
      <c r="K824" s="1" t="s">
        <v>4228</v>
      </c>
      <c r="L824" s="1" t="s">
        <v>4228</v>
      </c>
      <c r="M824" s="1" t="s">
        <v>5492</v>
      </c>
      <c r="N824" s="1" t="s">
        <v>5492</v>
      </c>
      <c r="O824" s="1" t="s">
        <v>47</v>
      </c>
      <c r="P824" s="1" t="s">
        <v>5493</v>
      </c>
      <c r="Q824" s="1" t="s">
        <v>7644</v>
      </c>
      <c r="R824" s="1" t="s">
        <v>33</v>
      </c>
      <c r="S824" s="1" t="s">
        <v>5495</v>
      </c>
      <c r="T824" s="1" t="s">
        <v>6121</v>
      </c>
    </row>
    <row r="825" s="1" customFormat="1" spans="1:20">
      <c r="A825" s="1" t="s">
        <v>2800</v>
      </c>
      <c r="B825" s="1" t="s">
        <v>5692</v>
      </c>
      <c r="C825" s="1" t="s">
        <v>2801</v>
      </c>
      <c r="D825" s="1" t="s">
        <v>5736</v>
      </c>
      <c r="E825" s="1" t="s">
        <v>7645</v>
      </c>
      <c r="F825" s="1" t="s">
        <v>5988</v>
      </c>
      <c r="G825" s="1" t="s">
        <v>5564</v>
      </c>
      <c r="H825" s="1" t="s">
        <v>5490</v>
      </c>
      <c r="I825" s="1" t="s">
        <v>1214</v>
      </c>
      <c r="J825" s="1" t="s">
        <v>5491</v>
      </c>
      <c r="K825" s="1" t="s">
        <v>1214</v>
      </c>
      <c r="L825" s="1" t="s">
        <v>1214</v>
      </c>
      <c r="M825" s="1" t="s">
        <v>5492</v>
      </c>
      <c r="N825" s="1" t="s">
        <v>5492</v>
      </c>
      <c r="O825" s="1" t="s">
        <v>47</v>
      </c>
      <c r="P825" s="1" t="s">
        <v>5493</v>
      </c>
      <c r="Q825" s="1" t="s">
        <v>7646</v>
      </c>
      <c r="R825" s="1" t="s">
        <v>33</v>
      </c>
      <c r="S825" s="1" t="s">
        <v>5495</v>
      </c>
      <c r="T825" s="1" t="s">
        <v>5496</v>
      </c>
    </row>
    <row r="826" s="1" customFormat="1" spans="1:20">
      <c r="A826" s="1" t="s">
        <v>937</v>
      </c>
      <c r="B826" s="1" t="s">
        <v>5692</v>
      </c>
      <c r="C826" s="1" t="s">
        <v>938</v>
      </c>
      <c r="D826" s="1" t="s">
        <v>5984</v>
      </c>
      <c r="E826" s="1" t="s">
        <v>7647</v>
      </c>
      <c r="F826" s="1" t="s">
        <v>5692</v>
      </c>
      <c r="G826" s="1" t="s">
        <v>5543</v>
      </c>
      <c r="H826" s="1" t="s">
        <v>5490</v>
      </c>
      <c r="I826" s="1" t="s">
        <v>579</v>
      </c>
      <c r="J826" s="1" t="s">
        <v>5491</v>
      </c>
      <c r="K826" s="1" t="s">
        <v>579</v>
      </c>
      <c r="L826" s="1" t="s">
        <v>579</v>
      </c>
      <c r="M826" s="1" t="s">
        <v>5492</v>
      </c>
      <c r="N826" s="1" t="s">
        <v>5492</v>
      </c>
      <c r="O826" s="1" t="s">
        <v>47</v>
      </c>
      <c r="P826" s="1" t="s">
        <v>5493</v>
      </c>
      <c r="Q826" s="1" t="s">
        <v>7648</v>
      </c>
      <c r="R826" s="1" t="s">
        <v>33</v>
      </c>
      <c r="S826" s="1" t="s">
        <v>5495</v>
      </c>
      <c r="T826" s="1" t="s">
        <v>5496</v>
      </c>
    </row>
    <row r="827" s="1" customFormat="1" spans="1:20">
      <c r="A827" s="1" t="s">
        <v>4589</v>
      </c>
      <c r="B827" s="1" t="s">
        <v>5692</v>
      </c>
      <c r="C827" s="1" t="s">
        <v>4590</v>
      </c>
      <c r="D827" s="1" t="s">
        <v>7130</v>
      </c>
      <c r="E827" s="1" t="s">
        <v>7649</v>
      </c>
      <c r="F827" s="1" t="s">
        <v>5543</v>
      </c>
      <c r="G827" s="1" t="s">
        <v>5544</v>
      </c>
      <c r="H827" s="1" t="s">
        <v>5490</v>
      </c>
      <c r="I827" s="1" t="s">
        <v>4591</v>
      </c>
      <c r="J827" s="1" t="s">
        <v>5491</v>
      </c>
      <c r="K827" s="1" t="s">
        <v>4591</v>
      </c>
      <c r="L827" s="1" t="s">
        <v>4591</v>
      </c>
      <c r="M827" s="1" t="s">
        <v>5492</v>
      </c>
      <c r="N827" s="1" t="s">
        <v>5492</v>
      </c>
      <c r="O827" s="1" t="s">
        <v>47</v>
      </c>
      <c r="P827" s="1" t="s">
        <v>5493</v>
      </c>
      <c r="Q827" s="1" t="s">
        <v>7650</v>
      </c>
      <c r="R827" s="1" t="s">
        <v>33</v>
      </c>
      <c r="S827" s="1" t="s">
        <v>5495</v>
      </c>
      <c r="T827" s="1" t="s">
        <v>5496</v>
      </c>
    </row>
    <row r="828" s="1" customFormat="1" spans="1:20">
      <c r="A828" s="1" t="s">
        <v>939</v>
      </c>
      <c r="B828" s="1" t="s">
        <v>5692</v>
      </c>
      <c r="C828" s="1" t="s">
        <v>940</v>
      </c>
      <c r="D828" s="1" t="s">
        <v>7651</v>
      </c>
      <c r="E828" s="1" t="s">
        <v>7652</v>
      </c>
      <c r="F828" s="1" t="s">
        <v>5692</v>
      </c>
      <c r="G828" s="1" t="s">
        <v>5544</v>
      </c>
      <c r="H828" s="1" t="s">
        <v>5490</v>
      </c>
      <c r="I828" s="1" t="s">
        <v>942</v>
      </c>
      <c r="J828" s="1" t="s">
        <v>5491</v>
      </c>
      <c r="K828" s="1" t="s">
        <v>942</v>
      </c>
      <c r="L828" s="1" t="s">
        <v>942</v>
      </c>
      <c r="M828" s="1" t="s">
        <v>5492</v>
      </c>
      <c r="N828" s="1" t="s">
        <v>5492</v>
      </c>
      <c r="O828" s="1" t="s">
        <v>47</v>
      </c>
      <c r="P828" s="1" t="s">
        <v>5493</v>
      </c>
      <c r="Q828" s="1" t="s">
        <v>7653</v>
      </c>
      <c r="R828" s="1" t="s">
        <v>33</v>
      </c>
      <c r="S828" s="1" t="s">
        <v>5495</v>
      </c>
      <c r="T828" s="1" t="s">
        <v>5496</v>
      </c>
    </row>
    <row r="829" s="1" customFormat="1" spans="1:20">
      <c r="A829" s="1" t="s">
        <v>4592</v>
      </c>
      <c r="B829" s="1" t="s">
        <v>5692</v>
      </c>
      <c r="C829" s="1" t="s">
        <v>4593</v>
      </c>
      <c r="D829" s="1" t="s">
        <v>5954</v>
      </c>
      <c r="E829" s="1" t="s">
        <v>7654</v>
      </c>
      <c r="F829" s="1" t="s">
        <v>5543</v>
      </c>
      <c r="G829" s="1" t="s">
        <v>5544</v>
      </c>
      <c r="H829" s="1" t="s">
        <v>5490</v>
      </c>
      <c r="I829" s="1" t="s">
        <v>1293</v>
      </c>
      <c r="J829" s="1" t="s">
        <v>5491</v>
      </c>
      <c r="K829" s="1" t="s">
        <v>1293</v>
      </c>
      <c r="L829" s="1" t="s">
        <v>1293</v>
      </c>
      <c r="M829" s="1" t="s">
        <v>5492</v>
      </c>
      <c r="N829" s="1" t="s">
        <v>5492</v>
      </c>
      <c r="O829" s="1" t="s">
        <v>47</v>
      </c>
      <c r="P829" s="1" t="s">
        <v>5493</v>
      </c>
      <c r="Q829" s="1" t="s">
        <v>7655</v>
      </c>
      <c r="R829" s="1" t="s">
        <v>33</v>
      </c>
      <c r="S829" s="1" t="s">
        <v>5495</v>
      </c>
      <c r="T829" s="1" t="s">
        <v>5496</v>
      </c>
    </row>
    <row r="830" s="1" customFormat="1" spans="1:20">
      <c r="A830" s="1" t="s">
        <v>2806</v>
      </c>
      <c r="B830" s="1" t="s">
        <v>5692</v>
      </c>
      <c r="C830" s="1" t="s">
        <v>2807</v>
      </c>
      <c r="D830" s="1" t="s">
        <v>6534</v>
      </c>
      <c r="E830" s="1" t="s">
        <v>7656</v>
      </c>
      <c r="F830" s="1" t="s">
        <v>5558</v>
      </c>
      <c r="G830" s="1" t="s">
        <v>5605</v>
      </c>
      <c r="H830" s="1" t="s">
        <v>5490</v>
      </c>
      <c r="I830" s="1" t="s">
        <v>671</v>
      </c>
      <c r="J830" s="1" t="s">
        <v>5491</v>
      </c>
      <c r="K830" s="1" t="s">
        <v>671</v>
      </c>
      <c r="L830" s="1" t="s">
        <v>671</v>
      </c>
      <c r="M830" s="1" t="s">
        <v>5492</v>
      </c>
      <c r="N830" s="1" t="s">
        <v>5492</v>
      </c>
      <c r="O830" s="1" t="s">
        <v>47</v>
      </c>
      <c r="P830" s="1" t="s">
        <v>5493</v>
      </c>
      <c r="Q830" s="1" t="s">
        <v>7657</v>
      </c>
      <c r="R830" s="1" t="s">
        <v>33</v>
      </c>
      <c r="S830" s="1" t="s">
        <v>5495</v>
      </c>
      <c r="T830" s="1" t="s">
        <v>5496</v>
      </c>
    </row>
    <row r="831" s="1" customFormat="1" spans="1:20">
      <c r="A831" s="1" t="s">
        <v>2802</v>
      </c>
      <c r="B831" s="1" t="s">
        <v>5692</v>
      </c>
      <c r="C831" s="1" t="s">
        <v>2803</v>
      </c>
      <c r="D831" s="1" t="s">
        <v>7658</v>
      </c>
      <c r="E831" s="1" t="s">
        <v>7659</v>
      </c>
      <c r="F831" s="1" t="s">
        <v>5543</v>
      </c>
      <c r="G831" s="1" t="s">
        <v>5544</v>
      </c>
      <c r="H831" s="1" t="s">
        <v>5490</v>
      </c>
      <c r="I831" s="1" t="s">
        <v>2805</v>
      </c>
      <c r="J831" s="1" t="s">
        <v>5491</v>
      </c>
      <c r="K831" s="1" t="s">
        <v>2805</v>
      </c>
      <c r="L831" s="1" t="s">
        <v>2805</v>
      </c>
      <c r="M831" s="1" t="s">
        <v>5492</v>
      </c>
      <c r="N831" s="1" t="s">
        <v>5492</v>
      </c>
      <c r="O831" s="1" t="s">
        <v>47</v>
      </c>
      <c r="P831" s="1" t="s">
        <v>5493</v>
      </c>
      <c r="Q831" s="1" t="s">
        <v>7660</v>
      </c>
      <c r="R831" s="1" t="s">
        <v>33</v>
      </c>
      <c r="S831" s="1" t="s">
        <v>5495</v>
      </c>
      <c r="T831" s="1" t="s">
        <v>5496</v>
      </c>
    </row>
    <row r="832" s="1" customFormat="1" spans="1:20">
      <c r="A832" s="1" t="s">
        <v>4594</v>
      </c>
      <c r="B832" s="1" t="s">
        <v>5692</v>
      </c>
      <c r="C832" s="1" t="s">
        <v>4595</v>
      </c>
      <c r="D832" s="1" t="s">
        <v>6356</v>
      </c>
      <c r="E832" s="1" t="s">
        <v>7661</v>
      </c>
      <c r="F832" s="1" t="s">
        <v>5692</v>
      </c>
      <c r="G832" s="1" t="s">
        <v>5543</v>
      </c>
      <c r="H832" s="1" t="s">
        <v>5490</v>
      </c>
      <c r="I832" s="1" t="s">
        <v>4265</v>
      </c>
      <c r="J832" s="1" t="s">
        <v>5491</v>
      </c>
      <c r="K832" s="1" t="s">
        <v>4265</v>
      </c>
      <c r="L832" s="1" t="s">
        <v>4265</v>
      </c>
      <c r="M832" s="1" t="s">
        <v>5492</v>
      </c>
      <c r="N832" s="1" t="s">
        <v>5492</v>
      </c>
      <c r="O832" s="1" t="s">
        <v>47</v>
      </c>
      <c r="P832" s="1" t="s">
        <v>5493</v>
      </c>
      <c r="Q832" s="1" t="s">
        <v>7662</v>
      </c>
      <c r="R832" s="1" t="s">
        <v>33</v>
      </c>
      <c r="S832" s="1" t="s">
        <v>5495</v>
      </c>
      <c r="T832" s="1" t="s">
        <v>5496</v>
      </c>
    </row>
    <row r="833" s="1" customFormat="1" spans="1:20">
      <c r="A833" s="1" t="s">
        <v>2808</v>
      </c>
      <c r="B833" s="1" t="s">
        <v>5692</v>
      </c>
      <c r="C833" s="1" t="s">
        <v>2809</v>
      </c>
      <c r="D833" s="1" t="s">
        <v>6177</v>
      </c>
      <c r="E833" s="1" t="s">
        <v>7663</v>
      </c>
      <c r="F833" s="1" t="s">
        <v>5564</v>
      </c>
      <c r="G833" s="1" t="s">
        <v>5558</v>
      </c>
      <c r="H833" s="1" t="s">
        <v>5490</v>
      </c>
      <c r="I833" s="1" t="s">
        <v>2810</v>
      </c>
      <c r="J833" s="1" t="s">
        <v>5491</v>
      </c>
      <c r="K833" s="1" t="s">
        <v>2810</v>
      </c>
      <c r="L833" s="1" t="s">
        <v>2810</v>
      </c>
      <c r="M833" s="1" t="s">
        <v>5492</v>
      </c>
      <c r="N833" s="1" t="s">
        <v>5492</v>
      </c>
      <c r="O833" s="1" t="s">
        <v>47</v>
      </c>
      <c r="P833" s="1" t="s">
        <v>5493</v>
      </c>
      <c r="Q833" s="1" t="s">
        <v>7664</v>
      </c>
      <c r="R833" s="1" t="s">
        <v>33</v>
      </c>
      <c r="S833" s="1" t="s">
        <v>5495</v>
      </c>
      <c r="T833" s="1" t="s">
        <v>5496</v>
      </c>
    </row>
    <row r="834" s="1" customFormat="1" spans="1:20">
      <c r="A834" s="1" t="s">
        <v>943</v>
      </c>
      <c r="B834" s="1" t="s">
        <v>5692</v>
      </c>
      <c r="C834" s="1" t="s">
        <v>944</v>
      </c>
      <c r="D834" s="1" t="s">
        <v>7665</v>
      </c>
      <c r="E834" s="1" t="s">
        <v>7666</v>
      </c>
      <c r="F834" s="1" t="s">
        <v>5563</v>
      </c>
      <c r="G834" s="1" t="s">
        <v>5988</v>
      </c>
      <c r="H834" s="1" t="s">
        <v>5490</v>
      </c>
      <c r="I834" s="1" t="s">
        <v>946</v>
      </c>
      <c r="J834" s="1" t="s">
        <v>5491</v>
      </c>
      <c r="K834" s="1" t="s">
        <v>946</v>
      </c>
      <c r="L834" s="1" t="s">
        <v>946</v>
      </c>
      <c r="M834" s="1" t="s">
        <v>5492</v>
      </c>
      <c r="N834" s="1" t="s">
        <v>5492</v>
      </c>
      <c r="O834" s="1" t="s">
        <v>47</v>
      </c>
      <c r="P834" s="1" t="s">
        <v>5493</v>
      </c>
      <c r="Q834" s="1" t="s">
        <v>7667</v>
      </c>
      <c r="R834" s="1" t="s">
        <v>33</v>
      </c>
      <c r="S834" s="1" t="s">
        <v>5495</v>
      </c>
      <c r="T834" s="1" t="s">
        <v>5496</v>
      </c>
    </row>
    <row r="835" s="1" customFormat="1" spans="1:20">
      <c r="A835" s="1" t="s">
        <v>189</v>
      </c>
      <c r="B835" s="1" t="s">
        <v>5692</v>
      </c>
      <c r="C835" s="1" t="s">
        <v>190</v>
      </c>
      <c r="D835" s="1" t="s">
        <v>5993</v>
      </c>
      <c r="E835" s="1" t="s">
        <v>7668</v>
      </c>
      <c r="F835" s="1" t="s">
        <v>5544</v>
      </c>
      <c r="G835" s="1" t="s">
        <v>5591</v>
      </c>
      <c r="H835" s="1" t="s">
        <v>5490</v>
      </c>
      <c r="I835" s="1" t="s">
        <v>7669</v>
      </c>
      <c r="J835" s="1" t="s">
        <v>5491</v>
      </c>
      <c r="K835" s="1" t="s">
        <v>7669</v>
      </c>
      <c r="L835" s="1" t="s">
        <v>47</v>
      </c>
      <c r="M835" s="1" t="s">
        <v>7670</v>
      </c>
      <c r="N835" s="1" t="s">
        <v>7670</v>
      </c>
      <c r="O835" s="1" t="s">
        <v>47</v>
      </c>
      <c r="P835" s="1" t="s">
        <v>5493</v>
      </c>
      <c r="Q835" s="1" t="s">
        <v>7671</v>
      </c>
      <c r="R835" s="1" t="s">
        <v>33</v>
      </c>
      <c r="S835" s="1" t="s">
        <v>5495</v>
      </c>
      <c r="T835" s="1" t="s">
        <v>5496</v>
      </c>
    </row>
    <row r="836" s="1" customFormat="1" spans="1:20">
      <c r="A836" s="1" t="s">
        <v>2811</v>
      </c>
      <c r="B836" s="1" t="s">
        <v>5692</v>
      </c>
      <c r="C836" s="1" t="s">
        <v>2812</v>
      </c>
      <c r="D836" s="1" t="s">
        <v>6652</v>
      </c>
      <c r="E836" s="1" t="s">
        <v>7672</v>
      </c>
      <c r="F836" s="1" t="s">
        <v>5544</v>
      </c>
      <c r="G836" s="1" t="s">
        <v>5591</v>
      </c>
      <c r="H836" s="1" t="s">
        <v>5490</v>
      </c>
      <c r="I836" s="1" t="s">
        <v>2813</v>
      </c>
      <c r="J836" s="1" t="s">
        <v>5491</v>
      </c>
      <c r="K836" s="1" t="s">
        <v>2813</v>
      </c>
      <c r="L836" s="1" t="s">
        <v>2813</v>
      </c>
      <c r="M836" s="1" t="s">
        <v>5492</v>
      </c>
      <c r="N836" s="1" t="s">
        <v>5492</v>
      </c>
      <c r="O836" s="1" t="s">
        <v>47</v>
      </c>
      <c r="P836" s="1" t="s">
        <v>5493</v>
      </c>
      <c r="Q836" s="1" t="s">
        <v>7673</v>
      </c>
      <c r="R836" s="1" t="s">
        <v>33</v>
      </c>
      <c r="S836" s="1" t="s">
        <v>5495</v>
      </c>
      <c r="T836" s="1" t="s">
        <v>5496</v>
      </c>
    </row>
    <row r="837" s="1" customFormat="1" spans="1:20">
      <c r="A837" s="1" t="s">
        <v>4596</v>
      </c>
      <c r="B837" s="1" t="s">
        <v>5692</v>
      </c>
      <c r="C837" s="1" t="s">
        <v>4597</v>
      </c>
      <c r="D837" s="1" t="s">
        <v>6706</v>
      </c>
      <c r="E837" s="1" t="s">
        <v>7674</v>
      </c>
      <c r="F837" s="1" t="s">
        <v>5543</v>
      </c>
      <c r="G837" s="1" t="s">
        <v>5544</v>
      </c>
      <c r="H837" s="1" t="s">
        <v>5490</v>
      </c>
      <c r="I837" s="1" t="s">
        <v>4198</v>
      </c>
      <c r="J837" s="1" t="s">
        <v>5491</v>
      </c>
      <c r="K837" s="1" t="s">
        <v>4198</v>
      </c>
      <c r="L837" s="1" t="s">
        <v>4198</v>
      </c>
      <c r="M837" s="1" t="s">
        <v>5492</v>
      </c>
      <c r="N837" s="1" t="s">
        <v>5492</v>
      </c>
      <c r="O837" s="1" t="s">
        <v>47</v>
      </c>
      <c r="P837" s="1" t="s">
        <v>5493</v>
      </c>
      <c r="Q837" s="1" t="s">
        <v>7675</v>
      </c>
      <c r="R837" s="1" t="s">
        <v>33</v>
      </c>
      <c r="S837" s="1" t="s">
        <v>5495</v>
      </c>
      <c r="T837" s="1" t="s">
        <v>5496</v>
      </c>
    </row>
    <row r="838" s="1" customFormat="1" spans="1:20">
      <c r="A838" s="1" t="s">
        <v>4598</v>
      </c>
      <c r="B838" s="1" t="s">
        <v>5692</v>
      </c>
      <c r="C838" s="1" t="s">
        <v>4599</v>
      </c>
      <c r="D838" s="1" t="s">
        <v>7676</v>
      </c>
      <c r="E838" s="1" t="s">
        <v>7677</v>
      </c>
      <c r="F838" s="1" t="s">
        <v>5692</v>
      </c>
      <c r="G838" s="1" t="s">
        <v>5544</v>
      </c>
      <c r="H838" s="1" t="s">
        <v>5490</v>
      </c>
      <c r="I838" s="1" t="s">
        <v>3172</v>
      </c>
      <c r="J838" s="1" t="s">
        <v>5491</v>
      </c>
      <c r="K838" s="1" t="s">
        <v>3172</v>
      </c>
      <c r="L838" s="1" t="s">
        <v>3172</v>
      </c>
      <c r="M838" s="1" t="s">
        <v>5492</v>
      </c>
      <c r="N838" s="1" t="s">
        <v>5492</v>
      </c>
      <c r="O838" s="1" t="s">
        <v>47</v>
      </c>
      <c r="P838" s="1" t="s">
        <v>5493</v>
      </c>
      <c r="Q838" s="1" t="s">
        <v>7678</v>
      </c>
      <c r="R838" s="1" t="s">
        <v>33</v>
      </c>
      <c r="S838" s="1" t="s">
        <v>5495</v>
      </c>
      <c r="T838" s="1" t="s">
        <v>5496</v>
      </c>
    </row>
    <row r="839" s="1" customFormat="1" spans="1:20">
      <c r="A839" s="1" t="s">
        <v>2814</v>
      </c>
      <c r="B839" s="1" t="s">
        <v>5692</v>
      </c>
      <c r="C839" s="1" t="s">
        <v>2815</v>
      </c>
      <c r="D839" s="1" t="s">
        <v>6876</v>
      </c>
      <c r="E839" s="1" t="s">
        <v>7679</v>
      </c>
      <c r="F839" s="1" t="s">
        <v>5692</v>
      </c>
      <c r="G839" s="1" t="s">
        <v>5543</v>
      </c>
      <c r="H839" s="1" t="s">
        <v>5490</v>
      </c>
      <c r="I839" s="1" t="s">
        <v>1210</v>
      </c>
      <c r="J839" s="1" t="s">
        <v>5491</v>
      </c>
      <c r="K839" s="1" t="s">
        <v>1210</v>
      </c>
      <c r="L839" s="1" t="s">
        <v>1210</v>
      </c>
      <c r="M839" s="1" t="s">
        <v>5492</v>
      </c>
      <c r="N839" s="1" t="s">
        <v>5492</v>
      </c>
      <c r="O839" s="1" t="s">
        <v>47</v>
      </c>
      <c r="P839" s="1" t="s">
        <v>5493</v>
      </c>
      <c r="Q839" s="1" t="s">
        <v>7680</v>
      </c>
      <c r="R839" s="1" t="s">
        <v>33</v>
      </c>
      <c r="S839" s="1" t="s">
        <v>5495</v>
      </c>
      <c r="T839" s="1" t="s">
        <v>5496</v>
      </c>
    </row>
    <row r="840" s="1" customFormat="1" spans="1:20">
      <c r="A840" s="1" t="s">
        <v>2816</v>
      </c>
      <c r="B840" s="1" t="s">
        <v>5692</v>
      </c>
      <c r="C840" s="1" t="s">
        <v>2817</v>
      </c>
      <c r="D840" s="1" t="s">
        <v>6345</v>
      </c>
      <c r="E840" s="1" t="s">
        <v>7681</v>
      </c>
      <c r="F840" s="1" t="s">
        <v>5543</v>
      </c>
      <c r="G840" s="1" t="s">
        <v>5544</v>
      </c>
      <c r="H840" s="1" t="s">
        <v>5490</v>
      </c>
      <c r="I840" s="1" t="s">
        <v>2818</v>
      </c>
      <c r="J840" s="1" t="s">
        <v>5491</v>
      </c>
      <c r="K840" s="1" t="s">
        <v>2818</v>
      </c>
      <c r="L840" s="1" t="s">
        <v>2818</v>
      </c>
      <c r="M840" s="1" t="s">
        <v>5492</v>
      </c>
      <c r="N840" s="1" t="s">
        <v>5492</v>
      </c>
      <c r="O840" s="1" t="s">
        <v>47</v>
      </c>
      <c r="P840" s="1" t="s">
        <v>5493</v>
      </c>
      <c r="Q840" s="1" t="s">
        <v>7682</v>
      </c>
      <c r="R840" s="1" t="s">
        <v>33</v>
      </c>
      <c r="S840" s="1" t="s">
        <v>5495</v>
      </c>
      <c r="T840" s="1" t="s">
        <v>5496</v>
      </c>
    </row>
    <row r="841" s="1" customFormat="1" spans="1:20">
      <c r="A841" s="1" t="s">
        <v>2819</v>
      </c>
      <c r="B841" s="1" t="s">
        <v>5692</v>
      </c>
      <c r="C841" s="1" t="s">
        <v>2820</v>
      </c>
      <c r="D841" s="1" t="s">
        <v>7683</v>
      </c>
      <c r="E841" s="1" t="s">
        <v>7684</v>
      </c>
      <c r="F841" s="1" t="s">
        <v>5692</v>
      </c>
      <c r="G841" s="1" t="s">
        <v>5543</v>
      </c>
      <c r="H841" s="1" t="s">
        <v>5490</v>
      </c>
      <c r="I841" s="1" t="s">
        <v>2822</v>
      </c>
      <c r="J841" s="1" t="s">
        <v>5491</v>
      </c>
      <c r="K841" s="1" t="s">
        <v>2822</v>
      </c>
      <c r="L841" s="1" t="s">
        <v>2822</v>
      </c>
      <c r="M841" s="1" t="s">
        <v>5492</v>
      </c>
      <c r="N841" s="1" t="s">
        <v>5492</v>
      </c>
      <c r="O841" s="1" t="s">
        <v>47</v>
      </c>
      <c r="P841" s="1" t="s">
        <v>5493</v>
      </c>
      <c r="Q841" s="1" t="s">
        <v>7685</v>
      </c>
      <c r="R841" s="1" t="s">
        <v>33</v>
      </c>
      <c r="S841" s="1" t="s">
        <v>5495</v>
      </c>
      <c r="T841" s="1" t="s">
        <v>5496</v>
      </c>
    </row>
    <row r="842" s="1" customFormat="1" spans="1:20">
      <c r="A842" s="1" t="s">
        <v>4600</v>
      </c>
      <c r="B842" s="1" t="s">
        <v>5692</v>
      </c>
      <c r="C842" s="1" t="s">
        <v>4601</v>
      </c>
      <c r="D842" s="1" t="s">
        <v>5780</v>
      </c>
      <c r="E842" s="1" t="s">
        <v>7686</v>
      </c>
      <c r="F842" s="1" t="s">
        <v>5692</v>
      </c>
      <c r="G842" s="1" t="s">
        <v>5543</v>
      </c>
      <c r="H842" s="1" t="s">
        <v>5490</v>
      </c>
      <c r="I842" s="1" t="s">
        <v>845</v>
      </c>
      <c r="J842" s="1" t="s">
        <v>5491</v>
      </c>
      <c r="K842" s="1" t="s">
        <v>845</v>
      </c>
      <c r="L842" s="1" t="s">
        <v>845</v>
      </c>
      <c r="M842" s="1" t="s">
        <v>5492</v>
      </c>
      <c r="N842" s="1" t="s">
        <v>5492</v>
      </c>
      <c r="O842" s="1" t="s">
        <v>47</v>
      </c>
      <c r="P842" s="1" t="s">
        <v>5493</v>
      </c>
      <c r="Q842" s="1" t="s">
        <v>7687</v>
      </c>
      <c r="R842" s="1" t="s">
        <v>33</v>
      </c>
      <c r="S842" s="1" t="s">
        <v>5495</v>
      </c>
      <c r="T842" s="1" t="s">
        <v>5496</v>
      </c>
    </row>
    <row r="843" s="1" customFormat="1" spans="1:20">
      <c r="A843" s="1" t="s">
        <v>2823</v>
      </c>
      <c r="B843" s="1" t="s">
        <v>5692</v>
      </c>
      <c r="C843" s="1" t="s">
        <v>2824</v>
      </c>
      <c r="D843" s="1" t="s">
        <v>7596</v>
      </c>
      <c r="E843" s="1" t="s">
        <v>7688</v>
      </c>
      <c r="F843" s="1" t="s">
        <v>5543</v>
      </c>
      <c r="G843" s="1" t="s">
        <v>5544</v>
      </c>
      <c r="H843" s="1" t="s">
        <v>5490</v>
      </c>
      <c r="I843" s="1" t="s">
        <v>2825</v>
      </c>
      <c r="J843" s="1" t="s">
        <v>5491</v>
      </c>
      <c r="K843" s="1" t="s">
        <v>2825</v>
      </c>
      <c r="L843" s="1" t="s">
        <v>2825</v>
      </c>
      <c r="M843" s="1" t="s">
        <v>5492</v>
      </c>
      <c r="N843" s="1" t="s">
        <v>5492</v>
      </c>
      <c r="O843" s="1" t="s">
        <v>47</v>
      </c>
      <c r="P843" s="1" t="s">
        <v>5493</v>
      </c>
      <c r="Q843" s="1" t="s">
        <v>7689</v>
      </c>
      <c r="R843" s="1" t="s">
        <v>33</v>
      </c>
      <c r="S843" s="1" t="s">
        <v>5495</v>
      </c>
      <c r="T843" s="1" t="s">
        <v>5496</v>
      </c>
    </row>
    <row r="844" s="1" customFormat="1" spans="1:20">
      <c r="A844" s="1" t="s">
        <v>2828</v>
      </c>
      <c r="B844" s="1" t="s">
        <v>5692</v>
      </c>
      <c r="C844" s="1" t="s">
        <v>2829</v>
      </c>
      <c r="D844" s="1" t="s">
        <v>7690</v>
      </c>
      <c r="E844" s="1" t="s">
        <v>7691</v>
      </c>
      <c r="F844" s="1" t="s">
        <v>5563</v>
      </c>
      <c r="G844" s="1" t="s">
        <v>5591</v>
      </c>
      <c r="H844" s="1" t="s">
        <v>5490</v>
      </c>
      <c r="I844" s="1" t="s">
        <v>2831</v>
      </c>
      <c r="J844" s="1" t="s">
        <v>5491</v>
      </c>
      <c r="K844" s="1" t="s">
        <v>2831</v>
      </c>
      <c r="L844" s="1" t="s">
        <v>2831</v>
      </c>
      <c r="M844" s="1" t="s">
        <v>5492</v>
      </c>
      <c r="N844" s="1" t="s">
        <v>5492</v>
      </c>
      <c r="O844" s="1" t="s">
        <v>47</v>
      </c>
      <c r="P844" s="1" t="s">
        <v>5493</v>
      </c>
      <c r="Q844" s="1" t="s">
        <v>7692</v>
      </c>
      <c r="R844" s="1" t="s">
        <v>33</v>
      </c>
      <c r="S844" s="1" t="s">
        <v>5495</v>
      </c>
      <c r="T844" s="1" t="s">
        <v>5496</v>
      </c>
    </row>
    <row r="845" s="1" customFormat="1" spans="1:20">
      <c r="A845" s="1" t="s">
        <v>2826</v>
      </c>
      <c r="B845" s="1" t="s">
        <v>5692</v>
      </c>
      <c r="C845" s="1" t="s">
        <v>2827</v>
      </c>
      <c r="D845" s="1" t="s">
        <v>6024</v>
      </c>
      <c r="E845" s="1" t="s">
        <v>7693</v>
      </c>
      <c r="F845" s="1" t="s">
        <v>5692</v>
      </c>
      <c r="G845" s="1" t="s">
        <v>5543</v>
      </c>
      <c r="H845" s="1" t="s">
        <v>5490</v>
      </c>
      <c r="I845" s="1" t="s">
        <v>2687</v>
      </c>
      <c r="J845" s="1" t="s">
        <v>5491</v>
      </c>
      <c r="K845" s="1" t="s">
        <v>2687</v>
      </c>
      <c r="L845" s="1" t="s">
        <v>2687</v>
      </c>
      <c r="M845" s="1" t="s">
        <v>5492</v>
      </c>
      <c r="N845" s="1" t="s">
        <v>5492</v>
      </c>
      <c r="O845" s="1" t="s">
        <v>47</v>
      </c>
      <c r="P845" s="1" t="s">
        <v>5493</v>
      </c>
      <c r="Q845" s="1" t="s">
        <v>7694</v>
      </c>
      <c r="R845" s="1" t="s">
        <v>33</v>
      </c>
      <c r="S845" s="1" t="s">
        <v>5495</v>
      </c>
      <c r="T845" s="1" t="s">
        <v>5496</v>
      </c>
    </row>
    <row r="846" s="1" customFormat="1" spans="1:20">
      <c r="A846" s="1" t="s">
        <v>1688</v>
      </c>
      <c r="B846" s="1" t="s">
        <v>5692</v>
      </c>
      <c r="C846" s="1" t="s">
        <v>1689</v>
      </c>
      <c r="D846" s="1" t="s">
        <v>7012</v>
      </c>
      <c r="E846" s="1" t="s">
        <v>7695</v>
      </c>
      <c r="F846" s="1" t="s">
        <v>5543</v>
      </c>
      <c r="G846" s="1" t="s">
        <v>5544</v>
      </c>
      <c r="H846" s="1" t="s">
        <v>5490</v>
      </c>
      <c r="I846" s="1" t="s">
        <v>522</v>
      </c>
      <c r="J846" s="1" t="s">
        <v>5491</v>
      </c>
      <c r="K846" s="1" t="s">
        <v>522</v>
      </c>
      <c r="L846" s="1" t="s">
        <v>522</v>
      </c>
      <c r="M846" s="1" t="s">
        <v>5492</v>
      </c>
      <c r="N846" s="1" t="s">
        <v>5492</v>
      </c>
      <c r="O846" s="1" t="s">
        <v>47</v>
      </c>
      <c r="P846" s="1" t="s">
        <v>5493</v>
      </c>
      <c r="Q846" s="1" t="s">
        <v>7696</v>
      </c>
      <c r="R846" s="1" t="s">
        <v>33</v>
      </c>
      <c r="S846" s="1" t="s">
        <v>5495</v>
      </c>
      <c r="T846" s="1" t="s">
        <v>5496</v>
      </c>
    </row>
    <row r="847" s="1" customFormat="1" spans="1:20">
      <c r="A847" s="1" t="s">
        <v>2834</v>
      </c>
      <c r="B847" s="1" t="s">
        <v>5692</v>
      </c>
      <c r="C847" s="1" t="s">
        <v>2835</v>
      </c>
      <c r="D847" s="1" t="s">
        <v>6595</v>
      </c>
      <c r="E847" s="1" t="s">
        <v>7697</v>
      </c>
      <c r="F847" s="1" t="s">
        <v>5543</v>
      </c>
      <c r="G847" s="1" t="s">
        <v>5563</v>
      </c>
      <c r="H847" s="1" t="s">
        <v>5490</v>
      </c>
      <c r="I847" s="1" t="s">
        <v>2836</v>
      </c>
      <c r="J847" s="1" t="s">
        <v>5491</v>
      </c>
      <c r="K847" s="1" t="s">
        <v>2836</v>
      </c>
      <c r="L847" s="1" t="s">
        <v>2836</v>
      </c>
      <c r="M847" s="1" t="s">
        <v>5492</v>
      </c>
      <c r="N847" s="1" t="s">
        <v>5492</v>
      </c>
      <c r="O847" s="1" t="s">
        <v>47</v>
      </c>
      <c r="P847" s="1" t="s">
        <v>5493</v>
      </c>
      <c r="Q847" s="1" t="s">
        <v>7698</v>
      </c>
      <c r="R847" s="1" t="s">
        <v>33</v>
      </c>
      <c r="S847" s="1" t="s">
        <v>5495</v>
      </c>
      <c r="T847" s="1" t="s">
        <v>6121</v>
      </c>
    </row>
    <row r="848" s="1" customFormat="1" spans="1:20">
      <c r="A848" s="1" t="s">
        <v>2837</v>
      </c>
      <c r="B848" s="1" t="s">
        <v>5692</v>
      </c>
      <c r="C848" s="1" t="s">
        <v>2838</v>
      </c>
      <c r="D848" s="1" t="s">
        <v>7699</v>
      </c>
      <c r="E848" s="1" t="s">
        <v>7700</v>
      </c>
      <c r="F848" s="1" t="s">
        <v>5692</v>
      </c>
      <c r="G848" s="1" t="s">
        <v>5543</v>
      </c>
      <c r="H848" s="1" t="s">
        <v>5490</v>
      </c>
      <c r="I848" s="1" t="s">
        <v>2840</v>
      </c>
      <c r="J848" s="1" t="s">
        <v>5491</v>
      </c>
      <c r="K848" s="1" t="s">
        <v>2840</v>
      </c>
      <c r="L848" s="1" t="s">
        <v>2840</v>
      </c>
      <c r="M848" s="1" t="s">
        <v>5492</v>
      </c>
      <c r="N848" s="1" t="s">
        <v>5492</v>
      </c>
      <c r="O848" s="1" t="s">
        <v>47</v>
      </c>
      <c r="P848" s="1" t="s">
        <v>5493</v>
      </c>
      <c r="Q848" s="1" t="s">
        <v>7701</v>
      </c>
      <c r="R848" s="1" t="s">
        <v>33</v>
      </c>
      <c r="S848" s="1" t="s">
        <v>5495</v>
      </c>
      <c r="T848" s="1" t="s">
        <v>5496</v>
      </c>
    </row>
    <row r="849" s="1" customFormat="1" spans="1:20">
      <c r="A849" s="1" t="s">
        <v>4602</v>
      </c>
      <c r="B849" s="1" t="s">
        <v>5692</v>
      </c>
      <c r="C849" s="1" t="s">
        <v>4603</v>
      </c>
      <c r="D849" s="1" t="s">
        <v>6763</v>
      </c>
      <c r="E849" s="1" t="s">
        <v>7702</v>
      </c>
      <c r="F849" s="1" t="s">
        <v>5692</v>
      </c>
      <c r="G849" s="1" t="s">
        <v>5543</v>
      </c>
      <c r="H849" s="1" t="s">
        <v>5490</v>
      </c>
      <c r="I849" s="1" t="s">
        <v>1386</v>
      </c>
      <c r="J849" s="1" t="s">
        <v>5491</v>
      </c>
      <c r="K849" s="1" t="s">
        <v>1386</v>
      </c>
      <c r="L849" s="1" t="s">
        <v>1386</v>
      </c>
      <c r="M849" s="1" t="s">
        <v>5492</v>
      </c>
      <c r="N849" s="1" t="s">
        <v>5492</v>
      </c>
      <c r="O849" s="1" t="s">
        <v>47</v>
      </c>
      <c r="P849" s="1" t="s">
        <v>5493</v>
      </c>
      <c r="Q849" s="1" t="s">
        <v>7703</v>
      </c>
      <c r="R849" s="1" t="s">
        <v>33</v>
      </c>
      <c r="S849" s="1" t="s">
        <v>5495</v>
      </c>
      <c r="T849" s="1" t="s">
        <v>5496</v>
      </c>
    </row>
    <row r="850" s="1" customFormat="1" spans="1:20">
      <c r="A850" s="1" t="s">
        <v>2841</v>
      </c>
      <c r="B850" s="1" t="s">
        <v>5692</v>
      </c>
      <c r="C850" s="1" t="s">
        <v>2842</v>
      </c>
      <c r="D850" s="1" t="s">
        <v>7704</v>
      </c>
      <c r="E850" s="1" t="s">
        <v>7705</v>
      </c>
      <c r="F850" s="1" t="s">
        <v>5692</v>
      </c>
      <c r="G850" s="1" t="s">
        <v>5543</v>
      </c>
      <c r="H850" s="1" t="s">
        <v>5490</v>
      </c>
      <c r="I850" s="1" t="s">
        <v>2844</v>
      </c>
      <c r="J850" s="1" t="s">
        <v>5491</v>
      </c>
      <c r="K850" s="1" t="s">
        <v>2844</v>
      </c>
      <c r="L850" s="1" t="s">
        <v>2844</v>
      </c>
      <c r="M850" s="1" t="s">
        <v>5492</v>
      </c>
      <c r="N850" s="1" t="s">
        <v>5492</v>
      </c>
      <c r="O850" s="1" t="s">
        <v>47</v>
      </c>
      <c r="P850" s="1" t="s">
        <v>5493</v>
      </c>
      <c r="Q850" s="1" t="s">
        <v>7706</v>
      </c>
      <c r="R850" s="1" t="s">
        <v>33</v>
      </c>
      <c r="S850" s="1" t="s">
        <v>5495</v>
      </c>
      <c r="T850" s="1" t="s">
        <v>5496</v>
      </c>
    </row>
    <row r="851" s="1" customFormat="1" spans="1:20">
      <c r="A851" s="1" t="s">
        <v>4604</v>
      </c>
      <c r="B851" s="1" t="s">
        <v>5692</v>
      </c>
      <c r="C851" s="1" t="s">
        <v>4605</v>
      </c>
      <c r="D851" s="1" t="s">
        <v>6329</v>
      </c>
      <c r="E851" s="1" t="s">
        <v>7707</v>
      </c>
      <c r="F851" s="1" t="s">
        <v>5564</v>
      </c>
      <c r="G851" s="1" t="s">
        <v>5591</v>
      </c>
      <c r="H851" s="1" t="s">
        <v>5490</v>
      </c>
      <c r="I851" s="1" t="s">
        <v>4148</v>
      </c>
      <c r="J851" s="1" t="s">
        <v>5491</v>
      </c>
      <c r="K851" s="1" t="s">
        <v>4148</v>
      </c>
      <c r="L851" s="1" t="s">
        <v>4148</v>
      </c>
      <c r="M851" s="1" t="s">
        <v>5492</v>
      </c>
      <c r="N851" s="1" t="s">
        <v>5492</v>
      </c>
      <c r="O851" s="1" t="s">
        <v>47</v>
      </c>
      <c r="P851" s="1" t="s">
        <v>5493</v>
      </c>
      <c r="Q851" s="1" t="s">
        <v>7708</v>
      </c>
      <c r="R851" s="1" t="s">
        <v>33</v>
      </c>
      <c r="S851" s="1" t="s">
        <v>5495</v>
      </c>
      <c r="T851" s="1" t="s">
        <v>5496</v>
      </c>
    </row>
    <row r="852" s="1" customFormat="1" spans="1:20">
      <c r="A852" s="1" t="s">
        <v>2847</v>
      </c>
      <c r="B852" s="1" t="s">
        <v>5692</v>
      </c>
      <c r="C852" s="1" t="s">
        <v>2848</v>
      </c>
      <c r="D852" s="1" t="s">
        <v>6736</v>
      </c>
      <c r="E852" s="1" t="s">
        <v>7709</v>
      </c>
      <c r="F852" s="1" t="s">
        <v>5564</v>
      </c>
      <c r="G852" s="1" t="s">
        <v>5591</v>
      </c>
      <c r="H852" s="1" t="s">
        <v>5490</v>
      </c>
      <c r="I852" s="1" t="s">
        <v>1293</v>
      </c>
      <c r="J852" s="1" t="s">
        <v>5491</v>
      </c>
      <c r="K852" s="1" t="s">
        <v>1293</v>
      </c>
      <c r="L852" s="1" t="s">
        <v>1293</v>
      </c>
      <c r="M852" s="1" t="s">
        <v>5492</v>
      </c>
      <c r="N852" s="1" t="s">
        <v>5492</v>
      </c>
      <c r="O852" s="1" t="s">
        <v>47</v>
      </c>
      <c r="P852" s="1" t="s">
        <v>5493</v>
      </c>
      <c r="Q852" s="1" t="s">
        <v>7710</v>
      </c>
      <c r="R852" s="1" t="s">
        <v>33</v>
      </c>
      <c r="S852" s="1" t="s">
        <v>5495</v>
      </c>
      <c r="T852" s="1" t="s">
        <v>5496</v>
      </c>
    </row>
    <row r="853" s="1" customFormat="1" spans="1:20">
      <c r="A853" s="1" t="s">
        <v>2845</v>
      </c>
      <c r="B853" s="1" t="s">
        <v>5692</v>
      </c>
      <c r="C853" s="1" t="s">
        <v>2846</v>
      </c>
      <c r="D853" s="1" t="s">
        <v>5597</v>
      </c>
      <c r="E853" s="1" t="s">
        <v>7711</v>
      </c>
      <c r="F853" s="1" t="s">
        <v>5692</v>
      </c>
      <c r="G853" s="1" t="s">
        <v>5543</v>
      </c>
      <c r="H853" s="1" t="s">
        <v>5490</v>
      </c>
      <c r="I853" s="1" t="s">
        <v>2661</v>
      </c>
      <c r="J853" s="1" t="s">
        <v>5491</v>
      </c>
      <c r="K853" s="1" t="s">
        <v>2661</v>
      </c>
      <c r="L853" s="1" t="s">
        <v>2661</v>
      </c>
      <c r="M853" s="1" t="s">
        <v>5492</v>
      </c>
      <c r="N853" s="1" t="s">
        <v>5492</v>
      </c>
      <c r="O853" s="1" t="s">
        <v>47</v>
      </c>
      <c r="P853" s="1" t="s">
        <v>5493</v>
      </c>
      <c r="Q853" s="1" t="s">
        <v>7712</v>
      </c>
      <c r="R853" s="1" t="s">
        <v>33</v>
      </c>
      <c r="S853" s="1" t="s">
        <v>5495</v>
      </c>
      <c r="T853" s="1" t="s">
        <v>5496</v>
      </c>
    </row>
    <row r="854" s="1" customFormat="1" spans="1:20">
      <c r="A854" s="1" t="s">
        <v>4606</v>
      </c>
      <c r="B854" s="1" t="s">
        <v>5692</v>
      </c>
      <c r="C854" s="1" t="s">
        <v>4607</v>
      </c>
      <c r="D854" s="1" t="s">
        <v>7713</v>
      </c>
      <c r="E854" s="1" t="s">
        <v>7714</v>
      </c>
      <c r="F854" s="1" t="s">
        <v>5692</v>
      </c>
      <c r="G854" s="1" t="s">
        <v>5543</v>
      </c>
      <c r="H854" s="1" t="s">
        <v>5490</v>
      </c>
      <c r="I854" s="1" t="s">
        <v>3755</v>
      </c>
      <c r="J854" s="1" t="s">
        <v>5491</v>
      </c>
      <c r="K854" s="1" t="s">
        <v>3755</v>
      </c>
      <c r="L854" s="1" t="s">
        <v>3755</v>
      </c>
      <c r="M854" s="1" t="s">
        <v>5492</v>
      </c>
      <c r="N854" s="1" t="s">
        <v>5492</v>
      </c>
      <c r="O854" s="1" t="s">
        <v>47</v>
      </c>
      <c r="P854" s="1" t="s">
        <v>5493</v>
      </c>
      <c r="Q854" s="1" t="s">
        <v>7715</v>
      </c>
      <c r="R854" s="1" t="s">
        <v>33</v>
      </c>
      <c r="S854" s="1" t="s">
        <v>5495</v>
      </c>
      <c r="T854" s="1" t="s">
        <v>5496</v>
      </c>
    </row>
    <row r="855" s="1" customFormat="1" spans="1:20">
      <c r="A855" s="1" t="s">
        <v>2849</v>
      </c>
      <c r="B855" s="1" t="s">
        <v>5692</v>
      </c>
      <c r="C855" s="1" t="s">
        <v>2850</v>
      </c>
      <c r="D855" s="1" t="s">
        <v>7716</v>
      </c>
      <c r="E855" s="1" t="s">
        <v>7717</v>
      </c>
      <c r="F855" s="1" t="s">
        <v>5543</v>
      </c>
      <c r="G855" s="1" t="s">
        <v>5559</v>
      </c>
      <c r="H855" s="1" t="s">
        <v>5490</v>
      </c>
      <c r="I855" s="1" t="s">
        <v>2852</v>
      </c>
      <c r="J855" s="1" t="s">
        <v>5491</v>
      </c>
      <c r="K855" s="1" t="s">
        <v>2852</v>
      </c>
      <c r="L855" s="1" t="s">
        <v>2852</v>
      </c>
      <c r="M855" s="1" t="s">
        <v>5492</v>
      </c>
      <c r="N855" s="1" t="s">
        <v>5492</v>
      </c>
      <c r="O855" s="1" t="s">
        <v>47</v>
      </c>
      <c r="P855" s="1" t="s">
        <v>5493</v>
      </c>
      <c r="Q855" s="1" t="s">
        <v>7718</v>
      </c>
      <c r="R855" s="1" t="s">
        <v>33</v>
      </c>
      <c r="S855" s="1" t="s">
        <v>5495</v>
      </c>
      <c r="T855" s="1" t="s">
        <v>5496</v>
      </c>
    </row>
    <row r="856" s="1" customFormat="1" spans="1:20">
      <c r="A856" s="1" t="s">
        <v>2858</v>
      </c>
      <c r="B856" s="1" t="s">
        <v>5692</v>
      </c>
      <c r="C856" s="1" t="s">
        <v>2859</v>
      </c>
      <c r="D856" s="1" t="s">
        <v>7209</v>
      </c>
      <c r="E856" s="1" t="s">
        <v>7719</v>
      </c>
      <c r="F856" s="1" t="s">
        <v>5543</v>
      </c>
      <c r="G856" s="1" t="s">
        <v>5544</v>
      </c>
      <c r="H856" s="1" t="s">
        <v>5490</v>
      </c>
      <c r="I856" s="1" t="s">
        <v>835</v>
      </c>
      <c r="J856" s="1" t="s">
        <v>5491</v>
      </c>
      <c r="K856" s="1" t="s">
        <v>835</v>
      </c>
      <c r="L856" s="1" t="s">
        <v>835</v>
      </c>
      <c r="M856" s="1" t="s">
        <v>5492</v>
      </c>
      <c r="N856" s="1" t="s">
        <v>5492</v>
      </c>
      <c r="O856" s="1" t="s">
        <v>47</v>
      </c>
      <c r="P856" s="1" t="s">
        <v>5493</v>
      </c>
      <c r="Q856" s="1" t="s">
        <v>7720</v>
      </c>
      <c r="R856" s="1" t="s">
        <v>33</v>
      </c>
      <c r="S856" s="1" t="s">
        <v>5495</v>
      </c>
      <c r="T856" s="1" t="s">
        <v>5496</v>
      </c>
    </row>
    <row r="857" s="1" customFormat="1" spans="1:20">
      <c r="A857" s="1" t="s">
        <v>2860</v>
      </c>
      <c r="B857" s="1" t="s">
        <v>5692</v>
      </c>
      <c r="C857" s="1" t="s">
        <v>2861</v>
      </c>
      <c r="D857" s="1" t="s">
        <v>7149</v>
      </c>
      <c r="E857" s="1" t="s">
        <v>7721</v>
      </c>
      <c r="F857" s="1" t="s">
        <v>5543</v>
      </c>
      <c r="G857" s="1" t="s">
        <v>5563</v>
      </c>
      <c r="H857" s="1" t="s">
        <v>5490</v>
      </c>
      <c r="I857" s="1" t="s">
        <v>2287</v>
      </c>
      <c r="J857" s="1" t="s">
        <v>5491</v>
      </c>
      <c r="K857" s="1" t="s">
        <v>2287</v>
      </c>
      <c r="L857" s="1" t="s">
        <v>2287</v>
      </c>
      <c r="M857" s="1" t="s">
        <v>5492</v>
      </c>
      <c r="N857" s="1" t="s">
        <v>5492</v>
      </c>
      <c r="O857" s="1" t="s">
        <v>47</v>
      </c>
      <c r="P857" s="1" t="s">
        <v>5493</v>
      </c>
      <c r="Q857" s="1" t="s">
        <v>7722</v>
      </c>
      <c r="R857" s="1" t="s">
        <v>33</v>
      </c>
      <c r="S857" s="1" t="s">
        <v>5495</v>
      </c>
      <c r="T857" s="1" t="s">
        <v>5496</v>
      </c>
    </row>
    <row r="858" s="1" customFormat="1" spans="1:20">
      <c r="A858" s="1" t="s">
        <v>2855</v>
      </c>
      <c r="B858" s="1" t="s">
        <v>5692</v>
      </c>
      <c r="C858" s="1" t="s">
        <v>2856</v>
      </c>
      <c r="D858" s="1" t="s">
        <v>5631</v>
      </c>
      <c r="E858" s="1" t="s">
        <v>7723</v>
      </c>
      <c r="F858" s="1" t="s">
        <v>5543</v>
      </c>
      <c r="G858" s="1" t="s">
        <v>5544</v>
      </c>
      <c r="H858" s="1" t="s">
        <v>5490</v>
      </c>
      <c r="I858" s="1" t="s">
        <v>2857</v>
      </c>
      <c r="J858" s="1" t="s">
        <v>5491</v>
      </c>
      <c r="K858" s="1" t="s">
        <v>2857</v>
      </c>
      <c r="L858" s="1" t="s">
        <v>2857</v>
      </c>
      <c r="M858" s="1" t="s">
        <v>5492</v>
      </c>
      <c r="N858" s="1" t="s">
        <v>5492</v>
      </c>
      <c r="O858" s="1" t="s">
        <v>47</v>
      </c>
      <c r="P858" s="1" t="s">
        <v>5493</v>
      </c>
      <c r="Q858" s="1" t="s">
        <v>7724</v>
      </c>
      <c r="R858" s="1" t="s">
        <v>33</v>
      </c>
      <c r="S858" s="1" t="s">
        <v>5495</v>
      </c>
      <c r="T858" s="1" t="s">
        <v>5496</v>
      </c>
    </row>
    <row r="859" s="1" customFormat="1" spans="1:20">
      <c r="A859" s="1" t="s">
        <v>2862</v>
      </c>
      <c r="B859" s="1" t="s">
        <v>5692</v>
      </c>
      <c r="C859" s="1" t="s">
        <v>2863</v>
      </c>
      <c r="D859" s="1" t="s">
        <v>7015</v>
      </c>
      <c r="E859" s="1" t="s">
        <v>7725</v>
      </c>
      <c r="F859" s="1" t="s">
        <v>5692</v>
      </c>
      <c r="G859" s="1" t="s">
        <v>5543</v>
      </c>
      <c r="H859" s="1" t="s">
        <v>5490</v>
      </c>
      <c r="I859" s="1" t="s">
        <v>2645</v>
      </c>
      <c r="J859" s="1" t="s">
        <v>5491</v>
      </c>
      <c r="K859" s="1" t="s">
        <v>2645</v>
      </c>
      <c r="L859" s="1" t="s">
        <v>2645</v>
      </c>
      <c r="M859" s="1" t="s">
        <v>5492</v>
      </c>
      <c r="N859" s="1" t="s">
        <v>5492</v>
      </c>
      <c r="O859" s="1" t="s">
        <v>47</v>
      </c>
      <c r="P859" s="1" t="s">
        <v>5493</v>
      </c>
      <c r="Q859" s="1" t="s">
        <v>7726</v>
      </c>
      <c r="R859" s="1" t="s">
        <v>33</v>
      </c>
      <c r="S859" s="1" t="s">
        <v>5495</v>
      </c>
      <c r="T859" s="1" t="s">
        <v>5496</v>
      </c>
    </row>
    <row r="860" s="1" customFormat="1" spans="1:20">
      <c r="A860" s="1" t="s">
        <v>947</v>
      </c>
      <c r="B860" s="1" t="s">
        <v>5692</v>
      </c>
      <c r="C860" s="1" t="s">
        <v>948</v>
      </c>
      <c r="D860" s="1" t="s">
        <v>7727</v>
      </c>
      <c r="E860" s="1" t="s">
        <v>7728</v>
      </c>
      <c r="F860" s="1" t="s">
        <v>5544</v>
      </c>
      <c r="G860" s="1" t="s">
        <v>5988</v>
      </c>
      <c r="H860" s="1" t="s">
        <v>5490</v>
      </c>
      <c r="I860" s="1" t="s">
        <v>950</v>
      </c>
      <c r="J860" s="1" t="s">
        <v>5491</v>
      </c>
      <c r="K860" s="1" t="s">
        <v>950</v>
      </c>
      <c r="L860" s="1" t="s">
        <v>950</v>
      </c>
      <c r="M860" s="1" t="s">
        <v>5492</v>
      </c>
      <c r="N860" s="1" t="s">
        <v>5492</v>
      </c>
      <c r="O860" s="1" t="s">
        <v>47</v>
      </c>
      <c r="P860" s="1" t="s">
        <v>5493</v>
      </c>
      <c r="Q860" s="1" t="s">
        <v>7729</v>
      </c>
      <c r="R860" s="1" t="s">
        <v>33</v>
      </c>
      <c r="S860" s="1" t="s">
        <v>5495</v>
      </c>
      <c r="T860" s="1" t="s">
        <v>5496</v>
      </c>
    </row>
    <row r="861" s="1" customFormat="1" spans="1:20">
      <c r="A861" s="1" t="s">
        <v>951</v>
      </c>
      <c r="B861" s="1" t="s">
        <v>5692</v>
      </c>
      <c r="C861" s="1" t="s">
        <v>952</v>
      </c>
      <c r="D861" s="1" t="s">
        <v>7085</v>
      </c>
      <c r="E861" s="1" t="s">
        <v>7730</v>
      </c>
      <c r="F861" s="1" t="s">
        <v>5544</v>
      </c>
      <c r="G861" s="1" t="s">
        <v>5988</v>
      </c>
      <c r="H861" s="1" t="s">
        <v>5490</v>
      </c>
      <c r="I861" s="1" t="s">
        <v>933</v>
      </c>
      <c r="J861" s="1" t="s">
        <v>5491</v>
      </c>
      <c r="K861" s="1" t="s">
        <v>933</v>
      </c>
      <c r="L861" s="1" t="s">
        <v>933</v>
      </c>
      <c r="M861" s="1" t="s">
        <v>5492</v>
      </c>
      <c r="N861" s="1" t="s">
        <v>5492</v>
      </c>
      <c r="O861" s="1" t="s">
        <v>47</v>
      </c>
      <c r="P861" s="1" t="s">
        <v>5493</v>
      </c>
      <c r="Q861" s="1" t="s">
        <v>7731</v>
      </c>
      <c r="R861" s="1" t="s">
        <v>33</v>
      </c>
      <c r="S861" s="1" t="s">
        <v>5495</v>
      </c>
      <c r="T861" s="1" t="s">
        <v>5496</v>
      </c>
    </row>
    <row r="862" s="1" customFormat="1" spans="1:20">
      <c r="A862" s="1" t="s">
        <v>2864</v>
      </c>
      <c r="B862" s="1" t="s">
        <v>5692</v>
      </c>
      <c r="C862" s="1" t="s">
        <v>2865</v>
      </c>
      <c r="D862" s="1" t="s">
        <v>7149</v>
      </c>
      <c r="E862" s="1" t="s">
        <v>7732</v>
      </c>
      <c r="F862" s="1" t="s">
        <v>5692</v>
      </c>
      <c r="G862" s="1" t="s">
        <v>5544</v>
      </c>
      <c r="H862" s="1" t="s">
        <v>5490</v>
      </c>
      <c r="I862" s="1" t="s">
        <v>2866</v>
      </c>
      <c r="J862" s="1" t="s">
        <v>5491</v>
      </c>
      <c r="K862" s="1" t="s">
        <v>2866</v>
      </c>
      <c r="L862" s="1" t="s">
        <v>2866</v>
      </c>
      <c r="M862" s="1" t="s">
        <v>5492</v>
      </c>
      <c r="N862" s="1" t="s">
        <v>5492</v>
      </c>
      <c r="O862" s="1" t="s">
        <v>47</v>
      </c>
      <c r="P862" s="1" t="s">
        <v>5493</v>
      </c>
      <c r="Q862" s="1" t="s">
        <v>7733</v>
      </c>
      <c r="R862" s="1" t="s">
        <v>33</v>
      </c>
      <c r="S862" s="1" t="s">
        <v>5495</v>
      </c>
      <c r="T862" s="1" t="s">
        <v>5496</v>
      </c>
    </row>
    <row r="863" s="1" customFormat="1" spans="1:20">
      <c r="A863" s="1" t="s">
        <v>954</v>
      </c>
      <c r="B863" s="1" t="s">
        <v>5692</v>
      </c>
      <c r="C863" s="1" t="s">
        <v>955</v>
      </c>
      <c r="D863" s="1" t="s">
        <v>7651</v>
      </c>
      <c r="E863" s="1" t="s">
        <v>7734</v>
      </c>
      <c r="F863" s="1" t="s">
        <v>5563</v>
      </c>
      <c r="G863" s="1" t="s">
        <v>5605</v>
      </c>
      <c r="H863" s="1" t="s">
        <v>5490</v>
      </c>
      <c r="I863" s="1" t="s">
        <v>956</v>
      </c>
      <c r="J863" s="1" t="s">
        <v>5491</v>
      </c>
      <c r="K863" s="1" t="s">
        <v>956</v>
      </c>
      <c r="L863" s="1" t="s">
        <v>956</v>
      </c>
      <c r="M863" s="1" t="s">
        <v>5492</v>
      </c>
      <c r="N863" s="1" t="s">
        <v>5492</v>
      </c>
      <c r="O863" s="1" t="s">
        <v>47</v>
      </c>
      <c r="P863" s="1" t="s">
        <v>5493</v>
      </c>
      <c r="Q863" s="1" t="s">
        <v>7735</v>
      </c>
      <c r="R863" s="1" t="s">
        <v>33</v>
      </c>
      <c r="S863" s="1" t="s">
        <v>5495</v>
      </c>
      <c r="T863" s="1" t="s">
        <v>5496</v>
      </c>
    </row>
    <row r="864" s="1" customFormat="1" spans="1:20">
      <c r="A864" s="1" t="s">
        <v>2853</v>
      </c>
      <c r="B864" s="1" t="s">
        <v>5692</v>
      </c>
      <c r="C864" s="1" t="s">
        <v>2854</v>
      </c>
      <c r="D864" s="1" t="s">
        <v>6024</v>
      </c>
      <c r="E864" s="1" t="s">
        <v>7736</v>
      </c>
      <c r="F864" s="1" t="s">
        <v>5543</v>
      </c>
      <c r="G864" s="1" t="s">
        <v>5544</v>
      </c>
      <c r="H864" s="1" t="s">
        <v>5490</v>
      </c>
      <c r="I864" s="1" t="s">
        <v>2687</v>
      </c>
      <c r="J864" s="1" t="s">
        <v>5491</v>
      </c>
      <c r="K864" s="1" t="s">
        <v>2687</v>
      </c>
      <c r="L864" s="1" t="s">
        <v>2687</v>
      </c>
      <c r="M864" s="1" t="s">
        <v>5492</v>
      </c>
      <c r="N864" s="1" t="s">
        <v>5492</v>
      </c>
      <c r="O864" s="1" t="s">
        <v>47</v>
      </c>
      <c r="P864" s="1" t="s">
        <v>5493</v>
      </c>
      <c r="Q864" s="1" t="s">
        <v>7737</v>
      </c>
      <c r="R864" s="1" t="s">
        <v>33</v>
      </c>
      <c r="S864" s="1" t="s">
        <v>5495</v>
      </c>
      <c r="T864" s="1" t="s">
        <v>5496</v>
      </c>
    </row>
    <row r="865" s="1" customFormat="1" spans="1:20">
      <c r="A865" s="1" t="s">
        <v>957</v>
      </c>
      <c r="B865" s="1" t="s">
        <v>5692</v>
      </c>
      <c r="C865" s="1" t="s">
        <v>958</v>
      </c>
      <c r="D865" s="1" t="s">
        <v>7738</v>
      </c>
      <c r="E865" s="1" t="s">
        <v>7739</v>
      </c>
      <c r="F865" s="1" t="s">
        <v>5543</v>
      </c>
      <c r="G865" s="1" t="s">
        <v>5563</v>
      </c>
      <c r="H865" s="1" t="s">
        <v>5490</v>
      </c>
      <c r="I865" s="1" t="s">
        <v>960</v>
      </c>
      <c r="J865" s="1" t="s">
        <v>5491</v>
      </c>
      <c r="K865" s="1" t="s">
        <v>960</v>
      </c>
      <c r="L865" s="1" t="s">
        <v>960</v>
      </c>
      <c r="M865" s="1" t="s">
        <v>5492</v>
      </c>
      <c r="N865" s="1" t="s">
        <v>5492</v>
      </c>
      <c r="O865" s="1" t="s">
        <v>47</v>
      </c>
      <c r="P865" s="1" t="s">
        <v>5493</v>
      </c>
      <c r="Q865" s="1" t="s">
        <v>7740</v>
      </c>
      <c r="R865" s="1" t="s">
        <v>33</v>
      </c>
      <c r="S865" s="1" t="s">
        <v>5495</v>
      </c>
      <c r="T865" s="1" t="s">
        <v>5496</v>
      </c>
    </row>
    <row r="866" s="1" customFormat="1" spans="1:20">
      <c r="A866" s="1" t="s">
        <v>961</v>
      </c>
      <c r="B866" s="1" t="s">
        <v>5692</v>
      </c>
      <c r="C866" s="1" t="s">
        <v>962</v>
      </c>
      <c r="D866" s="1" t="s">
        <v>7738</v>
      </c>
      <c r="E866" s="1" t="s">
        <v>7739</v>
      </c>
      <c r="F866" s="1" t="s">
        <v>5563</v>
      </c>
      <c r="G866" s="1" t="s">
        <v>5988</v>
      </c>
      <c r="H866" s="1" t="s">
        <v>5490</v>
      </c>
      <c r="I866" s="1" t="s">
        <v>963</v>
      </c>
      <c r="J866" s="1" t="s">
        <v>5491</v>
      </c>
      <c r="K866" s="1" t="s">
        <v>963</v>
      </c>
      <c r="L866" s="1" t="s">
        <v>963</v>
      </c>
      <c r="M866" s="1" t="s">
        <v>5492</v>
      </c>
      <c r="N866" s="1" t="s">
        <v>5492</v>
      </c>
      <c r="O866" s="1" t="s">
        <v>47</v>
      </c>
      <c r="P866" s="1" t="s">
        <v>5493</v>
      </c>
      <c r="Q866" s="1" t="s">
        <v>7741</v>
      </c>
      <c r="R866" s="1" t="s">
        <v>33</v>
      </c>
      <c r="S866" s="1" t="s">
        <v>5495</v>
      </c>
      <c r="T866" s="1" t="s">
        <v>5496</v>
      </c>
    </row>
    <row r="867" s="1" customFormat="1" spans="1:20">
      <c r="A867" s="1" t="s">
        <v>964</v>
      </c>
      <c r="B867" s="1" t="s">
        <v>5692</v>
      </c>
      <c r="C867" s="1" t="s">
        <v>965</v>
      </c>
      <c r="D867" s="1" t="s">
        <v>7742</v>
      </c>
      <c r="E867" s="1" t="s">
        <v>7743</v>
      </c>
      <c r="F867" s="1" t="s">
        <v>5692</v>
      </c>
      <c r="G867" s="1" t="s">
        <v>5543</v>
      </c>
      <c r="H867" s="1" t="s">
        <v>5490</v>
      </c>
      <c r="I867" s="1" t="s">
        <v>967</v>
      </c>
      <c r="J867" s="1" t="s">
        <v>5491</v>
      </c>
      <c r="K867" s="1" t="s">
        <v>967</v>
      </c>
      <c r="L867" s="1" t="s">
        <v>967</v>
      </c>
      <c r="M867" s="1" t="s">
        <v>5492</v>
      </c>
      <c r="N867" s="1" t="s">
        <v>5492</v>
      </c>
      <c r="O867" s="1" t="s">
        <v>47</v>
      </c>
      <c r="P867" s="1" t="s">
        <v>5493</v>
      </c>
      <c r="Q867" s="1" t="s">
        <v>7744</v>
      </c>
      <c r="R867" s="1" t="s">
        <v>33</v>
      </c>
      <c r="S867" s="1" t="s">
        <v>5495</v>
      </c>
      <c r="T867" s="1" t="s">
        <v>5496</v>
      </c>
    </row>
    <row r="868" s="1" customFormat="1" spans="1:20">
      <c r="A868" s="1" t="s">
        <v>968</v>
      </c>
      <c r="B868" s="1" t="s">
        <v>5692</v>
      </c>
      <c r="C868" s="1" t="s">
        <v>969</v>
      </c>
      <c r="D868" s="1" t="s">
        <v>7745</v>
      </c>
      <c r="E868" s="1" t="s">
        <v>7746</v>
      </c>
      <c r="F868" s="1" t="s">
        <v>5543</v>
      </c>
      <c r="G868" s="1" t="s">
        <v>5544</v>
      </c>
      <c r="H868" s="1" t="s">
        <v>5490</v>
      </c>
      <c r="I868" s="1" t="s">
        <v>971</v>
      </c>
      <c r="J868" s="1" t="s">
        <v>5491</v>
      </c>
      <c r="K868" s="1" t="s">
        <v>971</v>
      </c>
      <c r="L868" s="1" t="s">
        <v>971</v>
      </c>
      <c r="M868" s="1" t="s">
        <v>5492</v>
      </c>
      <c r="N868" s="1" t="s">
        <v>5492</v>
      </c>
      <c r="O868" s="1" t="s">
        <v>47</v>
      </c>
      <c r="P868" s="1" t="s">
        <v>5493</v>
      </c>
      <c r="Q868" s="1" t="s">
        <v>7747</v>
      </c>
      <c r="R868" s="1" t="s">
        <v>33</v>
      </c>
      <c r="S868" s="1" t="s">
        <v>5495</v>
      </c>
      <c r="T868" s="1" t="s">
        <v>5496</v>
      </c>
    </row>
    <row r="869" s="1" customFormat="1" spans="1:20">
      <c r="A869" s="1" t="s">
        <v>2871</v>
      </c>
      <c r="B869" s="1" t="s">
        <v>5692</v>
      </c>
      <c r="C869" s="1" t="s">
        <v>2872</v>
      </c>
      <c r="D869" s="1" t="s">
        <v>7748</v>
      </c>
      <c r="E869" s="1" t="s">
        <v>7749</v>
      </c>
      <c r="F869" s="1" t="s">
        <v>5543</v>
      </c>
      <c r="G869" s="1" t="s">
        <v>5544</v>
      </c>
      <c r="H869" s="1" t="s">
        <v>5490</v>
      </c>
      <c r="I869" s="1" t="s">
        <v>2874</v>
      </c>
      <c r="J869" s="1" t="s">
        <v>5491</v>
      </c>
      <c r="K869" s="1" t="s">
        <v>2874</v>
      </c>
      <c r="L869" s="1" t="s">
        <v>2874</v>
      </c>
      <c r="M869" s="1" t="s">
        <v>5492</v>
      </c>
      <c r="N869" s="1" t="s">
        <v>5492</v>
      </c>
      <c r="O869" s="1" t="s">
        <v>47</v>
      </c>
      <c r="P869" s="1" t="s">
        <v>5493</v>
      </c>
      <c r="Q869" s="1" t="s">
        <v>7750</v>
      </c>
      <c r="R869" s="1" t="s">
        <v>33</v>
      </c>
      <c r="S869" s="1" t="s">
        <v>5495</v>
      </c>
      <c r="T869" s="1" t="s">
        <v>5496</v>
      </c>
    </row>
    <row r="870" s="1" customFormat="1" spans="1:20">
      <c r="A870" s="1" t="s">
        <v>2867</v>
      </c>
      <c r="B870" s="1" t="s">
        <v>5692</v>
      </c>
      <c r="C870" s="1" t="s">
        <v>2868</v>
      </c>
      <c r="D870" s="1" t="s">
        <v>7751</v>
      </c>
      <c r="E870" s="1" t="s">
        <v>7752</v>
      </c>
      <c r="F870" s="1" t="s">
        <v>5543</v>
      </c>
      <c r="G870" s="1" t="s">
        <v>5544</v>
      </c>
      <c r="H870" s="1" t="s">
        <v>5490</v>
      </c>
      <c r="I870" s="1" t="s">
        <v>2870</v>
      </c>
      <c r="J870" s="1" t="s">
        <v>5491</v>
      </c>
      <c r="K870" s="1" t="s">
        <v>2870</v>
      </c>
      <c r="L870" s="1" t="s">
        <v>2870</v>
      </c>
      <c r="M870" s="1" t="s">
        <v>5492</v>
      </c>
      <c r="N870" s="1" t="s">
        <v>5492</v>
      </c>
      <c r="O870" s="1" t="s">
        <v>47</v>
      </c>
      <c r="P870" s="1" t="s">
        <v>5493</v>
      </c>
      <c r="Q870" s="1" t="s">
        <v>7753</v>
      </c>
      <c r="R870" s="1" t="s">
        <v>33</v>
      </c>
      <c r="S870" s="1" t="s">
        <v>5495</v>
      </c>
      <c r="T870" s="1" t="s">
        <v>5496</v>
      </c>
    </row>
    <row r="871" s="1" customFormat="1" spans="1:20">
      <c r="A871" s="1" t="s">
        <v>2875</v>
      </c>
      <c r="B871" s="1" t="s">
        <v>5692</v>
      </c>
      <c r="C871" s="1" t="s">
        <v>2876</v>
      </c>
      <c r="D871" s="1" t="s">
        <v>6177</v>
      </c>
      <c r="E871" s="1" t="s">
        <v>7754</v>
      </c>
      <c r="F871" s="1" t="s">
        <v>5558</v>
      </c>
      <c r="G871" s="1" t="s">
        <v>5605</v>
      </c>
      <c r="H871" s="1" t="s">
        <v>5490</v>
      </c>
      <c r="I871" s="1" t="s">
        <v>713</v>
      </c>
      <c r="J871" s="1" t="s">
        <v>5491</v>
      </c>
      <c r="K871" s="1" t="s">
        <v>713</v>
      </c>
      <c r="L871" s="1" t="s">
        <v>713</v>
      </c>
      <c r="M871" s="1" t="s">
        <v>5492</v>
      </c>
      <c r="N871" s="1" t="s">
        <v>5492</v>
      </c>
      <c r="O871" s="1" t="s">
        <v>47</v>
      </c>
      <c r="P871" s="1" t="s">
        <v>5493</v>
      </c>
      <c r="Q871" s="1" t="s">
        <v>7755</v>
      </c>
      <c r="R871" s="1" t="s">
        <v>33</v>
      </c>
      <c r="S871" s="1" t="s">
        <v>5495</v>
      </c>
      <c r="T871" s="1" t="s">
        <v>5496</v>
      </c>
    </row>
    <row r="872" s="1" customFormat="1" spans="1:20">
      <c r="A872" s="1" t="s">
        <v>4609</v>
      </c>
      <c r="B872" s="1" t="s">
        <v>5692</v>
      </c>
      <c r="C872" s="1" t="s">
        <v>4610</v>
      </c>
      <c r="D872" s="1" t="s">
        <v>6763</v>
      </c>
      <c r="E872" s="1" t="s">
        <v>7756</v>
      </c>
      <c r="F872" s="1" t="s">
        <v>5543</v>
      </c>
      <c r="G872" s="1" t="s">
        <v>5544</v>
      </c>
      <c r="H872" s="1" t="s">
        <v>5490</v>
      </c>
      <c r="I872" s="1" t="s">
        <v>2866</v>
      </c>
      <c r="J872" s="1" t="s">
        <v>5491</v>
      </c>
      <c r="K872" s="1" t="s">
        <v>2866</v>
      </c>
      <c r="L872" s="1" t="s">
        <v>2866</v>
      </c>
      <c r="M872" s="1" t="s">
        <v>5492</v>
      </c>
      <c r="N872" s="1" t="s">
        <v>5492</v>
      </c>
      <c r="O872" s="1" t="s">
        <v>47</v>
      </c>
      <c r="P872" s="1" t="s">
        <v>5493</v>
      </c>
      <c r="Q872" s="1" t="s">
        <v>7757</v>
      </c>
      <c r="R872" s="1" t="s">
        <v>33</v>
      </c>
      <c r="S872" s="1" t="s">
        <v>5495</v>
      </c>
      <c r="T872" s="1" t="s">
        <v>5496</v>
      </c>
    </row>
    <row r="873" s="1" customFormat="1" spans="1:20">
      <c r="A873" s="1" t="s">
        <v>2880</v>
      </c>
      <c r="B873" s="1" t="s">
        <v>5692</v>
      </c>
      <c r="C873" s="1" t="s">
        <v>2881</v>
      </c>
      <c r="D873" s="1" t="s">
        <v>7758</v>
      </c>
      <c r="E873" s="1" t="s">
        <v>7759</v>
      </c>
      <c r="F873" s="1" t="s">
        <v>5543</v>
      </c>
      <c r="G873" s="1" t="s">
        <v>5544</v>
      </c>
      <c r="H873" s="1" t="s">
        <v>5490</v>
      </c>
      <c r="I873" s="1" t="s">
        <v>2883</v>
      </c>
      <c r="J873" s="1" t="s">
        <v>5491</v>
      </c>
      <c r="K873" s="1" t="s">
        <v>2883</v>
      </c>
      <c r="L873" s="1" t="s">
        <v>2883</v>
      </c>
      <c r="M873" s="1" t="s">
        <v>5492</v>
      </c>
      <c r="N873" s="1" t="s">
        <v>5492</v>
      </c>
      <c r="O873" s="1" t="s">
        <v>47</v>
      </c>
      <c r="P873" s="1" t="s">
        <v>5493</v>
      </c>
      <c r="Q873" s="1" t="s">
        <v>7760</v>
      </c>
      <c r="R873" s="1" t="s">
        <v>33</v>
      </c>
      <c r="S873" s="1" t="s">
        <v>5495</v>
      </c>
      <c r="T873" s="1" t="s">
        <v>5496</v>
      </c>
    </row>
    <row r="874" s="1" customFormat="1" spans="1:20">
      <c r="A874" s="1" t="s">
        <v>2877</v>
      </c>
      <c r="B874" s="1" t="s">
        <v>5692</v>
      </c>
      <c r="C874" s="1" t="s">
        <v>2878</v>
      </c>
      <c r="D874" s="1" t="s">
        <v>7761</v>
      </c>
      <c r="E874" s="1" t="s">
        <v>7762</v>
      </c>
      <c r="F874" s="1" t="s">
        <v>5544</v>
      </c>
      <c r="G874" s="1" t="s">
        <v>5563</v>
      </c>
      <c r="H874" s="1" t="s">
        <v>5490</v>
      </c>
      <c r="I874" s="1" t="s">
        <v>2534</v>
      </c>
      <c r="J874" s="1" t="s">
        <v>5491</v>
      </c>
      <c r="K874" s="1" t="s">
        <v>2534</v>
      </c>
      <c r="L874" s="1" t="s">
        <v>2534</v>
      </c>
      <c r="M874" s="1" t="s">
        <v>5492</v>
      </c>
      <c r="N874" s="1" t="s">
        <v>5492</v>
      </c>
      <c r="O874" s="1" t="s">
        <v>47</v>
      </c>
      <c r="P874" s="1" t="s">
        <v>5493</v>
      </c>
      <c r="Q874" s="1" t="s">
        <v>7763</v>
      </c>
      <c r="R874" s="1" t="s">
        <v>33</v>
      </c>
      <c r="S874" s="1" t="s">
        <v>5495</v>
      </c>
      <c r="T874" s="1" t="s">
        <v>5496</v>
      </c>
    </row>
    <row r="875" s="1" customFormat="1" spans="1:20">
      <c r="A875" s="1" t="s">
        <v>2884</v>
      </c>
      <c r="B875" s="1" t="s">
        <v>5692</v>
      </c>
      <c r="C875" s="1" t="s">
        <v>2885</v>
      </c>
      <c r="D875" s="1" t="s">
        <v>7764</v>
      </c>
      <c r="E875" s="1" t="s">
        <v>7765</v>
      </c>
      <c r="F875" s="1" t="s">
        <v>5543</v>
      </c>
      <c r="G875" s="1" t="s">
        <v>5544</v>
      </c>
      <c r="H875" s="1" t="s">
        <v>5490</v>
      </c>
      <c r="I875" s="1" t="s">
        <v>2887</v>
      </c>
      <c r="J875" s="1" t="s">
        <v>5491</v>
      </c>
      <c r="K875" s="1" t="s">
        <v>2887</v>
      </c>
      <c r="L875" s="1" t="s">
        <v>2887</v>
      </c>
      <c r="M875" s="1" t="s">
        <v>5492</v>
      </c>
      <c r="N875" s="1" t="s">
        <v>5492</v>
      </c>
      <c r="O875" s="1" t="s">
        <v>47</v>
      </c>
      <c r="P875" s="1" t="s">
        <v>5493</v>
      </c>
      <c r="Q875" s="1" t="s">
        <v>7766</v>
      </c>
      <c r="R875" s="1" t="s">
        <v>33</v>
      </c>
      <c r="S875" s="1" t="s">
        <v>5495</v>
      </c>
      <c r="T875" s="1" t="s">
        <v>5496</v>
      </c>
    </row>
    <row r="876" s="1" customFormat="1" spans="1:20">
      <c r="A876" s="1" t="s">
        <v>4611</v>
      </c>
      <c r="B876" s="1" t="s">
        <v>5692</v>
      </c>
      <c r="C876" s="1" t="s">
        <v>4612</v>
      </c>
      <c r="D876" s="1" t="s">
        <v>7676</v>
      </c>
      <c r="E876" s="1" t="s">
        <v>7767</v>
      </c>
      <c r="F876" s="1" t="s">
        <v>5692</v>
      </c>
      <c r="G876" s="1" t="s">
        <v>5543</v>
      </c>
      <c r="H876" s="1" t="s">
        <v>5490</v>
      </c>
      <c r="I876" s="1" t="s">
        <v>1722</v>
      </c>
      <c r="J876" s="1" t="s">
        <v>5491</v>
      </c>
      <c r="K876" s="1" t="s">
        <v>1722</v>
      </c>
      <c r="L876" s="1" t="s">
        <v>1722</v>
      </c>
      <c r="M876" s="1" t="s">
        <v>5492</v>
      </c>
      <c r="N876" s="1" t="s">
        <v>5492</v>
      </c>
      <c r="O876" s="1" t="s">
        <v>47</v>
      </c>
      <c r="P876" s="1" t="s">
        <v>5493</v>
      </c>
      <c r="Q876" s="1" t="s">
        <v>7768</v>
      </c>
      <c r="R876" s="1" t="s">
        <v>33</v>
      </c>
      <c r="S876" s="1" t="s">
        <v>5495</v>
      </c>
      <c r="T876" s="1" t="s">
        <v>5496</v>
      </c>
    </row>
    <row r="877" s="1" customFormat="1" spans="1:20">
      <c r="A877" s="1" t="s">
        <v>2888</v>
      </c>
      <c r="B877" s="1" t="s">
        <v>5692</v>
      </c>
      <c r="C877" s="1" t="s">
        <v>2889</v>
      </c>
      <c r="D877" s="1" t="s">
        <v>6636</v>
      </c>
      <c r="E877" s="1" t="s">
        <v>7769</v>
      </c>
      <c r="F877" s="1" t="s">
        <v>5692</v>
      </c>
      <c r="G877" s="1" t="s">
        <v>5544</v>
      </c>
      <c r="H877" s="1" t="s">
        <v>5490</v>
      </c>
      <c r="I877" s="1" t="s">
        <v>2315</v>
      </c>
      <c r="J877" s="1" t="s">
        <v>5491</v>
      </c>
      <c r="K877" s="1" t="s">
        <v>2315</v>
      </c>
      <c r="L877" s="1" t="s">
        <v>2315</v>
      </c>
      <c r="M877" s="1" t="s">
        <v>5492</v>
      </c>
      <c r="N877" s="1" t="s">
        <v>5492</v>
      </c>
      <c r="O877" s="1" t="s">
        <v>47</v>
      </c>
      <c r="P877" s="1" t="s">
        <v>5493</v>
      </c>
      <c r="Q877" s="1" t="s">
        <v>7770</v>
      </c>
      <c r="R877" s="1" t="s">
        <v>33</v>
      </c>
      <c r="S877" s="1" t="s">
        <v>5495</v>
      </c>
      <c r="T877" s="1" t="s">
        <v>5496</v>
      </c>
    </row>
    <row r="878" s="1" customFormat="1" spans="1:20">
      <c r="A878" s="1" t="s">
        <v>302</v>
      </c>
      <c r="B878" s="1" t="s">
        <v>5692</v>
      </c>
      <c r="C878" s="1" t="s">
        <v>303</v>
      </c>
      <c r="D878" s="1" t="s">
        <v>7588</v>
      </c>
      <c r="E878" s="1" t="s">
        <v>7771</v>
      </c>
      <c r="F878" s="1" t="s">
        <v>5591</v>
      </c>
      <c r="G878" s="1" t="s">
        <v>5558</v>
      </c>
      <c r="H878" s="1" t="s">
        <v>5490</v>
      </c>
      <c r="I878" s="1" t="s">
        <v>47</v>
      </c>
      <c r="J878" s="1" t="s">
        <v>5491</v>
      </c>
      <c r="K878" s="1" t="s">
        <v>47</v>
      </c>
      <c r="L878" s="1" t="s">
        <v>47</v>
      </c>
      <c r="M878" s="1" t="s">
        <v>5492</v>
      </c>
      <c r="N878" s="1" t="s">
        <v>5492</v>
      </c>
      <c r="O878" s="1" t="s">
        <v>47</v>
      </c>
      <c r="P878" s="1" t="s">
        <v>5493</v>
      </c>
      <c r="Q878" s="1" t="s">
        <v>7772</v>
      </c>
      <c r="R878" s="1" t="s">
        <v>33</v>
      </c>
      <c r="S878" s="1" t="s">
        <v>5495</v>
      </c>
      <c r="T878" s="1" t="s">
        <v>5496</v>
      </c>
    </row>
    <row r="879" s="1" customFormat="1" spans="1:20">
      <c r="A879" s="1" t="s">
        <v>2892</v>
      </c>
      <c r="B879" s="1" t="s">
        <v>5692</v>
      </c>
      <c r="C879" s="1" t="s">
        <v>2893</v>
      </c>
      <c r="D879" s="1" t="s">
        <v>6595</v>
      </c>
      <c r="E879" s="1" t="s">
        <v>7773</v>
      </c>
      <c r="F879" s="1" t="s">
        <v>5692</v>
      </c>
      <c r="G879" s="1" t="s">
        <v>5543</v>
      </c>
      <c r="H879" s="1" t="s">
        <v>5490</v>
      </c>
      <c r="I879" s="1" t="s">
        <v>2555</v>
      </c>
      <c r="J879" s="1" t="s">
        <v>5491</v>
      </c>
      <c r="K879" s="1" t="s">
        <v>2555</v>
      </c>
      <c r="L879" s="1" t="s">
        <v>2555</v>
      </c>
      <c r="M879" s="1" t="s">
        <v>5492</v>
      </c>
      <c r="N879" s="1" t="s">
        <v>5492</v>
      </c>
      <c r="O879" s="1" t="s">
        <v>47</v>
      </c>
      <c r="P879" s="1" t="s">
        <v>5493</v>
      </c>
      <c r="Q879" s="1" t="s">
        <v>7774</v>
      </c>
      <c r="R879" s="1" t="s">
        <v>33</v>
      </c>
      <c r="S879" s="1" t="s">
        <v>5495</v>
      </c>
      <c r="T879" s="1" t="s">
        <v>6121</v>
      </c>
    </row>
    <row r="880" s="1" customFormat="1" spans="1:20">
      <c r="A880" s="1" t="s">
        <v>1690</v>
      </c>
      <c r="B880" s="1" t="s">
        <v>5692</v>
      </c>
      <c r="C880" s="1" t="s">
        <v>1691</v>
      </c>
      <c r="D880" s="1" t="s">
        <v>6368</v>
      </c>
      <c r="E880" s="1" t="s">
        <v>7775</v>
      </c>
      <c r="F880" s="1" t="s">
        <v>5692</v>
      </c>
      <c r="G880" s="1" t="s">
        <v>5543</v>
      </c>
      <c r="H880" s="1" t="s">
        <v>5490</v>
      </c>
      <c r="I880" s="1" t="s">
        <v>1692</v>
      </c>
      <c r="J880" s="1" t="s">
        <v>5491</v>
      </c>
      <c r="K880" s="1" t="s">
        <v>1692</v>
      </c>
      <c r="L880" s="1" t="s">
        <v>1692</v>
      </c>
      <c r="M880" s="1" t="s">
        <v>5492</v>
      </c>
      <c r="N880" s="1" t="s">
        <v>5492</v>
      </c>
      <c r="O880" s="1" t="s">
        <v>47</v>
      </c>
      <c r="P880" s="1" t="s">
        <v>5493</v>
      </c>
      <c r="Q880" s="1" t="s">
        <v>7776</v>
      </c>
      <c r="R880" s="1" t="s">
        <v>33</v>
      </c>
      <c r="S880" s="1" t="s">
        <v>5495</v>
      </c>
      <c r="T880" s="1" t="s">
        <v>5496</v>
      </c>
    </row>
    <row r="881" s="1" customFormat="1" spans="1:20">
      <c r="A881" s="1" t="s">
        <v>2890</v>
      </c>
      <c r="B881" s="1" t="s">
        <v>5692</v>
      </c>
      <c r="C881" s="1" t="s">
        <v>2891</v>
      </c>
      <c r="D881" s="1" t="s">
        <v>6758</v>
      </c>
      <c r="E881" s="1" t="s">
        <v>7777</v>
      </c>
      <c r="F881" s="1" t="s">
        <v>5692</v>
      </c>
      <c r="G881" s="1" t="s">
        <v>5543</v>
      </c>
      <c r="H881" s="1" t="s">
        <v>5490</v>
      </c>
      <c r="I881" s="1" t="s">
        <v>2312</v>
      </c>
      <c r="J881" s="1" t="s">
        <v>5491</v>
      </c>
      <c r="K881" s="1" t="s">
        <v>2312</v>
      </c>
      <c r="L881" s="1" t="s">
        <v>2312</v>
      </c>
      <c r="M881" s="1" t="s">
        <v>5492</v>
      </c>
      <c r="N881" s="1" t="s">
        <v>5492</v>
      </c>
      <c r="O881" s="1" t="s">
        <v>47</v>
      </c>
      <c r="P881" s="1" t="s">
        <v>5493</v>
      </c>
      <c r="Q881" s="1" t="s">
        <v>7778</v>
      </c>
      <c r="R881" s="1" t="s">
        <v>33</v>
      </c>
      <c r="S881" s="1" t="s">
        <v>5495</v>
      </c>
      <c r="T881" s="1" t="s">
        <v>5496</v>
      </c>
    </row>
    <row r="882" s="1" customFormat="1" spans="1:20">
      <c r="A882" s="1" t="s">
        <v>4613</v>
      </c>
      <c r="B882" s="1" t="s">
        <v>5692</v>
      </c>
      <c r="C882" s="1" t="s">
        <v>4614</v>
      </c>
      <c r="D882" s="1" t="s">
        <v>7779</v>
      </c>
      <c r="E882" s="1" t="s">
        <v>7780</v>
      </c>
      <c r="F882" s="1" t="s">
        <v>5605</v>
      </c>
      <c r="G882" s="1" t="s">
        <v>5559</v>
      </c>
      <c r="H882" s="1" t="s">
        <v>5490</v>
      </c>
      <c r="I882" s="1" t="s">
        <v>2149</v>
      </c>
      <c r="J882" s="1" t="s">
        <v>5491</v>
      </c>
      <c r="K882" s="1" t="s">
        <v>2149</v>
      </c>
      <c r="L882" s="1" t="s">
        <v>2149</v>
      </c>
      <c r="M882" s="1" t="s">
        <v>5492</v>
      </c>
      <c r="N882" s="1" t="s">
        <v>5492</v>
      </c>
      <c r="O882" s="1" t="s">
        <v>47</v>
      </c>
      <c r="P882" s="1" t="s">
        <v>5493</v>
      </c>
      <c r="Q882" s="1" t="s">
        <v>7781</v>
      </c>
      <c r="R882" s="1" t="s">
        <v>33</v>
      </c>
      <c r="S882" s="1" t="s">
        <v>5495</v>
      </c>
      <c r="T882" s="1" t="s">
        <v>5496</v>
      </c>
    </row>
    <row r="883" s="1" customFormat="1" spans="1:20">
      <c r="A883" s="1" t="s">
        <v>972</v>
      </c>
      <c r="B883" s="1" t="s">
        <v>5692</v>
      </c>
      <c r="C883" s="1" t="s">
        <v>973</v>
      </c>
      <c r="D883" s="1" t="s">
        <v>7782</v>
      </c>
      <c r="E883" s="1" t="s">
        <v>7783</v>
      </c>
      <c r="F883" s="1" t="s">
        <v>5692</v>
      </c>
      <c r="G883" s="1" t="s">
        <v>5544</v>
      </c>
      <c r="H883" s="1" t="s">
        <v>5490</v>
      </c>
      <c r="I883" s="1" t="s">
        <v>975</v>
      </c>
      <c r="J883" s="1" t="s">
        <v>5491</v>
      </c>
      <c r="K883" s="1" t="s">
        <v>975</v>
      </c>
      <c r="L883" s="1" t="s">
        <v>975</v>
      </c>
      <c r="M883" s="1" t="s">
        <v>5492</v>
      </c>
      <c r="N883" s="1" t="s">
        <v>5492</v>
      </c>
      <c r="O883" s="1" t="s">
        <v>47</v>
      </c>
      <c r="P883" s="1" t="s">
        <v>5493</v>
      </c>
      <c r="Q883" s="1" t="s">
        <v>7784</v>
      </c>
      <c r="R883" s="1" t="s">
        <v>33</v>
      </c>
      <c r="S883" s="1" t="s">
        <v>5495</v>
      </c>
      <c r="T883" s="1" t="s">
        <v>5496</v>
      </c>
    </row>
    <row r="884" s="1" customFormat="1" spans="1:20">
      <c r="A884" s="1" t="s">
        <v>4616</v>
      </c>
      <c r="B884" s="1" t="s">
        <v>5692</v>
      </c>
      <c r="C884" s="1" t="s">
        <v>4617</v>
      </c>
      <c r="D884" s="1" t="s">
        <v>7785</v>
      </c>
      <c r="E884" s="1" t="s">
        <v>7786</v>
      </c>
      <c r="F884" s="1" t="s">
        <v>5563</v>
      </c>
      <c r="G884" s="1" t="s">
        <v>5558</v>
      </c>
      <c r="H884" s="1" t="s">
        <v>5490</v>
      </c>
      <c r="I884" s="1" t="s">
        <v>4619</v>
      </c>
      <c r="J884" s="1" t="s">
        <v>5491</v>
      </c>
      <c r="K884" s="1" t="s">
        <v>4619</v>
      </c>
      <c r="L884" s="1" t="s">
        <v>4619</v>
      </c>
      <c r="M884" s="1" t="s">
        <v>5492</v>
      </c>
      <c r="N884" s="1" t="s">
        <v>5492</v>
      </c>
      <c r="O884" s="1" t="s">
        <v>47</v>
      </c>
      <c r="P884" s="1" t="s">
        <v>5493</v>
      </c>
      <c r="Q884" s="1" t="s">
        <v>7787</v>
      </c>
      <c r="R884" s="1" t="s">
        <v>33</v>
      </c>
      <c r="S884" s="1" t="s">
        <v>5495</v>
      </c>
      <c r="T884" s="1" t="s">
        <v>5496</v>
      </c>
    </row>
    <row r="885" s="1" customFormat="1" spans="1:20">
      <c r="A885" s="1" t="s">
        <v>2896</v>
      </c>
      <c r="B885" s="1" t="s">
        <v>5692</v>
      </c>
      <c r="C885" s="1" t="s">
        <v>2897</v>
      </c>
      <c r="D885" s="1" t="s">
        <v>6595</v>
      </c>
      <c r="E885" s="1" t="s">
        <v>7788</v>
      </c>
      <c r="F885" s="1" t="s">
        <v>5692</v>
      </c>
      <c r="G885" s="1" t="s">
        <v>5543</v>
      </c>
      <c r="H885" s="1" t="s">
        <v>5490</v>
      </c>
      <c r="I885" s="1" t="s">
        <v>1839</v>
      </c>
      <c r="J885" s="1" t="s">
        <v>5491</v>
      </c>
      <c r="K885" s="1" t="s">
        <v>1839</v>
      </c>
      <c r="L885" s="1" t="s">
        <v>1839</v>
      </c>
      <c r="M885" s="1" t="s">
        <v>5492</v>
      </c>
      <c r="N885" s="1" t="s">
        <v>5492</v>
      </c>
      <c r="O885" s="1" t="s">
        <v>47</v>
      </c>
      <c r="P885" s="1" t="s">
        <v>5493</v>
      </c>
      <c r="Q885" s="1" t="s">
        <v>7789</v>
      </c>
      <c r="R885" s="1" t="s">
        <v>33</v>
      </c>
      <c r="S885" s="1" t="s">
        <v>5495</v>
      </c>
      <c r="T885" s="1" t="s">
        <v>6121</v>
      </c>
    </row>
    <row r="886" s="1" customFormat="1" spans="1:20">
      <c r="A886" s="1" t="s">
        <v>2894</v>
      </c>
      <c r="B886" s="1" t="s">
        <v>5692</v>
      </c>
      <c r="C886" s="1" t="s">
        <v>2895</v>
      </c>
      <c r="D886" s="1" t="s">
        <v>6024</v>
      </c>
      <c r="E886" s="1" t="s">
        <v>7790</v>
      </c>
      <c r="F886" s="1" t="s">
        <v>5543</v>
      </c>
      <c r="G886" s="1" t="s">
        <v>5544</v>
      </c>
      <c r="H886" s="1" t="s">
        <v>5490</v>
      </c>
      <c r="I886" s="1" t="s">
        <v>2687</v>
      </c>
      <c r="J886" s="1" t="s">
        <v>5491</v>
      </c>
      <c r="K886" s="1" t="s">
        <v>2687</v>
      </c>
      <c r="L886" s="1" t="s">
        <v>2687</v>
      </c>
      <c r="M886" s="1" t="s">
        <v>5492</v>
      </c>
      <c r="N886" s="1" t="s">
        <v>5492</v>
      </c>
      <c r="O886" s="1" t="s">
        <v>47</v>
      </c>
      <c r="P886" s="1" t="s">
        <v>5493</v>
      </c>
      <c r="Q886" s="1" t="s">
        <v>7791</v>
      </c>
      <c r="R886" s="1" t="s">
        <v>33</v>
      </c>
      <c r="S886" s="1" t="s">
        <v>5495</v>
      </c>
      <c r="T886" s="1" t="s">
        <v>5496</v>
      </c>
    </row>
    <row r="887" s="1" customFormat="1" spans="1:20">
      <c r="A887" s="1" t="s">
        <v>1693</v>
      </c>
      <c r="B887" s="1" t="s">
        <v>5692</v>
      </c>
      <c r="C887" s="1" t="s">
        <v>1694</v>
      </c>
      <c r="D887" s="1" t="s">
        <v>6402</v>
      </c>
      <c r="E887" s="1" t="s">
        <v>7792</v>
      </c>
      <c r="F887" s="1" t="s">
        <v>5692</v>
      </c>
      <c r="G887" s="1" t="s">
        <v>5543</v>
      </c>
      <c r="H887" s="1" t="s">
        <v>5490</v>
      </c>
      <c r="I887" s="1" t="s">
        <v>985</v>
      </c>
      <c r="J887" s="1" t="s">
        <v>5491</v>
      </c>
      <c r="K887" s="1" t="s">
        <v>985</v>
      </c>
      <c r="L887" s="1" t="s">
        <v>985</v>
      </c>
      <c r="M887" s="1" t="s">
        <v>5492</v>
      </c>
      <c r="N887" s="1" t="s">
        <v>5492</v>
      </c>
      <c r="O887" s="1" t="s">
        <v>47</v>
      </c>
      <c r="P887" s="1" t="s">
        <v>5493</v>
      </c>
      <c r="Q887" s="1" t="s">
        <v>7793</v>
      </c>
      <c r="R887" s="1" t="s">
        <v>33</v>
      </c>
      <c r="S887" s="1" t="s">
        <v>5495</v>
      </c>
      <c r="T887" s="1" t="s">
        <v>5496</v>
      </c>
    </row>
    <row r="888" s="1" customFormat="1" spans="1:20">
      <c r="A888" s="1" t="s">
        <v>4620</v>
      </c>
      <c r="B888" s="1" t="s">
        <v>5692</v>
      </c>
      <c r="C888" s="1" t="s">
        <v>4621</v>
      </c>
      <c r="D888" s="1" t="s">
        <v>6965</v>
      </c>
      <c r="E888" s="1" t="s">
        <v>7794</v>
      </c>
      <c r="F888" s="1" t="s">
        <v>5543</v>
      </c>
      <c r="G888" s="1" t="s">
        <v>5544</v>
      </c>
      <c r="H888" s="1" t="s">
        <v>5490</v>
      </c>
      <c r="I888" s="1" t="s">
        <v>3426</v>
      </c>
      <c r="J888" s="1" t="s">
        <v>5491</v>
      </c>
      <c r="K888" s="1" t="s">
        <v>3426</v>
      </c>
      <c r="L888" s="1" t="s">
        <v>3426</v>
      </c>
      <c r="M888" s="1" t="s">
        <v>5492</v>
      </c>
      <c r="N888" s="1" t="s">
        <v>5492</v>
      </c>
      <c r="O888" s="1" t="s">
        <v>47</v>
      </c>
      <c r="P888" s="1" t="s">
        <v>5493</v>
      </c>
      <c r="Q888" s="1" t="s">
        <v>7795</v>
      </c>
      <c r="R888" s="1" t="s">
        <v>33</v>
      </c>
      <c r="S888" s="1" t="s">
        <v>5495</v>
      </c>
      <c r="T888" s="1" t="s">
        <v>5496</v>
      </c>
    </row>
    <row r="889" s="1" customFormat="1" spans="1:20">
      <c r="A889" s="1" t="s">
        <v>2898</v>
      </c>
      <c r="B889" s="1" t="s">
        <v>5692</v>
      </c>
      <c r="C889" s="1" t="s">
        <v>2899</v>
      </c>
      <c r="D889" s="1" t="s">
        <v>7796</v>
      </c>
      <c r="E889" s="1" t="s">
        <v>7797</v>
      </c>
      <c r="F889" s="1" t="s">
        <v>5543</v>
      </c>
      <c r="G889" s="1" t="s">
        <v>5544</v>
      </c>
      <c r="H889" s="1" t="s">
        <v>5490</v>
      </c>
      <c r="I889" s="1" t="s">
        <v>1386</v>
      </c>
      <c r="J889" s="1" t="s">
        <v>5491</v>
      </c>
      <c r="K889" s="1" t="s">
        <v>1386</v>
      </c>
      <c r="L889" s="1" t="s">
        <v>1386</v>
      </c>
      <c r="M889" s="1" t="s">
        <v>5492</v>
      </c>
      <c r="N889" s="1" t="s">
        <v>5492</v>
      </c>
      <c r="O889" s="1" t="s">
        <v>47</v>
      </c>
      <c r="P889" s="1" t="s">
        <v>5493</v>
      </c>
      <c r="Q889" s="1" t="s">
        <v>7798</v>
      </c>
      <c r="R889" s="1" t="s">
        <v>33</v>
      </c>
      <c r="S889" s="1" t="s">
        <v>5495</v>
      </c>
      <c r="T889" s="1" t="s">
        <v>5496</v>
      </c>
    </row>
    <row r="890" s="1" customFormat="1" spans="1:20">
      <c r="A890" s="1" t="s">
        <v>2901</v>
      </c>
      <c r="B890" s="1" t="s">
        <v>5692</v>
      </c>
      <c r="C890" s="1" t="s">
        <v>2902</v>
      </c>
      <c r="D890" s="1" t="s">
        <v>6736</v>
      </c>
      <c r="E890" s="1" t="s">
        <v>7799</v>
      </c>
      <c r="F890" s="1" t="s">
        <v>5692</v>
      </c>
      <c r="G890" s="1" t="s">
        <v>5543</v>
      </c>
      <c r="H890" s="1" t="s">
        <v>5490</v>
      </c>
      <c r="I890" s="1" t="s">
        <v>2401</v>
      </c>
      <c r="J890" s="1" t="s">
        <v>5491</v>
      </c>
      <c r="K890" s="1" t="s">
        <v>2401</v>
      </c>
      <c r="L890" s="1" t="s">
        <v>2401</v>
      </c>
      <c r="M890" s="1" t="s">
        <v>5492</v>
      </c>
      <c r="N890" s="1" t="s">
        <v>5492</v>
      </c>
      <c r="O890" s="1" t="s">
        <v>47</v>
      </c>
      <c r="P890" s="1" t="s">
        <v>5493</v>
      </c>
      <c r="Q890" s="1" t="s">
        <v>7800</v>
      </c>
      <c r="R890" s="1" t="s">
        <v>33</v>
      </c>
      <c r="S890" s="1" t="s">
        <v>5495</v>
      </c>
      <c r="T890" s="1" t="s">
        <v>5496</v>
      </c>
    </row>
    <row r="891" s="1" customFormat="1" spans="1:20">
      <c r="A891" s="1" t="s">
        <v>2832</v>
      </c>
      <c r="B891" s="1" t="s">
        <v>5692</v>
      </c>
      <c r="C891" s="1" t="s">
        <v>2833</v>
      </c>
      <c r="D891" s="1" t="s">
        <v>6165</v>
      </c>
      <c r="E891" s="1" t="s">
        <v>7801</v>
      </c>
      <c r="F891" s="1" t="s">
        <v>5558</v>
      </c>
      <c r="G891" s="1" t="s">
        <v>5605</v>
      </c>
      <c r="H891" s="1" t="s">
        <v>5490</v>
      </c>
      <c r="I891" s="1" t="s">
        <v>2738</v>
      </c>
      <c r="J891" s="1" t="s">
        <v>5491</v>
      </c>
      <c r="K891" s="1" t="s">
        <v>2738</v>
      </c>
      <c r="L891" s="1" t="s">
        <v>2738</v>
      </c>
      <c r="M891" s="1" t="s">
        <v>5492</v>
      </c>
      <c r="N891" s="1" t="s">
        <v>5492</v>
      </c>
      <c r="O891" s="1" t="s">
        <v>47</v>
      </c>
      <c r="P891" s="1" t="s">
        <v>5493</v>
      </c>
      <c r="Q891" s="1" t="s">
        <v>7802</v>
      </c>
      <c r="R891" s="1" t="s">
        <v>33</v>
      </c>
      <c r="S891" s="1" t="s">
        <v>5495</v>
      </c>
      <c r="T891" s="1" t="s">
        <v>5496</v>
      </c>
    </row>
    <row r="892" s="1" customFormat="1" spans="1:20">
      <c r="A892" s="1" t="s">
        <v>4622</v>
      </c>
      <c r="B892" s="1" t="s">
        <v>5692</v>
      </c>
      <c r="C892" s="1" t="s">
        <v>4623</v>
      </c>
      <c r="D892" s="1" t="s">
        <v>6706</v>
      </c>
      <c r="E892" s="1" t="s">
        <v>7803</v>
      </c>
      <c r="F892" s="1" t="s">
        <v>5544</v>
      </c>
      <c r="G892" s="1" t="s">
        <v>5563</v>
      </c>
      <c r="H892" s="1" t="s">
        <v>5490</v>
      </c>
      <c r="I892" s="1" t="s">
        <v>4279</v>
      </c>
      <c r="J892" s="1" t="s">
        <v>5491</v>
      </c>
      <c r="K892" s="1" t="s">
        <v>4279</v>
      </c>
      <c r="L892" s="1" t="s">
        <v>4279</v>
      </c>
      <c r="M892" s="1" t="s">
        <v>5492</v>
      </c>
      <c r="N892" s="1" t="s">
        <v>5492</v>
      </c>
      <c r="O892" s="1" t="s">
        <v>47</v>
      </c>
      <c r="P892" s="1" t="s">
        <v>5493</v>
      </c>
      <c r="Q892" s="1" t="s">
        <v>7804</v>
      </c>
      <c r="R892" s="1" t="s">
        <v>33</v>
      </c>
      <c r="S892" s="1" t="s">
        <v>5495</v>
      </c>
      <c r="T892" s="1" t="s">
        <v>5496</v>
      </c>
    </row>
    <row r="893" s="1" customFormat="1" spans="1:20">
      <c r="A893" s="1" t="s">
        <v>1695</v>
      </c>
      <c r="B893" s="1" t="s">
        <v>5692</v>
      </c>
      <c r="C893" s="1" t="s">
        <v>1696</v>
      </c>
      <c r="D893" s="1" t="s">
        <v>7012</v>
      </c>
      <c r="E893" s="1" t="s">
        <v>7805</v>
      </c>
      <c r="F893" s="1" t="s">
        <v>5543</v>
      </c>
      <c r="G893" s="1" t="s">
        <v>5563</v>
      </c>
      <c r="H893" s="1" t="s">
        <v>5490</v>
      </c>
      <c r="I893" s="1" t="s">
        <v>1697</v>
      </c>
      <c r="J893" s="1" t="s">
        <v>5491</v>
      </c>
      <c r="K893" s="1" t="s">
        <v>1697</v>
      </c>
      <c r="L893" s="1" t="s">
        <v>1697</v>
      </c>
      <c r="M893" s="1" t="s">
        <v>5492</v>
      </c>
      <c r="N893" s="1" t="s">
        <v>5492</v>
      </c>
      <c r="O893" s="1" t="s">
        <v>47</v>
      </c>
      <c r="P893" s="1" t="s">
        <v>5493</v>
      </c>
      <c r="Q893" s="1" t="s">
        <v>7806</v>
      </c>
      <c r="R893" s="1" t="s">
        <v>33</v>
      </c>
      <c r="S893" s="1" t="s">
        <v>5495</v>
      </c>
      <c r="T893" s="1" t="s">
        <v>5496</v>
      </c>
    </row>
    <row r="894" s="1" customFormat="1" spans="1:20">
      <c r="A894" s="1" t="s">
        <v>2903</v>
      </c>
      <c r="B894" s="1" t="s">
        <v>5692</v>
      </c>
      <c r="C894" s="1" t="s">
        <v>2904</v>
      </c>
      <c r="D894" s="1" t="s">
        <v>7513</v>
      </c>
      <c r="E894" s="1" t="s">
        <v>7807</v>
      </c>
      <c r="F894" s="1" t="s">
        <v>5543</v>
      </c>
      <c r="G894" s="1" t="s">
        <v>5563</v>
      </c>
      <c r="H894" s="1" t="s">
        <v>5490</v>
      </c>
      <c r="I894" s="1" t="s">
        <v>2734</v>
      </c>
      <c r="J894" s="1" t="s">
        <v>5491</v>
      </c>
      <c r="K894" s="1" t="s">
        <v>2734</v>
      </c>
      <c r="L894" s="1" t="s">
        <v>2734</v>
      </c>
      <c r="M894" s="1" t="s">
        <v>5492</v>
      </c>
      <c r="N894" s="1" t="s">
        <v>5492</v>
      </c>
      <c r="O894" s="1" t="s">
        <v>47</v>
      </c>
      <c r="P894" s="1" t="s">
        <v>5493</v>
      </c>
      <c r="Q894" s="1" t="s">
        <v>7808</v>
      </c>
      <c r="R894" s="1" t="s">
        <v>33</v>
      </c>
      <c r="S894" s="1" t="s">
        <v>5495</v>
      </c>
      <c r="T894" s="1" t="s">
        <v>5496</v>
      </c>
    </row>
    <row r="895" s="1" customFormat="1" spans="1:20">
      <c r="A895" s="1" t="s">
        <v>2905</v>
      </c>
      <c r="B895" s="1" t="s">
        <v>5692</v>
      </c>
      <c r="C895" s="1" t="s">
        <v>2906</v>
      </c>
      <c r="D895" s="1" t="s">
        <v>7809</v>
      </c>
      <c r="E895" s="1" t="s">
        <v>7810</v>
      </c>
      <c r="F895" s="1" t="s">
        <v>5543</v>
      </c>
      <c r="G895" s="1" t="s">
        <v>5563</v>
      </c>
      <c r="H895" s="1" t="s">
        <v>5490</v>
      </c>
      <c r="I895" s="1" t="s">
        <v>1097</v>
      </c>
      <c r="J895" s="1" t="s">
        <v>5491</v>
      </c>
      <c r="K895" s="1" t="s">
        <v>1097</v>
      </c>
      <c r="L895" s="1" t="s">
        <v>1097</v>
      </c>
      <c r="M895" s="1" t="s">
        <v>5492</v>
      </c>
      <c r="N895" s="1" t="s">
        <v>5492</v>
      </c>
      <c r="O895" s="1" t="s">
        <v>47</v>
      </c>
      <c r="P895" s="1" t="s">
        <v>5493</v>
      </c>
      <c r="Q895" s="1" t="s">
        <v>7811</v>
      </c>
      <c r="R895" s="1" t="s">
        <v>33</v>
      </c>
      <c r="S895" s="1" t="s">
        <v>5495</v>
      </c>
      <c r="T895" s="1" t="s">
        <v>5496</v>
      </c>
    </row>
    <row r="896" s="1" customFormat="1" spans="1:20">
      <c r="A896" s="1" t="s">
        <v>2908</v>
      </c>
      <c r="B896" s="1" t="s">
        <v>5692</v>
      </c>
      <c r="C896" s="1" t="s">
        <v>2909</v>
      </c>
      <c r="D896" s="1" t="s">
        <v>6024</v>
      </c>
      <c r="E896" s="1" t="s">
        <v>7812</v>
      </c>
      <c r="F896" s="1" t="s">
        <v>5543</v>
      </c>
      <c r="G896" s="1" t="s">
        <v>5544</v>
      </c>
      <c r="H896" s="1" t="s">
        <v>5490</v>
      </c>
      <c r="I896" s="1" t="s">
        <v>2687</v>
      </c>
      <c r="J896" s="1" t="s">
        <v>5491</v>
      </c>
      <c r="K896" s="1" t="s">
        <v>2687</v>
      </c>
      <c r="L896" s="1" t="s">
        <v>2687</v>
      </c>
      <c r="M896" s="1" t="s">
        <v>5492</v>
      </c>
      <c r="N896" s="1" t="s">
        <v>5492</v>
      </c>
      <c r="O896" s="1" t="s">
        <v>47</v>
      </c>
      <c r="P896" s="1" t="s">
        <v>5493</v>
      </c>
      <c r="Q896" s="1" t="s">
        <v>7813</v>
      </c>
      <c r="R896" s="1" t="s">
        <v>33</v>
      </c>
      <c r="S896" s="1" t="s">
        <v>5495</v>
      </c>
      <c r="T896" s="1" t="s">
        <v>5496</v>
      </c>
    </row>
    <row r="897" s="1" customFormat="1" spans="1:20">
      <c r="A897" s="1" t="s">
        <v>4624</v>
      </c>
      <c r="B897" s="1" t="s">
        <v>5692</v>
      </c>
      <c r="C897" s="1" t="s">
        <v>4625</v>
      </c>
      <c r="D897" s="1" t="s">
        <v>7814</v>
      </c>
      <c r="E897" s="1" t="s">
        <v>7815</v>
      </c>
      <c r="F897" s="1" t="s">
        <v>5692</v>
      </c>
      <c r="G897" s="1" t="s">
        <v>5543</v>
      </c>
      <c r="H897" s="1" t="s">
        <v>5490</v>
      </c>
      <c r="I897" s="1" t="s">
        <v>353</v>
      </c>
      <c r="J897" s="1" t="s">
        <v>5491</v>
      </c>
      <c r="K897" s="1" t="s">
        <v>353</v>
      </c>
      <c r="L897" s="1" t="s">
        <v>353</v>
      </c>
      <c r="M897" s="1" t="s">
        <v>5492</v>
      </c>
      <c r="N897" s="1" t="s">
        <v>5492</v>
      </c>
      <c r="O897" s="1" t="s">
        <v>47</v>
      </c>
      <c r="P897" s="1" t="s">
        <v>5493</v>
      </c>
      <c r="Q897" s="1" t="s">
        <v>7816</v>
      </c>
      <c r="R897" s="1" t="s">
        <v>33</v>
      </c>
      <c r="S897" s="1" t="s">
        <v>5495</v>
      </c>
      <c r="T897" s="1" t="s">
        <v>5496</v>
      </c>
    </row>
    <row r="898" s="1" customFormat="1" spans="1:20">
      <c r="A898" s="1" t="s">
        <v>4626</v>
      </c>
      <c r="B898" s="1" t="s">
        <v>5692</v>
      </c>
      <c r="C898" s="1" t="s">
        <v>4627</v>
      </c>
      <c r="D898" s="1" t="s">
        <v>7817</v>
      </c>
      <c r="E898" s="1" t="s">
        <v>7818</v>
      </c>
      <c r="F898" s="1" t="s">
        <v>5559</v>
      </c>
      <c r="G898" s="1" t="s">
        <v>5592</v>
      </c>
      <c r="H898" s="1" t="s">
        <v>5490</v>
      </c>
      <c r="I898" s="1" t="s">
        <v>4629</v>
      </c>
      <c r="J898" s="1" t="s">
        <v>5491</v>
      </c>
      <c r="K898" s="1" t="s">
        <v>4629</v>
      </c>
      <c r="L898" s="1" t="s">
        <v>4629</v>
      </c>
      <c r="M898" s="1" t="s">
        <v>5492</v>
      </c>
      <c r="N898" s="1" t="s">
        <v>5492</v>
      </c>
      <c r="O898" s="1" t="s">
        <v>47</v>
      </c>
      <c r="P898" s="1" t="s">
        <v>5493</v>
      </c>
      <c r="Q898" s="1" t="s">
        <v>7819</v>
      </c>
      <c r="R898" s="1" t="s">
        <v>33</v>
      </c>
      <c r="S898" s="1" t="s">
        <v>5495</v>
      </c>
      <c r="T898" s="1" t="s">
        <v>5496</v>
      </c>
    </row>
    <row r="899" s="1" customFormat="1" spans="1:20">
      <c r="A899" s="1" t="s">
        <v>2910</v>
      </c>
      <c r="B899" s="1" t="s">
        <v>5692</v>
      </c>
      <c r="C899" s="1" t="s">
        <v>2911</v>
      </c>
      <c r="D899" s="1" t="s">
        <v>6165</v>
      </c>
      <c r="E899" s="1" t="s">
        <v>7820</v>
      </c>
      <c r="F899" s="1" t="s">
        <v>5544</v>
      </c>
      <c r="G899" s="1" t="s">
        <v>5563</v>
      </c>
      <c r="H899" s="1" t="s">
        <v>5490</v>
      </c>
      <c r="I899" s="1" t="s">
        <v>2494</v>
      </c>
      <c r="J899" s="1" t="s">
        <v>5491</v>
      </c>
      <c r="K899" s="1" t="s">
        <v>2494</v>
      </c>
      <c r="L899" s="1" t="s">
        <v>2494</v>
      </c>
      <c r="M899" s="1" t="s">
        <v>5492</v>
      </c>
      <c r="N899" s="1" t="s">
        <v>5492</v>
      </c>
      <c r="O899" s="1" t="s">
        <v>47</v>
      </c>
      <c r="P899" s="1" t="s">
        <v>5493</v>
      </c>
      <c r="Q899" s="1" t="s">
        <v>7821</v>
      </c>
      <c r="R899" s="1" t="s">
        <v>33</v>
      </c>
      <c r="S899" s="1" t="s">
        <v>5495</v>
      </c>
      <c r="T899" s="1" t="s">
        <v>5496</v>
      </c>
    </row>
    <row r="900" s="1" customFormat="1" spans="1:20">
      <c r="A900" s="1" t="s">
        <v>121</v>
      </c>
      <c r="B900" s="1" t="s">
        <v>5692</v>
      </c>
      <c r="C900" s="1" t="s">
        <v>122</v>
      </c>
      <c r="D900" s="1" t="s">
        <v>7822</v>
      </c>
      <c r="E900" s="1" t="s">
        <v>7823</v>
      </c>
      <c r="F900" s="1" t="s">
        <v>5543</v>
      </c>
      <c r="G900" s="1" t="s">
        <v>5544</v>
      </c>
      <c r="H900" s="1" t="s">
        <v>5490</v>
      </c>
      <c r="I900" s="1" t="s">
        <v>7824</v>
      </c>
      <c r="J900" s="1" t="s">
        <v>5491</v>
      </c>
      <c r="K900" s="1" t="s">
        <v>7824</v>
      </c>
      <c r="L900" s="1" t="s">
        <v>47</v>
      </c>
      <c r="M900" s="1" t="s">
        <v>7825</v>
      </c>
      <c r="N900" s="1" t="s">
        <v>7825</v>
      </c>
      <c r="O900" s="1" t="s">
        <v>47</v>
      </c>
      <c r="P900" s="1" t="s">
        <v>5493</v>
      </c>
      <c r="Q900" s="1" t="s">
        <v>7826</v>
      </c>
      <c r="R900" s="1" t="s">
        <v>33</v>
      </c>
      <c r="S900" s="1" t="s">
        <v>5495</v>
      </c>
      <c r="T900" s="1" t="s">
        <v>6121</v>
      </c>
    </row>
    <row r="901" s="1" customFormat="1" spans="1:20">
      <c r="A901" s="1" t="s">
        <v>4630</v>
      </c>
      <c r="B901" s="1" t="s">
        <v>5692</v>
      </c>
      <c r="C901" s="1" t="s">
        <v>4631</v>
      </c>
      <c r="D901" s="1" t="s">
        <v>7322</v>
      </c>
      <c r="E901" s="1" t="s">
        <v>7827</v>
      </c>
      <c r="F901" s="1" t="s">
        <v>5543</v>
      </c>
      <c r="G901" s="1" t="s">
        <v>5544</v>
      </c>
      <c r="H901" s="1" t="s">
        <v>5490</v>
      </c>
      <c r="I901" s="1" t="s">
        <v>486</v>
      </c>
      <c r="J901" s="1" t="s">
        <v>5491</v>
      </c>
      <c r="K901" s="1" t="s">
        <v>486</v>
      </c>
      <c r="L901" s="1" t="s">
        <v>486</v>
      </c>
      <c r="M901" s="1" t="s">
        <v>5492</v>
      </c>
      <c r="N901" s="1" t="s">
        <v>5492</v>
      </c>
      <c r="O901" s="1" t="s">
        <v>47</v>
      </c>
      <c r="P901" s="1" t="s">
        <v>5493</v>
      </c>
      <c r="Q901" s="1" t="s">
        <v>7828</v>
      </c>
      <c r="R901" s="1" t="s">
        <v>33</v>
      </c>
      <c r="S901" s="1" t="s">
        <v>5495</v>
      </c>
      <c r="T901" s="1" t="s">
        <v>5496</v>
      </c>
    </row>
    <row r="902" s="1" customFormat="1" spans="1:20">
      <c r="A902" s="1" t="s">
        <v>2912</v>
      </c>
      <c r="B902" s="1" t="s">
        <v>5692</v>
      </c>
      <c r="C902" s="1" t="s">
        <v>2913</v>
      </c>
      <c r="D902" s="1" t="s">
        <v>6165</v>
      </c>
      <c r="E902" s="1" t="s">
        <v>7829</v>
      </c>
      <c r="F902" s="1" t="s">
        <v>5543</v>
      </c>
      <c r="G902" s="1" t="s">
        <v>5544</v>
      </c>
      <c r="H902" s="1" t="s">
        <v>5490</v>
      </c>
      <c r="I902" s="1" t="s">
        <v>2494</v>
      </c>
      <c r="J902" s="1" t="s">
        <v>5491</v>
      </c>
      <c r="K902" s="1" t="s">
        <v>2494</v>
      </c>
      <c r="L902" s="1" t="s">
        <v>2494</v>
      </c>
      <c r="M902" s="1" t="s">
        <v>5492</v>
      </c>
      <c r="N902" s="1" t="s">
        <v>5492</v>
      </c>
      <c r="O902" s="1" t="s">
        <v>47</v>
      </c>
      <c r="P902" s="1" t="s">
        <v>5493</v>
      </c>
      <c r="Q902" s="1" t="s">
        <v>7830</v>
      </c>
      <c r="R902" s="1" t="s">
        <v>33</v>
      </c>
      <c r="S902" s="1" t="s">
        <v>5495</v>
      </c>
      <c r="T902" s="1" t="s">
        <v>5496</v>
      </c>
    </row>
    <row r="903" s="1" customFormat="1" spans="1:20">
      <c r="A903" s="1" t="s">
        <v>2914</v>
      </c>
      <c r="B903" s="1" t="s">
        <v>5692</v>
      </c>
      <c r="C903" s="1" t="s">
        <v>2915</v>
      </c>
      <c r="D903" s="1" t="s">
        <v>7831</v>
      </c>
      <c r="E903" s="1" t="s">
        <v>7832</v>
      </c>
      <c r="F903" s="1" t="s">
        <v>5543</v>
      </c>
      <c r="G903" s="1" t="s">
        <v>5544</v>
      </c>
      <c r="H903" s="1" t="s">
        <v>5490</v>
      </c>
      <c r="I903" s="1" t="s">
        <v>2124</v>
      </c>
      <c r="J903" s="1" t="s">
        <v>5491</v>
      </c>
      <c r="K903" s="1" t="s">
        <v>2124</v>
      </c>
      <c r="L903" s="1" t="s">
        <v>2124</v>
      </c>
      <c r="M903" s="1" t="s">
        <v>5492</v>
      </c>
      <c r="N903" s="1" t="s">
        <v>5492</v>
      </c>
      <c r="O903" s="1" t="s">
        <v>47</v>
      </c>
      <c r="P903" s="1" t="s">
        <v>5493</v>
      </c>
      <c r="Q903" s="1" t="s">
        <v>7833</v>
      </c>
      <c r="R903" s="1" t="s">
        <v>33</v>
      </c>
      <c r="S903" s="1" t="s">
        <v>5495</v>
      </c>
      <c r="T903" s="1" t="s">
        <v>5496</v>
      </c>
    </row>
    <row r="904" s="1" customFormat="1" spans="1:20">
      <c r="A904" s="1" t="s">
        <v>4632</v>
      </c>
      <c r="B904" s="1" t="s">
        <v>5692</v>
      </c>
      <c r="C904" s="1" t="s">
        <v>4633</v>
      </c>
      <c r="D904" s="1" t="s">
        <v>7834</v>
      </c>
      <c r="E904" s="1" t="s">
        <v>7835</v>
      </c>
      <c r="F904" s="1" t="s">
        <v>5544</v>
      </c>
      <c r="G904" s="1" t="s">
        <v>5563</v>
      </c>
      <c r="H904" s="1" t="s">
        <v>5490</v>
      </c>
      <c r="I904" s="1" t="s">
        <v>789</v>
      </c>
      <c r="J904" s="1" t="s">
        <v>5491</v>
      </c>
      <c r="K904" s="1" t="s">
        <v>789</v>
      </c>
      <c r="L904" s="1" t="s">
        <v>789</v>
      </c>
      <c r="M904" s="1" t="s">
        <v>5492</v>
      </c>
      <c r="N904" s="1" t="s">
        <v>5492</v>
      </c>
      <c r="O904" s="1" t="s">
        <v>47</v>
      </c>
      <c r="P904" s="1" t="s">
        <v>5493</v>
      </c>
      <c r="Q904" s="1" t="s">
        <v>7836</v>
      </c>
      <c r="R904" s="1" t="s">
        <v>33</v>
      </c>
      <c r="S904" s="1" t="s">
        <v>5495</v>
      </c>
      <c r="T904" s="1" t="s">
        <v>5496</v>
      </c>
    </row>
    <row r="905" s="1" customFormat="1" spans="1:20">
      <c r="A905" s="1" t="s">
        <v>4635</v>
      </c>
      <c r="B905" s="1" t="s">
        <v>5543</v>
      </c>
      <c r="C905" s="1" t="s">
        <v>4636</v>
      </c>
      <c r="D905" s="1" t="s">
        <v>6706</v>
      </c>
      <c r="E905" s="1" t="s">
        <v>7837</v>
      </c>
      <c r="F905" s="1" t="s">
        <v>5544</v>
      </c>
      <c r="G905" s="1" t="s">
        <v>5563</v>
      </c>
      <c r="H905" s="1" t="s">
        <v>5490</v>
      </c>
      <c r="I905" s="1" t="s">
        <v>743</v>
      </c>
      <c r="J905" s="1" t="s">
        <v>5491</v>
      </c>
      <c r="K905" s="1" t="s">
        <v>743</v>
      </c>
      <c r="L905" s="1" t="s">
        <v>743</v>
      </c>
      <c r="M905" s="1" t="s">
        <v>5492</v>
      </c>
      <c r="N905" s="1" t="s">
        <v>5492</v>
      </c>
      <c r="O905" s="1" t="s">
        <v>47</v>
      </c>
      <c r="P905" s="1" t="s">
        <v>5493</v>
      </c>
      <c r="Q905" s="1" t="s">
        <v>7838</v>
      </c>
      <c r="R905" s="1" t="s">
        <v>33</v>
      </c>
      <c r="S905" s="1" t="s">
        <v>5495</v>
      </c>
      <c r="T905" s="1" t="s">
        <v>5496</v>
      </c>
    </row>
    <row r="906" s="1" customFormat="1" spans="1:20">
      <c r="A906" s="1" t="s">
        <v>4637</v>
      </c>
      <c r="B906" s="1" t="s">
        <v>5543</v>
      </c>
      <c r="C906" s="1" t="s">
        <v>4638</v>
      </c>
      <c r="D906" s="1" t="s">
        <v>6706</v>
      </c>
      <c r="E906" s="1" t="s">
        <v>7839</v>
      </c>
      <c r="F906" s="1" t="s">
        <v>5543</v>
      </c>
      <c r="G906" s="1" t="s">
        <v>5544</v>
      </c>
      <c r="H906" s="1" t="s">
        <v>5490</v>
      </c>
      <c r="I906" s="1" t="s">
        <v>4639</v>
      </c>
      <c r="J906" s="1" t="s">
        <v>5491</v>
      </c>
      <c r="K906" s="1" t="s">
        <v>4639</v>
      </c>
      <c r="L906" s="1" t="s">
        <v>4639</v>
      </c>
      <c r="M906" s="1" t="s">
        <v>5492</v>
      </c>
      <c r="N906" s="1" t="s">
        <v>5492</v>
      </c>
      <c r="O906" s="1" t="s">
        <v>47</v>
      </c>
      <c r="P906" s="1" t="s">
        <v>5493</v>
      </c>
      <c r="Q906" s="1" t="s">
        <v>7840</v>
      </c>
      <c r="R906" s="1" t="s">
        <v>33</v>
      </c>
      <c r="S906" s="1" t="s">
        <v>5495</v>
      </c>
      <c r="T906" s="1" t="s">
        <v>5496</v>
      </c>
    </row>
    <row r="907" s="1" customFormat="1" spans="1:20">
      <c r="A907" s="1" t="s">
        <v>1698</v>
      </c>
      <c r="B907" s="1" t="s">
        <v>5543</v>
      </c>
      <c r="C907" s="1" t="s">
        <v>1699</v>
      </c>
      <c r="D907" s="1" t="s">
        <v>7841</v>
      </c>
      <c r="E907" s="1" t="s">
        <v>7842</v>
      </c>
      <c r="F907" s="1" t="s">
        <v>5543</v>
      </c>
      <c r="G907" s="1" t="s">
        <v>5544</v>
      </c>
      <c r="H907" s="1" t="s">
        <v>5490</v>
      </c>
      <c r="I907" s="1" t="s">
        <v>1701</v>
      </c>
      <c r="J907" s="1" t="s">
        <v>5491</v>
      </c>
      <c r="K907" s="1" t="s">
        <v>1701</v>
      </c>
      <c r="L907" s="1" t="s">
        <v>1701</v>
      </c>
      <c r="M907" s="1" t="s">
        <v>5492</v>
      </c>
      <c r="N907" s="1" t="s">
        <v>5492</v>
      </c>
      <c r="O907" s="1" t="s">
        <v>47</v>
      </c>
      <c r="P907" s="1" t="s">
        <v>5493</v>
      </c>
      <c r="Q907" s="1" t="s">
        <v>7843</v>
      </c>
      <c r="R907" s="1" t="s">
        <v>33</v>
      </c>
      <c r="S907" s="1" t="s">
        <v>5495</v>
      </c>
      <c r="T907" s="1" t="s">
        <v>5496</v>
      </c>
    </row>
    <row r="908" s="1" customFormat="1" spans="1:20">
      <c r="A908" s="1" t="s">
        <v>2917</v>
      </c>
      <c r="B908" s="1" t="s">
        <v>5543</v>
      </c>
      <c r="C908" s="1" t="s">
        <v>2918</v>
      </c>
      <c r="D908" s="1" t="s">
        <v>6563</v>
      </c>
      <c r="E908" s="1" t="s">
        <v>7844</v>
      </c>
      <c r="F908" s="1" t="s">
        <v>5563</v>
      </c>
      <c r="G908" s="1" t="s">
        <v>5988</v>
      </c>
      <c r="H908" s="1" t="s">
        <v>5490</v>
      </c>
      <c r="I908" s="1" t="s">
        <v>1070</v>
      </c>
      <c r="J908" s="1" t="s">
        <v>5491</v>
      </c>
      <c r="K908" s="1" t="s">
        <v>1070</v>
      </c>
      <c r="L908" s="1" t="s">
        <v>1070</v>
      </c>
      <c r="M908" s="1" t="s">
        <v>5492</v>
      </c>
      <c r="N908" s="1" t="s">
        <v>5492</v>
      </c>
      <c r="O908" s="1" t="s">
        <v>47</v>
      </c>
      <c r="P908" s="1" t="s">
        <v>5493</v>
      </c>
      <c r="Q908" s="1" t="s">
        <v>7845</v>
      </c>
      <c r="R908" s="1" t="s">
        <v>33</v>
      </c>
      <c r="S908" s="1" t="s">
        <v>5495</v>
      </c>
      <c r="T908" s="1" t="s">
        <v>6121</v>
      </c>
    </row>
    <row r="909" s="1" customFormat="1" spans="1:20">
      <c r="A909" s="1" t="s">
        <v>2919</v>
      </c>
      <c r="B909" s="1" t="s">
        <v>5543</v>
      </c>
      <c r="C909" s="1" t="s">
        <v>2920</v>
      </c>
      <c r="D909" s="1" t="s">
        <v>6876</v>
      </c>
      <c r="E909" s="1" t="s">
        <v>7846</v>
      </c>
      <c r="F909" s="1" t="s">
        <v>5543</v>
      </c>
      <c r="G909" s="1" t="s">
        <v>5544</v>
      </c>
      <c r="H909" s="1" t="s">
        <v>5490</v>
      </c>
      <c r="I909" s="1" t="s">
        <v>1210</v>
      </c>
      <c r="J909" s="1" t="s">
        <v>5491</v>
      </c>
      <c r="K909" s="1" t="s">
        <v>1210</v>
      </c>
      <c r="L909" s="1" t="s">
        <v>1210</v>
      </c>
      <c r="M909" s="1" t="s">
        <v>5492</v>
      </c>
      <c r="N909" s="1" t="s">
        <v>5492</v>
      </c>
      <c r="O909" s="1" t="s">
        <v>47</v>
      </c>
      <c r="P909" s="1" t="s">
        <v>5493</v>
      </c>
      <c r="Q909" s="1" t="s">
        <v>7847</v>
      </c>
      <c r="R909" s="1" t="s">
        <v>33</v>
      </c>
      <c r="S909" s="1" t="s">
        <v>5495</v>
      </c>
      <c r="T909" s="1" t="s">
        <v>5496</v>
      </c>
    </row>
    <row r="910" s="1" customFormat="1" spans="1:20">
      <c r="A910" s="1" t="s">
        <v>976</v>
      </c>
      <c r="B910" s="1" t="s">
        <v>5543</v>
      </c>
      <c r="C910" s="1" t="s">
        <v>977</v>
      </c>
      <c r="D910" s="1" t="s">
        <v>7848</v>
      </c>
      <c r="E910" s="1" t="s">
        <v>7849</v>
      </c>
      <c r="F910" s="1" t="s">
        <v>5558</v>
      </c>
      <c r="G910" s="1" t="s">
        <v>5592</v>
      </c>
      <c r="H910" s="1" t="s">
        <v>5490</v>
      </c>
      <c r="I910" s="1" t="s">
        <v>7850</v>
      </c>
      <c r="J910" s="1" t="s">
        <v>5491</v>
      </c>
      <c r="K910" s="1" t="s">
        <v>7850</v>
      </c>
      <c r="L910" s="1" t="s">
        <v>7850</v>
      </c>
      <c r="M910" s="1" t="s">
        <v>5492</v>
      </c>
      <c r="N910" s="1" t="s">
        <v>5492</v>
      </c>
      <c r="O910" s="1" t="s">
        <v>47</v>
      </c>
      <c r="P910" s="1" t="s">
        <v>5493</v>
      </c>
      <c r="Q910" s="1" t="s">
        <v>7851</v>
      </c>
      <c r="R910" s="1" t="s">
        <v>33</v>
      </c>
      <c r="S910" s="1" t="s">
        <v>5495</v>
      </c>
      <c r="T910" s="1" t="s">
        <v>5496</v>
      </c>
    </row>
    <row r="911" s="1" customFormat="1" spans="1:20">
      <c r="A911" s="1" t="s">
        <v>2921</v>
      </c>
      <c r="B911" s="1" t="s">
        <v>5543</v>
      </c>
      <c r="C911" s="1" t="s">
        <v>2922</v>
      </c>
      <c r="D911" s="1" t="s">
        <v>7704</v>
      </c>
      <c r="E911" s="1" t="s">
        <v>7852</v>
      </c>
      <c r="F911" s="1" t="s">
        <v>5591</v>
      </c>
      <c r="G911" s="1" t="s">
        <v>5558</v>
      </c>
      <c r="H911" s="1" t="s">
        <v>5490</v>
      </c>
      <c r="I911" s="1" t="s">
        <v>2844</v>
      </c>
      <c r="J911" s="1" t="s">
        <v>5491</v>
      </c>
      <c r="K911" s="1" t="s">
        <v>2844</v>
      </c>
      <c r="L911" s="1" t="s">
        <v>2844</v>
      </c>
      <c r="M911" s="1" t="s">
        <v>5492</v>
      </c>
      <c r="N911" s="1" t="s">
        <v>5492</v>
      </c>
      <c r="O911" s="1" t="s">
        <v>47</v>
      </c>
      <c r="P911" s="1" t="s">
        <v>5493</v>
      </c>
      <c r="Q911" s="1" t="s">
        <v>7853</v>
      </c>
      <c r="R911" s="1" t="s">
        <v>33</v>
      </c>
      <c r="S911" s="1" t="s">
        <v>5495</v>
      </c>
      <c r="T911" s="1" t="s">
        <v>5496</v>
      </c>
    </row>
    <row r="912" s="1" customFormat="1" spans="1:20">
      <c r="A912" s="1" t="s">
        <v>2923</v>
      </c>
      <c r="B912" s="1" t="s">
        <v>5543</v>
      </c>
      <c r="C912" s="1" t="s">
        <v>2924</v>
      </c>
      <c r="D912" s="1" t="s">
        <v>7209</v>
      </c>
      <c r="E912" s="1" t="s">
        <v>7854</v>
      </c>
      <c r="F912" s="1" t="s">
        <v>5591</v>
      </c>
      <c r="G912" s="1" t="s">
        <v>5558</v>
      </c>
      <c r="H912" s="1" t="s">
        <v>5490</v>
      </c>
      <c r="I912" s="1" t="s">
        <v>1932</v>
      </c>
      <c r="J912" s="1" t="s">
        <v>5491</v>
      </c>
      <c r="K912" s="1" t="s">
        <v>1932</v>
      </c>
      <c r="L912" s="1" t="s">
        <v>1932</v>
      </c>
      <c r="M912" s="1" t="s">
        <v>5492</v>
      </c>
      <c r="N912" s="1" t="s">
        <v>5492</v>
      </c>
      <c r="O912" s="1" t="s">
        <v>47</v>
      </c>
      <c r="P912" s="1" t="s">
        <v>5493</v>
      </c>
      <c r="Q912" s="1" t="s">
        <v>7855</v>
      </c>
      <c r="R912" s="1" t="s">
        <v>33</v>
      </c>
      <c r="S912" s="1" t="s">
        <v>5495</v>
      </c>
      <c r="T912" s="1" t="s">
        <v>5496</v>
      </c>
    </row>
    <row r="913" s="1" customFormat="1" spans="1:20">
      <c r="A913" s="1" t="s">
        <v>2925</v>
      </c>
      <c r="B913" s="1" t="s">
        <v>5543</v>
      </c>
      <c r="C913" s="1" t="s">
        <v>2926</v>
      </c>
      <c r="D913" s="1" t="s">
        <v>7516</v>
      </c>
      <c r="E913" s="1" t="s">
        <v>7856</v>
      </c>
      <c r="F913" s="1" t="s">
        <v>5543</v>
      </c>
      <c r="G913" s="1" t="s">
        <v>5544</v>
      </c>
      <c r="H913" s="1" t="s">
        <v>5490</v>
      </c>
      <c r="I913" s="1" t="s">
        <v>1304</v>
      </c>
      <c r="J913" s="1" t="s">
        <v>5491</v>
      </c>
      <c r="K913" s="1" t="s">
        <v>1304</v>
      </c>
      <c r="L913" s="1" t="s">
        <v>1304</v>
      </c>
      <c r="M913" s="1" t="s">
        <v>5492</v>
      </c>
      <c r="N913" s="1" t="s">
        <v>5492</v>
      </c>
      <c r="O913" s="1" t="s">
        <v>47</v>
      </c>
      <c r="P913" s="1" t="s">
        <v>5493</v>
      </c>
      <c r="Q913" s="1" t="s">
        <v>7857</v>
      </c>
      <c r="R913" s="1" t="s">
        <v>33</v>
      </c>
      <c r="S913" s="1" t="s">
        <v>5495</v>
      </c>
      <c r="T913" s="1" t="s">
        <v>5496</v>
      </c>
    </row>
    <row r="914" s="1" customFormat="1" spans="1:20">
      <c r="A914" s="1" t="s">
        <v>4640</v>
      </c>
      <c r="B914" s="1" t="s">
        <v>5543</v>
      </c>
      <c r="C914" s="1" t="s">
        <v>4641</v>
      </c>
      <c r="D914" s="1" t="s">
        <v>5954</v>
      </c>
      <c r="E914" s="1" t="s">
        <v>7858</v>
      </c>
      <c r="F914" s="1" t="s">
        <v>5563</v>
      </c>
      <c r="G914" s="1" t="s">
        <v>5988</v>
      </c>
      <c r="H914" s="1" t="s">
        <v>5490</v>
      </c>
      <c r="I914" s="1" t="s">
        <v>1777</v>
      </c>
      <c r="J914" s="1" t="s">
        <v>5491</v>
      </c>
      <c r="K914" s="1" t="s">
        <v>1777</v>
      </c>
      <c r="L914" s="1" t="s">
        <v>1777</v>
      </c>
      <c r="M914" s="1" t="s">
        <v>5492</v>
      </c>
      <c r="N914" s="1" t="s">
        <v>5492</v>
      </c>
      <c r="O914" s="1" t="s">
        <v>47</v>
      </c>
      <c r="P914" s="1" t="s">
        <v>5493</v>
      </c>
      <c r="Q914" s="1" t="s">
        <v>7859</v>
      </c>
      <c r="R914" s="1" t="s">
        <v>33</v>
      </c>
      <c r="S914" s="1" t="s">
        <v>5495</v>
      </c>
      <c r="T914" s="1" t="s">
        <v>5496</v>
      </c>
    </row>
    <row r="915" s="1" customFormat="1" spans="1:20">
      <c r="A915" s="1" t="s">
        <v>2927</v>
      </c>
      <c r="B915" s="1" t="s">
        <v>5543</v>
      </c>
      <c r="C915" s="1" t="s">
        <v>2928</v>
      </c>
      <c r="D915" s="1" t="s">
        <v>6595</v>
      </c>
      <c r="E915" s="1" t="s">
        <v>7860</v>
      </c>
      <c r="F915" s="1" t="s">
        <v>5543</v>
      </c>
      <c r="G915" s="1" t="s">
        <v>5544</v>
      </c>
      <c r="H915" s="1" t="s">
        <v>5490</v>
      </c>
      <c r="I915" s="1" t="s">
        <v>1839</v>
      </c>
      <c r="J915" s="1" t="s">
        <v>5491</v>
      </c>
      <c r="K915" s="1" t="s">
        <v>1839</v>
      </c>
      <c r="L915" s="1" t="s">
        <v>1839</v>
      </c>
      <c r="M915" s="1" t="s">
        <v>5492</v>
      </c>
      <c r="N915" s="1" t="s">
        <v>5492</v>
      </c>
      <c r="O915" s="1" t="s">
        <v>47</v>
      </c>
      <c r="P915" s="1" t="s">
        <v>5493</v>
      </c>
      <c r="Q915" s="1" t="s">
        <v>7861</v>
      </c>
      <c r="R915" s="1" t="s">
        <v>33</v>
      </c>
      <c r="S915" s="1" t="s">
        <v>5495</v>
      </c>
      <c r="T915" s="1" t="s">
        <v>6121</v>
      </c>
    </row>
    <row r="916" s="1" customFormat="1" spans="1:20">
      <c r="A916" s="1" t="s">
        <v>980</v>
      </c>
      <c r="B916" s="1" t="s">
        <v>5543</v>
      </c>
      <c r="C916" s="1" t="s">
        <v>981</v>
      </c>
      <c r="D916" s="1" t="s">
        <v>5791</v>
      </c>
      <c r="E916" s="1" t="s">
        <v>7862</v>
      </c>
      <c r="F916" s="1" t="s">
        <v>5544</v>
      </c>
      <c r="G916" s="1" t="s">
        <v>5988</v>
      </c>
      <c r="H916" s="1" t="s">
        <v>5490</v>
      </c>
      <c r="I916" s="1" t="s">
        <v>911</v>
      </c>
      <c r="J916" s="1" t="s">
        <v>5491</v>
      </c>
      <c r="K916" s="1" t="s">
        <v>911</v>
      </c>
      <c r="L916" s="1" t="s">
        <v>911</v>
      </c>
      <c r="M916" s="1" t="s">
        <v>5492</v>
      </c>
      <c r="N916" s="1" t="s">
        <v>5492</v>
      </c>
      <c r="O916" s="1" t="s">
        <v>47</v>
      </c>
      <c r="P916" s="1" t="s">
        <v>5493</v>
      </c>
      <c r="Q916" s="1" t="s">
        <v>7863</v>
      </c>
      <c r="R916" s="1" t="s">
        <v>33</v>
      </c>
      <c r="S916" s="1" t="s">
        <v>5495</v>
      </c>
      <c r="T916" s="1" t="s">
        <v>5496</v>
      </c>
    </row>
    <row r="917" s="1" customFormat="1" spans="1:20">
      <c r="A917" s="1" t="s">
        <v>982</v>
      </c>
      <c r="B917" s="1" t="s">
        <v>5543</v>
      </c>
      <c r="C917" s="1" t="s">
        <v>983</v>
      </c>
      <c r="D917" s="1" t="s">
        <v>7864</v>
      </c>
      <c r="E917" s="1" t="s">
        <v>7865</v>
      </c>
      <c r="F917" s="1" t="s">
        <v>5543</v>
      </c>
      <c r="G917" s="1" t="s">
        <v>5544</v>
      </c>
      <c r="H917" s="1" t="s">
        <v>5490</v>
      </c>
      <c r="I917" s="1" t="s">
        <v>985</v>
      </c>
      <c r="J917" s="1" t="s">
        <v>5491</v>
      </c>
      <c r="K917" s="1" t="s">
        <v>985</v>
      </c>
      <c r="L917" s="1" t="s">
        <v>985</v>
      </c>
      <c r="M917" s="1" t="s">
        <v>5492</v>
      </c>
      <c r="N917" s="1" t="s">
        <v>5492</v>
      </c>
      <c r="O917" s="1" t="s">
        <v>47</v>
      </c>
      <c r="P917" s="1" t="s">
        <v>5493</v>
      </c>
      <c r="Q917" s="1" t="s">
        <v>7866</v>
      </c>
      <c r="R917" s="1" t="s">
        <v>33</v>
      </c>
      <c r="S917" s="1" t="s">
        <v>5495</v>
      </c>
      <c r="T917" s="1" t="s">
        <v>5496</v>
      </c>
    </row>
    <row r="918" s="1" customFormat="1" spans="1:20">
      <c r="A918" s="1" t="s">
        <v>1702</v>
      </c>
      <c r="B918" s="1" t="s">
        <v>5543</v>
      </c>
      <c r="C918" s="1" t="s">
        <v>1703</v>
      </c>
      <c r="D918" s="1" t="s">
        <v>5611</v>
      </c>
      <c r="E918" s="1" t="s">
        <v>7867</v>
      </c>
      <c r="F918" s="1" t="s">
        <v>5559</v>
      </c>
      <c r="G918" s="1" t="s">
        <v>5592</v>
      </c>
      <c r="H918" s="1" t="s">
        <v>5490</v>
      </c>
      <c r="I918" s="1" t="s">
        <v>1704</v>
      </c>
      <c r="J918" s="1" t="s">
        <v>5491</v>
      </c>
      <c r="K918" s="1" t="s">
        <v>1704</v>
      </c>
      <c r="L918" s="1" t="s">
        <v>1704</v>
      </c>
      <c r="M918" s="1" t="s">
        <v>5492</v>
      </c>
      <c r="N918" s="1" t="s">
        <v>5492</v>
      </c>
      <c r="O918" s="1" t="s">
        <v>47</v>
      </c>
      <c r="P918" s="1" t="s">
        <v>5493</v>
      </c>
      <c r="Q918" s="1" t="s">
        <v>7868</v>
      </c>
      <c r="R918" s="1" t="s">
        <v>33</v>
      </c>
      <c r="S918" s="1" t="s">
        <v>5495</v>
      </c>
      <c r="T918" s="1" t="s">
        <v>5496</v>
      </c>
    </row>
    <row r="919" s="1" customFormat="1" spans="1:20">
      <c r="A919" s="1" t="s">
        <v>2931</v>
      </c>
      <c r="B919" s="1" t="s">
        <v>5543</v>
      </c>
      <c r="C919" s="1" t="s">
        <v>2932</v>
      </c>
      <c r="D919" s="1" t="s">
        <v>7869</v>
      </c>
      <c r="E919" s="1" t="s">
        <v>7870</v>
      </c>
      <c r="F919" s="1" t="s">
        <v>5543</v>
      </c>
      <c r="G919" s="1" t="s">
        <v>5544</v>
      </c>
      <c r="H919" s="1" t="s">
        <v>5490</v>
      </c>
      <c r="I919" s="1" t="s">
        <v>619</v>
      </c>
      <c r="J919" s="1" t="s">
        <v>5491</v>
      </c>
      <c r="K919" s="1" t="s">
        <v>619</v>
      </c>
      <c r="L919" s="1" t="s">
        <v>619</v>
      </c>
      <c r="M919" s="1" t="s">
        <v>5492</v>
      </c>
      <c r="N919" s="1" t="s">
        <v>5492</v>
      </c>
      <c r="O919" s="1" t="s">
        <v>47</v>
      </c>
      <c r="P919" s="1" t="s">
        <v>5493</v>
      </c>
      <c r="Q919" s="1" t="s">
        <v>7871</v>
      </c>
      <c r="R919" s="1" t="s">
        <v>33</v>
      </c>
      <c r="S919" s="1" t="s">
        <v>5495</v>
      </c>
      <c r="T919" s="1" t="s">
        <v>5496</v>
      </c>
    </row>
    <row r="920" s="1" customFormat="1" spans="1:20">
      <c r="A920" s="1" t="s">
        <v>2929</v>
      </c>
      <c r="B920" s="1" t="s">
        <v>5543</v>
      </c>
      <c r="C920" s="1" t="s">
        <v>2930</v>
      </c>
      <c r="D920" s="1" t="s">
        <v>5631</v>
      </c>
      <c r="E920" s="1" t="s">
        <v>7872</v>
      </c>
      <c r="F920" s="1" t="s">
        <v>5543</v>
      </c>
      <c r="G920" s="1" t="s">
        <v>5544</v>
      </c>
      <c r="H920" s="1" t="s">
        <v>5490</v>
      </c>
      <c r="I920" s="1" t="s">
        <v>1289</v>
      </c>
      <c r="J920" s="1" t="s">
        <v>5491</v>
      </c>
      <c r="K920" s="1" t="s">
        <v>1289</v>
      </c>
      <c r="L920" s="1" t="s">
        <v>1289</v>
      </c>
      <c r="M920" s="1" t="s">
        <v>5492</v>
      </c>
      <c r="N920" s="1" t="s">
        <v>5492</v>
      </c>
      <c r="O920" s="1" t="s">
        <v>47</v>
      </c>
      <c r="P920" s="1" t="s">
        <v>5493</v>
      </c>
      <c r="Q920" s="1" t="s">
        <v>7873</v>
      </c>
      <c r="R920" s="1" t="s">
        <v>33</v>
      </c>
      <c r="S920" s="1" t="s">
        <v>5495</v>
      </c>
      <c r="T920" s="1" t="s">
        <v>5496</v>
      </c>
    </row>
    <row r="921" s="1" customFormat="1" spans="1:20">
      <c r="A921" s="1" t="s">
        <v>1705</v>
      </c>
      <c r="B921" s="1" t="s">
        <v>5543</v>
      </c>
      <c r="C921" s="1" t="s">
        <v>1706</v>
      </c>
      <c r="D921" s="1" t="s">
        <v>5579</v>
      </c>
      <c r="E921" s="1" t="s">
        <v>7874</v>
      </c>
      <c r="F921" s="1" t="s">
        <v>5544</v>
      </c>
      <c r="G921" s="1" t="s">
        <v>5564</v>
      </c>
      <c r="H921" s="1" t="s">
        <v>5490</v>
      </c>
      <c r="I921" s="1" t="s">
        <v>1708</v>
      </c>
      <c r="J921" s="1" t="s">
        <v>5491</v>
      </c>
      <c r="K921" s="1" t="s">
        <v>1708</v>
      </c>
      <c r="L921" s="1" t="s">
        <v>1708</v>
      </c>
      <c r="M921" s="1" t="s">
        <v>5492</v>
      </c>
      <c r="N921" s="1" t="s">
        <v>5492</v>
      </c>
      <c r="O921" s="1" t="s">
        <v>47</v>
      </c>
      <c r="P921" s="1" t="s">
        <v>5493</v>
      </c>
      <c r="Q921" s="1" t="s">
        <v>7875</v>
      </c>
      <c r="R921" s="1" t="s">
        <v>33</v>
      </c>
      <c r="S921" s="1" t="s">
        <v>5495</v>
      </c>
      <c r="T921" s="1" t="s">
        <v>5496</v>
      </c>
    </row>
    <row r="922" s="1" customFormat="1" spans="1:20">
      <c r="A922" s="1" t="s">
        <v>986</v>
      </c>
      <c r="B922" s="1" t="s">
        <v>5543</v>
      </c>
      <c r="C922" s="1" t="s">
        <v>987</v>
      </c>
      <c r="D922" s="1" t="s">
        <v>5791</v>
      </c>
      <c r="E922" s="1" t="s">
        <v>7876</v>
      </c>
      <c r="F922" s="1" t="s">
        <v>5591</v>
      </c>
      <c r="G922" s="1" t="s">
        <v>5605</v>
      </c>
      <c r="H922" s="1" t="s">
        <v>5490</v>
      </c>
      <c r="I922" s="1" t="s">
        <v>988</v>
      </c>
      <c r="J922" s="1" t="s">
        <v>5491</v>
      </c>
      <c r="K922" s="1" t="s">
        <v>988</v>
      </c>
      <c r="L922" s="1" t="s">
        <v>988</v>
      </c>
      <c r="M922" s="1" t="s">
        <v>5492</v>
      </c>
      <c r="N922" s="1" t="s">
        <v>5492</v>
      </c>
      <c r="O922" s="1" t="s">
        <v>47</v>
      </c>
      <c r="P922" s="1" t="s">
        <v>5493</v>
      </c>
      <c r="Q922" s="1" t="s">
        <v>7877</v>
      </c>
      <c r="R922" s="1" t="s">
        <v>33</v>
      </c>
      <c r="S922" s="1" t="s">
        <v>5495</v>
      </c>
      <c r="T922" s="1" t="s">
        <v>5496</v>
      </c>
    </row>
    <row r="923" s="1" customFormat="1" spans="1:20">
      <c r="A923" s="1" t="s">
        <v>989</v>
      </c>
      <c r="B923" s="1" t="s">
        <v>5543</v>
      </c>
      <c r="C923" s="1" t="s">
        <v>990</v>
      </c>
      <c r="D923" s="1" t="s">
        <v>7878</v>
      </c>
      <c r="E923" s="1" t="s">
        <v>7879</v>
      </c>
      <c r="F923" s="1" t="s">
        <v>5563</v>
      </c>
      <c r="G923" s="1" t="s">
        <v>5558</v>
      </c>
      <c r="H923" s="1" t="s">
        <v>5490</v>
      </c>
      <c r="I923" s="1" t="s">
        <v>992</v>
      </c>
      <c r="J923" s="1" t="s">
        <v>5491</v>
      </c>
      <c r="K923" s="1" t="s">
        <v>992</v>
      </c>
      <c r="L923" s="1" t="s">
        <v>992</v>
      </c>
      <c r="M923" s="1" t="s">
        <v>5492</v>
      </c>
      <c r="N923" s="1" t="s">
        <v>5492</v>
      </c>
      <c r="O923" s="1" t="s">
        <v>47</v>
      </c>
      <c r="P923" s="1" t="s">
        <v>5493</v>
      </c>
      <c r="Q923" s="1" t="s">
        <v>7880</v>
      </c>
      <c r="R923" s="1" t="s">
        <v>33</v>
      </c>
      <c r="S923" s="1" t="s">
        <v>5495</v>
      </c>
      <c r="T923" s="1" t="s">
        <v>5496</v>
      </c>
    </row>
    <row r="924" s="1" customFormat="1" spans="1:20">
      <c r="A924" s="1" t="s">
        <v>2934</v>
      </c>
      <c r="B924" s="1" t="s">
        <v>5543</v>
      </c>
      <c r="C924" s="1" t="s">
        <v>2935</v>
      </c>
      <c r="D924" s="1" t="s">
        <v>5769</v>
      </c>
      <c r="E924" s="1" t="s">
        <v>7881</v>
      </c>
      <c r="F924" s="1" t="s">
        <v>5543</v>
      </c>
      <c r="G924" s="1" t="s">
        <v>5544</v>
      </c>
      <c r="H924" s="1" t="s">
        <v>5490</v>
      </c>
      <c r="I924" s="1" t="s">
        <v>2936</v>
      </c>
      <c r="J924" s="1" t="s">
        <v>5491</v>
      </c>
      <c r="K924" s="1" t="s">
        <v>2936</v>
      </c>
      <c r="L924" s="1" t="s">
        <v>2936</v>
      </c>
      <c r="M924" s="1" t="s">
        <v>5492</v>
      </c>
      <c r="N924" s="1" t="s">
        <v>5492</v>
      </c>
      <c r="O924" s="1" t="s">
        <v>47</v>
      </c>
      <c r="P924" s="1" t="s">
        <v>5493</v>
      </c>
      <c r="Q924" s="1" t="s">
        <v>7882</v>
      </c>
      <c r="R924" s="1" t="s">
        <v>33</v>
      </c>
      <c r="S924" s="1" t="s">
        <v>5495</v>
      </c>
      <c r="T924" s="1" t="s">
        <v>5496</v>
      </c>
    </row>
    <row r="925" s="1" customFormat="1" spans="1:20">
      <c r="A925" s="1" t="s">
        <v>1709</v>
      </c>
      <c r="B925" s="1" t="s">
        <v>5543</v>
      </c>
      <c r="C925" s="1" t="s">
        <v>1710</v>
      </c>
      <c r="D925" s="1" t="s">
        <v>7012</v>
      </c>
      <c r="E925" s="1" t="s">
        <v>7883</v>
      </c>
      <c r="F925" s="1" t="s">
        <v>5543</v>
      </c>
      <c r="G925" s="1" t="s">
        <v>5544</v>
      </c>
      <c r="H925" s="1" t="s">
        <v>5490</v>
      </c>
      <c r="I925" s="1" t="s">
        <v>1711</v>
      </c>
      <c r="J925" s="1" t="s">
        <v>5491</v>
      </c>
      <c r="K925" s="1" t="s">
        <v>1711</v>
      </c>
      <c r="L925" s="1" t="s">
        <v>1711</v>
      </c>
      <c r="M925" s="1" t="s">
        <v>5492</v>
      </c>
      <c r="N925" s="1" t="s">
        <v>5492</v>
      </c>
      <c r="O925" s="1" t="s">
        <v>47</v>
      </c>
      <c r="P925" s="1" t="s">
        <v>5493</v>
      </c>
      <c r="Q925" s="1" t="s">
        <v>7884</v>
      </c>
      <c r="R925" s="1" t="s">
        <v>33</v>
      </c>
      <c r="S925" s="1" t="s">
        <v>5495</v>
      </c>
      <c r="T925" s="1" t="s">
        <v>5496</v>
      </c>
    </row>
    <row r="926" s="1" customFormat="1" spans="1:20">
      <c r="A926" s="1" t="s">
        <v>993</v>
      </c>
      <c r="B926" s="1" t="s">
        <v>5543</v>
      </c>
      <c r="C926" s="1" t="s">
        <v>994</v>
      </c>
      <c r="D926" s="1" t="s">
        <v>5944</v>
      </c>
      <c r="E926" s="1" t="s">
        <v>7885</v>
      </c>
      <c r="F926" s="1" t="s">
        <v>5564</v>
      </c>
      <c r="G926" s="1" t="s">
        <v>5591</v>
      </c>
      <c r="H926" s="1" t="s">
        <v>5490</v>
      </c>
      <c r="I926" s="1" t="s">
        <v>995</v>
      </c>
      <c r="J926" s="1" t="s">
        <v>5491</v>
      </c>
      <c r="K926" s="1" t="s">
        <v>995</v>
      </c>
      <c r="L926" s="1" t="s">
        <v>995</v>
      </c>
      <c r="M926" s="1" t="s">
        <v>5492</v>
      </c>
      <c r="N926" s="1" t="s">
        <v>5492</v>
      </c>
      <c r="O926" s="1" t="s">
        <v>47</v>
      </c>
      <c r="P926" s="1" t="s">
        <v>5493</v>
      </c>
      <c r="Q926" s="1" t="s">
        <v>7886</v>
      </c>
      <c r="R926" s="1" t="s">
        <v>33</v>
      </c>
      <c r="S926" s="1" t="s">
        <v>5495</v>
      </c>
      <c r="T926" s="1" t="s">
        <v>5496</v>
      </c>
    </row>
    <row r="927" s="1" customFormat="1" spans="1:20">
      <c r="A927" s="1" t="s">
        <v>4642</v>
      </c>
      <c r="B927" s="1" t="s">
        <v>5543</v>
      </c>
      <c r="C927" s="1" t="s">
        <v>4643</v>
      </c>
      <c r="D927" s="1" t="s">
        <v>6965</v>
      </c>
      <c r="E927" s="1" t="s">
        <v>7887</v>
      </c>
      <c r="F927" s="1" t="s">
        <v>5543</v>
      </c>
      <c r="G927" s="1" t="s">
        <v>5544</v>
      </c>
      <c r="H927" s="1" t="s">
        <v>5490</v>
      </c>
      <c r="I927" s="1" t="s">
        <v>3426</v>
      </c>
      <c r="J927" s="1" t="s">
        <v>5491</v>
      </c>
      <c r="K927" s="1" t="s">
        <v>3426</v>
      </c>
      <c r="L927" s="1" t="s">
        <v>3426</v>
      </c>
      <c r="M927" s="1" t="s">
        <v>5492</v>
      </c>
      <c r="N927" s="1" t="s">
        <v>5492</v>
      </c>
      <c r="O927" s="1" t="s">
        <v>47</v>
      </c>
      <c r="P927" s="1" t="s">
        <v>5493</v>
      </c>
      <c r="Q927" s="1" t="s">
        <v>7888</v>
      </c>
      <c r="R927" s="1" t="s">
        <v>33</v>
      </c>
      <c r="S927" s="1" t="s">
        <v>5495</v>
      </c>
      <c r="T927" s="1" t="s">
        <v>5496</v>
      </c>
    </row>
    <row r="928" s="1" customFormat="1" spans="1:20">
      <c r="A928" s="1" t="s">
        <v>996</v>
      </c>
      <c r="B928" s="1" t="s">
        <v>5543</v>
      </c>
      <c r="C928" s="1" t="s">
        <v>997</v>
      </c>
      <c r="D928" s="1" t="s">
        <v>5736</v>
      </c>
      <c r="E928" s="1" t="s">
        <v>7889</v>
      </c>
      <c r="F928" s="1" t="s">
        <v>5563</v>
      </c>
      <c r="G928" s="1" t="s">
        <v>5591</v>
      </c>
      <c r="H928" s="1" t="s">
        <v>5490</v>
      </c>
      <c r="I928" s="1" t="s">
        <v>998</v>
      </c>
      <c r="J928" s="1" t="s">
        <v>5491</v>
      </c>
      <c r="K928" s="1" t="s">
        <v>998</v>
      </c>
      <c r="L928" s="1" t="s">
        <v>998</v>
      </c>
      <c r="M928" s="1" t="s">
        <v>5492</v>
      </c>
      <c r="N928" s="1" t="s">
        <v>5492</v>
      </c>
      <c r="O928" s="1" t="s">
        <v>47</v>
      </c>
      <c r="P928" s="1" t="s">
        <v>5493</v>
      </c>
      <c r="Q928" s="1" t="s">
        <v>7890</v>
      </c>
      <c r="R928" s="1" t="s">
        <v>33</v>
      </c>
      <c r="S928" s="1" t="s">
        <v>5495</v>
      </c>
      <c r="T928" s="1" t="s">
        <v>5496</v>
      </c>
    </row>
    <row r="929" s="1" customFormat="1" spans="1:20">
      <c r="A929" s="1" t="s">
        <v>4644</v>
      </c>
      <c r="B929" s="1" t="s">
        <v>5543</v>
      </c>
      <c r="C929" s="1" t="s">
        <v>4645</v>
      </c>
      <c r="D929" s="1" t="s">
        <v>7891</v>
      </c>
      <c r="E929" s="1" t="s">
        <v>7892</v>
      </c>
      <c r="F929" s="1" t="s">
        <v>5543</v>
      </c>
      <c r="G929" s="1" t="s">
        <v>5544</v>
      </c>
      <c r="H929" s="1" t="s">
        <v>5490</v>
      </c>
      <c r="I929" s="1" t="s">
        <v>4647</v>
      </c>
      <c r="J929" s="1" t="s">
        <v>5491</v>
      </c>
      <c r="K929" s="1" t="s">
        <v>4647</v>
      </c>
      <c r="L929" s="1" t="s">
        <v>4647</v>
      </c>
      <c r="M929" s="1" t="s">
        <v>5492</v>
      </c>
      <c r="N929" s="1" t="s">
        <v>5492</v>
      </c>
      <c r="O929" s="1" t="s">
        <v>47</v>
      </c>
      <c r="P929" s="1" t="s">
        <v>5493</v>
      </c>
      <c r="Q929" s="1" t="s">
        <v>7893</v>
      </c>
      <c r="R929" s="1" t="s">
        <v>33</v>
      </c>
      <c r="S929" s="1" t="s">
        <v>5495</v>
      </c>
      <c r="T929" s="1" t="s">
        <v>5496</v>
      </c>
    </row>
    <row r="930" s="1" customFormat="1" spans="1:20">
      <c r="A930" s="1" t="s">
        <v>1712</v>
      </c>
      <c r="B930" s="1" t="s">
        <v>5543</v>
      </c>
      <c r="C930" s="1" t="s">
        <v>1713</v>
      </c>
      <c r="D930" s="1" t="s">
        <v>7894</v>
      </c>
      <c r="E930" s="1" t="s">
        <v>7895</v>
      </c>
      <c r="F930" s="1" t="s">
        <v>5591</v>
      </c>
      <c r="G930" s="1" t="s">
        <v>5558</v>
      </c>
      <c r="H930" s="1" t="s">
        <v>5490</v>
      </c>
      <c r="I930" s="1" t="s">
        <v>1715</v>
      </c>
      <c r="J930" s="1" t="s">
        <v>5491</v>
      </c>
      <c r="K930" s="1" t="s">
        <v>1715</v>
      </c>
      <c r="L930" s="1" t="s">
        <v>1715</v>
      </c>
      <c r="M930" s="1" t="s">
        <v>5492</v>
      </c>
      <c r="N930" s="1" t="s">
        <v>5492</v>
      </c>
      <c r="O930" s="1" t="s">
        <v>47</v>
      </c>
      <c r="P930" s="1" t="s">
        <v>5493</v>
      </c>
      <c r="Q930" s="1" t="s">
        <v>7896</v>
      </c>
      <c r="R930" s="1" t="s">
        <v>33</v>
      </c>
      <c r="S930" s="1" t="s">
        <v>5495</v>
      </c>
      <c r="T930" s="1" t="s">
        <v>5496</v>
      </c>
    </row>
    <row r="931" s="1" customFormat="1" spans="1:20">
      <c r="A931" s="1" t="s">
        <v>999</v>
      </c>
      <c r="B931" s="1" t="s">
        <v>5543</v>
      </c>
      <c r="C931" s="1" t="s">
        <v>1000</v>
      </c>
      <c r="D931" s="1" t="s">
        <v>5736</v>
      </c>
      <c r="E931" s="1" t="s">
        <v>7897</v>
      </c>
      <c r="F931" s="1" t="s">
        <v>5543</v>
      </c>
      <c r="G931" s="1" t="s">
        <v>5988</v>
      </c>
      <c r="H931" s="1" t="s">
        <v>5490</v>
      </c>
      <c r="I931" s="1" t="s">
        <v>1001</v>
      </c>
      <c r="J931" s="1" t="s">
        <v>5491</v>
      </c>
      <c r="K931" s="1" t="s">
        <v>1001</v>
      </c>
      <c r="L931" s="1" t="s">
        <v>1001</v>
      </c>
      <c r="M931" s="1" t="s">
        <v>5492</v>
      </c>
      <c r="N931" s="1" t="s">
        <v>5492</v>
      </c>
      <c r="O931" s="1" t="s">
        <v>47</v>
      </c>
      <c r="P931" s="1" t="s">
        <v>5493</v>
      </c>
      <c r="Q931" s="1" t="s">
        <v>7898</v>
      </c>
      <c r="R931" s="1" t="s">
        <v>33</v>
      </c>
      <c r="S931" s="1" t="s">
        <v>5495</v>
      </c>
      <c r="T931" s="1" t="s">
        <v>5496</v>
      </c>
    </row>
    <row r="932" s="1" customFormat="1" spans="1:20">
      <c r="A932" s="1" t="s">
        <v>1002</v>
      </c>
      <c r="B932" s="1" t="s">
        <v>5543</v>
      </c>
      <c r="C932" s="1" t="s">
        <v>1003</v>
      </c>
      <c r="D932" s="1" t="s">
        <v>7899</v>
      </c>
      <c r="E932" s="1" t="s">
        <v>7900</v>
      </c>
      <c r="F932" s="1" t="s">
        <v>5558</v>
      </c>
      <c r="G932" s="1" t="s">
        <v>5605</v>
      </c>
      <c r="H932" s="1" t="s">
        <v>5490</v>
      </c>
      <c r="I932" s="1" t="s">
        <v>1005</v>
      </c>
      <c r="J932" s="1" t="s">
        <v>5491</v>
      </c>
      <c r="K932" s="1" t="s">
        <v>1005</v>
      </c>
      <c r="L932" s="1" t="s">
        <v>1005</v>
      </c>
      <c r="M932" s="1" t="s">
        <v>5492</v>
      </c>
      <c r="N932" s="1" t="s">
        <v>5492</v>
      </c>
      <c r="O932" s="1" t="s">
        <v>47</v>
      </c>
      <c r="P932" s="1" t="s">
        <v>5493</v>
      </c>
      <c r="Q932" s="1" t="s">
        <v>7901</v>
      </c>
      <c r="R932" s="1" t="s">
        <v>33</v>
      </c>
      <c r="S932" s="1" t="s">
        <v>5495</v>
      </c>
      <c r="T932" s="1" t="s">
        <v>5496</v>
      </c>
    </row>
    <row r="933" s="1" customFormat="1" spans="1:20">
      <c r="A933" s="1" t="s">
        <v>1716</v>
      </c>
      <c r="B933" s="1" t="s">
        <v>5543</v>
      </c>
      <c r="C933" s="1" t="s">
        <v>1717</v>
      </c>
      <c r="D933" s="1" t="s">
        <v>7902</v>
      </c>
      <c r="E933" s="1" t="s">
        <v>7903</v>
      </c>
      <c r="F933" s="1" t="s">
        <v>5544</v>
      </c>
      <c r="G933" s="1" t="s">
        <v>5563</v>
      </c>
      <c r="H933" s="1" t="s">
        <v>5490</v>
      </c>
      <c r="I933" s="1" t="s">
        <v>1719</v>
      </c>
      <c r="J933" s="1" t="s">
        <v>5491</v>
      </c>
      <c r="K933" s="1" t="s">
        <v>1719</v>
      </c>
      <c r="L933" s="1" t="s">
        <v>1719</v>
      </c>
      <c r="M933" s="1" t="s">
        <v>5492</v>
      </c>
      <c r="N933" s="1" t="s">
        <v>5492</v>
      </c>
      <c r="O933" s="1" t="s">
        <v>47</v>
      </c>
      <c r="P933" s="1" t="s">
        <v>5493</v>
      </c>
      <c r="Q933" s="1" t="s">
        <v>7904</v>
      </c>
      <c r="R933" s="1" t="s">
        <v>33</v>
      </c>
      <c r="S933" s="1" t="s">
        <v>5495</v>
      </c>
      <c r="T933" s="1" t="s">
        <v>5496</v>
      </c>
    </row>
    <row r="934" s="1" customFormat="1" spans="1:20">
      <c r="A934" s="1" t="s">
        <v>1006</v>
      </c>
      <c r="B934" s="1" t="s">
        <v>5543</v>
      </c>
      <c r="C934" s="1" t="s">
        <v>1007</v>
      </c>
      <c r="D934" s="1" t="s">
        <v>5775</v>
      </c>
      <c r="E934" s="1" t="s">
        <v>7905</v>
      </c>
      <c r="F934" s="1" t="s">
        <v>5543</v>
      </c>
      <c r="G934" s="1" t="s">
        <v>5564</v>
      </c>
      <c r="H934" s="1" t="s">
        <v>5490</v>
      </c>
      <c r="I934" s="1" t="s">
        <v>1008</v>
      </c>
      <c r="J934" s="1" t="s">
        <v>5491</v>
      </c>
      <c r="K934" s="1" t="s">
        <v>1008</v>
      </c>
      <c r="L934" s="1" t="s">
        <v>1008</v>
      </c>
      <c r="M934" s="1" t="s">
        <v>5492</v>
      </c>
      <c r="N934" s="1" t="s">
        <v>5492</v>
      </c>
      <c r="O934" s="1" t="s">
        <v>47</v>
      </c>
      <c r="P934" s="1" t="s">
        <v>5493</v>
      </c>
      <c r="Q934" s="1" t="s">
        <v>7906</v>
      </c>
      <c r="R934" s="1" t="s">
        <v>33</v>
      </c>
      <c r="S934" s="1" t="s">
        <v>5495</v>
      </c>
      <c r="T934" s="1" t="s">
        <v>5496</v>
      </c>
    </row>
    <row r="935" s="1" customFormat="1" spans="1:20">
      <c r="A935" s="1" t="s">
        <v>2937</v>
      </c>
      <c r="B935" s="1" t="s">
        <v>5543</v>
      </c>
      <c r="C935" s="1" t="s">
        <v>2938</v>
      </c>
      <c r="D935" s="1" t="s">
        <v>6024</v>
      </c>
      <c r="E935" s="1" t="s">
        <v>7907</v>
      </c>
      <c r="F935" s="1" t="s">
        <v>5988</v>
      </c>
      <c r="G935" s="1" t="s">
        <v>5564</v>
      </c>
      <c r="H935" s="1" t="s">
        <v>5490</v>
      </c>
      <c r="I935" s="1" t="s">
        <v>793</v>
      </c>
      <c r="J935" s="1" t="s">
        <v>5491</v>
      </c>
      <c r="K935" s="1" t="s">
        <v>793</v>
      </c>
      <c r="L935" s="1" t="s">
        <v>793</v>
      </c>
      <c r="M935" s="1" t="s">
        <v>5492</v>
      </c>
      <c r="N935" s="1" t="s">
        <v>5492</v>
      </c>
      <c r="O935" s="1" t="s">
        <v>47</v>
      </c>
      <c r="P935" s="1" t="s">
        <v>5493</v>
      </c>
      <c r="Q935" s="1" t="s">
        <v>7908</v>
      </c>
      <c r="R935" s="1" t="s">
        <v>33</v>
      </c>
      <c r="S935" s="1" t="s">
        <v>5495</v>
      </c>
      <c r="T935" s="1" t="s">
        <v>5496</v>
      </c>
    </row>
    <row r="936" s="1" customFormat="1" spans="1:20">
      <c r="A936" s="1" t="s">
        <v>1720</v>
      </c>
      <c r="B936" s="1" t="s">
        <v>5543</v>
      </c>
      <c r="C936" s="1" t="s">
        <v>1721</v>
      </c>
      <c r="D936" s="1" t="s">
        <v>7909</v>
      </c>
      <c r="E936" s="1" t="s">
        <v>7910</v>
      </c>
      <c r="F936" s="1" t="s">
        <v>5543</v>
      </c>
      <c r="G936" s="1" t="s">
        <v>5544</v>
      </c>
      <c r="H936" s="1" t="s">
        <v>5490</v>
      </c>
      <c r="I936" s="1" t="s">
        <v>1722</v>
      </c>
      <c r="J936" s="1" t="s">
        <v>5491</v>
      </c>
      <c r="K936" s="1" t="s">
        <v>1722</v>
      </c>
      <c r="L936" s="1" t="s">
        <v>1722</v>
      </c>
      <c r="M936" s="1" t="s">
        <v>5492</v>
      </c>
      <c r="N936" s="1" t="s">
        <v>5492</v>
      </c>
      <c r="O936" s="1" t="s">
        <v>47</v>
      </c>
      <c r="P936" s="1" t="s">
        <v>5493</v>
      </c>
      <c r="Q936" s="1" t="s">
        <v>7911</v>
      </c>
      <c r="R936" s="1" t="s">
        <v>33</v>
      </c>
      <c r="S936" s="1" t="s">
        <v>5495</v>
      </c>
      <c r="T936" s="1" t="s">
        <v>5496</v>
      </c>
    </row>
    <row r="937" s="1" customFormat="1" spans="1:20">
      <c r="A937" s="1" t="s">
        <v>1009</v>
      </c>
      <c r="B937" s="1" t="s">
        <v>5543</v>
      </c>
      <c r="C937" s="1" t="s">
        <v>1010</v>
      </c>
      <c r="D937" s="1" t="s">
        <v>7912</v>
      </c>
      <c r="E937" s="1" t="s">
        <v>7913</v>
      </c>
      <c r="F937" s="1" t="s">
        <v>5605</v>
      </c>
      <c r="G937" s="1" t="s">
        <v>5559</v>
      </c>
      <c r="H937" s="1" t="s">
        <v>5490</v>
      </c>
      <c r="I937" s="1" t="s">
        <v>1012</v>
      </c>
      <c r="J937" s="1" t="s">
        <v>5491</v>
      </c>
      <c r="K937" s="1" t="s">
        <v>1012</v>
      </c>
      <c r="L937" s="1" t="s">
        <v>1012</v>
      </c>
      <c r="M937" s="1" t="s">
        <v>5492</v>
      </c>
      <c r="N937" s="1" t="s">
        <v>5492</v>
      </c>
      <c r="O937" s="1" t="s">
        <v>47</v>
      </c>
      <c r="P937" s="1" t="s">
        <v>5493</v>
      </c>
      <c r="Q937" s="1" t="s">
        <v>7914</v>
      </c>
      <c r="R937" s="1" t="s">
        <v>33</v>
      </c>
      <c r="S937" s="1" t="s">
        <v>5495</v>
      </c>
      <c r="T937" s="1" t="s">
        <v>5496</v>
      </c>
    </row>
    <row r="938" s="1" customFormat="1" spans="1:20">
      <c r="A938" s="1" t="s">
        <v>1013</v>
      </c>
      <c r="B938" s="1" t="s">
        <v>5543</v>
      </c>
      <c r="C938" s="1" t="s">
        <v>1014</v>
      </c>
      <c r="D938" s="1" t="s">
        <v>7177</v>
      </c>
      <c r="E938" s="1" t="s">
        <v>7915</v>
      </c>
      <c r="F938" s="1" t="s">
        <v>5543</v>
      </c>
      <c r="G938" s="1" t="s">
        <v>5544</v>
      </c>
      <c r="H938" s="1" t="s">
        <v>5490</v>
      </c>
      <c r="I938" s="1" t="s">
        <v>1015</v>
      </c>
      <c r="J938" s="1" t="s">
        <v>5491</v>
      </c>
      <c r="K938" s="1" t="s">
        <v>1015</v>
      </c>
      <c r="L938" s="1" t="s">
        <v>1015</v>
      </c>
      <c r="M938" s="1" t="s">
        <v>5492</v>
      </c>
      <c r="N938" s="1" t="s">
        <v>5492</v>
      </c>
      <c r="O938" s="1" t="s">
        <v>47</v>
      </c>
      <c r="P938" s="1" t="s">
        <v>5493</v>
      </c>
      <c r="Q938" s="1" t="s">
        <v>7916</v>
      </c>
      <c r="R938" s="1" t="s">
        <v>33</v>
      </c>
      <c r="S938" s="1" t="s">
        <v>5495</v>
      </c>
      <c r="T938" s="1" t="s">
        <v>5496</v>
      </c>
    </row>
    <row r="939" s="1" customFormat="1" spans="1:20">
      <c r="A939" s="1" t="s">
        <v>4648</v>
      </c>
      <c r="B939" s="1" t="s">
        <v>5543</v>
      </c>
      <c r="C939" s="1" t="s">
        <v>4649</v>
      </c>
      <c r="D939" s="1" t="s">
        <v>6496</v>
      </c>
      <c r="E939" s="1" t="s">
        <v>7917</v>
      </c>
      <c r="F939" s="1" t="s">
        <v>5564</v>
      </c>
      <c r="G939" s="1" t="s">
        <v>5558</v>
      </c>
      <c r="H939" s="1" t="s">
        <v>5490</v>
      </c>
      <c r="I939" s="1" t="s">
        <v>4650</v>
      </c>
      <c r="J939" s="1" t="s">
        <v>5491</v>
      </c>
      <c r="K939" s="1" t="s">
        <v>4650</v>
      </c>
      <c r="L939" s="1" t="s">
        <v>4650</v>
      </c>
      <c r="M939" s="1" t="s">
        <v>5492</v>
      </c>
      <c r="N939" s="1" t="s">
        <v>5492</v>
      </c>
      <c r="O939" s="1" t="s">
        <v>47</v>
      </c>
      <c r="P939" s="1" t="s">
        <v>5493</v>
      </c>
      <c r="Q939" s="1" t="s">
        <v>7918</v>
      </c>
      <c r="R939" s="1" t="s">
        <v>33</v>
      </c>
      <c r="S939" s="1" t="s">
        <v>5495</v>
      </c>
      <c r="T939" s="1" t="s">
        <v>5496</v>
      </c>
    </row>
    <row r="940" s="1" customFormat="1" spans="1:20">
      <c r="A940" s="1" t="s">
        <v>1723</v>
      </c>
      <c r="B940" s="1" t="s">
        <v>5543</v>
      </c>
      <c r="C940" s="1" t="s">
        <v>1724</v>
      </c>
      <c r="D940" s="1" t="s">
        <v>6402</v>
      </c>
      <c r="E940" s="1" t="s">
        <v>7919</v>
      </c>
      <c r="F940" s="1" t="s">
        <v>5543</v>
      </c>
      <c r="G940" s="1" t="s">
        <v>5544</v>
      </c>
      <c r="H940" s="1" t="s">
        <v>5490</v>
      </c>
      <c r="I940" s="1" t="s">
        <v>985</v>
      </c>
      <c r="J940" s="1" t="s">
        <v>5491</v>
      </c>
      <c r="K940" s="1" t="s">
        <v>985</v>
      </c>
      <c r="L940" s="1" t="s">
        <v>985</v>
      </c>
      <c r="M940" s="1" t="s">
        <v>5492</v>
      </c>
      <c r="N940" s="1" t="s">
        <v>5492</v>
      </c>
      <c r="O940" s="1" t="s">
        <v>47</v>
      </c>
      <c r="P940" s="1" t="s">
        <v>5493</v>
      </c>
      <c r="Q940" s="1" t="s">
        <v>7920</v>
      </c>
      <c r="R940" s="1" t="s">
        <v>33</v>
      </c>
      <c r="S940" s="1" t="s">
        <v>5495</v>
      </c>
      <c r="T940" s="1" t="s">
        <v>5496</v>
      </c>
    </row>
    <row r="941" s="1" customFormat="1" spans="1:20">
      <c r="A941" s="1" t="s">
        <v>1016</v>
      </c>
      <c r="B941" s="1" t="s">
        <v>5543</v>
      </c>
      <c r="C941" s="1" t="s">
        <v>1017</v>
      </c>
      <c r="D941" s="1" t="s">
        <v>5659</v>
      </c>
      <c r="E941" s="1" t="s">
        <v>7921</v>
      </c>
      <c r="F941" s="1" t="s">
        <v>5563</v>
      </c>
      <c r="G941" s="1" t="s">
        <v>5988</v>
      </c>
      <c r="H941" s="1" t="s">
        <v>5490</v>
      </c>
      <c r="I941" s="1" t="s">
        <v>1018</v>
      </c>
      <c r="J941" s="1" t="s">
        <v>5491</v>
      </c>
      <c r="K941" s="1" t="s">
        <v>1018</v>
      </c>
      <c r="L941" s="1" t="s">
        <v>1018</v>
      </c>
      <c r="M941" s="1" t="s">
        <v>5492</v>
      </c>
      <c r="N941" s="1" t="s">
        <v>5492</v>
      </c>
      <c r="O941" s="1" t="s">
        <v>47</v>
      </c>
      <c r="P941" s="1" t="s">
        <v>5493</v>
      </c>
      <c r="Q941" s="1" t="s">
        <v>7922</v>
      </c>
      <c r="R941" s="1" t="s">
        <v>33</v>
      </c>
      <c r="S941" s="1" t="s">
        <v>5495</v>
      </c>
      <c r="T941" s="1" t="s">
        <v>5496</v>
      </c>
    </row>
    <row r="942" s="1" customFormat="1" spans="1:20">
      <c r="A942" s="1" t="s">
        <v>4651</v>
      </c>
      <c r="B942" s="1" t="s">
        <v>5543</v>
      </c>
      <c r="C942" s="1" t="s">
        <v>4652</v>
      </c>
      <c r="D942" s="1" t="s">
        <v>6603</v>
      </c>
      <c r="E942" s="1" t="s">
        <v>7923</v>
      </c>
      <c r="F942" s="1" t="s">
        <v>5591</v>
      </c>
      <c r="G942" s="1" t="s">
        <v>5558</v>
      </c>
      <c r="H942" s="1" t="s">
        <v>5490</v>
      </c>
      <c r="I942" s="1" t="s">
        <v>1743</v>
      </c>
      <c r="J942" s="1" t="s">
        <v>5491</v>
      </c>
      <c r="K942" s="1" t="s">
        <v>1743</v>
      </c>
      <c r="L942" s="1" t="s">
        <v>1743</v>
      </c>
      <c r="M942" s="1" t="s">
        <v>5492</v>
      </c>
      <c r="N942" s="1" t="s">
        <v>5492</v>
      </c>
      <c r="O942" s="1" t="s">
        <v>47</v>
      </c>
      <c r="P942" s="1" t="s">
        <v>5493</v>
      </c>
      <c r="Q942" s="1" t="s">
        <v>7924</v>
      </c>
      <c r="R942" s="1" t="s">
        <v>33</v>
      </c>
      <c r="S942" s="1" t="s">
        <v>5495</v>
      </c>
      <c r="T942" s="1" t="s">
        <v>5496</v>
      </c>
    </row>
    <row r="943" s="1" customFormat="1" spans="1:20">
      <c r="A943" s="1" t="s">
        <v>4653</v>
      </c>
      <c r="B943" s="1" t="s">
        <v>5543</v>
      </c>
      <c r="C943" s="1" t="s">
        <v>4654</v>
      </c>
      <c r="D943" s="1" t="s">
        <v>7925</v>
      </c>
      <c r="E943" s="1" t="s">
        <v>7926</v>
      </c>
      <c r="F943" s="1" t="s">
        <v>5543</v>
      </c>
      <c r="G943" s="1" t="s">
        <v>5544</v>
      </c>
      <c r="H943" s="1" t="s">
        <v>5490</v>
      </c>
      <c r="I943" s="1" t="s">
        <v>946</v>
      </c>
      <c r="J943" s="1" t="s">
        <v>5491</v>
      </c>
      <c r="K943" s="1" t="s">
        <v>946</v>
      </c>
      <c r="L943" s="1" t="s">
        <v>946</v>
      </c>
      <c r="M943" s="1" t="s">
        <v>5492</v>
      </c>
      <c r="N943" s="1" t="s">
        <v>5492</v>
      </c>
      <c r="O943" s="1" t="s">
        <v>47</v>
      </c>
      <c r="P943" s="1" t="s">
        <v>5493</v>
      </c>
      <c r="Q943" s="1" t="s">
        <v>7927</v>
      </c>
      <c r="R943" s="1" t="s">
        <v>33</v>
      </c>
      <c r="S943" s="1" t="s">
        <v>5495</v>
      </c>
      <c r="T943" s="1" t="s">
        <v>5496</v>
      </c>
    </row>
    <row r="944" s="1" customFormat="1" spans="1:20">
      <c r="A944" s="1" t="s">
        <v>1019</v>
      </c>
      <c r="B944" s="1" t="s">
        <v>5543</v>
      </c>
      <c r="C944" s="1" t="s">
        <v>1020</v>
      </c>
      <c r="D944" s="1" t="s">
        <v>7046</v>
      </c>
      <c r="E944" s="1" t="s">
        <v>7928</v>
      </c>
      <c r="F944" s="1" t="s">
        <v>5558</v>
      </c>
      <c r="G944" s="1" t="s">
        <v>5559</v>
      </c>
      <c r="H944" s="1" t="s">
        <v>5490</v>
      </c>
      <c r="I944" s="1" t="s">
        <v>1021</v>
      </c>
      <c r="J944" s="1" t="s">
        <v>5491</v>
      </c>
      <c r="K944" s="1" t="s">
        <v>1021</v>
      </c>
      <c r="L944" s="1" t="s">
        <v>1021</v>
      </c>
      <c r="M944" s="1" t="s">
        <v>5492</v>
      </c>
      <c r="N944" s="1" t="s">
        <v>5492</v>
      </c>
      <c r="O944" s="1" t="s">
        <v>47</v>
      </c>
      <c r="P944" s="1" t="s">
        <v>5493</v>
      </c>
      <c r="Q944" s="1" t="s">
        <v>7929</v>
      </c>
      <c r="R944" s="1" t="s">
        <v>33</v>
      </c>
      <c r="S944" s="1" t="s">
        <v>5495</v>
      </c>
      <c r="T944" s="1" t="s">
        <v>5496</v>
      </c>
    </row>
    <row r="945" s="1" customFormat="1" spans="1:20">
      <c r="A945" s="1" t="s">
        <v>1022</v>
      </c>
      <c r="B945" s="1" t="s">
        <v>5543</v>
      </c>
      <c r="C945" s="1" t="s">
        <v>1023</v>
      </c>
      <c r="D945" s="1" t="s">
        <v>5984</v>
      </c>
      <c r="E945" s="1" t="s">
        <v>7930</v>
      </c>
      <c r="F945" s="1" t="s">
        <v>5543</v>
      </c>
      <c r="G945" s="1" t="s">
        <v>5544</v>
      </c>
      <c r="H945" s="1" t="s">
        <v>5490</v>
      </c>
      <c r="I945" s="1" t="s">
        <v>579</v>
      </c>
      <c r="J945" s="1" t="s">
        <v>5491</v>
      </c>
      <c r="K945" s="1" t="s">
        <v>579</v>
      </c>
      <c r="L945" s="1" t="s">
        <v>579</v>
      </c>
      <c r="M945" s="1" t="s">
        <v>5492</v>
      </c>
      <c r="N945" s="1" t="s">
        <v>5492</v>
      </c>
      <c r="O945" s="1" t="s">
        <v>47</v>
      </c>
      <c r="P945" s="1" t="s">
        <v>5493</v>
      </c>
      <c r="Q945" s="1" t="s">
        <v>7931</v>
      </c>
      <c r="R945" s="1" t="s">
        <v>33</v>
      </c>
      <c r="S945" s="1" t="s">
        <v>5495</v>
      </c>
      <c r="T945" s="1" t="s">
        <v>5496</v>
      </c>
    </row>
    <row r="946" s="1" customFormat="1" spans="1:20">
      <c r="A946" s="1" t="s">
        <v>2939</v>
      </c>
      <c r="B946" s="1" t="s">
        <v>5543</v>
      </c>
      <c r="C946" s="1" t="s">
        <v>2940</v>
      </c>
      <c r="D946" s="1" t="s">
        <v>7501</v>
      </c>
      <c r="E946" s="1" t="s">
        <v>7932</v>
      </c>
      <c r="F946" s="1" t="s">
        <v>5543</v>
      </c>
      <c r="G946" s="1" t="s">
        <v>5544</v>
      </c>
      <c r="H946" s="1" t="s">
        <v>5490</v>
      </c>
      <c r="I946" s="1" t="s">
        <v>2941</v>
      </c>
      <c r="J946" s="1" t="s">
        <v>5491</v>
      </c>
      <c r="K946" s="1" t="s">
        <v>2941</v>
      </c>
      <c r="L946" s="1" t="s">
        <v>2941</v>
      </c>
      <c r="M946" s="1" t="s">
        <v>5492</v>
      </c>
      <c r="N946" s="1" t="s">
        <v>5492</v>
      </c>
      <c r="O946" s="1" t="s">
        <v>47</v>
      </c>
      <c r="P946" s="1" t="s">
        <v>5493</v>
      </c>
      <c r="Q946" s="1" t="s">
        <v>7933</v>
      </c>
      <c r="R946" s="1" t="s">
        <v>33</v>
      </c>
      <c r="S946" s="1" t="s">
        <v>5495</v>
      </c>
      <c r="T946" s="1" t="s">
        <v>5496</v>
      </c>
    </row>
    <row r="947" s="1" customFormat="1" spans="1:20">
      <c r="A947" s="1" t="s">
        <v>2942</v>
      </c>
      <c r="B947" s="1" t="s">
        <v>5543</v>
      </c>
      <c r="C947" s="1" t="s">
        <v>2943</v>
      </c>
      <c r="D947" s="1" t="s">
        <v>7934</v>
      </c>
      <c r="E947" s="1" t="s">
        <v>7935</v>
      </c>
      <c r="F947" s="1" t="s">
        <v>5543</v>
      </c>
      <c r="G947" s="1" t="s">
        <v>5544</v>
      </c>
      <c r="H947" s="1" t="s">
        <v>5490</v>
      </c>
      <c r="I947" s="1" t="s">
        <v>2944</v>
      </c>
      <c r="J947" s="1" t="s">
        <v>5491</v>
      </c>
      <c r="K947" s="1" t="s">
        <v>2944</v>
      </c>
      <c r="L947" s="1" t="s">
        <v>2944</v>
      </c>
      <c r="M947" s="1" t="s">
        <v>5492</v>
      </c>
      <c r="N947" s="1" t="s">
        <v>5492</v>
      </c>
      <c r="O947" s="1" t="s">
        <v>47</v>
      </c>
      <c r="P947" s="1" t="s">
        <v>5493</v>
      </c>
      <c r="Q947" s="1" t="s">
        <v>7936</v>
      </c>
      <c r="R947" s="1" t="s">
        <v>33</v>
      </c>
      <c r="S947" s="1" t="s">
        <v>5495</v>
      </c>
      <c r="T947" s="1" t="s">
        <v>5496</v>
      </c>
    </row>
    <row r="948" s="1" customFormat="1" spans="1:20">
      <c r="A948" s="1" t="s">
        <v>2945</v>
      </c>
      <c r="B948" s="1" t="s">
        <v>5543</v>
      </c>
      <c r="C948" s="1" t="s">
        <v>2946</v>
      </c>
      <c r="D948" s="1" t="s">
        <v>7937</v>
      </c>
      <c r="E948" s="1" t="s">
        <v>7938</v>
      </c>
      <c r="F948" s="1" t="s">
        <v>5543</v>
      </c>
      <c r="G948" s="1" t="s">
        <v>5544</v>
      </c>
      <c r="H948" s="1" t="s">
        <v>5490</v>
      </c>
      <c r="I948" s="1" t="s">
        <v>2090</v>
      </c>
      <c r="J948" s="1" t="s">
        <v>5491</v>
      </c>
      <c r="K948" s="1" t="s">
        <v>2090</v>
      </c>
      <c r="L948" s="1" t="s">
        <v>2090</v>
      </c>
      <c r="M948" s="1" t="s">
        <v>5492</v>
      </c>
      <c r="N948" s="1" t="s">
        <v>5492</v>
      </c>
      <c r="O948" s="1" t="s">
        <v>47</v>
      </c>
      <c r="P948" s="1" t="s">
        <v>5493</v>
      </c>
      <c r="Q948" s="1" t="s">
        <v>7939</v>
      </c>
      <c r="R948" s="1" t="s">
        <v>33</v>
      </c>
      <c r="S948" s="1" t="s">
        <v>5495</v>
      </c>
      <c r="T948" s="1" t="s">
        <v>5496</v>
      </c>
    </row>
    <row r="949" s="1" customFormat="1" spans="1:20">
      <c r="A949" s="1" t="s">
        <v>1024</v>
      </c>
      <c r="B949" s="1" t="s">
        <v>5543</v>
      </c>
      <c r="C949" s="1" t="s">
        <v>1025</v>
      </c>
      <c r="D949" s="1" t="s">
        <v>5775</v>
      </c>
      <c r="E949" s="1" t="s">
        <v>7940</v>
      </c>
      <c r="F949" s="1" t="s">
        <v>5543</v>
      </c>
      <c r="G949" s="1" t="s">
        <v>5988</v>
      </c>
      <c r="H949" s="1" t="s">
        <v>5490</v>
      </c>
      <c r="I949" s="1" t="s">
        <v>7941</v>
      </c>
      <c r="J949" s="1" t="s">
        <v>5491</v>
      </c>
      <c r="K949" s="1" t="s">
        <v>7941</v>
      </c>
      <c r="L949" s="1" t="s">
        <v>7941</v>
      </c>
      <c r="M949" s="1" t="s">
        <v>5492</v>
      </c>
      <c r="N949" s="1" t="s">
        <v>5492</v>
      </c>
      <c r="O949" s="1" t="s">
        <v>47</v>
      </c>
      <c r="P949" s="1" t="s">
        <v>5493</v>
      </c>
      <c r="Q949" s="1" t="s">
        <v>7942</v>
      </c>
      <c r="R949" s="1" t="s">
        <v>33</v>
      </c>
      <c r="S949" s="1" t="s">
        <v>5495</v>
      </c>
      <c r="T949" s="1" t="s">
        <v>5496</v>
      </c>
    </row>
    <row r="950" s="1" customFormat="1" spans="1:20">
      <c r="A950" s="1" t="s">
        <v>2947</v>
      </c>
      <c r="B950" s="1" t="s">
        <v>5543</v>
      </c>
      <c r="C950" s="1" t="s">
        <v>2948</v>
      </c>
      <c r="D950" s="1" t="s">
        <v>6609</v>
      </c>
      <c r="E950" s="1" t="s">
        <v>7943</v>
      </c>
      <c r="F950" s="1" t="s">
        <v>5543</v>
      </c>
      <c r="G950" s="1" t="s">
        <v>5544</v>
      </c>
      <c r="H950" s="1" t="s">
        <v>5490</v>
      </c>
      <c r="I950" s="1" t="s">
        <v>2090</v>
      </c>
      <c r="J950" s="1" t="s">
        <v>5491</v>
      </c>
      <c r="K950" s="1" t="s">
        <v>2090</v>
      </c>
      <c r="L950" s="1" t="s">
        <v>2090</v>
      </c>
      <c r="M950" s="1" t="s">
        <v>5492</v>
      </c>
      <c r="N950" s="1" t="s">
        <v>5492</v>
      </c>
      <c r="O950" s="1" t="s">
        <v>47</v>
      </c>
      <c r="P950" s="1" t="s">
        <v>5493</v>
      </c>
      <c r="Q950" s="1" t="s">
        <v>7944</v>
      </c>
      <c r="R950" s="1" t="s">
        <v>33</v>
      </c>
      <c r="S950" s="1" t="s">
        <v>5495</v>
      </c>
      <c r="T950" s="1" t="s">
        <v>5496</v>
      </c>
    </row>
    <row r="951" s="1" customFormat="1" spans="1:20">
      <c r="A951" s="1" t="s">
        <v>2949</v>
      </c>
      <c r="B951" s="1" t="s">
        <v>5543</v>
      </c>
      <c r="C951" s="1" t="s">
        <v>2950</v>
      </c>
      <c r="D951" s="1" t="s">
        <v>6177</v>
      </c>
      <c r="E951" s="1" t="s">
        <v>7945</v>
      </c>
      <c r="F951" s="1" t="s">
        <v>5543</v>
      </c>
      <c r="G951" s="1" t="s">
        <v>5544</v>
      </c>
      <c r="H951" s="1" t="s">
        <v>5490</v>
      </c>
      <c r="I951" s="1" t="s">
        <v>1261</v>
      </c>
      <c r="J951" s="1" t="s">
        <v>5491</v>
      </c>
      <c r="K951" s="1" t="s">
        <v>1261</v>
      </c>
      <c r="L951" s="1" t="s">
        <v>1261</v>
      </c>
      <c r="M951" s="1" t="s">
        <v>5492</v>
      </c>
      <c r="N951" s="1" t="s">
        <v>5492</v>
      </c>
      <c r="O951" s="1" t="s">
        <v>47</v>
      </c>
      <c r="P951" s="1" t="s">
        <v>5493</v>
      </c>
      <c r="Q951" s="1" t="s">
        <v>7946</v>
      </c>
      <c r="R951" s="1" t="s">
        <v>33</v>
      </c>
      <c r="S951" s="1" t="s">
        <v>5495</v>
      </c>
      <c r="T951" s="1" t="s">
        <v>5496</v>
      </c>
    </row>
    <row r="952" s="1" customFormat="1" spans="1:20">
      <c r="A952" s="1" t="s">
        <v>4656</v>
      </c>
      <c r="B952" s="1" t="s">
        <v>5543</v>
      </c>
      <c r="C952" s="1" t="s">
        <v>4657</v>
      </c>
      <c r="D952" s="1" t="s">
        <v>5780</v>
      </c>
      <c r="E952" s="1" t="s">
        <v>7947</v>
      </c>
      <c r="F952" s="1" t="s">
        <v>5543</v>
      </c>
      <c r="G952" s="1" t="s">
        <v>5544</v>
      </c>
      <c r="H952" s="1" t="s">
        <v>5490</v>
      </c>
      <c r="I952" s="1" t="s">
        <v>2384</v>
      </c>
      <c r="J952" s="1" t="s">
        <v>5491</v>
      </c>
      <c r="K952" s="1" t="s">
        <v>2384</v>
      </c>
      <c r="L952" s="1" t="s">
        <v>2384</v>
      </c>
      <c r="M952" s="1" t="s">
        <v>5492</v>
      </c>
      <c r="N952" s="1" t="s">
        <v>5492</v>
      </c>
      <c r="O952" s="1" t="s">
        <v>47</v>
      </c>
      <c r="P952" s="1" t="s">
        <v>5493</v>
      </c>
      <c r="Q952" s="1" t="s">
        <v>7948</v>
      </c>
      <c r="R952" s="1" t="s">
        <v>33</v>
      </c>
      <c r="S952" s="1" t="s">
        <v>5495</v>
      </c>
      <c r="T952" s="1" t="s">
        <v>5496</v>
      </c>
    </row>
    <row r="953" s="1" customFormat="1" spans="1:20">
      <c r="A953" s="1" t="s">
        <v>4658</v>
      </c>
      <c r="B953" s="1" t="s">
        <v>5543</v>
      </c>
      <c r="C953" s="1" t="s">
        <v>4659</v>
      </c>
      <c r="D953" s="1" t="s">
        <v>5566</v>
      </c>
      <c r="E953" s="1" t="s">
        <v>7949</v>
      </c>
      <c r="F953" s="1" t="s">
        <v>5564</v>
      </c>
      <c r="G953" s="1" t="s">
        <v>5558</v>
      </c>
      <c r="H953" s="1" t="s">
        <v>5490</v>
      </c>
      <c r="I953" s="1" t="s">
        <v>3281</v>
      </c>
      <c r="J953" s="1" t="s">
        <v>5491</v>
      </c>
      <c r="K953" s="1" t="s">
        <v>3281</v>
      </c>
      <c r="L953" s="1" t="s">
        <v>3281</v>
      </c>
      <c r="M953" s="1" t="s">
        <v>5492</v>
      </c>
      <c r="N953" s="1" t="s">
        <v>5492</v>
      </c>
      <c r="O953" s="1" t="s">
        <v>47</v>
      </c>
      <c r="P953" s="1" t="s">
        <v>5493</v>
      </c>
      <c r="Q953" s="1" t="s">
        <v>7950</v>
      </c>
      <c r="R953" s="1" t="s">
        <v>33</v>
      </c>
      <c r="S953" s="1" t="s">
        <v>5495</v>
      </c>
      <c r="T953" s="1" t="s">
        <v>5496</v>
      </c>
    </row>
    <row r="954" s="1" customFormat="1" spans="1:20">
      <c r="A954" s="1" t="s">
        <v>2953</v>
      </c>
      <c r="B954" s="1" t="s">
        <v>5543</v>
      </c>
      <c r="C954" s="1" t="s">
        <v>2954</v>
      </c>
      <c r="D954" s="1" t="s">
        <v>7951</v>
      </c>
      <c r="E954" s="1" t="s">
        <v>7952</v>
      </c>
      <c r="F954" s="1" t="s">
        <v>5543</v>
      </c>
      <c r="G954" s="1" t="s">
        <v>5544</v>
      </c>
      <c r="H954" s="1" t="s">
        <v>5490</v>
      </c>
      <c r="I954" s="1" t="s">
        <v>2312</v>
      </c>
      <c r="J954" s="1" t="s">
        <v>5491</v>
      </c>
      <c r="K954" s="1" t="s">
        <v>2312</v>
      </c>
      <c r="L954" s="1" t="s">
        <v>2312</v>
      </c>
      <c r="M954" s="1" t="s">
        <v>5492</v>
      </c>
      <c r="N954" s="1" t="s">
        <v>5492</v>
      </c>
      <c r="O954" s="1" t="s">
        <v>47</v>
      </c>
      <c r="P954" s="1" t="s">
        <v>5493</v>
      </c>
      <c r="Q954" s="1" t="s">
        <v>7953</v>
      </c>
      <c r="R954" s="1" t="s">
        <v>33</v>
      </c>
      <c r="S954" s="1" t="s">
        <v>5495</v>
      </c>
      <c r="T954" s="1" t="s">
        <v>5496</v>
      </c>
    </row>
    <row r="955" s="1" customFormat="1" spans="1:20">
      <c r="A955" s="1" t="s">
        <v>7954</v>
      </c>
      <c r="B955" s="1" t="s">
        <v>5543</v>
      </c>
      <c r="C955" s="1" t="s">
        <v>7955</v>
      </c>
      <c r="D955" s="1" t="s">
        <v>6104</v>
      </c>
      <c r="E955" s="1" t="s">
        <v>7956</v>
      </c>
      <c r="F955" s="1" t="s">
        <v>5592</v>
      </c>
      <c r="G955" s="1" t="s">
        <v>5606</v>
      </c>
      <c r="H955" s="1" t="s">
        <v>5490</v>
      </c>
      <c r="I955" s="1" t="s">
        <v>7957</v>
      </c>
      <c r="J955" s="1" t="s">
        <v>5491</v>
      </c>
      <c r="K955" s="1" t="s">
        <v>7957</v>
      </c>
      <c r="L955" s="1" t="s">
        <v>7957</v>
      </c>
      <c r="M955" s="1" t="s">
        <v>5492</v>
      </c>
      <c r="N955" s="1" t="s">
        <v>5492</v>
      </c>
      <c r="O955" s="1" t="s">
        <v>47</v>
      </c>
      <c r="P955" s="1" t="s">
        <v>5493</v>
      </c>
      <c r="Q955" s="1" t="s">
        <v>7958</v>
      </c>
      <c r="R955" s="1" t="s">
        <v>33</v>
      </c>
      <c r="S955" s="1" t="s">
        <v>5495</v>
      </c>
      <c r="T955" s="1" t="s">
        <v>5496</v>
      </c>
    </row>
    <row r="956" s="1" customFormat="1" spans="1:20">
      <c r="A956" s="1" t="s">
        <v>1027</v>
      </c>
      <c r="B956" s="1" t="s">
        <v>5543</v>
      </c>
      <c r="C956" s="1" t="s">
        <v>1028</v>
      </c>
      <c r="D956" s="1" t="s">
        <v>7959</v>
      </c>
      <c r="E956" s="1" t="s">
        <v>7960</v>
      </c>
      <c r="F956" s="1" t="s">
        <v>5558</v>
      </c>
      <c r="G956" s="1" t="s">
        <v>5605</v>
      </c>
      <c r="H956" s="1" t="s">
        <v>5490</v>
      </c>
      <c r="I956" s="1" t="s">
        <v>1030</v>
      </c>
      <c r="J956" s="1" t="s">
        <v>5491</v>
      </c>
      <c r="K956" s="1" t="s">
        <v>1030</v>
      </c>
      <c r="L956" s="1" t="s">
        <v>1030</v>
      </c>
      <c r="M956" s="1" t="s">
        <v>5492</v>
      </c>
      <c r="N956" s="1" t="s">
        <v>5492</v>
      </c>
      <c r="O956" s="1" t="s">
        <v>47</v>
      </c>
      <c r="P956" s="1" t="s">
        <v>5493</v>
      </c>
      <c r="Q956" s="1" t="s">
        <v>7961</v>
      </c>
      <c r="R956" s="1" t="s">
        <v>33</v>
      </c>
      <c r="S956" s="1" t="s">
        <v>5495</v>
      </c>
      <c r="T956" s="1" t="s">
        <v>5496</v>
      </c>
    </row>
    <row r="957" s="1" customFormat="1" spans="1:20">
      <c r="A957" s="1" t="s">
        <v>2956</v>
      </c>
      <c r="B957" s="1" t="s">
        <v>5543</v>
      </c>
      <c r="C957" s="1" t="s">
        <v>2957</v>
      </c>
      <c r="D957" s="1" t="s">
        <v>7937</v>
      </c>
      <c r="E957" s="1" t="s">
        <v>7962</v>
      </c>
      <c r="F957" s="1" t="s">
        <v>5543</v>
      </c>
      <c r="G957" s="1" t="s">
        <v>5544</v>
      </c>
      <c r="H957" s="1" t="s">
        <v>5490</v>
      </c>
      <c r="I957" s="1" t="s">
        <v>2090</v>
      </c>
      <c r="J957" s="1" t="s">
        <v>5491</v>
      </c>
      <c r="K957" s="1" t="s">
        <v>2090</v>
      </c>
      <c r="L957" s="1" t="s">
        <v>2090</v>
      </c>
      <c r="M957" s="1" t="s">
        <v>5492</v>
      </c>
      <c r="N957" s="1" t="s">
        <v>5492</v>
      </c>
      <c r="O957" s="1" t="s">
        <v>47</v>
      </c>
      <c r="P957" s="1" t="s">
        <v>5493</v>
      </c>
      <c r="Q957" s="1" t="s">
        <v>7963</v>
      </c>
      <c r="R957" s="1" t="s">
        <v>33</v>
      </c>
      <c r="S957" s="1" t="s">
        <v>5495</v>
      </c>
      <c r="T957" s="1" t="s">
        <v>5496</v>
      </c>
    </row>
    <row r="958" s="1" customFormat="1" spans="1:20">
      <c r="A958" s="1" t="s">
        <v>1725</v>
      </c>
      <c r="B958" s="1" t="s">
        <v>5543</v>
      </c>
      <c r="C958" s="1" t="s">
        <v>1726</v>
      </c>
      <c r="D958" s="1" t="s">
        <v>7964</v>
      </c>
      <c r="E958" s="1" t="s">
        <v>7965</v>
      </c>
      <c r="F958" s="1" t="s">
        <v>5559</v>
      </c>
      <c r="G958" s="1" t="s">
        <v>5592</v>
      </c>
      <c r="H958" s="1" t="s">
        <v>5490</v>
      </c>
      <c r="I958" s="1" t="s">
        <v>929</v>
      </c>
      <c r="J958" s="1" t="s">
        <v>5491</v>
      </c>
      <c r="K958" s="1" t="s">
        <v>929</v>
      </c>
      <c r="L958" s="1" t="s">
        <v>929</v>
      </c>
      <c r="M958" s="1" t="s">
        <v>5492</v>
      </c>
      <c r="N958" s="1" t="s">
        <v>5492</v>
      </c>
      <c r="O958" s="1" t="s">
        <v>47</v>
      </c>
      <c r="P958" s="1" t="s">
        <v>5493</v>
      </c>
      <c r="Q958" s="1" t="s">
        <v>7966</v>
      </c>
      <c r="R958" s="1" t="s">
        <v>33</v>
      </c>
      <c r="S958" s="1" t="s">
        <v>5495</v>
      </c>
      <c r="T958" s="1" t="s">
        <v>5496</v>
      </c>
    </row>
    <row r="959" s="1" customFormat="1" spans="1:20">
      <c r="A959" s="1" t="s">
        <v>2951</v>
      </c>
      <c r="B959" s="1" t="s">
        <v>5543</v>
      </c>
      <c r="C959" s="1" t="s">
        <v>2952</v>
      </c>
      <c r="D959" s="1" t="s">
        <v>6701</v>
      </c>
      <c r="E959" s="1" t="s">
        <v>7967</v>
      </c>
      <c r="F959" s="1" t="s">
        <v>5543</v>
      </c>
      <c r="G959" s="1" t="s">
        <v>5544</v>
      </c>
      <c r="H959" s="1" t="s">
        <v>5490</v>
      </c>
      <c r="I959" s="1" t="s">
        <v>2329</v>
      </c>
      <c r="J959" s="1" t="s">
        <v>5491</v>
      </c>
      <c r="K959" s="1" t="s">
        <v>2329</v>
      </c>
      <c r="L959" s="1" t="s">
        <v>2329</v>
      </c>
      <c r="M959" s="1" t="s">
        <v>5492</v>
      </c>
      <c r="N959" s="1" t="s">
        <v>5492</v>
      </c>
      <c r="O959" s="1" t="s">
        <v>47</v>
      </c>
      <c r="P959" s="1" t="s">
        <v>5493</v>
      </c>
      <c r="Q959" s="1" t="s">
        <v>7968</v>
      </c>
      <c r="R959" s="1" t="s">
        <v>33</v>
      </c>
      <c r="S959" s="1" t="s">
        <v>5495</v>
      </c>
      <c r="T959" s="1" t="s">
        <v>5496</v>
      </c>
    </row>
    <row r="960" s="1" customFormat="1" spans="1:20">
      <c r="A960" s="1" t="s">
        <v>2958</v>
      </c>
      <c r="B960" s="1" t="s">
        <v>5543</v>
      </c>
      <c r="C960" s="1" t="s">
        <v>2959</v>
      </c>
      <c r="D960" s="1" t="s">
        <v>7969</v>
      </c>
      <c r="E960" s="1" t="s">
        <v>7970</v>
      </c>
      <c r="F960" s="1" t="s">
        <v>5543</v>
      </c>
      <c r="G960" s="1" t="s">
        <v>5544</v>
      </c>
      <c r="H960" s="1" t="s">
        <v>5490</v>
      </c>
      <c r="I960" s="1" t="s">
        <v>2052</v>
      </c>
      <c r="J960" s="1" t="s">
        <v>5491</v>
      </c>
      <c r="K960" s="1" t="s">
        <v>2052</v>
      </c>
      <c r="L960" s="1" t="s">
        <v>2052</v>
      </c>
      <c r="M960" s="1" t="s">
        <v>5492</v>
      </c>
      <c r="N960" s="1" t="s">
        <v>5492</v>
      </c>
      <c r="O960" s="1" t="s">
        <v>47</v>
      </c>
      <c r="P960" s="1" t="s">
        <v>5493</v>
      </c>
      <c r="Q960" s="1" t="s">
        <v>7971</v>
      </c>
      <c r="R960" s="1" t="s">
        <v>33</v>
      </c>
      <c r="S960" s="1" t="s">
        <v>5495</v>
      </c>
      <c r="T960" s="1" t="s">
        <v>6121</v>
      </c>
    </row>
    <row r="961" s="1" customFormat="1" spans="1:20">
      <c r="A961" s="1" t="s">
        <v>1031</v>
      </c>
      <c r="B961" s="1" t="s">
        <v>5543</v>
      </c>
      <c r="C961" s="1" t="s">
        <v>1032</v>
      </c>
      <c r="D961" s="1" t="s">
        <v>7046</v>
      </c>
      <c r="E961" s="1" t="s">
        <v>7972</v>
      </c>
      <c r="F961" s="1" t="s">
        <v>5544</v>
      </c>
      <c r="G961" s="1" t="s">
        <v>5563</v>
      </c>
      <c r="H961" s="1" t="s">
        <v>5490</v>
      </c>
      <c r="I961" s="1" t="s">
        <v>1033</v>
      </c>
      <c r="J961" s="1" t="s">
        <v>5491</v>
      </c>
      <c r="K961" s="1" t="s">
        <v>1033</v>
      </c>
      <c r="L961" s="1" t="s">
        <v>1033</v>
      </c>
      <c r="M961" s="1" t="s">
        <v>5492</v>
      </c>
      <c r="N961" s="1" t="s">
        <v>5492</v>
      </c>
      <c r="O961" s="1" t="s">
        <v>47</v>
      </c>
      <c r="P961" s="1" t="s">
        <v>5493</v>
      </c>
      <c r="Q961" s="1" t="s">
        <v>7973</v>
      </c>
      <c r="R961" s="1" t="s">
        <v>33</v>
      </c>
      <c r="S961" s="1" t="s">
        <v>5495</v>
      </c>
      <c r="T961" s="1" t="s">
        <v>5496</v>
      </c>
    </row>
    <row r="962" s="1" customFormat="1" spans="1:20">
      <c r="A962" s="1" t="s">
        <v>1034</v>
      </c>
      <c r="B962" s="1" t="s">
        <v>5543</v>
      </c>
      <c r="C962" s="1" t="s">
        <v>1035</v>
      </c>
      <c r="D962" s="1" t="s">
        <v>7177</v>
      </c>
      <c r="E962" s="1" t="s">
        <v>7974</v>
      </c>
      <c r="F962" s="1" t="s">
        <v>5543</v>
      </c>
      <c r="G962" s="1" t="s">
        <v>5544</v>
      </c>
      <c r="H962" s="1" t="s">
        <v>5490</v>
      </c>
      <c r="I962" s="1" t="s">
        <v>1018</v>
      </c>
      <c r="J962" s="1" t="s">
        <v>5491</v>
      </c>
      <c r="K962" s="1" t="s">
        <v>1018</v>
      </c>
      <c r="L962" s="1" t="s">
        <v>1018</v>
      </c>
      <c r="M962" s="1" t="s">
        <v>5492</v>
      </c>
      <c r="N962" s="1" t="s">
        <v>5492</v>
      </c>
      <c r="O962" s="1" t="s">
        <v>47</v>
      </c>
      <c r="P962" s="1" t="s">
        <v>5493</v>
      </c>
      <c r="Q962" s="1" t="s">
        <v>7975</v>
      </c>
      <c r="R962" s="1" t="s">
        <v>33</v>
      </c>
      <c r="S962" s="1" t="s">
        <v>5495</v>
      </c>
      <c r="T962" s="1" t="s">
        <v>5496</v>
      </c>
    </row>
    <row r="963" s="1" customFormat="1" spans="1:20">
      <c r="A963" s="1" t="s">
        <v>4660</v>
      </c>
      <c r="B963" s="1" t="s">
        <v>5543</v>
      </c>
      <c r="C963" s="1" t="s">
        <v>4661</v>
      </c>
      <c r="D963" s="1" t="s">
        <v>6706</v>
      </c>
      <c r="E963" s="1" t="s">
        <v>7976</v>
      </c>
      <c r="F963" s="1" t="s">
        <v>5544</v>
      </c>
      <c r="G963" s="1" t="s">
        <v>5563</v>
      </c>
      <c r="H963" s="1" t="s">
        <v>5490</v>
      </c>
      <c r="I963" s="1" t="s">
        <v>4279</v>
      </c>
      <c r="J963" s="1" t="s">
        <v>5491</v>
      </c>
      <c r="K963" s="1" t="s">
        <v>4279</v>
      </c>
      <c r="L963" s="1" t="s">
        <v>4279</v>
      </c>
      <c r="M963" s="1" t="s">
        <v>5492</v>
      </c>
      <c r="N963" s="1" t="s">
        <v>5492</v>
      </c>
      <c r="O963" s="1" t="s">
        <v>47</v>
      </c>
      <c r="P963" s="1" t="s">
        <v>5493</v>
      </c>
      <c r="Q963" s="1" t="s">
        <v>7977</v>
      </c>
      <c r="R963" s="1" t="s">
        <v>33</v>
      </c>
      <c r="S963" s="1" t="s">
        <v>5495</v>
      </c>
      <c r="T963" s="1" t="s">
        <v>5496</v>
      </c>
    </row>
    <row r="964" s="1" customFormat="1" spans="1:20">
      <c r="A964" s="1" t="s">
        <v>2961</v>
      </c>
      <c r="B964" s="1" t="s">
        <v>5543</v>
      </c>
      <c r="C964" s="1" t="s">
        <v>2962</v>
      </c>
      <c r="D964" s="1" t="s">
        <v>7978</v>
      </c>
      <c r="E964" s="1" t="s">
        <v>7979</v>
      </c>
      <c r="F964" s="1" t="s">
        <v>5543</v>
      </c>
      <c r="G964" s="1" t="s">
        <v>5544</v>
      </c>
      <c r="H964" s="1" t="s">
        <v>5490</v>
      </c>
      <c r="I964" s="1" t="s">
        <v>483</v>
      </c>
      <c r="J964" s="1" t="s">
        <v>5491</v>
      </c>
      <c r="K964" s="1" t="s">
        <v>483</v>
      </c>
      <c r="L964" s="1" t="s">
        <v>483</v>
      </c>
      <c r="M964" s="1" t="s">
        <v>5492</v>
      </c>
      <c r="N964" s="1" t="s">
        <v>5492</v>
      </c>
      <c r="O964" s="1" t="s">
        <v>47</v>
      </c>
      <c r="P964" s="1" t="s">
        <v>5493</v>
      </c>
      <c r="Q964" s="1" t="s">
        <v>7980</v>
      </c>
      <c r="R964" s="1" t="s">
        <v>33</v>
      </c>
      <c r="S964" s="1" t="s">
        <v>5495</v>
      </c>
      <c r="T964" s="1" t="s">
        <v>5496</v>
      </c>
    </row>
    <row r="965" s="1" customFormat="1" spans="1:20">
      <c r="A965" s="1" t="s">
        <v>1728</v>
      </c>
      <c r="B965" s="1" t="s">
        <v>5543</v>
      </c>
      <c r="C965" s="1" t="s">
        <v>1729</v>
      </c>
      <c r="D965" s="1" t="s">
        <v>7981</v>
      </c>
      <c r="E965" s="1" t="s">
        <v>7982</v>
      </c>
      <c r="F965" s="1" t="s">
        <v>5543</v>
      </c>
      <c r="G965" s="1" t="s">
        <v>5544</v>
      </c>
      <c r="H965" s="1" t="s">
        <v>5490</v>
      </c>
      <c r="I965" s="1" t="s">
        <v>1731</v>
      </c>
      <c r="J965" s="1" t="s">
        <v>5491</v>
      </c>
      <c r="K965" s="1" t="s">
        <v>1731</v>
      </c>
      <c r="L965" s="1" t="s">
        <v>1731</v>
      </c>
      <c r="M965" s="1" t="s">
        <v>5492</v>
      </c>
      <c r="N965" s="1" t="s">
        <v>5492</v>
      </c>
      <c r="O965" s="1" t="s">
        <v>47</v>
      </c>
      <c r="P965" s="1" t="s">
        <v>5493</v>
      </c>
      <c r="Q965" s="1" t="s">
        <v>7983</v>
      </c>
      <c r="R965" s="1" t="s">
        <v>33</v>
      </c>
      <c r="S965" s="1" t="s">
        <v>5495</v>
      </c>
      <c r="T965" s="1" t="s">
        <v>5496</v>
      </c>
    </row>
    <row r="966" s="1" customFormat="1" spans="1:20">
      <c r="A966" s="1" t="s">
        <v>4662</v>
      </c>
      <c r="B966" s="1" t="s">
        <v>5543</v>
      </c>
      <c r="C966" s="1" t="s">
        <v>4663</v>
      </c>
      <c r="D966" s="1" t="s">
        <v>5516</v>
      </c>
      <c r="E966" s="1" t="s">
        <v>7984</v>
      </c>
      <c r="F966" s="1" t="s">
        <v>5543</v>
      </c>
      <c r="G966" s="1" t="s">
        <v>5563</v>
      </c>
      <c r="H966" s="1" t="s">
        <v>5490</v>
      </c>
      <c r="I966" s="1" t="s">
        <v>2118</v>
      </c>
      <c r="J966" s="1" t="s">
        <v>5491</v>
      </c>
      <c r="K966" s="1" t="s">
        <v>2118</v>
      </c>
      <c r="L966" s="1" t="s">
        <v>2118</v>
      </c>
      <c r="M966" s="1" t="s">
        <v>5492</v>
      </c>
      <c r="N966" s="1" t="s">
        <v>5492</v>
      </c>
      <c r="O966" s="1" t="s">
        <v>47</v>
      </c>
      <c r="P966" s="1" t="s">
        <v>5493</v>
      </c>
      <c r="Q966" s="1" t="s">
        <v>7985</v>
      </c>
      <c r="R966" s="1" t="s">
        <v>33</v>
      </c>
      <c r="S966" s="1" t="s">
        <v>5495</v>
      </c>
      <c r="T966" s="1" t="s">
        <v>5496</v>
      </c>
    </row>
    <row r="967" s="1" customFormat="1" spans="1:20">
      <c r="A967" s="1" t="s">
        <v>4664</v>
      </c>
      <c r="B967" s="1" t="s">
        <v>5543</v>
      </c>
      <c r="C967" s="1" t="s">
        <v>4665</v>
      </c>
      <c r="D967" s="1" t="s">
        <v>6851</v>
      </c>
      <c r="E967" s="1" t="s">
        <v>7986</v>
      </c>
      <c r="F967" s="1" t="s">
        <v>5543</v>
      </c>
      <c r="G967" s="1" t="s">
        <v>5544</v>
      </c>
      <c r="H967" s="1" t="s">
        <v>5490</v>
      </c>
      <c r="I967" s="1" t="s">
        <v>4666</v>
      </c>
      <c r="J967" s="1" t="s">
        <v>5491</v>
      </c>
      <c r="K967" s="1" t="s">
        <v>4666</v>
      </c>
      <c r="L967" s="1" t="s">
        <v>4666</v>
      </c>
      <c r="M967" s="1" t="s">
        <v>5492</v>
      </c>
      <c r="N967" s="1" t="s">
        <v>5492</v>
      </c>
      <c r="O967" s="1" t="s">
        <v>47</v>
      </c>
      <c r="P967" s="1" t="s">
        <v>5493</v>
      </c>
      <c r="Q967" s="1" t="s">
        <v>7987</v>
      </c>
      <c r="R967" s="1" t="s">
        <v>33</v>
      </c>
      <c r="S967" s="1" t="s">
        <v>5495</v>
      </c>
      <c r="T967" s="1" t="s">
        <v>5496</v>
      </c>
    </row>
    <row r="968" s="1" customFormat="1" spans="1:20">
      <c r="A968" s="1" t="s">
        <v>4667</v>
      </c>
      <c r="B968" s="1" t="s">
        <v>5543</v>
      </c>
      <c r="C968" s="1" t="s">
        <v>4668</v>
      </c>
      <c r="D968" s="1" t="s">
        <v>6906</v>
      </c>
      <c r="E968" s="1" t="s">
        <v>7988</v>
      </c>
      <c r="F968" s="1" t="s">
        <v>5563</v>
      </c>
      <c r="G968" s="1" t="s">
        <v>5564</v>
      </c>
      <c r="H968" s="1" t="s">
        <v>5490</v>
      </c>
      <c r="I968" s="1" t="s">
        <v>4669</v>
      </c>
      <c r="J968" s="1" t="s">
        <v>5491</v>
      </c>
      <c r="K968" s="1" t="s">
        <v>4669</v>
      </c>
      <c r="L968" s="1" t="s">
        <v>4669</v>
      </c>
      <c r="M968" s="1" t="s">
        <v>5492</v>
      </c>
      <c r="N968" s="1" t="s">
        <v>5492</v>
      </c>
      <c r="O968" s="1" t="s">
        <v>47</v>
      </c>
      <c r="P968" s="1" t="s">
        <v>5493</v>
      </c>
      <c r="Q968" s="1" t="s">
        <v>7989</v>
      </c>
      <c r="R968" s="1" t="s">
        <v>33</v>
      </c>
      <c r="S968" s="1" t="s">
        <v>5495</v>
      </c>
      <c r="T968" s="1" t="s">
        <v>6121</v>
      </c>
    </row>
    <row r="969" s="1" customFormat="1" spans="1:20">
      <c r="A969" s="1" t="s">
        <v>4670</v>
      </c>
      <c r="B969" s="1" t="s">
        <v>5543</v>
      </c>
      <c r="C969" s="1" t="s">
        <v>4671</v>
      </c>
      <c r="D969" s="1" t="s">
        <v>6706</v>
      </c>
      <c r="E969" s="1" t="s">
        <v>7990</v>
      </c>
      <c r="F969" s="1" t="s">
        <v>5564</v>
      </c>
      <c r="G969" s="1" t="s">
        <v>5591</v>
      </c>
      <c r="H969" s="1" t="s">
        <v>5490</v>
      </c>
      <c r="I969" s="1" t="s">
        <v>2631</v>
      </c>
      <c r="J969" s="1" t="s">
        <v>5491</v>
      </c>
      <c r="K969" s="1" t="s">
        <v>2631</v>
      </c>
      <c r="L969" s="1" t="s">
        <v>2631</v>
      </c>
      <c r="M969" s="1" t="s">
        <v>5492</v>
      </c>
      <c r="N969" s="1" t="s">
        <v>5492</v>
      </c>
      <c r="O969" s="1" t="s">
        <v>47</v>
      </c>
      <c r="P969" s="1" t="s">
        <v>5493</v>
      </c>
      <c r="Q969" s="1" t="s">
        <v>7991</v>
      </c>
      <c r="R969" s="1" t="s">
        <v>33</v>
      </c>
      <c r="S969" s="1" t="s">
        <v>5495</v>
      </c>
      <c r="T969" s="1" t="s">
        <v>5496</v>
      </c>
    </row>
    <row r="970" s="1" customFormat="1" spans="1:20">
      <c r="A970" s="1" t="s">
        <v>7992</v>
      </c>
      <c r="B970" s="1" t="s">
        <v>5543</v>
      </c>
      <c r="C970" s="1" t="s">
        <v>7993</v>
      </c>
      <c r="D970" s="1" t="s">
        <v>6706</v>
      </c>
      <c r="E970" s="1" t="s">
        <v>7994</v>
      </c>
      <c r="F970" s="1" t="s">
        <v>5592</v>
      </c>
      <c r="G970" s="1" t="s">
        <v>5606</v>
      </c>
      <c r="H970" s="1" t="s">
        <v>5490</v>
      </c>
      <c r="I970" s="1" t="s">
        <v>4279</v>
      </c>
      <c r="J970" s="1" t="s">
        <v>5491</v>
      </c>
      <c r="K970" s="1" t="s">
        <v>4279</v>
      </c>
      <c r="L970" s="1" t="s">
        <v>4279</v>
      </c>
      <c r="M970" s="1" t="s">
        <v>5492</v>
      </c>
      <c r="N970" s="1" t="s">
        <v>5492</v>
      </c>
      <c r="O970" s="1" t="s">
        <v>47</v>
      </c>
      <c r="P970" s="1" t="s">
        <v>5493</v>
      </c>
      <c r="Q970" s="1" t="s">
        <v>7995</v>
      </c>
      <c r="R970" s="1" t="s">
        <v>33</v>
      </c>
      <c r="S970" s="1" t="s">
        <v>5495</v>
      </c>
      <c r="T970" s="1" t="s">
        <v>5496</v>
      </c>
    </row>
    <row r="971" s="1" customFormat="1" spans="1:20">
      <c r="A971" s="1" t="s">
        <v>2964</v>
      </c>
      <c r="B971" s="1" t="s">
        <v>5543</v>
      </c>
      <c r="C971" s="1" t="s">
        <v>2965</v>
      </c>
      <c r="D971" s="1" t="s">
        <v>7996</v>
      </c>
      <c r="E971" s="1" t="s">
        <v>7997</v>
      </c>
      <c r="F971" s="1" t="s">
        <v>5544</v>
      </c>
      <c r="G971" s="1" t="s">
        <v>5563</v>
      </c>
      <c r="H971" s="1" t="s">
        <v>5490</v>
      </c>
      <c r="I971" s="1" t="s">
        <v>1632</v>
      </c>
      <c r="J971" s="1" t="s">
        <v>5491</v>
      </c>
      <c r="K971" s="1" t="s">
        <v>1632</v>
      </c>
      <c r="L971" s="1" t="s">
        <v>1632</v>
      </c>
      <c r="M971" s="1" t="s">
        <v>5492</v>
      </c>
      <c r="N971" s="1" t="s">
        <v>5492</v>
      </c>
      <c r="O971" s="1" t="s">
        <v>47</v>
      </c>
      <c r="P971" s="1" t="s">
        <v>5493</v>
      </c>
      <c r="Q971" s="1" t="s">
        <v>7998</v>
      </c>
      <c r="R971" s="1" t="s">
        <v>33</v>
      </c>
      <c r="S971" s="1" t="s">
        <v>5495</v>
      </c>
      <c r="T971" s="1" t="s">
        <v>5496</v>
      </c>
    </row>
    <row r="972" s="1" customFormat="1" spans="1:20">
      <c r="A972" s="1" t="s">
        <v>2967</v>
      </c>
      <c r="B972" s="1" t="s">
        <v>5543</v>
      </c>
      <c r="C972" s="1" t="s">
        <v>2968</v>
      </c>
      <c r="D972" s="1" t="s">
        <v>5597</v>
      </c>
      <c r="E972" s="1" t="s">
        <v>7999</v>
      </c>
      <c r="F972" s="1" t="s">
        <v>5544</v>
      </c>
      <c r="G972" s="1" t="s">
        <v>5563</v>
      </c>
      <c r="H972" s="1" t="s">
        <v>5490</v>
      </c>
      <c r="I972" s="1" t="s">
        <v>468</v>
      </c>
      <c r="J972" s="1" t="s">
        <v>5491</v>
      </c>
      <c r="K972" s="1" t="s">
        <v>468</v>
      </c>
      <c r="L972" s="1" t="s">
        <v>468</v>
      </c>
      <c r="M972" s="1" t="s">
        <v>5492</v>
      </c>
      <c r="N972" s="1" t="s">
        <v>5492</v>
      </c>
      <c r="O972" s="1" t="s">
        <v>47</v>
      </c>
      <c r="P972" s="1" t="s">
        <v>5493</v>
      </c>
      <c r="Q972" s="1" t="s">
        <v>8000</v>
      </c>
      <c r="R972" s="1" t="s">
        <v>33</v>
      </c>
      <c r="S972" s="1" t="s">
        <v>5495</v>
      </c>
      <c r="T972" s="1" t="s">
        <v>5496</v>
      </c>
    </row>
    <row r="973" s="1" customFormat="1" spans="1:20">
      <c r="A973" s="1" t="s">
        <v>1732</v>
      </c>
      <c r="B973" s="1" t="s">
        <v>5543</v>
      </c>
      <c r="C973" s="1" t="s">
        <v>1733</v>
      </c>
      <c r="D973" s="1" t="s">
        <v>8001</v>
      </c>
      <c r="E973" s="1" t="s">
        <v>8002</v>
      </c>
      <c r="F973" s="1" t="s">
        <v>5543</v>
      </c>
      <c r="G973" s="1" t="s">
        <v>5988</v>
      </c>
      <c r="H973" s="1" t="s">
        <v>5490</v>
      </c>
      <c r="I973" s="1" t="s">
        <v>1734</v>
      </c>
      <c r="J973" s="1" t="s">
        <v>5491</v>
      </c>
      <c r="K973" s="1" t="s">
        <v>1734</v>
      </c>
      <c r="L973" s="1" t="s">
        <v>1734</v>
      </c>
      <c r="M973" s="1" t="s">
        <v>5492</v>
      </c>
      <c r="N973" s="1" t="s">
        <v>5492</v>
      </c>
      <c r="O973" s="1" t="s">
        <v>47</v>
      </c>
      <c r="P973" s="1" t="s">
        <v>5493</v>
      </c>
      <c r="Q973" s="1" t="s">
        <v>8003</v>
      </c>
      <c r="R973" s="1" t="s">
        <v>33</v>
      </c>
      <c r="S973" s="1" t="s">
        <v>5495</v>
      </c>
      <c r="T973" s="1" t="s">
        <v>5496</v>
      </c>
    </row>
    <row r="974" s="1" customFormat="1" spans="1:20">
      <c r="A974" s="1" t="s">
        <v>4672</v>
      </c>
      <c r="B974" s="1" t="s">
        <v>5543</v>
      </c>
      <c r="C974" s="1" t="s">
        <v>4673</v>
      </c>
      <c r="D974" s="1" t="s">
        <v>5954</v>
      </c>
      <c r="E974" s="1" t="s">
        <v>7114</v>
      </c>
      <c r="F974" s="1" t="s">
        <v>5543</v>
      </c>
      <c r="G974" s="1" t="s">
        <v>5988</v>
      </c>
      <c r="H974" s="1" t="s">
        <v>5490</v>
      </c>
      <c r="I974" s="1" t="s">
        <v>2268</v>
      </c>
      <c r="J974" s="1" t="s">
        <v>5491</v>
      </c>
      <c r="K974" s="1" t="s">
        <v>2268</v>
      </c>
      <c r="L974" s="1" t="s">
        <v>2268</v>
      </c>
      <c r="M974" s="1" t="s">
        <v>5492</v>
      </c>
      <c r="N974" s="1" t="s">
        <v>5492</v>
      </c>
      <c r="O974" s="1" t="s">
        <v>47</v>
      </c>
      <c r="P974" s="1" t="s">
        <v>5493</v>
      </c>
      <c r="Q974" s="1" t="s">
        <v>8004</v>
      </c>
      <c r="R974" s="1" t="s">
        <v>33</v>
      </c>
      <c r="S974" s="1" t="s">
        <v>5495</v>
      </c>
      <c r="T974" s="1" t="s">
        <v>5496</v>
      </c>
    </row>
    <row r="975" s="1" customFormat="1" spans="1:20">
      <c r="A975" s="1" t="s">
        <v>1036</v>
      </c>
      <c r="B975" s="1" t="s">
        <v>5543</v>
      </c>
      <c r="C975" s="1" t="s">
        <v>1037</v>
      </c>
      <c r="D975" s="1" t="s">
        <v>8005</v>
      </c>
      <c r="E975" s="1" t="s">
        <v>8006</v>
      </c>
      <c r="F975" s="1" t="s">
        <v>5591</v>
      </c>
      <c r="G975" s="1" t="s">
        <v>5592</v>
      </c>
      <c r="H975" s="1" t="s">
        <v>5490</v>
      </c>
      <c r="I975" s="1" t="s">
        <v>1039</v>
      </c>
      <c r="J975" s="1" t="s">
        <v>5491</v>
      </c>
      <c r="K975" s="1" t="s">
        <v>1039</v>
      </c>
      <c r="L975" s="1" t="s">
        <v>1039</v>
      </c>
      <c r="M975" s="1" t="s">
        <v>5492</v>
      </c>
      <c r="N975" s="1" t="s">
        <v>5492</v>
      </c>
      <c r="O975" s="1" t="s">
        <v>47</v>
      </c>
      <c r="P975" s="1" t="s">
        <v>5493</v>
      </c>
      <c r="Q975" s="1" t="s">
        <v>8007</v>
      </c>
      <c r="R975" s="1" t="s">
        <v>33</v>
      </c>
      <c r="S975" s="1" t="s">
        <v>5495</v>
      </c>
      <c r="T975" s="1" t="s">
        <v>5496</v>
      </c>
    </row>
    <row r="976" s="1" customFormat="1" spans="1:20">
      <c r="A976" s="1" t="s">
        <v>2969</v>
      </c>
      <c r="B976" s="1" t="s">
        <v>5543</v>
      </c>
      <c r="C976" s="1" t="s">
        <v>2970</v>
      </c>
      <c r="D976" s="1" t="s">
        <v>6701</v>
      </c>
      <c r="E976" s="1" t="s">
        <v>8008</v>
      </c>
      <c r="F976" s="1" t="s">
        <v>5543</v>
      </c>
      <c r="G976" s="1" t="s">
        <v>5544</v>
      </c>
      <c r="H976" s="1" t="s">
        <v>5490</v>
      </c>
      <c r="I976" s="1" t="s">
        <v>2329</v>
      </c>
      <c r="J976" s="1" t="s">
        <v>5491</v>
      </c>
      <c r="K976" s="1" t="s">
        <v>2329</v>
      </c>
      <c r="L976" s="1" t="s">
        <v>2329</v>
      </c>
      <c r="M976" s="1" t="s">
        <v>5492</v>
      </c>
      <c r="N976" s="1" t="s">
        <v>5492</v>
      </c>
      <c r="O976" s="1" t="s">
        <v>47</v>
      </c>
      <c r="P976" s="1" t="s">
        <v>5493</v>
      </c>
      <c r="Q976" s="1" t="s">
        <v>8009</v>
      </c>
      <c r="R976" s="1" t="s">
        <v>33</v>
      </c>
      <c r="S976" s="1" t="s">
        <v>5495</v>
      </c>
      <c r="T976" s="1" t="s">
        <v>5496</v>
      </c>
    </row>
    <row r="977" s="1" customFormat="1" spans="1:20">
      <c r="A977" s="1" t="s">
        <v>1040</v>
      </c>
      <c r="B977" s="1" t="s">
        <v>5543</v>
      </c>
      <c r="C977" s="1" t="s">
        <v>1041</v>
      </c>
      <c r="D977" s="1" t="s">
        <v>5670</v>
      </c>
      <c r="E977" s="1" t="s">
        <v>8010</v>
      </c>
      <c r="F977" s="1" t="s">
        <v>5543</v>
      </c>
      <c r="G977" s="1" t="s">
        <v>5544</v>
      </c>
      <c r="H977" s="1" t="s">
        <v>5490</v>
      </c>
      <c r="I977" s="1" t="s">
        <v>1042</v>
      </c>
      <c r="J977" s="1" t="s">
        <v>5491</v>
      </c>
      <c r="K977" s="1" t="s">
        <v>1042</v>
      </c>
      <c r="L977" s="1" t="s">
        <v>1042</v>
      </c>
      <c r="M977" s="1" t="s">
        <v>5492</v>
      </c>
      <c r="N977" s="1" t="s">
        <v>5492</v>
      </c>
      <c r="O977" s="1" t="s">
        <v>47</v>
      </c>
      <c r="P977" s="1" t="s">
        <v>5493</v>
      </c>
      <c r="Q977" s="1" t="s">
        <v>8011</v>
      </c>
      <c r="R977" s="1" t="s">
        <v>33</v>
      </c>
      <c r="S977" s="1" t="s">
        <v>5495</v>
      </c>
      <c r="T977" s="1" t="s">
        <v>5496</v>
      </c>
    </row>
    <row r="978" s="1" customFormat="1" spans="1:20">
      <c r="A978" s="1" t="s">
        <v>4674</v>
      </c>
      <c r="B978" s="1" t="s">
        <v>5543</v>
      </c>
      <c r="C978" s="1" t="s">
        <v>4675</v>
      </c>
      <c r="D978" s="1" t="s">
        <v>5954</v>
      </c>
      <c r="E978" s="1" t="s">
        <v>8012</v>
      </c>
      <c r="F978" s="1" t="s">
        <v>5544</v>
      </c>
      <c r="G978" s="1" t="s">
        <v>5563</v>
      </c>
      <c r="H978" s="1" t="s">
        <v>5490</v>
      </c>
      <c r="I978" s="1" t="s">
        <v>579</v>
      </c>
      <c r="J978" s="1" t="s">
        <v>5491</v>
      </c>
      <c r="K978" s="1" t="s">
        <v>579</v>
      </c>
      <c r="L978" s="1" t="s">
        <v>579</v>
      </c>
      <c r="M978" s="1" t="s">
        <v>5492</v>
      </c>
      <c r="N978" s="1" t="s">
        <v>5492</v>
      </c>
      <c r="O978" s="1" t="s">
        <v>47</v>
      </c>
      <c r="P978" s="1" t="s">
        <v>5493</v>
      </c>
      <c r="Q978" s="1" t="s">
        <v>8013</v>
      </c>
      <c r="R978" s="1" t="s">
        <v>33</v>
      </c>
      <c r="S978" s="1" t="s">
        <v>5495</v>
      </c>
      <c r="T978" s="1" t="s">
        <v>5496</v>
      </c>
    </row>
    <row r="979" s="1" customFormat="1" spans="1:20">
      <c r="A979" s="1" t="s">
        <v>4676</v>
      </c>
      <c r="B979" s="1" t="s">
        <v>5543</v>
      </c>
      <c r="C979" s="1" t="s">
        <v>4677</v>
      </c>
      <c r="D979" s="1" t="s">
        <v>6763</v>
      </c>
      <c r="E979" s="1" t="s">
        <v>8014</v>
      </c>
      <c r="F979" s="1" t="s">
        <v>5544</v>
      </c>
      <c r="G979" s="1" t="s">
        <v>5563</v>
      </c>
      <c r="H979" s="1" t="s">
        <v>5490</v>
      </c>
      <c r="I979" s="1" t="s">
        <v>1932</v>
      </c>
      <c r="J979" s="1" t="s">
        <v>5491</v>
      </c>
      <c r="K979" s="1" t="s">
        <v>1932</v>
      </c>
      <c r="L979" s="1" t="s">
        <v>1932</v>
      </c>
      <c r="M979" s="1" t="s">
        <v>5492</v>
      </c>
      <c r="N979" s="1" t="s">
        <v>5492</v>
      </c>
      <c r="O979" s="1" t="s">
        <v>47</v>
      </c>
      <c r="P979" s="1" t="s">
        <v>5493</v>
      </c>
      <c r="Q979" s="1" t="s">
        <v>8015</v>
      </c>
      <c r="R979" s="1" t="s">
        <v>33</v>
      </c>
      <c r="S979" s="1" t="s">
        <v>5495</v>
      </c>
      <c r="T979" s="1" t="s">
        <v>5496</v>
      </c>
    </row>
    <row r="980" s="1" customFormat="1" spans="1:20">
      <c r="A980" s="1" t="s">
        <v>4678</v>
      </c>
      <c r="B980" s="1" t="s">
        <v>5543</v>
      </c>
      <c r="C980" s="1" t="s">
        <v>4679</v>
      </c>
      <c r="D980" s="1" t="s">
        <v>6763</v>
      </c>
      <c r="E980" s="1" t="s">
        <v>8016</v>
      </c>
      <c r="F980" s="1" t="s">
        <v>5544</v>
      </c>
      <c r="G980" s="1" t="s">
        <v>5563</v>
      </c>
      <c r="H980" s="1" t="s">
        <v>5490</v>
      </c>
      <c r="I980" s="1" t="s">
        <v>1932</v>
      </c>
      <c r="J980" s="1" t="s">
        <v>5491</v>
      </c>
      <c r="K980" s="1" t="s">
        <v>1932</v>
      </c>
      <c r="L980" s="1" t="s">
        <v>1932</v>
      </c>
      <c r="M980" s="1" t="s">
        <v>5492</v>
      </c>
      <c r="N980" s="1" t="s">
        <v>5492</v>
      </c>
      <c r="O980" s="1" t="s">
        <v>47</v>
      </c>
      <c r="P980" s="1" t="s">
        <v>5493</v>
      </c>
      <c r="Q980" s="1" t="s">
        <v>8017</v>
      </c>
      <c r="R980" s="1" t="s">
        <v>33</v>
      </c>
      <c r="S980" s="1" t="s">
        <v>5495</v>
      </c>
      <c r="T980" s="1" t="s">
        <v>5496</v>
      </c>
    </row>
    <row r="981" s="1" customFormat="1" spans="1:20">
      <c r="A981" s="1" t="s">
        <v>2978</v>
      </c>
      <c r="B981" s="1" t="s">
        <v>5543</v>
      </c>
      <c r="C981" s="1" t="s">
        <v>2979</v>
      </c>
      <c r="D981" s="1" t="s">
        <v>8018</v>
      </c>
      <c r="E981" s="1" t="s">
        <v>8019</v>
      </c>
      <c r="F981" s="1" t="s">
        <v>5563</v>
      </c>
      <c r="G981" s="1" t="s">
        <v>5988</v>
      </c>
      <c r="H981" s="1" t="s">
        <v>5490</v>
      </c>
      <c r="I981" s="1" t="s">
        <v>2448</v>
      </c>
      <c r="J981" s="1" t="s">
        <v>5491</v>
      </c>
      <c r="K981" s="1" t="s">
        <v>2448</v>
      </c>
      <c r="L981" s="1" t="s">
        <v>2448</v>
      </c>
      <c r="M981" s="1" t="s">
        <v>5492</v>
      </c>
      <c r="N981" s="1" t="s">
        <v>5492</v>
      </c>
      <c r="O981" s="1" t="s">
        <v>47</v>
      </c>
      <c r="P981" s="1" t="s">
        <v>5493</v>
      </c>
      <c r="Q981" s="1" t="s">
        <v>8020</v>
      </c>
      <c r="R981" s="1" t="s">
        <v>33</v>
      </c>
      <c r="S981" s="1" t="s">
        <v>5495</v>
      </c>
      <c r="T981" s="1" t="s">
        <v>5496</v>
      </c>
    </row>
    <row r="982" s="1" customFormat="1" spans="1:20">
      <c r="A982" s="1" t="s">
        <v>4680</v>
      </c>
      <c r="B982" s="1" t="s">
        <v>5543</v>
      </c>
      <c r="C982" s="1" t="s">
        <v>4681</v>
      </c>
      <c r="D982" s="1" t="s">
        <v>6056</v>
      </c>
      <c r="E982" s="1" t="s">
        <v>8021</v>
      </c>
      <c r="F982" s="1" t="s">
        <v>5543</v>
      </c>
      <c r="G982" s="1" t="s">
        <v>5544</v>
      </c>
      <c r="H982" s="1" t="s">
        <v>5490</v>
      </c>
      <c r="I982" s="1" t="s">
        <v>3388</v>
      </c>
      <c r="J982" s="1" t="s">
        <v>5491</v>
      </c>
      <c r="K982" s="1" t="s">
        <v>3388</v>
      </c>
      <c r="L982" s="1" t="s">
        <v>3388</v>
      </c>
      <c r="M982" s="1" t="s">
        <v>5492</v>
      </c>
      <c r="N982" s="1" t="s">
        <v>5492</v>
      </c>
      <c r="O982" s="1" t="s">
        <v>47</v>
      </c>
      <c r="P982" s="1" t="s">
        <v>5493</v>
      </c>
      <c r="Q982" s="1" t="s">
        <v>8022</v>
      </c>
      <c r="R982" s="1" t="s">
        <v>33</v>
      </c>
      <c r="S982" s="1" t="s">
        <v>5495</v>
      </c>
      <c r="T982" s="1" t="s">
        <v>5496</v>
      </c>
    </row>
    <row r="983" s="1" customFormat="1" spans="1:20">
      <c r="A983" s="1" t="s">
        <v>2974</v>
      </c>
      <c r="B983" s="1" t="s">
        <v>5543</v>
      </c>
      <c r="C983" s="1" t="s">
        <v>2975</v>
      </c>
      <c r="D983" s="1" t="s">
        <v>7951</v>
      </c>
      <c r="E983" s="1" t="s">
        <v>8023</v>
      </c>
      <c r="F983" s="1" t="s">
        <v>5543</v>
      </c>
      <c r="G983" s="1" t="s">
        <v>5544</v>
      </c>
      <c r="H983" s="1" t="s">
        <v>5490</v>
      </c>
      <c r="I983" s="1" t="s">
        <v>2312</v>
      </c>
      <c r="J983" s="1" t="s">
        <v>5491</v>
      </c>
      <c r="K983" s="1" t="s">
        <v>2312</v>
      </c>
      <c r="L983" s="1" t="s">
        <v>2312</v>
      </c>
      <c r="M983" s="1" t="s">
        <v>5492</v>
      </c>
      <c r="N983" s="1" t="s">
        <v>5492</v>
      </c>
      <c r="O983" s="1" t="s">
        <v>47</v>
      </c>
      <c r="P983" s="1" t="s">
        <v>5493</v>
      </c>
      <c r="Q983" s="1" t="s">
        <v>8024</v>
      </c>
      <c r="R983" s="1" t="s">
        <v>33</v>
      </c>
      <c r="S983" s="1" t="s">
        <v>5495</v>
      </c>
      <c r="T983" s="1" t="s">
        <v>5496</v>
      </c>
    </row>
    <row r="984" s="1" customFormat="1" spans="1:20">
      <c r="A984" s="1" t="s">
        <v>4682</v>
      </c>
      <c r="B984" s="1" t="s">
        <v>5543</v>
      </c>
      <c r="C984" s="1" t="s">
        <v>4683</v>
      </c>
      <c r="D984" s="1" t="s">
        <v>6356</v>
      </c>
      <c r="E984" s="1" t="s">
        <v>8025</v>
      </c>
      <c r="F984" s="1" t="s">
        <v>5543</v>
      </c>
      <c r="G984" s="1" t="s">
        <v>5544</v>
      </c>
      <c r="H984" s="1" t="s">
        <v>5490</v>
      </c>
      <c r="I984" s="1" t="s">
        <v>1122</v>
      </c>
      <c r="J984" s="1" t="s">
        <v>5491</v>
      </c>
      <c r="K984" s="1" t="s">
        <v>1122</v>
      </c>
      <c r="L984" s="1" t="s">
        <v>1122</v>
      </c>
      <c r="M984" s="1" t="s">
        <v>5492</v>
      </c>
      <c r="N984" s="1" t="s">
        <v>5492</v>
      </c>
      <c r="O984" s="1" t="s">
        <v>47</v>
      </c>
      <c r="P984" s="1" t="s">
        <v>5493</v>
      </c>
      <c r="Q984" s="1" t="s">
        <v>8026</v>
      </c>
      <c r="R984" s="1" t="s">
        <v>33</v>
      </c>
      <c r="S984" s="1" t="s">
        <v>5495</v>
      </c>
      <c r="T984" s="1" t="s">
        <v>5496</v>
      </c>
    </row>
    <row r="985" s="1" customFormat="1" spans="1:20">
      <c r="A985" s="1" t="s">
        <v>2981</v>
      </c>
      <c r="B985" s="1" t="s">
        <v>5543</v>
      </c>
      <c r="C985" s="1" t="s">
        <v>2982</v>
      </c>
      <c r="D985" s="1" t="s">
        <v>8027</v>
      </c>
      <c r="E985" s="1" t="s">
        <v>8028</v>
      </c>
      <c r="F985" s="1" t="s">
        <v>5543</v>
      </c>
      <c r="G985" s="1" t="s">
        <v>5544</v>
      </c>
      <c r="H985" s="1" t="s">
        <v>5490</v>
      </c>
      <c r="I985" s="1" t="s">
        <v>2984</v>
      </c>
      <c r="J985" s="1" t="s">
        <v>5491</v>
      </c>
      <c r="K985" s="1" t="s">
        <v>2984</v>
      </c>
      <c r="L985" s="1" t="s">
        <v>2984</v>
      </c>
      <c r="M985" s="1" t="s">
        <v>5492</v>
      </c>
      <c r="N985" s="1" t="s">
        <v>5492</v>
      </c>
      <c r="O985" s="1" t="s">
        <v>47</v>
      </c>
      <c r="P985" s="1" t="s">
        <v>5493</v>
      </c>
      <c r="Q985" s="1" t="s">
        <v>8029</v>
      </c>
      <c r="R985" s="1" t="s">
        <v>33</v>
      </c>
      <c r="S985" s="1" t="s">
        <v>5495</v>
      </c>
      <c r="T985" s="1" t="s">
        <v>5496</v>
      </c>
    </row>
    <row r="986" s="1" customFormat="1" spans="1:20">
      <c r="A986" s="1" t="s">
        <v>4684</v>
      </c>
      <c r="B986" s="1" t="s">
        <v>5543</v>
      </c>
      <c r="C986" s="1" t="s">
        <v>4685</v>
      </c>
      <c r="D986" s="1" t="s">
        <v>5929</v>
      </c>
      <c r="E986" s="1" t="s">
        <v>8030</v>
      </c>
      <c r="F986" s="1" t="s">
        <v>5543</v>
      </c>
      <c r="G986" s="1" t="s">
        <v>5544</v>
      </c>
      <c r="H986" s="1" t="s">
        <v>5490</v>
      </c>
      <c r="I986" s="1" t="s">
        <v>1352</v>
      </c>
      <c r="J986" s="1" t="s">
        <v>5491</v>
      </c>
      <c r="K986" s="1" t="s">
        <v>1352</v>
      </c>
      <c r="L986" s="1" t="s">
        <v>1352</v>
      </c>
      <c r="M986" s="1" t="s">
        <v>5492</v>
      </c>
      <c r="N986" s="1" t="s">
        <v>5492</v>
      </c>
      <c r="O986" s="1" t="s">
        <v>47</v>
      </c>
      <c r="P986" s="1" t="s">
        <v>5493</v>
      </c>
      <c r="Q986" s="1" t="s">
        <v>8031</v>
      </c>
      <c r="R986" s="1" t="s">
        <v>33</v>
      </c>
      <c r="S986" s="1" t="s">
        <v>5495</v>
      </c>
      <c r="T986" s="1" t="s">
        <v>5496</v>
      </c>
    </row>
    <row r="987" s="1" customFormat="1" spans="1:20">
      <c r="A987" s="1" t="s">
        <v>4686</v>
      </c>
      <c r="B987" s="1" t="s">
        <v>5543</v>
      </c>
      <c r="C987" s="1" t="s">
        <v>4687</v>
      </c>
      <c r="D987" s="1" t="s">
        <v>7779</v>
      </c>
      <c r="E987" s="1" t="s">
        <v>8032</v>
      </c>
      <c r="F987" s="1" t="s">
        <v>5544</v>
      </c>
      <c r="G987" s="1" t="s">
        <v>5563</v>
      </c>
      <c r="H987" s="1" t="s">
        <v>5490</v>
      </c>
      <c r="I987" s="1" t="s">
        <v>1386</v>
      </c>
      <c r="J987" s="1" t="s">
        <v>5491</v>
      </c>
      <c r="K987" s="1" t="s">
        <v>1386</v>
      </c>
      <c r="L987" s="1" t="s">
        <v>1386</v>
      </c>
      <c r="M987" s="1" t="s">
        <v>5492</v>
      </c>
      <c r="N987" s="1" t="s">
        <v>5492</v>
      </c>
      <c r="O987" s="1" t="s">
        <v>47</v>
      </c>
      <c r="P987" s="1" t="s">
        <v>5493</v>
      </c>
      <c r="Q987" s="1" t="s">
        <v>8033</v>
      </c>
      <c r="R987" s="1" t="s">
        <v>33</v>
      </c>
      <c r="S987" s="1" t="s">
        <v>5495</v>
      </c>
      <c r="T987" s="1" t="s">
        <v>5496</v>
      </c>
    </row>
    <row r="988" s="1" customFormat="1" spans="1:20">
      <c r="A988" s="1" t="s">
        <v>2985</v>
      </c>
      <c r="B988" s="1" t="s">
        <v>5543</v>
      </c>
      <c r="C988" s="1" t="s">
        <v>2986</v>
      </c>
      <c r="D988" s="1" t="s">
        <v>7095</v>
      </c>
      <c r="E988" s="1" t="s">
        <v>8034</v>
      </c>
      <c r="F988" s="1" t="s">
        <v>5543</v>
      </c>
      <c r="G988" s="1" t="s">
        <v>5544</v>
      </c>
      <c r="H988" s="1" t="s">
        <v>5490</v>
      </c>
      <c r="I988" s="1" t="s">
        <v>533</v>
      </c>
      <c r="J988" s="1" t="s">
        <v>5491</v>
      </c>
      <c r="K988" s="1" t="s">
        <v>533</v>
      </c>
      <c r="L988" s="1" t="s">
        <v>533</v>
      </c>
      <c r="M988" s="1" t="s">
        <v>5492</v>
      </c>
      <c r="N988" s="1" t="s">
        <v>5492</v>
      </c>
      <c r="O988" s="1" t="s">
        <v>47</v>
      </c>
      <c r="P988" s="1" t="s">
        <v>5493</v>
      </c>
      <c r="Q988" s="1" t="s">
        <v>8035</v>
      </c>
      <c r="R988" s="1" t="s">
        <v>33</v>
      </c>
      <c r="S988" s="1" t="s">
        <v>5495</v>
      </c>
      <c r="T988" s="1" t="s">
        <v>5496</v>
      </c>
    </row>
    <row r="989" s="1" customFormat="1" spans="1:20">
      <c r="A989" s="1" t="s">
        <v>2971</v>
      </c>
      <c r="B989" s="1" t="s">
        <v>5543</v>
      </c>
      <c r="C989" s="1" t="s">
        <v>2972</v>
      </c>
      <c r="D989" s="1" t="s">
        <v>8036</v>
      </c>
      <c r="E989" s="1" t="s">
        <v>8037</v>
      </c>
      <c r="F989" s="1" t="s">
        <v>5543</v>
      </c>
      <c r="G989" s="1" t="s">
        <v>5544</v>
      </c>
      <c r="H989" s="1" t="s">
        <v>5490</v>
      </c>
      <c r="I989" s="1" t="s">
        <v>1153</v>
      </c>
      <c r="J989" s="1" t="s">
        <v>5491</v>
      </c>
      <c r="K989" s="1" t="s">
        <v>1153</v>
      </c>
      <c r="L989" s="1" t="s">
        <v>1153</v>
      </c>
      <c r="M989" s="1" t="s">
        <v>5492</v>
      </c>
      <c r="N989" s="1" t="s">
        <v>5492</v>
      </c>
      <c r="O989" s="1" t="s">
        <v>47</v>
      </c>
      <c r="P989" s="1" t="s">
        <v>5493</v>
      </c>
      <c r="Q989" s="1" t="s">
        <v>8038</v>
      </c>
      <c r="R989" s="1" t="s">
        <v>33</v>
      </c>
      <c r="S989" s="1" t="s">
        <v>5495</v>
      </c>
      <c r="T989" s="1" t="s">
        <v>5496</v>
      </c>
    </row>
    <row r="990" s="1" customFormat="1" spans="1:20">
      <c r="A990" s="1" t="s">
        <v>1043</v>
      </c>
      <c r="B990" s="1" t="s">
        <v>5543</v>
      </c>
      <c r="C990" s="1" t="s">
        <v>1044</v>
      </c>
      <c r="D990" s="1" t="s">
        <v>5984</v>
      </c>
      <c r="E990" s="1" t="s">
        <v>8039</v>
      </c>
      <c r="F990" s="1" t="s">
        <v>5543</v>
      </c>
      <c r="G990" s="1" t="s">
        <v>5544</v>
      </c>
      <c r="H990" s="1" t="s">
        <v>5490</v>
      </c>
      <c r="I990" s="1" t="s">
        <v>579</v>
      </c>
      <c r="J990" s="1" t="s">
        <v>5491</v>
      </c>
      <c r="K990" s="1" t="s">
        <v>579</v>
      </c>
      <c r="L990" s="1" t="s">
        <v>579</v>
      </c>
      <c r="M990" s="1" t="s">
        <v>5492</v>
      </c>
      <c r="N990" s="1" t="s">
        <v>5492</v>
      </c>
      <c r="O990" s="1" t="s">
        <v>47</v>
      </c>
      <c r="P990" s="1" t="s">
        <v>5493</v>
      </c>
      <c r="Q990" s="1" t="s">
        <v>8040</v>
      </c>
      <c r="R990" s="1" t="s">
        <v>33</v>
      </c>
      <c r="S990" s="1" t="s">
        <v>5495</v>
      </c>
      <c r="T990" s="1" t="s">
        <v>5496</v>
      </c>
    </row>
    <row r="991" s="1" customFormat="1" spans="1:20">
      <c r="A991" s="1" t="s">
        <v>2987</v>
      </c>
      <c r="B991" s="1" t="s">
        <v>5543</v>
      </c>
      <c r="C991" s="1" t="s">
        <v>2988</v>
      </c>
      <c r="D991" s="1" t="s">
        <v>5597</v>
      </c>
      <c r="E991" s="1" t="s">
        <v>8041</v>
      </c>
      <c r="F991" s="1" t="s">
        <v>5543</v>
      </c>
      <c r="G991" s="1" t="s">
        <v>5544</v>
      </c>
      <c r="H991" s="1" t="s">
        <v>5490</v>
      </c>
      <c r="I991" s="1" t="s">
        <v>2989</v>
      </c>
      <c r="J991" s="1" t="s">
        <v>5491</v>
      </c>
      <c r="K991" s="1" t="s">
        <v>2989</v>
      </c>
      <c r="L991" s="1" t="s">
        <v>2989</v>
      </c>
      <c r="M991" s="1" t="s">
        <v>5492</v>
      </c>
      <c r="N991" s="1" t="s">
        <v>5492</v>
      </c>
      <c r="O991" s="1" t="s">
        <v>47</v>
      </c>
      <c r="P991" s="1" t="s">
        <v>5493</v>
      </c>
      <c r="Q991" s="1" t="s">
        <v>8042</v>
      </c>
      <c r="R991" s="1" t="s">
        <v>33</v>
      </c>
      <c r="S991" s="1" t="s">
        <v>5495</v>
      </c>
      <c r="T991" s="1" t="s">
        <v>5496</v>
      </c>
    </row>
    <row r="992" s="1" customFormat="1" spans="1:20">
      <c r="A992" s="1" t="s">
        <v>2990</v>
      </c>
      <c r="B992" s="1" t="s">
        <v>5543</v>
      </c>
      <c r="C992" s="1" t="s">
        <v>2991</v>
      </c>
      <c r="D992" s="1" t="s">
        <v>8043</v>
      </c>
      <c r="E992" s="1" t="s">
        <v>8044</v>
      </c>
      <c r="F992" s="1" t="s">
        <v>5543</v>
      </c>
      <c r="G992" s="1" t="s">
        <v>5544</v>
      </c>
      <c r="H992" s="1" t="s">
        <v>5490</v>
      </c>
      <c r="I992" s="1" t="s">
        <v>1904</v>
      </c>
      <c r="J992" s="1" t="s">
        <v>5491</v>
      </c>
      <c r="K992" s="1" t="s">
        <v>1904</v>
      </c>
      <c r="L992" s="1" t="s">
        <v>1904</v>
      </c>
      <c r="M992" s="1" t="s">
        <v>5492</v>
      </c>
      <c r="N992" s="1" t="s">
        <v>5492</v>
      </c>
      <c r="O992" s="1" t="s">
        <v>47</v>
      </c>
      <c r="P992" s="1" t="s">
        <v>5493</v>
      </c>
      <c r="Q992" s="1" t="s">
        <v>8045</v>
      </c>
      <c r="R992" s="1" t="s">
        <v>33</v>
      </c>
      <c r="S992" s="1" t="s">
        <v>5495</v>
      </c>
      <c r="T992" s="1" t="s">
        <v>5496</v>
      </c>
    </row>
    <row r="993" s="1" customFormat="1" spans="1:20">
      <c r="A993" s="1" t="s">
        <v>2993</v>
      </c>
      <c r="B993" s="1" t="s">
        <v>5543</v>
      </c>
      <c r="C993" s="1" t="s">
        <v>2994</v>
      </c>
      <c r="D993" s="1" t="s">
        <v>8027</v>
      </c>
      <c r="E993" s="1" t="s">
        <v>8046</v>
      </c>
      <c r="F993" s="1" t="s">
        <v>5543</v>
      </c>
      <c r="G993" s="1" t="s">
        <v>5544</v>
      </c>
      <c r="H993" s="1" t="s">
        <v>5490</v>
      </c>
      <c r="I993" s="1" t="s">
        <v>2984</v>
      </c>
      <c r="J993" s="1" t="s">
        <v>5491</v>
      </c>
      <c r="K993" s="1" t="s">
        <v>2984</v>
      </c>
      <c r="L993" s="1" t="s">
        <v>2984</v>
      </c>
      <c r="M993" s="1" t="s">
        <v>5492</v>
      </c>
      <c r="N993" s="1" t="s">
        <v>5492</v>
      </c>
      <c r="O993" s="1" t="s">
        <v>47</v>
      </c>
      <c r="P993" s="1" t="s">
        <v>5493</v>
      </c>
      <c r="Q993" s="1" t="s">
        <v>8047</v>
      </c>
      <c r="R993" s="1" t="s">
        <v>33</v>
      </c>
      <c r="S993" s="1" t="s">
        <v>5495</v>
      </c>
      <c r="T993" s="1" t="s">
        <v>5496</v>
      </c>
    </row>
    <row r="994" s="1" customFormat="1" spans="1:20">
      <c r="A994" s="1" t="s">
        <v>1045</v>
      </c>
      <c r="B994" s="1" t="s">
        <v>5543</v>
      </c>
      <c r="C994" s="1" t="s">
        <v>1046</v>
      </c>
      <c r="D994" s="1" t="s">
        <v>5999</v>
      </c>
      <c r="E994" s="1" t="s">
        <v>8048</v>
      </c>
      <c r="F994" s="1" t="s">
        <v>5543</v>
      </c>
      <c r="G994" s="1" t="s">
        <v>5544</v>
      </c>
      <c r="H994" s="1" t="s">
        <v>5490</v>
      </c>
      <c r="I994" s="1" t="s">
        <v>1047</v>
      </c>
      <c r="J994" s="1" t="s">
        <v>5491</v>
      </c>
      <c r="K994" s="1" t="s">
        <v>1047</v>
      </c>
      <c r="L994" s="1" t="s">
        <v>1047</v>
      </c>
      <c r="M994" s="1" t="s">
        <v>5492</v>
      </c>
      <c r="N994" s="1" t="s">
        <v>5492</v>
      </c>
      <c r="O994" s="1" t="s">
        <v>47</v>
      </c>
      <c r="P994" s="1" t="s">
        <v>5493</v>
      </c>
      <c r="Q994" s="1" t="s">
        <v>8049</v>
      </c>
      <c r="R994" s="1" t="s">
        <v>33</v>
      </c>
      <c r="S994" s="1" t="s">
        <v>5495</v>
      </c>
      <c r="T994" s="1" t="s">
        <v>5496</v>
      </c>
    </row>
    <row r="995" s="1" customFormat="1" spans="1:20">
      <c r="A995" s="1" t="s">
        <v>4688</v>
      </c>
      <c r="B995" s="1" t="s">
        <v>5543</v>
      </c>
      <c r="C995" s="1" t="s">
        <v>4689</v>
      </c>
      <c r="D995" s="1" t="s">
        <v>6496</v>
      </c>
      <c r="E995" s="1" t="s">
        <v>8050</v>
      </c>
      <c r="F995" s="1" t="s">
        <v>5543</v>
      </c>
      <c r="G995" s="1" t="s">
        <v>5544</v>
      </c>
      <c r="H995" s="1" t="s">
        <v>5490</v>
      </c>
      <c r="I995" s="1" t="s">
        <v>4690</v>
      </c>
      <c r="J995" s="1" t="s">
        <v>5491</v>
      </c>
      <c r="K995" s="1" t="s">
        <v>4690</v>
      </c>
      <c r="L995" s="1" t="s">
        <v>4690</v>
      </c>
      <c r="M995" s="1" t="s">
        <v>5492</v>
      </c>
      <c r="N995" s="1" t="s">
        <v>5492</v>
      </c>
      <c r="O995" s="1" t="s">
        <v>47</v>
      </c>
      <c r="P995" s="1" t="s">
        <v>5493</v>
      </c>
      <c r="Q995" s="1" t="s">
        <v>8051</v>
      </c>
      <c r="R995" s="1" t="s">
        <v>33</v>
      </c>
      <c r="S995" s="1" t="s">
        <v>5495</v>
      </c>
      <c r="T995" s="1" t="s">
        <v>5496</v>
      </c>
    </row>
    <row r="996" s="1" customFormat="1" spans="1:20">
      <c r="A996" s="1" t="s">
        <v>1048</v>
      </c>
      <c r="B996" s="1" t="s">
        <v>5543</v>
      </c>
      <c r="C996" s="1" t="s">
        <v>1049</v>
      </c>
      <c r="D996" s="1" t="s">
        <v>7742</v>
      </c>
      <c r="E996" s="1" t="s">
        <v>8052</v>
      </c>
      <c r="F996" s="1" t="s">
        <v>5543</v>
      </c>
      <c r="G996" s="1" t="s">
        <v>5544</v>
      </c>
      <c r="H996" s="1" t="s">
        <v>5490</v>
      </c>
      <c r="I996" s="1" t="s">
        <v>967</v>
      </c>
      <c r="J996" s="1" t="s">
        <v>5491</v>
      </c>
      <c r="K996" s="1" t="s">
        <v>967</v>
      </c>
      <c r="L996" s="1" t="s">
        <v>967</v>
      </c>
      <c r="M996" s="1" t="s">
        <v>5492</v>
      </c>
      <c r="N996" s="1" t="s">
        <v>5492</v>
      </c>
      <c r="O996" s="1" t="s">
        <v>47</v>
      </c>
      <c r="P996" s="1" t="s">
        <v>5493</v>
      </c>
      <c r="Q996" s="1" t="s">
        <v>8053</v>
      </c>
      <c r="R996" s="1" t="s">
        <v>33</v>
      </c>
      <c r="S996" s="1" t="s">
        <v>5495</v>
      </c>
      <c r="T996" s="1" t="s">
        <v>5496</v>
      </c>
    </row>
    <row r="997" s="1" customFormat="1" spans="1:20">
      <c r="A997" s="1" t="s">
        <v>1050</v>
      </c>
      <c r="B997" s="1" t="s">
        <v>5543</v>
      </c>
      <c r="C997" s="1" t="s">
        <v>1051</v>
      </c>
      <c r="D997" s="1" t="s">
        <v>5566</v>
      </c>
      <c r="E997" s="1" t="s">
        <v>8054</v>
      </c>
      <c r="F997" s="1" t="s">
        <v>5544</v>
      </c>
      <c r="G997" s="1" t="s">
        <v>5563</v>
      </c>
      <c r="H997" s="1" t="s">
        <v>5490</v>
      </c>
      <c r="I997" s="1" t="s">
        <v>1052</v>
      </c>
      <c r="J997" s="1" t="s">
        <v>5491</v>
      </c>
      <c r="K997" s="1" t="s">
        <v>1052</v>
      </c>
      <c r="L997" s="1" t="s">
        <v>1052</v>
      </c>
      <c r="M997" s="1" t="s">
        <v>5492</v>
      </c>
      <c r="N997" s="1" t="s">
        <v>5492</v>
      </c>
      <c r="O997" s="1" t="s">
        <v>47</v>
      </c>
      <c r="P997" s="1" t="s">
        <v>5493</v>
      </c>
      <c r="Q997" s="1" t="s">
        <v>8055</v>
      </c>
      <c r="R997" s="1" t="s">
        <v>33</v>
      </c>
      <c r="S997" s="1" t="s">
        <v>5495</v>
      </c>
      <c r="T997" s="1" t="s">
        <v>5496</v>
      </c>
    </row>
    <row r="998" s="1" customFormat="1" spans="1:20">
      <c r="A998" s="1" t="s">
        <v>2976</v>
      </c>
      <c r="B998" s="1" t="s">
        <v>5543</v>
      </c>
      <c r="C998" s="1" t="s">
        <v>2977</v>
      </c>
      <c r="D998" s="1" t="s">
        <v>7937</v>
      </c>
      <c r="E998" s="1" t="s">
        <v>8056</v>
      </c>
      <c r="F998" s="1" t="s">
        <v>5543</v>
      </c>
      <c r="G998" s="1" t="s">
        <v>5544</v>
      </c>
      <c r="H998" s="1" t="s">
        <v>5490</v>
      </c>
      <c r="I998" s="1" t="s">
        <v>2090</v>
      </c>
      <c r="J998" s="1" t="s">
        <v>5491</v>
      </c>
      <c r="K998" s="1" t="s">
        <v>2090</v>
      </c>
      <c r="L998" s="1" t="s">
        <v>2090</v>
      </c>
      <c r="M998" s="1" t="s">
        <v>5492</v>
      </c>
      <c r="N998" s="1" t="s">
        <v>5492</v>
      </c>
      <c r="O998" s="1" t="s">
        <v>47</v>
      </c>
      <c r="P998" s="1" t="s">
        <v>5493</v>
      </c>
      <c r="Q998" s="1" t="s">
        <v>8057</v>
      </c>
      <c r="R998" s="1" t="s">
        <v>33</v>
      </c>
      <c r="S998" s="1" t="s">
        <v>5495</v>
      </c>
      <c r="T998" s="1" t="s">
        <v>5496</v>
      </c>
    </row>
    <row r="999" s="1" customFormat="1" spans="1:20">
      <c r="A999" s="1" t="s">
        <v>2995</v>
      </c>
      <c r="B999" s="1" t="s">
        <v>5543</v>
      </c>
      <c r="C999" s="1" t="s">
        <v>2996</v>
      </c>
      <c r="D999" s="1" t="s">
        <v>6909</v>
      </c>
      <c r="E999" s="1" t="s">
        <v>8058</v>
      </c>
      <c r="F999" s="1" t="s">
        <v>5543</v>
      </c>
      <c r="G999" s="1" t="s">
        <v>5544</v>
      </c>
      <c r="H999" s="1" t="s">
        <v>5490</v>
      </c>
      <c r="I999" s="1" t="s">
        <v>880</v>
      </c>
      <c r="J999" s="1" t="s">
        <v>5491</v>
      </c>
      <c r="K999" s="1" t="s">
        <v>880</v>
      </c>
      <c r="L999" s="1" t="s">
        <v>880</v>
      </c>
      <c r="M999" s="1" t="s">
        <v>5492</v>
      </c>
      <c r="N999" s="1" t="s">
        <v>5492</v>
      </c>
      <c r="O999" s="1" t="s">
        <v>47</v>
      </c>
      <c r="P999" s="1" t="s">
        <v>5493</v>
      </c>
      <c r="Q999" s="1" t="s">
        <v>8059</v>
      </c>
      <c r="R999" s="1" t="s">
        <v>33</v>
      </c>
      <c r="S999" s="1" t="s">
        <v>5495</v>
      </c>
      <c r="T999" s="1" t="s">
        <v>5496</v>
      </c>
    </row>
    <row r="1000" s="1" customFormat="1" spans="1:20">
      <c r="A1000" s="1" t="s">
        <v>4691</v>
      </c>
      <c r="B1000" s="1" t="s">
        <v>5543</v>
      </c>
      <c r="C1000" s="1" t="s">
        <v>4692</v>
      </c>
      <c r="D1000" s="1" t="s">
        <v>7588</v>
      </c>
      <c r="E1000" s="1" t="s">
        <v>8060</v>
      </c>
      <c r="F1000" s="1" t="s">
        <v>5544</v>
      </c>
      <c r="G1000" s="1" t="s">
        <v>5563</v>
      </c>
      <c r="H1000" s="1" t="s">
        <v>5490</v>
      </c>
      <c r="I1000" s="1" t="s">
        <v>4693</v>
      </c>
      <c r="J1000" s="1" t="s">
        <v>5491</v>
      </c>
      <c r="K1000" s="1" t="s">
        <v>4693</v>
      </c>
      <c r="L1000" s="1" t="s">
        <v>4693</v>
      </c>
      <c r="M1000" s="1" t="s">
        <v>5492</v>
      </c>
      <c r="N1000" s="1" t="s">
        <v>5492</v>
      </c>
      <c r="O1000" s="1" t="s">
        <v>47</v>
      </c>
      <c r="P1000" s="1" t="s">
        <v>5493</v>
      </c>
      <c r="Q1000" s="1" t="s">
        <v>8061</v>
      </c>
      <c r="R1000" s="1" t="s">
        <v>33</v>
      </c>
      <c r="S1000" s="1" t="s">
        <v>5495</v>
      </c>
      <c r="T1000" s="1" t="s">
        <v>5496</v>
      </c>
    </row>
    <row r="1001" s="1" customFormat="1" spans="1:20">
      <c r="A1001" s="1" t="s">
        <v>4694</v>
      </c>
      <c r="B1001" s="1" t="s">
        <v>5543</v>
      </c>
      <c r="C1001" s="1" t="s">
        <v>4695</v>
      </c>
      <c r="D1001" s="1" t="s">
        <v>8062</v>
      </c>
      <c r="E1001" s="1" t="s">
        <v>8063</v>
      </c>
      <c r="F1001" s="1" t="s">
        <v>5543</v>
      </c>
      <c r="G1001" s="1" t="s">
        <v>5544</v>
      </c>
      <c r="H1001" s="1" t="s">
        <v>5490</v>
      </c>
      <c r="I1001" s="1" t="s">
        <v>4697</v>
      </c>
      <c r="J1001" s="1" t="s">
        <v>5491</v>
      </c>
      <c r="K1001" s="1" t="s">
        <v>4697</v>
      </c>
      <c r="L1001" s="1" t="s">
        <v>4697</v>
      </c>
      <c r="M1001" s="1" t="s">
        <v>5492</v>
      </c>
      <c r="N1001" s="1" t="s">
        <v>5492</v>
      </c>
      <c r="O1001" s="1" t="s">
        <v>47</v>
      </c>
      <c r="P1001" s="1" t="s">
        <v>5493</v>
      </c>
      <c r="Q1001" s="1" t="s">
        <v>8064</v>
      </c>
      <c r="R1001" s="1" t="s">
        <v>33</v>
      </c>
      <c r="S1001" s="1" t="s">
        <v>5495</v>
      </c>
      <c r="T1001" s="1" t="s">
        <v>5496</v>
      </c>
    </row>
    <row r="1002" s="1" customFormat="1" spans="1:20">
      <c r="A1002" s="1" t="s">
        <v>4698</v>
      </c>
      <c r="B1002" s="1" t="s">
        <v>5543</v>
      </c>
      <c r="C1002" s="1" t="s">
        <v>4699</v>
      </c>
      <c r="D1002" s="1" t="s">
        <v>8065</v>
      </c>
      <c r="E1002" s="1" t="s">
        <v>8066</v>
      </c>
      <c r="F1002" s="1" t="s">
        <v>5543</v>
      </c>
      <c r="G1002" s="1" t="s">
        <v>5544</v>
      </c>
      <c r="H1002" s="1" t="s">
        <v>5490</v>
      </c>
      <c r="I1002" s="1" t="s">
        <v>3595</v>
      </c>
      <c r="J1002" s="1" t="s">
        <v>5491</v>
      </c>
      <c r="K1002" s="1" t="s">
        <v>3595</v>
      </c>
      <c r="L1002" s="1" t="s">
        <v>3595</v>
      </c>
      <c r="M1002" s="1" t="s">
        <v>5492</v>
      </c>
      <c r="N1002" s="1" t="s">
        <v>5492</v>
      </c>
      <c r="O1002" s="1" t="s">
        <v>47</v>
      </c>
      <c r="P1002" s="1" t="s">
        <v>5493</v>
      </c>
      <c r="Q1002" s="1" t="s">
        <v>8067</v>
      </c>
      <c r="R1002" s="1" t="s">
        <v>33</v>
      </c>
      <c r="S1002" s="1" t="s">
        <v>5495</v>
      </c>
      <c r="T1002" s="1" t="s">
        <v>5496</v>
      </c>
    </row>
    <row r="1003" s="1" customFormat="1" spans="1:20">
      <c r="A1003" s="1" t="s">
        <v>4701</v>
      </c>
      <c r="B1003" s="1" t="s">
        <v>5543</v>
      </c>
      <c r="C1003" s="1" t="s">
        <v>4702</v>
      </c>
      <c r="D1003" s="1" t="s">
        <v>6706</v>
      </c>
      <c r="E1003" s="1" t="s">
        <v>8068</v>
      </c>
      <c r="F1003" s="1" t="s">
        <v>5544</v>
      </c>
      <c r="G1003" s="1" t="s">
        <v>5563</v>
      </c>
      <c r="H1003" s="1" t="s">
        <v>5490</v>
      </c>
      <c r="I1003" s="1" t="s">
        <v>4279</v>
      </c>
      <c r="J1003" s="1" t="s">
        <v>5491</v>
      </c>
      <c r="K1003" s="1" t="s">
        <v>4279</v>
      </c>
      <c r="L1003" s="1" t="s">
        <v>4279</v>
      </c>
      <c r="M1003" s="1" t="s">
        <v>5492</v>
      </c>
      <c r="N1003" s="1" t="s">
        <v>5492</v>
      </c>
      <c r="O1003" s="1" t="s">
        <v>47</v>
      </c>
      <c r="P1003" s="1" t="s">
        <v>5493</v>
      </c>
      <c r="Q1003" s="1" t="s">
        <v>8069</v>
      </c>
      <c r="R1003" s="1" t="s">
        <v>33</v>
      </c>
      <c r="S1003" s="1" t="s">
        <v>5495</v>
      </c>
      <c r="T1003" s="1" t="s">
        <v>5496</v>
      </c>
    </row>
    <row r="1004" s="1" customFormat="1" spans="1:20">
      <c r="A1004" s="1" t="s">
        <v>4703</v>
      </c>
      <c r="B1004" s="1" t="s">
        <v>5543</v>
      </c>
      <c r="C1004" s="1" t="s">
        <v>4704</v>
      </c>
      <c r="D1004" s="1" t="s">
        <v>6763</v>
      </c>
      <c r="E1004" s="1" t="s">
        <v>8070</v>
      </c>
      <c r="F1004" s="1" t="s">
        <v>5543</v>
      </c>
      <c r="G1004" s="1" t="s">
        <v>5544</v>
      </c>
      <c r="H1004" s="1" t="s">
        <v>5490</v>
      </c>
      <c r="I1004" s="1" t="s">
        <v>2534</v>
      </c>
      <c r="J1004" s="1" t="s">
        <v>5491</v>
      </c>
      <c r="K1004" s="1" t="s">
        <v>2534</v>
      </c>
      <c r="L1004" s="1" t="s">
        <v>2534</v>
      </c>
      <c r="M1004" s="1" t="s">
        <v>5492</v>
      </c>
      <c r="N1004" s="1" t="s">
        <v>5492</v>
      </c>
      <c r="O1004" s="1" t="s">
        <v>47</v>
      </c>
      <c r="P1004" s="1" t="s">
        <v>5493</v>
      </c>
      <c r="Q1004" s="1" t="s">
        <v>8071</v>
      </c>
      <c r="R1004" s="1" t="s">
        <v>33</v>
      </c>
      <c r="S1004" s="1" t="s">
        <v>5495</v>
      </c>
      <c r="T1004" s="1" t="s">
        <v>5496</v>
      </c>
    </row>
    <row r="1005" s="1" customFormat="1" spans="1:20">
      <c r="A1005" s="1" t="s">
        <v>2997</v>
      </c>
      <c r="B1005" s="1" t="s">
        <v>5543</v>
      </c>
      <c r="C1005" s="1" t="s">
        <v>2998</v>
      </c>
      <c r="D1005" s="1" t="s">
        <v>8072</v>
      </c>
      <c r="E1005" s="1" t="s">
        <v>8073</v>
      </c>
      <c r="F1005" s="1" t="s">
        <v>5543</v>
      </c>
      <c r="G1005" s="1" t="s">
        <v>5544</v>
      </c>
      <c r="H1005" s="1" t="s">
        <v>5490</v>
      </c>
      <c r="I1005" s="1" t="s">
        <v>1804</v>
      </c>
      <c r="J1005" s="1" t="s">
        <v>5491</v>
      </c>
      <c r="K1005" s="1" t="s">
        <v>1804</v>
      </c>
      <c r="L1005" s="1" t="s">
        <v>1804</v>
      </c>
      <c r="M1005" s="1" t="s">
        <v>5492</v>
      </c>
      <c r="N1005" s="1" t="s">
        <v>5492</v>
      </c>
      <c r="O1005" s="1" t="s">
        <v>47</v>
      </c>
      <c r="P1005" s="1" t="s">
        <v>5493</v>
      </c>
      <c r="Q1005" s="1" t="s">
        <v>8074</v>
      </c>
      <c r="R1005" s="1" t="s">
        <v>33</v>
      </c>
      <c r="S1005" s="1" t="s">
        <v>5495</v>
      </c>
      <c r="T1005" s="1" t="s">
        <v>5496</v>
      </c>
    </row>
    <row r="1006" s="1" customFormat="1" spans="1:20">
      <c r="A1006" s="1" t="s">
        <v>4705</v>
      </c>
      <c r="B1006" s="1" t="s">
        <v>5543</v>
      </c>
      <c r="C1006" s="1" t="s">
        <v>4706</v>
      </c>
      <c r="D1006" s="1" t="s">
        <v>8065</v>
      </c>
      <c r="E1006" s="1" t="s">
        <v>8075</v>
      </c>
      <c r="F1006" s="1" t="s">
        <v>5543</v>
      </c>
      <c r="G1006" s="1" t="s">
        <v>5544</v>
      </c>
      <c r="H1006" s="1" t="s">
        <v>5490</v>
      </c>
      <c r="I1006" s="1" t="s">
        <v>3595</v>
      </c>
      <c r="J1006" s="1" t="s">
        <v>5491</v>
      </c>
      <c r="K1006" s="1" t="s">
        <v>3595</v>
      </c>
      <c r="L1006" s="1" t="s">
        <v>3595</v>
      </c>
      <c r="M1006" s="1" t="s">
        <v>5492</v>
      </c>
      <c r="N1006" s="1" t="s">
        <v>5492</v>
      </c>
      <c r="O1006" s="1" t="s">
        <v>47</v>
      </c>
      <c r="P1006" s="1" t="s">
        <v>5493</v>
      </c>
      <c r="Q1006" s="1" t="s">
        <v>8076</v>
      </c>
      <c r="R1006" s="1" t="s">
        <v>33</v>
      </c>
      <c r="S1006" s="1" t="s">
        <v>5495</v>
      </c>
      <c r="T1006" s="1" t="s">
        <v>5496</v>
      </c>
    </row>
    <row r="1007" s="1" customFormat="1" spans="1:20">
      <c r="A1007" s="1" t="s">
        <v>1053</v>
      </c>
      <c r="B1007" s="1" t="s">
        <v>5543</v>
      </c>
      <c r="C1007" s="1" t="s">
        <v>1054</v>
      </c>
      <c r="D1007" s="1" t="s">
        <v>6925</v>
      </c>
      <c r="E1007" s="1" t="s">
        <v>8077</v>
      </c>
      <c r="F1007" s="1" t="s">
        <v>5605</v>
      </c>
      <c r="G1007" s="1" t="s">
        <v>5592</v>
      </c>
      <c r="H1007" s="1" t="s">
        <v>5490</v>
      </c>
      <c r="I1007" s="1" t="s">
        <v>1055</v>
      </c>
      <c r="J1007" s="1" t="s">
        <v>5491</v>
      </c>
      <c r="K1007" s="1" t="s">
        <v>1055</v>
      </c>
      <c r="L1007" s="1" t="s">
        <v>1055</v>
      </c>
      <c r="M1007" s="1" t="s">
        <v>5492</v>
      </c>
      <c r="N1007" s="1" t="s">
        <v>5492</v>
      </c>
      <c r="O1007" s="1" t="s">
        <v>47</v>
      </c>
      <c r="P1007" s="1" t="s">
        <v>5493</v>
      </c>
      <c r="Q1007" s="1" t="s">
        <v>8078</v>
      </c>
      <c r="R1007" s="1" t="s">
        <v>33</v>
      </c>
      <c r="S1007" s="1" t="s">
        <v>5495</v>
      </c>
      <c r="T1007" s="1" t="s">
        <v>5496</v>
      </c>
    </row>
    <row r="1008" s="1" customFormat="1" spans="1:20">
      <c r="A1008" s="1" t="s">
        <v>3002</v>
      </c>
      <c r="B1008" s="1" t="s">
        <v>5543</v>
      </c>
      <c r="C1008" s="1" t="s">
        <v>3003</v>
      </c>
      <c r="D1008" s="1" t="s">
        <v>7937</v>
      </c>
      <c r="E1008" s="1" t="s">
        <v>8079</v>
      </c>
      <c r="F1008" s="1" t="s">
        <v>5543</v>
      </c>
      <c r="G1008" s="1" t="s">
        <v>5544</v>
      </c>
      <c r="H1008" s="1" t="s">
        <v>5490</v>
      </c>
      <c r="I1008" s="1" t="s">
        <v>2090</v>
      </c>
      <c r="J1008" s="1" t="s">
        <v>5491</v>
      </c>
      <c r="K1008" s="1" t="s">
        <v>2090</v>
      </c>
      <c r="L1008" s="1" t="s">
        <v>2090</v>
      </c>
      <c r="M1008" s="1" t="s">
        <v>5492</v>
      </c>
      <c r="N1008" s="1" t="s">
        <v>5492</v>
      </c>
      <c r="O1008" s="1" t="s">
        <v>47</v>
      </c>
      <c r="P1008" s="1" t="s">
        <v>5493</v>
      </c>
      <c r="Q1008" s="1" t="s">
        <v>8080</v>
      </c>
      <c r="R1008" s="1" t="s">
        <v>33</v>
      </c>
      <c r="S1008" s="1" t="s">
        <v>5495</v>
      </c>
      <c r="T1008" s="1" t="s">
        <v>5496</v>
      </c>
    </row>
    <row r="1009" s="1" customFormat="1" spans="1:20">
      <c r="A1009" s="1" t="s">
        <v>3000</v>
      </c>
      <c r="B1009" s="1" t="s">
        <v>5543</v>
      </c>
      <c r="C1009" s="1" t="s">
        <v>3001</v>
      </c>
      <c r="D1009" s="1" t="s">
        <v>6024</v>
      </c>
      <c r="E1009" s="1" t="s">
        <v>8081</v>
      </c>
      <c r="F1009" s="1" t="s">
        <v>5544</v>
      </c>
      <c r="G1009" s="1" t="s">
        <v>5563</v>
      </c>
      <c r="H1009" s="1" t="s">
        <v>5490</v>
      </c>
      <c r="I1009" s="1" t="s">
        <v>793</v>
      </c>
      <c r="J1009" s="1" t="s">
        <v>5491</v>
      </c>
      <c r="K1009" s="1" t="s">
        <v>793</v>
      </c>
      <c r="L1009" s="1" t="s">
        <v>793</v>
      </c>
      <c r="M1009" s="1" t="s">
        <v>5492</v>
      </c>
      <c r="N1009" s="1" t="s">
        <v>5492</v>
      </c>
      <c r="O1009" s="1" t="s">
        <v>47</v>
      </c>
      <c r="P1009" s="1" t="s">
        <v>5493</v>
      </c>
      <c r="Q1009" s="1" t="s">
        <v>8082</v>
      </c>
      <c r="R1009" s="1" t="s">
        <v>33</v>
      </c>
      <c r="S1009" s="1" t="s">
        <v>5495</v>
      </c>
      <c r="T1009" s="1" t="s">
        <v>5496</v>
      </c>
    </row>
    <row r="1010" s="1" customFormat="1" spans="1:20">
      <c r="A1010" s="1" t="s">
        <v>3004</v>
      </c>
      <c r="B1010" s="1" t="s">
        <v>5543</v>
      </c>
      <c r="C1010" s="1" t="s">
        <v>3005</v>
      </c>
      <c r="D1010" s="1" t="s">
        <v>8083</v>
      </c>
      <c r="E1010" s="1" t="s">
        <v>8084</v>
      </c>
      <c r="F1010" s="1" t="s">
        <v>5543</v>
      </c>
      <c r="G1010" s="1" t="s">
        <v>5544</v>
      </c>
      <c r="H1010" s="1" t="s">
        <v>5490</v>
      </c>
      <c r="I1010" s="1" t="s">
        <v>758</v>
      </c>
      <c r="J1010" s="1" t="s">
        <v>5491</v>
      </c>
      <c r="K1010" s="1" t="s">
        <v>758</v>
      </c>
      <c r="L1010" s="1" t="s">
        <v>758</v>
      </c>
      <c r="M1010" s="1" t="s">
        <v>5492</v>
      </c>
      <c r="N1010" s="1" t="s">
        <v>5492</v>
      </c>
      <c r="O1010" s="1" t="s">
        <v>47</v>
      </c>
      <c r="P1010" s="1" t="s">
        <v>5493</v>
      </c>
      <c r="Q1010" s="1" t="s">
        <v>8085</v>
      </c>
      <c r="R1010" s="1" t="s">
        <v>33</v>
      </c>
      <c r="S1010" s="1" t="s">
        <v>5495</v>
      </c>
      <c r="T1010" s="1" t="s">
        <v>5496</v>
      </c>
    </row>
    <row r="1011" s="1" customFormat="1" spans="1:20">
      <c r="A1011" s="1" t="s">
        <v>3007</v>
      </c>
      <c r="B1011" s="1" t="s">
        <v>5543</v>
      </c>
      <c r="C1011" s="1" t="s">
        <v>3008</v>
      </c>
      <c r="D1011" s="1" t="s">
        <v>8086</v>
      </c>
      <c r="E1011" s="1" t="s">
        <v>8087</v>
      </c>
      <c r="F1011" s="1" t="s">
        <v>5544</v>
      </c>
      <c r="G1011" s="1" t="s">
        <v>5988</v>
      </c>
      <c r="H1011" s="1" t="s">
        <v>5490</v>
      </c>
      <c r="I1011" s="1" t="s">
        <v>3010</v>
      </c>
      <c r="J1011" s="1" t="s">
        <v>5491</v>
      </c>
      <c r="K1011" s="1" t="s">
        <v>3010</v>
      </c>
      <c r="L1011" s="1" t="s">
        <v>3010</v>
      </c>
      <c r="M1011" s="1" t="s">
        <v>5492</v>
      </c>
      <c r="N1011" s="1" t="s">
        <v>5492</v>
      </c>
      <c r="O1011" s="1" t="s">
        <v>47</v>
      </c>
      <c r="P1011" s="1" t="s">
        <v>5493</v>
      </c>
      <c r="Q1011" s="1" t="s">
        <v>8088</v>
      </c>
      <c r="R1011" s="1" t="s">
        <v>33</v>
      </c>
      <c r="S1011" s="1" t="s">
        <v>5495</v>
      </c>
      <c r="T1011" s="1" t="s">
        <v>5496</v>
      </c>
    </row>
    <row r="1012" s="1" customFormat="1" spans="1:20">
      <c r="A1012" s="1" t="s">
        <v>3011</v>
      </c>
      <c r="B1012" s="1" t="s">
        <v>5543</v>
      </c>
      <c r="C1012" s="1" t="s">
        <v>3012</v>
      </c>
      <c r="D1012" s="1" t="s">
        <v>6165</v>
      </c>
      <c r="E1012" s="1" t="s">
        <v>8089</v>
      </c>
      <c r="F1012" s="1" t="s">
        <v>5544</v>
      </c>
      <c r="G1012" s="1" t="s">
        <v>5563</v>
      </c>
      <c r="H1012" s="1" t="s">
        <v>5490</v>
      </c>
      <c r="I1012" s="1" t="s">
        <v>1352</v>
      </c>
      <c r="J1012" s="1" t="s">
        <v>5491</v>
      </c>
      <c r="K1012" s="1" t="s">
        <v>1352</v>
      </c>
      <c r="L1012" s="1" t="s">
        <v>1352</v>
      </c>
      <c r="M1012" s="1" t="s">
        <v>5492</v>
      </c>
      <c r="N1012" s="1" t="s">
        <v>5492</v>
      </c>
      <c r="O1012" s="1" t="s">
        <v>47</v>
      </c>
      <c r="P1012" s="1" t="s">
        <v>5493</v>
      </c>
      <c r="Q1012" s="1" t="s">
        <v>8090</v>
      </c>
      <c r="R1012" s="1" t="s">
        <v>33</v>
      </c>
      <c r="S1012" s="1" t="s">
        <v>5495</v>
      </c>
      <c r="T1012" s="1" t="s">
        <v>5496</v>
      </c>
    </row>
    <row r="1013" s="1" customFormat="1" spans="1:20">
      <c r="A1013" s="1" t="s">
        <v>3013</v>
      </c>
      <c r="B1013" s="1" t="s">
        <v>5543</v>
      </c>
      <c r="C1013" s="1" t="s">
        <v>3014</v>
      </c>
      <c r="D1013" s="1" t="s">
        <v>7934</v>
      </c>
      <c r="E1013" s="1" t="s">
        <v>8091</v>
      </c>
      <c r="F1013" s="1" t="s">
        <v>5543</v>
      </c>
      <c r="G1013" s="1" t="s">
        <v>5544</v>
      </c>
      <c r="H1013" s="1" t="s">
        <v>5490</v>
      </c>
      <c r="I1013" s="1" t="s">
        <v>2541</v>
      </c>
      <c r="J1013" s="1" t="s">
        <v>5491</v>
      </c>
      <c r="K1013" s="1" t="s">
        <v>2541</v>
      </c>
      <c r="L1013" s="1" t="s">
        <v>2541</v>
      </c>
      <c r="M1013" s="1" t="s">
        <v>5492</v>
      </c>
      <c r="N1013" s="1" t="s">
        <v>5492</v>
      </c>
      <c r="O1013" s="1" t="s">
        <v>47</v>
      </c>
      <c r="P1013" s="1" t="s">
        <v>5493</v>
      </c>
      <c r="Q1013" s="1" t="s">
        <v>8092</v>
      </c>
      <c r="R1013" s="1" t="s">
        <v>33</v>
      </c>
      <c r="S1013" s="1" t="s">
        <v>5495</v>
      </c>
      <c r="T1013" s="1" t="s">
        <v>5496</v>
      </c>
    </row>
    <row r="1014" s="1" customFormat="1" spans="1:20">
      <c r="A1014" s="1" t="s">
        <v>3015</v>
      </c>
      <c r="B1014" s="1" t="s">
        <v>5543</v>
      </c>
      <c r="C1014" s="1" t="s">
        <v>3016</v>
      </c>
      <c r="D1014" s="1" t="s">
        <v>7310</v>
      </c>
      <c r="E1014" s="1" t="s">
        <v>8093</v>
      </c>
      <c r="F1014" s="1" t="s">
        <v>5543</v>
      </c>
      <c r="G1014" s="1" t="s">
        <v>5544</v>
      </c>
      <c r="H1014" s="1" t="s">
        <v>5490</v>
      </c>
      <c r="I1014" s="1" t="s">
        <v>3017</v>
      </c>
      <c r="J1014" s="1" t="s">
        <v>5491</v>
      </c>
      <c r="K1014" s="1" t="s">
        <v>3017</v>
      </c>
      <c r="L1014" s="1" t="s">
        <v>3017</v>
      </c>
      <c r="M1014" s="1" t="s">
        <v>5492</v>
      </c>
      <c r="N1014" s="1" t="s">
        <v>5492</v>
      </c>
      <c r="O1014" s="1" t="s">
        <v>47</v>
      </c>
      <c r="P1014" s="1" t="s">
        <v>5493</v>
      </c>
      <c r="Q1014" s="1" t="s">
        <v>8094</v>
      </c>
      <c r="R1014" s="1" t="s">
        <v>33</v>
      </c>
      <c r="S1014" s="1" t="s">
        <v>5495</v>
      </c>
      <c r="T1014" s="1" t="s">
        <v>5496</v>
      </c>
    </row>
    <row r="1015" s="1" customFormat="1" spans="1:20">
      <c r="A1015" s="1" t="s">
        <v>1056</v>
      </c>
      <c r="B1015" s="1" t="s">
        <v>5543</v>
      </c>
      <c r="C1015" s="1" t="s">
        <v>1057</v>
      </c>
      <c r="D1015" s="1" t="s">
        <v>7349</v>
      </c>
      <c r="E1015" s="1" t="s">
        <v>8095</v>
      </c>
      <c r="F1015" s="1" t="s">
        <v>5543</v>
      </c>
      <c r="G1015" s="1" t="s">
        <v>5544</v>
      </c>
      <c r="H1015" s="1" t="s">
        <v>5490</v>
      </c>
      <c r="I1015" s="1" t="s">
        <v>713</v>
      </c>
      <c r="J1015" s="1" t="s">
        <v>5491</v>
      </c>
      <c r="K1015" s="1" t="s">
        <v>713</v>
      </c>
      <c r="L1015" s="1" t="s">
        <v>713</v>
      </c>
      <c r="M1015" s="1" t="s">
        <v>5492</v>
      </c>
      <c r="N1015" s="1" t="s">
        <v>5492</v>
      </c>
      <c r="O1015" s="1" t="s">
        <v>47</v>
      </c>
      <c r="P1015" s="1" t="s">
        <v>5493</v>
      </c>
      <c r="Q1015" s="1" t="s">
        <v>8096</v>
      </c>
      <c r="R1015" s="1" t="s">
        <v>33</v>
      </c>
      <c r="S1015" s="1" t="s">
        <v>5495</v>
      </c>
      <c r="T1015" s="1" t="s">
        <v>5496</v>
      </c>
    </row>
    <row r="1016" s="1" customFormat="1" spans="1:20">
      <c r="A1016" s="1" t="s">
        <v>4709</v>
      </c>
      <c r="B1016" s="1" t="s">
        <v>5543</v>
      </c>
      <c r="C1016" s="1" t="s">
        <v>4710</v>
      </c>
      <c r="D1016" s="1" t="s">
        <v>6603</v>
      </c>
      <c r="E1016" s="1" t="s">
        <v>8097</v>
      </c>
      <c r="F1016" s="1" t="s">
        <v>5563</v>
      </c>
      <c r="G1016" s="1" t="s">
        <v>5988</v>
      </c>
      <c r="H1016" s="1" t="s">
        <v>5490</v>
      </c>
      <c r="I1016" s="1" t="s">
        <v>4232</v>
      </c>
      <c r="J1016" s="1" t="s">
        <v>5491</v>
      </c>
      <c r="K1016" s="1" t="s">
        <v>4232</v>
      </c>
      <c r="L1016" s="1" t="s">
        <v>4232</v>
      </c>
      <c r="M1016" s="1" t="s">
        <v>5492</v>
      </c>
      <c r="N1016" s="1" t="s">
        <v>5492</v>
      </c>
      <c r="O1016" s="1" t="s">
        <v>47</v>
      </c>
      <c r="P1016" s="1" t="s">
        <v>5493</v>
      </c>
      <c r="Q1016" s="1" t="s">
        <v>8098</v>
      </c>
      <c r="R1016" s="1" t="s">
        <v>33</v>
      </c>
      <c r="S1016" s="1" t="s">
        <v>5495</v>
      </c>
      <c r="T1016" s="1" t="s">
        <v>5496</v>
      </c>
    </row>
    <row r="1017" s="1" customFormat="1" spans="1:20">
      <c r="A1017" s="1" t="s">
        <v>3018</v>
      </c>
      <c r="B1017" s="1" t="s">
        <v>5543</v>
      </c>
      <c r="C1017" s="1" t="s">
        <v>3019</v>
      </c>
      <c r="D1017" s="1" t="s">
        <v>7937</v>
      </c>
      <c r="E1017" s="1" t="s">
        <v>8099</v>
      </c>
      <c r="F1017" s="1" t="s">
        <v>5543</v>
      </c>
      <c r="G1017" s="1" t="s">
        <v>5544</v>
      </c>
      <c r="H1017" s="1" t="s">
        <v>5490</v>
      </c>
      <c r="I1017" s="1" t="s">
        <v>2090</v>
      </c>
      <c r="J1017" s="1" t="s">
        <v>5491</v>
      </c>
      <c r="K1017" s="1" t="s">
        <v>2090</v>
      </c>
      <c r="L1017" s="1" t="s">
        <v>2090</v>
      </c>
      <c r="M1017" s="1" t="s">
        <v>5492</v>
      </c>
      <c r="N1017" s="1" t="s">
        <v>5492</v>
      </c>
      <c r="O1017" s="1" t="s">
        <v>47</v>
      </c>
      <c r="P1017" s="1" t="s">
        <v>5493</v>
      </c>
      <c r="Q1017" s="1" t="s">
        <v>8100</v>
      </c>
      <c r="R1017" s="1" t="s">
        <v>33</v>
      </c>
      <c r="S1017" s="1" t="s">
        <v>5495</v>
      </c>
      <c r="T1017" s="1" t="s">
        <v>5496</v>
      </c>
    </row>
    <row r="1018" s="1" customFormat="1" spans="1:20">
      <c r="A1018" s="1" t="s">
        <v>4711</v>
      </c>
      <c r="B1018" s="1" t="s">
        <v>5543</v>
      </c>
      <c r="C1018" s="1" t="s">
        <v>4712</v>
      </c>
      <c r="D1018" s="1" t="s">
        <v>6763</v>
      </c>
      <c r="E1018" s="1" t="s">
        <v>8101</v>
      </c>
      <c r="F1018" s="1" t="s">
        <v>5591</v>
      </c>
      <c r="G1018" s="1" t="s">
        <v>5558</v>
      </c>
      <c r="H1018" s="1" t="s">
        <v>5490</v>
      </c>
      <c r="I1018" s="1" t="s">
        <v>1090</v>
      </c>
      <c r="J1018" s="1" t="s">
        <v>5491</v>
      </c>
      <c r="K1018" s="1" t="s">
        <v>1090</v>
      </c>
      <c r="L1018" s="1" t="s">
        <v>1090</v>
      </c>
      <c r="M1018" s="1" t="s">
        <v>5492</v>
      </c>
      <c r="N1018" s="1" t="s">
        <v>5492</v>
      </c>
      <c r="O1018" s="1" t="s">
        <v>47</v>
      </c>
      <c r="P1018" s="1" t="s">
        <v>5493</v>
      </c>
      <c r="Q1018" s="1" t="s">
        <v>8102</v>
      </c>
      <c r="R1018" s="1" t="s">
        <v>33</v>
      </c>
      <c r="S1018" s="1" t="s">
        <v>5495</v>
      </c>
      <c r="T1018" s="1" t="s">
        <v>5496</v>
      </c>
    </row>
    <row r="1019" s="1" customFormat="1" spans="1:20">
      <c r="A1019" s="1" t="s">
        <v>3020</v>
      </c>
      <c r="B1019" s="1" t="s">
        <v>5543</v>
      </c>
      <c r="C1019" s="1" t="s">
        <v>3021</v>
      </c>
      <c r="D1019" s="1" t="s">
        <v>6595</v>
      </c>
      <c r="E1019" s="1" t="s">
        <v>8103</v>
      </c>
      <c r="F1019" s="1" t="s">
        <v>5988</v>
      </c>
      <c r="G1019" s="1" t="s">
        <v>5591</v>
      </c>
      <c r="H1019" s="1" t="s">
        <v>5490</v>
      </c>
      <c r="I1019" s="1" t="s">
        <v>3022</v>
      </c>
      <c r="J1019" s="1" t="s">
        <v>5491</v>
      </c>
      <c r="K1019" s="1" t="s">
        <v>3022</v>
      </c>
      <c r="L1019" s="1" t="s">
        <v>3022</v>
      </c>
      <c r="M1019" s="1" t="s">
        <v>5492</v>
      </c>
      <c r="N1019" s="1" t="s">
        <v>5492</v>
      </c>
      <c r="O1019" s="1" t="s">
        <v>47</v>
      </c>
      <c r="P1019" s="1" t="s">
        <v>5493</v>
      </c>
      <c r="Q1019" s="1" t="s">
        <v>8104</v>
      </c>
      <c r="R1019" s="1" t="s">
        <v>33</v>
      </c>
      <c r="S1019" s="1" t="s">
        <v>5495</v>
      </c>
      <c r="T1019" s="1" t="s">
        <v>6121</v>
      </c>
    </row>
    <row r="1020" s="1" customFormat="1" spans="1:20">
      <c r="A1020" s="1" t="s">
        <v>3023</v>
      </c>
      <c r="B1020" s="1" t="s">
        <v>5543</v>
      </c>
      <c r="C1020" s="1" t="s">
        <v>3024</v>
      </c>
      <c r="D1020" s="1" t="s">
        <v>7934</v>
      </c>
      <c r="E1020" s="1" t="s">
        <v>8105</v>
      </c>
      <c r="F1020" s="1" t="s">
        <v>5543</v>
      </c>
      <c r="G1020" s="1" t="s">
        <v>5544</v>
      </c>
      <c r="H1020" s="1" t="s">
        <v>5490</v>
      </c>
      <c r="I1020" s="1" t="s">
        <v>2541</v>
      </c>
      <c r="J1020" s="1" t="s">
        <v>5491</v>
      </c>
      <c r="K1020" s="1" t="s">
        <v>2541</v>
      </c>
      <c r="L1020" s="1" t="s">
        <v>2541</v>
      </c>
      <c r="M1020" s="1" t="s">
        <v>5492</v>
      </c>
      <c r="N1020" s="1" t="s">
        <v>5492</v>
      </c>
      <c r="O1020" s="1" t="s">
        <v>47</v>
      </c>
      <c r="P1020" s="1" t="s">
        <v>5493</v>
      </c>
      <c r="Q1020" s="1" t="s">
        <v>8106</v>
      </c>
      <c r="R1020" s="1" t="s">
        <v>33</v>
      </c>
      <c r="S1020" s="1" t="s">
        <v>5495</v>
      </c>
      <c r="T1020" s="1" t="s">
        <v>5496</v>
      </c>
    </row>
    <row r="1021" s="1" customFormat="1" spans="1:20">
      <c r="A1021" s="1" t="s">
        <v>4713</v>
      </c>
      <c r="B1021" s="1" t="s">
        <v>5543</v>
      </c>
      <c r="C1021" s="1" t="s">
        <v>4714</v>
      </c>
      <c r="D1021" s="1" t="s">
        <v>6763</v>
      </c>
      <c r="E1021" s="1" t="s">
        <v>8107</v>
      </c>
      <c r="F1021" s="1" t="s">
        <v>5543</v>
      </c>
      <c r="G1021" s="1" t="s">
        <v>5544</v>
      </c>
      <c r="H1021" s="1" t="s">
        <v>5490</v>
      </c>
      <c r="I1021" s="1" t="s">
        <v>2534</v>
      </c>
      <c r="J1021" s="1" t="s">
        <v>5491</v>
      </c>
      <c r="K1021" s="1" t="s">
        <v>2534</v>
      </c>
      <c r="L1021" s="1" t="s">
        <v>2534</v>
      </c>
      <c r="M1021" s="1" t="s">
        <v>5492</v>
      </c>
      <c r="N1021" s="1" t="s">
        <v>5492</v>
      </c>
      <c r="O1021" s="1" t="s">
        <v>47</v>
      </c>
      <c r="P1021" s="1" t="s">
        <v>5493</v>
      </c>
      <c r="Q1021" s="1" t="s">
        <v>8106</v>
      </c>
      <c r="R1021" s="1" t="s">
        <v>33</v>
      </c>
      <c r="S1021" s="1" t="s">
        <v>5495</v>
      </c>
      <c r="T1021" s="1" t="s">
        <v>5496</v>
      </c>
    </row>
    <row r="1022" s="1" customFormat="1" spans="1:20">
      <c r="A1022" s="1" t="s">
        <v>3025</v>
      </c>
      <c r="B1022" s="1" t="s">
        <v>5543</v>
      </c>
      <c r="C1022" s="1" t="s">
        <v>3026</v>
      </c>
      <c r="D1022" s="1" t="s">
        <v>6165</v>
      </c>
      <c r="E1022" s="1" t="s">
        <v>8108</v>
      </c>
      <c r="F1022" s="1" t="s">
        <v>5543</v>
      </c>
      <c r="G1022" s="1" t="s">
        <v>5544</v>
      </c>
      <c r="H1022" s="1" t="s">
        <v>5490</v>
      </c>
      <c r="I1022" s="1" t="s">
        <v>3027</v>
      </c>
      <c r="J1022" s="1" t="s">
        <v>5491</v>
      </c>
      <c r="K1022" s="1" t="s">
        <v>3027</v>
      </c>
      <c r="L1022" s="1" t="s">
        <v>3027</v>
      </c>
      <c r="M1022" s="1" t="s">
        <v>5492</v>
      </c>
      <c r="N1022" s="1" t="s">
        <v>5492</v>
      </c>
      <c r="O1022" s="1" t="s">
        <v>47</v>
      </c>
      <c r="P1022" s="1" t="s">
        <v>5493</v>
      </c>
      <c r="Q1022" s="1" t="s">
        <v>8109</v>
      </c>
      <c r="R1022" s="1" t="s">
        <v>33</v>
      </c>
      <c r="S1022" s="1" t="s">
        <v>5495</v>
      </c>
      <c r="T1022" s="1" t="s">
        <v>5496</v>
      </c>
    </row>
    <row r="1023" s="1" customFormat="1" spans="1:20">
      <c r="A1023" s="1" t="s">
        <v>4715</v>
      </c>
      <c r="B1023" s="1" t="s">
        <v>5543</v>
      </c>
      <c r="C1023" s="1" t="s">
        <v>4716</v>
      </c>
      <c r="D1023" s="1" t="s">
        <v>8110</v>
      </c>
      <c r="E1023" s="1" t="s">
        <v>8111</v>
      </c>
      <c r="F1023" s="1" t="s">
        <v>5543</v>
      </c>
      <c r="G1023" s="1" t="s">
        <v>5544</v>
      </c>
      <c r="H1023" s="1" t="s">
        <v>5490</v>
      </c>
      <c r="I1023" s="1" t="s">
        <v>1132</v>
      </c>
      <c r="J1023" s="1" t="s">
        <v>5491</v>
      </c>
      <c r="K1023" s="1" t="s">
        <v>1132</v>
      </c>
      <c r="L1023" s="1" t="s">
        <v>1132</v>
      </c>
      <c r="M1023" s="1" t="s">
        <v>5492</v>
      </c>
      <c r="N1023" s="1" t="s">
        <v>5492</v>
      </c>
      <c r="O1023" s="1" t="s">
        <v>47</v>
      </c>
      <c r="P1023" s="1" t="s">
        <v>5493</v>
      </c>
      <c r="Q1023" s="1" t="s">
        <v>8112</v>
      </c>
      <c r="R1023" s="1" t="s">
        <v>33</v>
      </c>
      <c r="S1023" s="1" t="s">
        <v>5495</v>
      </c>
      <c r="T1023" s="1" t="s">
        <v>5496</v>
      </c>
    </row>
    <row r="1024" s="1" customFormat="1" spans="1:20">
      <c r="A1024" s="1" t="s">
        <v>3030</v>
      </c>
      <c r="B1024" s="1" t="s">
        <v>5543</v>
      </c>
      <c r="C1024" s="1" t="s">
        <v>3031</v>
      </c>
      <c r="D1024" s="1" t="s">
        <v>8113</v>
      </c>
      <c r="E1024" s="1" t="s">
        <v>8114</v>
      </c>
      <c r="F1024" s="1" t="s">
        <v>5543</v>
      </c>
      <c r="G1024" s="1" t="s">
        <v>5544</v>
      </c>
      <c r="H1024" s="1" t="s">
        <v>5490</v>
      </c>
      <c r="I1024" s="1" t="s">
        <v>1356</v>
      </c>
      <c r="J1024" s="1" t="s">
        <v>5491</v>
      </c>
      <c r="K1024" s="1" t="s">
        <v>1356</v>
      </c>
      <c r="L1024" s="1" t="s">
        <v>1356</v>
      </c>
      <c r="M1024" s="1" t="s">
        <v>5492</v>
      </c>
      <c r="N1024" s="1" t="s">
        <v>5492</v>
      </c>
      <c r="O1024" s="1" t="s">
        <v>47</v>
      </c>
      <c r="P1024" s="1" t="s">
        <v>5493</v>
      </c>
      <c r="Q1024" s="1" t="s">
        <v>8115</v>
      </c>
      <c r="R1024" s="1" t="s">
        <v>33</v>
      </c>
      <c r="S1024" s="1" t="s">
        <v>5495</v>
      </c>
      <c r="T1024" s="1" t="s">
        <v>5496</v>
      </c>
    </row>
    <row r="1025" s="1" customFormat="1" spans="1:20">
      <c r="A1025" s="1" t="s">
        <v>1058</v>
      </c>
      <c r="B1025" s="1" t="s">
        <v>5543</v>
      </c>
      <c r="C1025" s="1" t="s">
        <v>1059</v>
      </c>
      <c r="D1025" s="1" t="s">
        <v>6011</v>
      </c>
      <c r="E1025" s="1" t="s">
        <v>8116</v>
      </c>
      <c r="F1025" s="1" t="s">
        <v>5543</v>
      </c>
      <c r="G1025" s="1" t="s">
        <v>5544</v>
      </c>
      <c r="H1025" s="1" t="s">
        <v>5490</v>
      </c>
      <c r="I1025" s="1" t="s">
        <v>1060</v>
      </c>
      <c r="J1025" s="1" t="s">
        <v>5491</v>
      </c>
      <c r="K1025" s="1" t="s">
        <v>1060</v>
      </c>
      <c r="L1025" s="1" t="s">
        <v>1060</v>
      </c>
      <c r="M1025" s="1" t="s">
        <v>5492</v>
      </c>
      <c r="N1025" s="1" t="s">
        <v>5492</v>
      </c>
      <c r="O1025" s="1" t="s">
        <v>47</v>
      </c>
      <c r="P1025" s="1" t="s">
        <v>5493</v>
      </c>
      <c r="Q1025" s="1" t="s">
        <v>8117</v>
      </c>
      <c r="R1025" s="1" t="s">
        <v>33</v>
      </c>
      <c r="S1025" s="1" t="s">
        <v>5495</v>
      </c>
      <c r="T1025" s="1" t="s">
        <v>5496</v>
      </c>
    </row>
    <row r="1026" s="1" customFormat="1" spans="1:20">
      <c r="A1026" s="1" t="s">
        <v>3033</v>
      </c>
      <c r="B1026" s="1" t="s">
        <v>5543</v>
      </c>
      <c r="C1026" s="1" t="s">
        <v>3034</v>
      </c>
      <c r="D1026" s="1" t="s">
        <v>6770</v>
      </c>
      <c r="E1026" s="1" t="s">
        <v>8118</v>
      </c>
      <c r="F1026" s="1" t="s">
        <v>5605</v>
      </c>
      <c r="G1026" s="1" t="s">
        <v>5559</v>
      </c>
      <c r="H1026" s="1" t="s">
        <v>5490</v>
      </c>
      <c r="I1026" s="1" t="s">
        <v>2372</v>
      </c>
      <c r="J1026" s="1" t="s">
        <v>5491</v>
      </c>
      <c r="K1026" s="1" t="s">
        <v>2372</v>
      </c>
      <c r="L1026" s="1" t="s">
        <v>2372</v>
      </c>
      <c r="M1026" s="1" t="s">
        <v>5492</v>
      </c>
      <c r="N1026" s="1" t="s">
        <v>5492</v>
      </c>
      <c r="O1026" s="1" t="s">
        <v>47</v>
      </c>
      <c r="P1026" s="1" t="s">
        <v>5493</v>
      </c>
      <c r="Q1026" s="1" t="s">
        <v>8119</v>
      </c>
      <c r="R1026" s="1" t="s">
        <v>33</v>
      </c>
      <c r="S1026" s="1" t="s">
        <v>5495</v>
      </c>
      <c r="T1026" s="1" t="s">
        <v>5496</v>
      </c>
    </row>
    <row r="1027" s="1" customFormat="1" spans="1:20">
      <c r="A1027" s="1" t="s">
        <v>1061</v>
      </c>
      <c r="B1027" s="1" t="s">
        <v>5543</v>
      </c>
      <c r="C1027" s="1" t="s">
        <v>1062</v>
      </c>
      <c r="D1027" s="1" t="s">
        <v>7430</v>
      </c>
      <c r="E1027" s="1" t="s">
        <v>8120</v>
      </c>
      <c r="F1027" s="1" t="s">
        <v>5988</v>
      </c>
      <c r="G1027" s="1" t="s">
        <v>5558</v>
      </c>
      <c r="H1027" s="1" t="s">
        <v>5490</v>
      </c>
      <c r="I1027" s="1" t="s">
        <v>8121</v>
      </c>
      <c r="J1027" s="1" t="s">
        <v>5491</v>
      </c>
      <c r="K1027" s="1" t="s">
        <v>8121</v>
      </c>
      <c r="L1027" s="1" t="s">
        <v>8121</v>
      </c>
      <c r="M1027" s="1" t="s">
        <v>5492</v>
      </c>
      <c r="N1027" s="1" t="s">
        <v>5492</v>
      </c>
      <c r="O1027" s="1" t="s">
        <v>47</v>
      </c>
      <c r="P1027" s="1" t="s">
        <v>5493</v>
      </c>
      <c r="Q1027" s="1" t="s">
        <v>8122</v>
      </c>
      <c r="R1027" s="1" t="s">
        <v>33</v>
      </c>
      <c r="S1027" s="1" t="s">
        <v>5495</v>
      </c>
      <c r="T1027" s="1" t="s">
        <v>5496</v>
      </c>
    </row>
    <row r="1028" s="1" customFormat="1" spans="1:20">
      <c r="A1028" s="1" t="s">
        <v>3035</v>
      </c>
      <c r="B1028" s="1" t="s">
        <v>5543</v>
      </c>
      <c r="C1028" s="1" t="s">
        <v>3036</v>
      </c>
      <c r="D1028" s="1" t="s">
        <v>8123</v>
      </c>
      <c r="E1028" s="1" t="s">
        <v>8124</v>
      </c>
      <c r="F1028" s="1" t="s">
        <v>5564</v>
      </c>
      <c r="G1028" s="1" t="s">
        <v>5591</v>
      </c>
      <c r="H1028" s="1" t="s">
        <v>5490</v>
      </c>
      <c r="I1028" s="1" t="s">
        <v>2622</v>
      </c>
      <c r="J1028" s="1" t="s">
        <v>5491</v>
      </c>
      <c r="K1028" s="1" t="s">
        <v>2622</v>
      </c>
      <c r="L1028" s="1" t="s">
        <v>2622</v>
      </c>
      <c r="M1028" s="1" t="s">
        <v>5492</v>
      </c>
      <c r="N1028" s="1" t="s">
        <v>5492</v>
      </c>
      <c r="O1028" s="1" t="s">
        <v>47</v>
      </c>
      <c r="P1028" s="1" t="s">
        <v>5493</v>
      </c>
      <c r="Q1028" s="1" t="s">
        <v>8125</v>
      </c>
      <c r="R1028" s="1" t="s">
        <v>33</v>
      </c>
      <c r="S1028" s="1" t="s">
        <v>5495</v>
      </c>
      <c r="T1028" s="1" t="s">
        <v>5496</v>
      </c>
    </row>
    <row r="1029" s="1" customFormat="1" spans="1:20">
      <c r="A1029" s="1" t="s">
        <v>4718</v>
      </c>
      <c r="B1029" s="1" t="s">
        <v>5543</v>
      </c>
      <c r="C1029" s="1" t="s">
        <v>4719</v>
      </c>
      <c r="D1029" s="1" t="s">
        <v>6101</v>
      </c>
      <c r="E1029" s="1" t="s">
        <v>8126</v>
      </c>
      <c r="F1029" s="1" t="s">
        <v>5543</v>
      </c>
      <c r="G1029" s="1" t="s">
        <v>5544</v>
      </c>
      <c r="H1029" s="1" t="s">
        <v>5490</v>
      </c>
      <c r="I1029" s="1" t="s">
        <v>4720</v>
      </c>
      <c r="J1029" s="1" t="s">
        <v>5491</v>
      </c>
      <c r="K1029" s="1" t="s">
        <v>4720</v>
      </c>
      <c r="L1029" s="1" t="s">
        <v>4720</v>
      </c>
      <c r="M1029" s="1" t="s">
        <v>5492</v>
      </c>
      <c r="N1029" s="1" t="s">
        <v>5492</v>
      </c>
      <c r="O1029" s="1" t="s">
        <v>47</v>
      </c>
      <c r="P1029" s="1" t="s">
        <v>5493</v>
      </c>
      <c r="Q1029" s="1" t="s">
        <v>8127</v>
      </c>
      <c r="R1029" s="1" t="s">
        <v>33</v>
      </c>
      <c r="S1029" s="1" t="s">
        <v>5495</v>
      </c>
      <c r="T1029" s="1" t="s">
        <v>5496</v>
      </c>
    </row>
    <row r="1030" s="1" customFormat="1" spans="1:20">
      <c r="A1030" s="1" t="s">
        <v>3038</v>
      </c>
      <c r="B1030" s="1" t="s">
        <v>5543</v>
      </c>
      <c r="C1030" s="1" t="s">
        <v>3039</v>
      </c>
      <c r="D1030" s="1" t="s">
        <v>8128</v>
      </c>
      <c r="E1030" s="1" t="s">
        <v>8129</v>
      </c>
      <c r="F1030" s="1" t="s">
        <v>5543</v>
      </c>
      <c r="G1030" s="1" t="s">
        <v>5544</v>
      </c>
      <c r="H1030" s="1" t="s">
        <v>5490</v>
      </c>
      <c r="I1030" s="1" t="s">
        <v>3041</v>
      </c>
      <c r="J1030" s="1" t="s">
        <v>5491</v>
      </c>
      <c r="K1030" s="1" t="s">
        <v>3041</v>
      </c>
      <c r="L1030" s="1" t="s">
        <v>3041</v>
      </c>
      <c r="M1030" s="1" t="s">
        <v>5492</v>
      </c>
      <c r="N1030" s="1" t="s">
        <v>5492</v>
      </c>
      <c r="O1030" s="1" t="s">
        <v>47</v>
      </c>
      <c r="P1030" s="1" t="s">
        <v>5493</v>
      </c>
      <c r="Q1030" s="1" t="s">
        <v>8130</v>
      </c>
      <c r="R1030" s="1" t="s">
        <v>33</v>
      </c>
      <c r="S1030" s="1" t="s">
        <v>5495</v>
      </c>
      <c r="T1030" s="1" t="s">
        <v>5496</v>
      </c>
    </row>
    <row r="1031" s="1" customFormat="1" spans="1:20">
      <c r="A1031" s="1" t="s">
        <v>3042</v>
      </c>
      <c r="B1031" s="1" t="s">
        <v>5543</v>
      </c>
      <c r="C1031" s="1" t="s">
        <v>3043</v>
      </c>
      <c r="D1031" s="1" t="s">
        <v>8131</v>
      </c>
      <c r="E1031" s="1" t="s">
        <v>8132</v>
      </c>
      <c r="F1031" s="1" t="s">
        <v>5543</v>
      </c>
      <c r="G1031" s="1" t="s">
        <v>5544</v>
      </c>
      <c r="H1031" s="1" t="s">
        <v>5490</v>
      </c>
      <c r="I1031" s="1" t="s">
        <v>1018</v>
      </c>
      <c r="J1031" s="1" t="s">
        <v>5491</v>
      </c>
      <c r="K1031" s="1" t="s">
        <v>1018</v>
      </c>
      <c r="L1031" s="1" t="s">
        <v>1018</v>
      </c>
      <c r="M1031" s="1" t="s">
        <v>5492</v>
      </c>
      <c r="N1031" s="1" t="s">
        <v>5492</v>
      </c>
      <c r="O1031" s="1" t="s">
        <v>47</v>
      </c>
      <c r="P1031" s="1" t="s">
        <v>5493</v>
      </c>
      <c r="Q1031" s="1" t="s">
        <v>8133</v>
      </c>
      <c r="R1031" s="1" t="s">
        <v>33</v>
      </c>
      <c r="S1031" s="1" t="s">
        <v>5495</v>
      </c>
      <c r="T1031" s="1" t="s">
        <v>5496</v>
      </c>
    </row>
    <row r="1032" s="1" customFormat="1" spans="1:20">
      <c r="A1032" s="1" t="s">
        <v>3028</v>
      </c>
      <c r="B1032" s="1" t="s">
        <v>5543</v>
      </c>
      <c r="C1032" s="1" t="s">
        <v>3029</v>
      </c>
      <c r="D1032" s="1" t="s">
        <v>6770</v>
      </c>
      <c r="E1032" s="1" t="s">
        <v>8134</v>
      </c>
      <c r="F1032" s="1" t="s">
        <v>5605</v>
      </c>
      <c r="G1032" s="1" t="s">
        <v>5559</v>
      </c>
      <c r="H1032" s="1" t="s">
        <v>5490</v>
      </c>
      <c r="I1032" s="1" t="s">
        <v>2372</v>
      </c>
      <c r="J1032" s="1" t="s">
        <v>5491</v>
      </c>
      <c r="K1032" s="1" t="s">
        <v>2372</v>
      </c>
      <c r="L1032" s="1" t="s">
        <v>2372</v>
      </c>
      <c r="M1032" s="1" t="s">
        <v>5492</v>
      </c>
      <c r="N1032" s="1" t="s">
        <v>5492</v>
      </c>
      <c r="O1032" s="1" t="s">
        <v>47</v>
      </c>
      <c r="P1032" s="1" t="s">
        <v>5493</v>
      </c>
      <c r="Q1032" s="1" t="s">
        <v>8135</v>
      </c>
      <c r="R1032" s="1" t="s">
        <v>33</v>
      </c>
      <c r="S1032" s="1" t="s">
        <v>5495</v>
      </c>
      <c r="T1032" s="1" t="s">
        <v>5496</v>
      </c>
    </row>
    <row r="1033" s="1" customFormat="1" spans="1:20">
      <c r="A1033" s="1" t="s">
        <v>3045</v>
      </c>
      <c r="B1033" s="1" t="s">
        <v>5543</v>
      </c>
      <c r="C1033" s="1" t="s">
        <v>3046</v>
      </c>
      <c r="D1033" s="1" t="s">
        <v>6736</v>
      </c>
      <c r="E1033" s="1" t="s">
        <v>8136</v>
      </c>
      <c r="F1033" s="1" t="s">
        <v>5564</v>
      </c>
      <c r="G1033" s="1" t="s">
        <v>5591</v>
      </c>
      <c r="H1033" s="1" t="s">
        <v>5490</v>
      </c>
      <c r="I1033" s="1" t="s">
        <v>1293</v>
      </c>
      <c r="J1033" s="1" t="s">
        <v>5491</v>
      </c>
      <c r="K1033" s="1" t="s">
        <v>1293</v>
      </c>
      <c r="L1033" s="1" t="s">
        <v>1293</v>
      </c>
      <c r="M1033" s="1" t="s">
        <v>5492</v>
      </c>
      <c r="N1033" s="1" t="s">
        <v>5492</v>
      </c>
      <c r="O1033" s="1" t="s">
        <v>47</v>
      </c>
      <c r="P1033" s="1" t="s">
        <v>5493</v>
      </c>
      <c r="Q1033" s="1" t="s">
        <v>8137</v>
      </c>
      <c r="R1033" s="1" t="s">
        <v>33</v>
      </c>
      <c r="S1033" s="1" t="s">
        <v>5495</v>
      </c>
      <c r="T1033" s="1" t="s">
        <v>5496</v>
      </c>
    </row>
    <row r="1034" s="1" customFormat="1" spans="1:20">
      <c r="A1034" s="1" t="s">
        <v>3047</v>
      </c>
      <c r="B1034" s="1" t="s">
        <v>5543</v>
      </c>
      <c r="C1034" s="1" t="s">
        <v>3048</v>
      </c>
      <c r="D1034" s="1" t="s">
        <v>6177</v>
      </c>
      <c r="E1034" s="1" t="s">
        <v>7190</v>
      </c>
      <c r="F1034" s="1" t="s">
        <v>5559</v>
      </c>
      <c r="G1034" s="1" t="s">
        <v>5592</v>
      </c>
      <c r="H1034" s="1" t="s">
        <v>5490</v>
      </c>
      <c r="I1034" s="1" t="s">
        <v>713</v>
      </c>
      <c r="J1034" s="1" t="s">
        <v>5491</v>
      </c>
      <c r="K1034" s="1" t="s">
        <v>713</v>
      </c>
      <c r="L1034" s="1" t="s">
        <v>713</v>
      </c>
      <c r="M1034" s="1" t="s">
        <v>5492</v>
      </c>
      <c r="N1034" s="1" t="s">
        <v>5492</v>
      </c>
      <c r="O1034" s="1" t="s">
        <v>47</v>
      </c>
      <c r="P1034" s="1" t="s">
        <v>5493</v>
      </c>
      <c r="Q1034" s="1" t="s">
        <v>8138</v>
      </c>
      <c r="R1034" s="1" t="s">
        <v>33</v>
      </c>
      <c r="S1034" s="1" t="s">
        <v>5495</v>
      </c>
      <c r="T1034" s="1" t="s">
        <v>5496</v>
      </c>
    </row>
    <row r="1035" s="1" customFormat="1" spans="1:20">
      <c r="A1035" s="1" t="s">
        <v>3049</v>
      </c>
      <c r="B1035" s="1" t="s">
        <v>5543</v>
      </c>
      <c r="C1035" s="1" t="s">
        <v>3050</v>
      </c>
      <c r="D1035" s="1" t="s">
        <v>6876</v>
      </c>
      <c r="E1035" s="1" t="s">
        <v>8139</v>
      </c>
      <c r="F1035" s="1" t="s">
        <v>5558</v>
      </c>
      <c r="G1035" s="1" t="s">
        <v>5559</v>
      </c>
      <c r="H1035" s="1" t="s">
        <v>5490</v>
      </c>
      <c r="I1035" s="1" t="s">
        <v>2586</v>
      </c>
      <c r="J1035" s="1" t="s">
        <v>5491</v>
      </c>
      <c r="K1035" s="1" t="s">
        <v>2586</v>
      </c>
      <c r="L1035" s="1" t="s">
        <v>2586</v>
      </c>
      <c r="M1035" s="1" t="s">
        <v>5492</v>
      </c>
      <c r="N1035" s="1" t="s">
        <v>5492</v>
      </c>
      <c r="O1035" s="1" t="s">
        <v>47</v>
      </c>
      <c r="P1035" s="1" t="s">
        <v>5493</v>
      </c>
      <c r="Q1035" s="1" t="s">
        <v>8140</v>
      </c>
      <c r="R1035" s="1" t="s">
        <v>33</v>
      </c>
      <c r="S1035" s="1" t="s">
        <v>5495</v>
      </c>
      <c r="T1035" s="1" t="s">
        <v>5496</v>
      </c>
    </row>
    <row r="1036" s="1" customFormat="1" spans="1:20">
      <c r="A1036" s="1" t="s">
        <v>4721</v>
      </c>
      <c r="B1036" s="1" t="s">
        <v>5543</v>
      </c>
      <c r="C1036" s="1" t="s">
        <v>4722</v>
      </c>
      <c r="D1036" s="1" t="s">
        <v>6406</v>
      </c>
      <c r="E1036" s="1" t="s">
        <v>8141</v>
      </c>
      <c r="F1036" s="1" t="s">
        <v>5544</v>
      </c>
      <c r="G1036" s="1" t="s">
        <v>5564</v>
      </c>
      <c r="H1036" s="1" t="s">
        <v>5490</v>
      </c>
      <c r="I1036" s="1" t="s">
        <v>1243</v>
      </c>
      <c r="J1036" s="1" t="s">
        <v>5491</v>
      </c>
      <c r="K1036" s="1" t="s">
        <v>1243</v>
      </c>
      <c r="L1036" s="1" t="s">
        <v>1243</v>
      </c>
      <c r="M1036" s="1" t="s">
        <v>5492</v>
      </c>
      <c r="N1036" s="1" t="s">
        <v>5492</v>
      </c>
      <c r="O1036" s="1" t="s">
        <v>47</v>
      </c>
      <c r="P1036" s="1" t="s">
        <v>5493</v>
      </c>
      <c r="Q1036" s="1" t="s">
        <v>8142</v>
      </c>
      <c r="R1036" s="1" t="s">
        <v>33</v>
      </c>
      <c r="S1036" s="1" t="s">
        <v>5495</v>
      </c>
      <c r="T1036" s="1" t="s">
        <v>5496</v>
      </c>
    </row>
    <row r="1037" s="1" customFormat="1" spans="1:20">
      <c r="A1037" s="1" t="s">
        <v>3051</v>
      </c>
      <c r="B1037" s="1" t="s">
        <v>5543</v>
      </c>
      <c r="C1037" s="1" t="s">
        <v>3052</v>
      </c>
      <c r="D1037" s="1" t="s">
        <v>8143</v>
      </c>
      <c r="E1037" s="1" t="s">
        <v>8144</v>
      </c>
      <c r="F1037" s="1" t="s">
        <v>5563</v>
      </c>
      <c r="G1037" s="1" t="s">
        <v>5988</v>
      </c>
      <c r="H1037" s="1" t="s">
        <v>5490</v>
      </c>
      <c r="I1037" s="1" t="s">
        <v>3054</v>
      </c>
      <c r="J1037" s="1" t="s">
        <v>5491</v>
      </c>
      <c r="K1037" s="1" t="s">
        <v>3054</v>
      </c>
      <c r="L1037" s="1" t="s">
        <v>3054</v>
      </c>
      <c r="M1037" s="1" t="s">
        <v>5492</v>
      </c>
      <c r="N1037" s="1" t="s">
        <v>5492</v>
      </c>
      <c r="O1037" s="1" t="s">
        <v>47</v>
      </c>
      <c r="P1037" s="1" t="s">
        <v>5493</v>
      </c>
      <c r="Q1037" s="1" t="s">
        <v>8145</v>
      </c>
      <c r="R1037" s="1" t="s">
        <v>33</v>
      </c>
      <c r="S1037" s="1" t="s">
        <v>5495</v>
      </c>
      <c r="T1037" s="1" t="s">
        <v>5496</v>
      </c>
    </row>
    <row r="1038" s="1" customFormat="1" spans="1:20">
      <c r="A1038" s="1" t="s">
        <v>3055</v>
      </c>
      <c r="B1038" s="1" t="s">
        <v>5543</v>
      </c>
      <c r="C1038" s="1" t="s">
        <v>3056</v>
      </c>
      <c r="D1038" s="1" t="s">
        <v>8146</v>
      </c>
      <c r="E1038" s="1" t="s">
        <v>8147</v>
      </c>
      <c r="F1038" s="1" t="s">
        <v>5544</v>
      </c>
      <c r="G1038" s="1" t="s">
        <v>5559</v>
      </c>
      <c r="H1038" s="1" t="s">
        <v>5490</v>
      </c>
      <c r="I1038" s="1" t="s">
        <v>616</v>
      </c>
      <c r="J1038" s="1" t="s">
        <v>5491</v>
      </c>
      <c r="K1038" s="1" t="s">
        <v>616</v>
      </c>
      <c r="L1038" s="1" t="s">
        <v>616</v>
      </c>
      <c r="M1038" s="1" t="s">
        <v>5492</v>
      </c>
      <c r="N1038" s="1" t="s">
        <v>5492</v>
      </c>
      <c r="O1038" s="1" t="s">
        <v>47</v>
      </c>
      <c r="P1038" s="1" t="s">
        <v>5493</v>
      </c>
      <c r="Q1038" s="1" t="s">
        <v>8148</v>
      </c>
      <c r="R1038" s="1" t="s">
        <v>33</v>
      </c>
      <c r="S1038" s="1" t="s">
        <v>5495</v>
      </c>
      <c r="T1038" s="1" t="s">
        <v>5496</v>
      </c>
    </row>
    <row r="1039" s="1" customFormat="1" spans="1:20">
      <c r="A1039" s="1" t="s">
        <v>1064</v>
      </c>
      <c r="B1039" s="1" t="s">
        <v>5543</v>
      </c>
      <c r="C1039" s="1" t="s">
        <v>1065</v>
      </c>
      <c r="D1039" s="1" t="s">
        <v>6728</v>
      </c>
      <c r="E1039" s="1" t="s">
        <v>8149</v>
      </c>
      <c r="F1039" s="1" t="s">
        <v>5544</v>
      </c>
      <c r="G1039" s="1" t="s">
        <v>5563</v>
      </c>
      <c r="H1039" s="1" t="s">
        <v>5490</v>
      </c>
      <c r="I1039" s="1" t="s">
        <v>1066</v>
      </c>
      <c r="J1039" s="1" t="s">
        <v>5491</v>
      </c>
      <c r="K1039" s="1" t="s">
        <v>1066</v>
      </c>
      <c r="L1039" s="1" t="s">
        <v>1066</v>
      </c>
      <c r="M1039" s="1" t="s">
        <v>5492</v>
      </c>
      <c r="N1039" s="1" t="s">
        <v>5492</v>
      </c>
      <c r="O1039" s="1" t="s">
        <v>47</v>
      </c>
      <c r="P1039" s="1" t="s">
        <v>5493</v>
      </c>
      <c r="Q1039" s="1" t="s">
        <v>8150</v>
      </c>
      <c r="R1039" s="1" t="s">
        <v>33</v>
      </c>
      <c r="S1039" s="1" t="s">
        <v>5495</v>
      </c>
      <c r="T1039" s="1" t="s">
        <v>5496</v>
      </c>
    </row>
    <row r="1040" s="1" customFormat="1" spans="1:20">
      <c r="A1040" s="1" t="s">
        <v>4723</v>
      </c>
      <c r="B1040" s="1" t="s">
        <v>5543</v>
      </c>
      <c r="C1040" s="1" t="s">
        <v>4724</v>
      </c>
      <c r="D1040" s="1" t="s">
        <v>7195</v>
      </c>
      <c r="E1040" s="1" t="s">
        <v>8151</v>
      </c>
      <c r="F1040" s="1" t="s">
        <v>5543</v>
      </c>
      <c r="G1040" s="1" t="s">
        <v>5544</v>
      </c>
      <c r="H1040" s="1" t="s">
        <v>5490</v>
      </c>
      <c r="I1040" s="1" t="s">
        <v>2149</v>
      </c>
      <c r="J1040" s="1" t="s">
        <v>5491</v>
      </c>
      <c r="K1040" s="1" t="s">
        <v>2149</v>
      </c>
      <c r="L1040" s="1" t="s">
        <v>2149</v>
      </c>
      <c r="M1040" s="1" t="s">
        <v>5492</v>
      </c>
      <c r="N1040" s="1" t="s">
        <v>5492</v>
      </c>
      <c r="O1040" s="1" t="s">
        <v>47</v>
      </c>
      <c r="P1040" s="1" t="s">
        <v>5493</v>
      </c>
      <c r="Q1040" s="1" t="s">
        <v>8152</v>
      </c>
      <c r="R1040" s="1" t="s">
        <v>33</v>
      </c>
      <c r="S1040" s="1" t="s">
        <v>5495</v>
      </c>
      <c r="T1040" s="1" t="s">
        <v>5496</v>
      </c>
    </row>
    <row r="1041" s="1" customFormat="1" spans="1:20">
      <c r="A1041" s="1" t="s">
        <v>1735</v>
      </c>
      <c r="B1041" s="1" t="s">
        <v>5543</v>
      </c>
      <c r="C1041" s="1" t="s">
        <v>1736</v>
      </c>
      <c r="D1041" s="1" t="s">
        <v>7902</v>
      </c>
      <c r="E1041" s="1" t="s">
        <v>7903</v>
      </c>
      <c r="F1041" s="1" t="s">
        <v>5543</v>
      </c>
      <c r="G1041" s="1" t="s">
        <v>5544</v>
      </c>
      <c r="H1041" s="1" t="s">
        <v>5490</v>
      </c>
      <c r="I1041" s="1" t="s">
        <v>1737</v>
      </c>
      <c r="J1041" s="1" t="s">
        <v>5491</v>
      </c>
      <c r="K1041" s="1" t="s">
        <v>1737</v>
      </c>
      <c r="L1041" s="1" t="s">
        <v>1737</v>
      </c>
      <c r="M1041" s="1" t="s">
        <v>5492</v>
      </c>
      <c r="N1041" s="1" t="s">
        <v>5492</v>
      </c>
      <c r="O1041" s="1" t="s">
        <v>47</v>
      </c>
      <c r="P1041" s="1" t="s">
        <v>5493</v>
      </c>
      <c r="Q1041" s="1" t="s">
        <v>8153</v>
      </c>
      <c r="R1041" s="1" t="s">
        <v>33</v>
      </c>
      <c r="S1041" s="1" t="s">
        <v>5495</v>
      </c>
      <c r="T1041" s="1" t="s">
        <v>5496</v>
      </c>
    </row>
    <row r="1042" s="1" customFormat="1" spans="1:20">
      <c r="A1042" s="1" t="s">
        <v>4725</v>
      </c>
      <c r="B1042" s="1" t="s">
        <v>5543</v>
      </c>
      <c r="C1042" s="1" t="s">
        <v>4726</v>
      </c>
      <c r="D1042" s="1" t="s">
        <v>7676</v>
      </c>
      <c r="E1042" s="1" t="s">
        <v>8154</v>
      </c>
      <c r="F1042" s="1" t="s">
        <v>5544</v>
      </c>
      <c r="G1042" s="1" t="s">
        <v>5563</v>
      </c>
      <c r="H1042" s="1" t="s">
        <v>5490</v>
      </c>
      <c r="I1042" s="1" t="s">
        <v>4693</v>
      </c>
      <c r="J1042" s="1" t="s">
        <v>5491</v>
      </c>
      <c r="K1042" s="1" t="s">
        <v>4693</v>
      </c>
      <c r="L1042" s="1" t="s">
        <v>4693</v>
      </c>
      <c r="M1042" s="1" t="s">
        <v>5492</v>
      </c>
      <c r="N1042" s="1" t="s">
        <v>5492</v>
      </c>
      <c r="O1042" s="1" t="s">
        <v>47</v>
      </c>
      <c r="P1042" s="1" t="s">
        <v>5493</v>
      </c>
      <c r="Q1042" s="1" t="s">
        <v>8155</v>
      </c>
      <c r="R1042" s="1" t="s">
        <v>33</v>
      </c>
      <c r="S1042" s="1" t="s">
        <v>5495</v>
      </c>
      <c r="T1042" s="1" t="s">
        <v>5496</v>
      </c>
    </row>
    <row r="1043" s="1" customFormat="1" spans="1:20">
      <c r="A1043" s="1" t="s">
        <v>3058</v>
      </c>
      <c r="B1043" s="1" t="s">
        <v>5544</v>
      </c>
      <c r="C1043" s="1" t="s">
        <v>3059</v>
      </c>
      <c r="D1043" s="1" t="s">
        <v>6320</v>
      </c>
      <c r="E1043" s="1" t="s">
        <v>8156</v>
      </c>
      <c r="F1043" s="1" t="s">
        <v>5558</v>
      </c>
      <c r="G1043" s="1" t="s">
        <v>5605</v>
      </c>
      <c r="H1043" s="1" t="s">
        <v>5490</v>
      </c>
      <c r="I1043" s="1" t="s">
        <v>3060</v>
      </c>
      <c r="J1043" s="1" t="s">
        <v>5491</v>
      </c>
      <c r="K1043" s="1" t="s">
        <v>3060</v>
      </c>
      <c r="L1043" s="1" t="s">
        <v>3060</v>
      </c>
      <c r="M1043" s="1" t="s">
        <v>5492</v>
      </c>
      <c r="N1043" s="1" t="s">
        <v>5492</v>
      </c>
      <c r="O1043" s="1" t="s">
        <v>47</v>
      </c>
      <c r="P1043" s="1" t="s">
        <v>5493</v>
      </c>
      <c r="Q1043" s="1" t="s">
        <v>8157</v>
      </c>
      <c r="R1043" s="1" t="s">
        <v>33</v>
      </c>
      <c r="S1043" s="1" t="s">
        <v>5495</v>
      </c>
      <c r="T1043" s="1" t="s">
        <v>5496</v>
      </c>
    </row>
    <row r="1044" s="1" customFormat="1" spans="1:20">
      <c r="A1044" s="1" t="s">
        <v>4727</v>
      </c>
      <c r="B1044" s="1" t="s">
        <v>5544</v>
      </c>
      <c r="C1044" s="1" t="s">
        <v>4728</v>
      </c>
      <c r="D1044" s="1" t="s">
        <v>5954</v>
      </c>
      <c r="E1044" s="1" t="s">
        <v>8158</v>
      </c>
      <c r="F1044" s="1" t="s">
        <v>5544</v>
      </c>
      <c r="G1044" s="1" t="s">
        <v>5563</v>
      </c>
      <c r="H1044" s="1" t="s">
        <v>5490</v>
      </c>
      <c r="I1044" s="1" t="s">
        <v>3063</v>
      </c>
      <c r="J1044" s="1" t="s">
        <v>5491</v>
      </c>
      <c r="K1044" s="1" t="s">
        <v>3063</v>
      </c>
      <c r="L1044" s="1" t="s">
        <v>3063</v>
      </c>
      <c r="M1044" s="1" t="s">
        <v>5492</v>
      </c>
      <c r="N1044" s="1" t="s">
        <v>5492</v>
      </c>
      <c r="O1044" s="1" t="s">
        <v>47</v>
      </c>
      <c r="P1044" s="1" t="s">
        <v>5493</v>
      </c>
      <c r="Q1044" s="1" t="s">
        <v>8159</v>
      </c>
      <c r="R1044" s="1" t="s">
        <v>33</v>
      </c>
      <c r="S1044" s="1" t="s">
        <v>5495</v>
      </c>
      <c r="T1044" s="1" t="s">
        <v>5496</v>
      </c>
    </row>
    <row r="1045" s="1" customFormat="1" spans="1:20">
      <c r="A1045" s="1" t="s">
        <v>1738</v>
      </c>
      <c r="B1045" s="1" t="s">
        <v>5544</v>
      </c>
      <c r="C1045" s="1" t="s">
        <v>1739</v>
      </c>
      <c r="D1045" s="1" t="s">
        <v>8160</v>
      </c>
      <c r="E1045" s="1" t="s">
        <v>8161</v>
      </c>
      <c r="F1045" s="1" t="s">
        <v>5544</v>
      </c>
      <c r="G1045" s="1" t="s">
        <v>5563</v>
      </c>
      <c r="H1045" s="1" t="s">
        <v>5490</v>
      </c>
      <c r="I1045" s="1" t="s">
        <v>809</v>
      </c>
      <c r="J1045" s="1" t="s">
        <v>5491</v>
      </c>
      <c r="K1045" s="1" t="s">
        <v>809</v>
      </c>
      <c r="L1045" s="1" t="s">
        <v>809</v>
      </c>
      <c r="M1045" s="1" t="s">
        <v>5492</v>
      </c>
      <c r="N1045" s="1" t="s">
        <v>5492</v>
      </c>
      <c r="O1045" s="1" t="s">
        <v>47</v>
      </c>
      <c r="P1045" s="1" t="s">
        <v>5493</v>
      </c>
      <c r="Q1045" s="1" t="s">
        <v>8162</v>
      </c>
      <c r="R1045" s="1" t="s">
        <v>33</v>
      </c>
      <c r="S1045" s="1" t="s">
        <v>5495</v>
      </c>
      <c r="T1045" s="1" t="s">
        <v>5496</v>
      </c>
    </row>
    <row r="1046" s="1" customFormat="1" spans="1:20">
      <c r="A1046" s="1" t="s">
        <v>1067</v>
      </c>
      <c r="B1046" s="1" t="s">
        <v>5544</v>
      </c>
      <c r="C1046" s="1" t="s">
        <v>1068</v>
      </c>
      <c r="D1046" s="1" t="s">
        <v>6563</v>
      </c>
      <c r="E1046" s="1" t="s">
        <v>8163</v>
      </c>
      <c r="F1046" s="1" t="s">
        <v>5544</v>
      </c>
      <c r="G1046" s="1" t="s">
        <v>5563</v>
      </c>
      <c r="H1046" s="1" t="s">
        <v>5490</v>
      </c>
      <c r="I1046" s="1" t="s">
        <v>1070</v>
      </c>
      <c r="J1046" s="1" t="s">
        <v>5491</v>
      </c>
      <c r="K1046" s="1" t="s">
        <v>1070</v>
      </c>
      <c r="L1046" s="1" t="s">
        <v>1070</v>
      </c>
      <c r="M1046" s="1" t="s">
        <v>5492</v>
      </c>
      <c r="N1046" s="1" t="s">
        <v>5492</v>
      </c>
      <c r="O1046" s="1" t="s">
        <v>47</v>
      </c>
      <c r="P1046" s="1" t="s">
        <v>5493</v>
      </c>
      <c r="Q1046" s="1" t="s">
        <v>8164</v>
      </c>
      <c r="R1046" s="1" t="s">
        <v>33</v>
      </c>
      <c r="S1046" s="1" t="s">
        <v>5495</v>
      </c>
      <c r="T1046" s="1" t="s">
        <v>6121</v>
      </c>
    </row>
    <row r="1047" s="1" customFormat="1" spans="1:20">
      <c r="A1047" s="1" t="s">
        <v>1071</v>
      </c>
      <c r="B1047" s="1" t="s">
        <v>5544</v>
      </c>
      <c r="C1047" s="1" t="s">
        <v>1072</v>
      </c>
      <c r="D1047" s="1" t="s">
        <v>7430</v>
      </c>
      <c r="E1047" s="1" t="s">
        <v>8165</v>
      </c>
      <c r="F1047" s="1" t="s">
        <v>5544</v>
      </c>
      <c r="G1047" s="1" t="s">
        <v>5563</v>
      </c>
      <c r="H1047" s="1" t="s">
        <v>5490</v>
      </c>
      <c r="I1047" s="1" t="s">
        <v>1073</v>
      </c>
      <c r="J1047" s="1" t="s">
        <v>5491</v>
      </c>
      <c r="K1047" s="1" t="s">
        <v>1073</v>
      </c>
      <c r="L1047" s="1" t="s">
        <v>1073</v>
      </c>
      <c r="M1047" s="1" t="s">
        <v>5492</v>
      </c>
      <c r="N1047" s="1" t="s">
        <v>5492</v>
      </c>
      <c r="O1047" s="1" t="s">
        <v>47</v>
      </c>
      <c r="P1047" s="1" t="s">
        <v>5493</v>
      </c>
      <c r="Q1047" s="1" t="s">
        <v>8166</v>
      </c>
      <c r="R1047" s="1" t="s">
        <v>33</v>
      </c>
      <c r="S1047" s="1" t="s">
        <v>5495</v>
      </c>
      <c r="T1047" s="1" t="s">
        <v>5496</v>
      </c>
    </row>
    <row r="1048" s="1" customFormat="1" spans="1:20">
      <c r="A1048" s="1" t="s">
        <v>4729</v>
      </c>
      <c r="B1048" s="1" t="s">
        <v>5544</v>
      </c>
      <c r="C1048" s="1" t="s">
        <v>4730</v>
      </c>
      <c r="D1048" s="1" t="s">
        <v>5954</v>
      </c>
      <c r="E1048" s="1" t="s">
        <v>8167</v>
      </c>
      <c r="F1048" s="1" t="s">
        <v>5544</v>
      </c>
      <c r="G1048" s="1" t="s">
        <v>5563</v>
      </c>
      <c r="H1048" s="1" t="s">
        <v>5490</v>
      </c>
      <c r="I1048" s="1" t="s">
        <v>3063</v>
      </c>
      <c r="J1048" s="1" t="s">
        <v>5491</v>
      </c>
      <c r="K1048" s="1" t="s">
        <v>3063</v>
      </c>
      <c r="L1048" s="1" t="s">
        <v>3063</v>
      </c>
      <c r="M1048" s="1" t="s">
        <v>5492</v>
      </c>
      <c r="N1048" s="1" t="s">
        <v>5492</v>
      </c>
      <c r="O1048" s="1" t="s">
        <v>47</v>
      </c>
      <c r="P1048" s="1" t="s">
        <v>5493</v>
      </c>
      <c r="Q1048" s="1" t="s">
        <v>8168</v>
      </c>
      <c r="R1048" s="1" t="s">
        <v>33</v>
      </c>
      <c r="S1048" s="1" t="s">
        <v>5495</v>
      </c>
      <c r="T1048" s="1" t="s">
        <v>5496</v>
      </c>
    </row>
    <row r="1049" s="1" customFormat="1" spans="1:20">
      <c r="A1049" s="1" t="s">
        <v>1074</v>
      </c>
      <c r="B1049" s="1" t="s">
        <v>5544</v>
      </c>
      <c r="C1049" s="1" t="s">
        <v>1075</v>
      </c>
      <c r="D1049" s="1" t="s">
        <v>6736</v>
      </c>
      <c r="E1049" s="1" t="s">
        <v>8169</v>
      </c>
      <c r="F1049" s="1" t="s">
        <v>5544</v>
      </c>
      <c r="G1049" s="1" t="s">
        <v>5591</v>
      </c>
      <c r="H1049" s="1" t="s">
        <v>5490</v>
      </c>
      <c r="I1049" s="1" t="s">
        <v>1077</v>
      </c>
      <c r="J1049" s="1" t="s">
        <v>5491</v>
      </c>
      <c r="K1049" s="1" t="s">
        <v>1077</v>
      </c>
      <c r="L1049" s="1" t="s">
        <v>1077</v>
      </c>
      <c r="M1049" s="1" t="s">
        <v>5492</v>
      </c>
      <c r="N1049" s="1" t="s">
        <v>5492</v>
      </c>
      <c r="O1049" s="1" t="s">
        <v>47</v>
      </c>
      <c r="P1049" s="1" t="s">
        <v>5493</v>
      </c>
      <c r="Q1049" s="1" t="s">
        <v>8170</v>
      </c>
      <c r="R1049" s="1" t="s">
        <v>33</v>
      </c>
      <c r="S1049" s="1" t="s">
        <v>5495</v>
      </c>
      <c r="T1049" s="1" t="s">
        <v>5496</v>
      </c>
    </row>
    <row r="1050" s="1" customFormat="1" spans="1:20">
      <c r="A1050" s="1" t="s">
        <v>3061</v>
      </c>
      <c r="B1050" s="1" t="s">
        <v>5544</v>
      </c>
      <c r="C1050" s="1" t="s">
        <v>3062</v>
      </c>
      <c r="D1050" s="1" t="s">
        <v>6688</v>
      </c>
      <c r="E1050" s="1" t="s">
        <v>8171</v>
      </c>
      <c r="F1050" s="1" t="s">
        <v>5563</v>
      </c>
      <c r="G1050" s="1" t="s">
        <v>5988</v>
      </c>
      <c r="H1050" s="1" t="s">
        <v>5490</v>
      </c>
      <c r="I1050" s="1" t="s">
        <v>3063</v>
      </c>
      <c r="J1050" s="1" t="s">
        <v>5491</v>
      </c>
      <c r="K1050" s="1" t="s">
        <v>3063</v>
      </c>
      <c r="L1050" s="1" t="s">
        <v>3063</v>
      </c>
      <c r="M1050" s="1" t="s">
        <v>5492</v>
      </c>
      <c r="N1050" s="1" t="s">
        <v>5492</v>
      </c>
      <c r="O1050" s="1" t="s">
        <v>47</v>
      </c>
      <c r="P1050" s="1" t="s">
        <v>5493</v>
      </c>
      <c r="Q1050" s="1" t="s">
        <v>8172</v>
      </c>
      <c r="R1050" s="1" t="s">
        <v>33</v>
      </c>
      <c r="S1050" s="1" t="s">
        <v>5495</v>
      </c>
      <c r="T1050" s="1" t="s">
        <v>5496</v>
      </c>
    </row>
    <row r="1051" s="1" customFormat="1" spans="1:20">
      <c r="A1051" s="1" t="s">
        <v>126</v>
      </c>
      <c r="B1051" s="1" t="s">
        <v>5544</v>
      </c>
      <c r="C1051" s="1" t="s">
        <v>127</v>
      </c>
      <c r="D1051" s="1" t="s">
        <v>7822</v>
      </c>
      <c r="E1051" s="1" t="s">
        <v>8173</v>
      </c>
      <c r="F1051" s="1" t="s">
        <v>5544</v>
      </c>
      <c r="G1051" s="1" t="s">
        <v>5988</v>
      </c>
      <c r="H1051" s="1" t="s">
        <v>5490</v>
      </c>
      <c r="I1051" s="1" t="s">
        <v>1424</v>
      </c>
      <c r="J1051" s="1" t="s">
        <v>5491</v>
      </c>
      <c r="K1051" s="1" t="s">
        <v>1424</v>
      </c>
      <c r="L1051" s="1" t="s">
        <v>47</v>
      </c>
      <c r="M1051" s="1" t="s">
        <v>8174</v>
      </c>
      <c r="N1051" s="1" t="s">
        <v>8174</v>
      </c>
      <c r="O1051" s="1" t="s">
        <v>47</v>
      </c>
      <c r="P1051" s="1" t="s">
        <v>5493</v>
      </c>
      <c r="Q1051" s="1" t="s">
        <v>8175</v>
      </c>
      <c r="R1051" s="1" t="s">
        <v>33</v>
      </c>
      <c r="S1051" s="1" t="s">
        <v>5495</v>
      </c>
      <c r="T1051" s="1" t="s">
        <v>6121</v>
      </c>
    </row>
    <row r="1052" s="1" customFormat="1" spans="1:20">
      <c r="A1052" s="1" t="s">
        <v>3064</v>
      </c>
      <c r="B1052" s="1" t="s">
        <v>5544</v>
      </c>
      <c r="C1052" s="1" t="s">
        <v>3065</v>
      </c>
      <c r="D1052" s="1" t="s">
        <v>7015</v>
      </c>
      <c r="E1052" s="1" t="s">
        <v>7054</v>
      </c>
      <c r="F1052" s="1" t="s">
        <v>5544</v>
      </c>
      <c r="G1052" s="1" t="s">
        <v>5563</v>
      </c>
      <c r="H1052" s="1" t="s">
        <v>5490</v>
      </c>
      <c r="I1052" s="1" t="s">
        <v>2390</v>
      </c>
      <c r="J1052" s="1" t="s">
        <v>5491</v>
      </c>
      <c r="K1052" s="1" t="s">
        <v>2390</v>
      </c>
      <c r="L1052" s="1" t="s">
        <v>2390</v>
      </c>
      <c r="M1052" s="1" t="s">
        <v>5492</v>
      </c>
      <c r="N1052" s="1" t="s">
        <v>5492</v>
      </c>
      <c r="O1052" s="1" t="s">
        <v>47</v>
      </c>
      <c r="P1052" s="1" t="s">
        <v>5493</v>
      </c>
      <c r="Q1052" s="1" t="s">
        <v>8176</v>
      </c>
      <c r="R1052" s="1" t="s">
        <v>33</v>
      </c>
      <c r="S1052" s="1" t="s">
        <v>5495</v>
      </c>
      <c r="T1052" s="1" t="s">
        <v>5496</v>
      </c>
    </row>
    <row r="1053" s="1" customFormat="1" spans="1:20">
      <c r="A1053" s="1" t="s">
        <v>3066</v>
      </c>
      <c r="B1053" s="1" t="s">
        <v>5544</v>
      </c>
      <c r="C1053" s="1" t="s">
        <v>3067</v>
      </c>
      <c r="D1053" s="1" t="s">
        <v>6736</v>
      </c>
      <c r="E1053" s="1" t="s">
        <v>6768</v>
      </c>
      <c r="F1053" s="1" t="s">
        <v>5544</v>
      </c>
      <c r="G1053" s="1" t="s">
        <v>5563</v>
      </c>
      <c r="H1053" s="1" t="s">
        <v>5490</v>
      </c>
      <c r="I1053" s="1" t="s">
        <v>1293</v>
      </c>
      <c r="J1053" s="1" t="s">
        <v>5491</v>
      </c>
      <c r="K1053" s="1" t="s">
        <v>1293</v>
      </c>
      <c r="L1053" s="1" t="s">
        <v>1293</v>
      </c>
      <c r="M1053" s="1" t="s">
        <v>5492</v>
      </c>
      <c r="N1053" s="1" t="s">
        <v>5492</v>
      </c>
      <c r="O1053" s="1" t="s">
        <v>47</v>
      </c>
      <c r="P1053" s="1" t="s">
        <v>5493</v>
      </c>
      <c r="Q1053" s="1" t="s">
        <v>8177</v>
      </c>
      <c r="R1053" s="1" t="s">
        <v>33</v>
      </c>
      <c r="S1053" s="1" t="s">
        <v>5495</v>
      </c>
      <c r="T1053" s="1" t="s">
        <v>5496</v>
      </c>
    </row>
    <row r="1054" s="1" customFormat="1" spans="1:20">
      <c r="A1054" s="1" t="s">
        <v>1078</v>
      </c>
      <c r="B1054" s="1" t="s">
        <v>5544</v>
      </c>
      <c r="C1054" s="1" t="s">
        <v>1079</v>
      </c>
      <c r="D1054" s="1" t="s">
        <v>5791</v>
      </c>
      <c r="E1054" s="1" t="s">
        <v>8178</v>
      </c>
      <c r="F1054" s="1" t="s">
        <v>5988</v>
      </c>
      <c r="G1054" s="1" t="s">
        <v>5559</v>
      </c>
      <c r="H1054" s="1" t="s">
        <v>5490</v>
      </c>
      <c r="I1054" s="1" t="s">
        <v>1080</v>
      </c>
      <c r="J1054" s="1" t="s">
        <v>5491</v>
      </c>
      <c r="K1054" s="1" t="s">
        <v>1080</v>
      </c>
      <c r="L1054" s="1" t="s">
        <v>1080</v>
      </c>
      <c r="M1054" s="1" t="s">
        <v>5492</v>
      </c>
      <c r="N1054" s="1" t="s">
        <v>5492</v>
      </c>
      <c r="O1054" s="1" t="s">
        <v>47</v>
      </c>
      <c r="P1054" s="1" t="s">
        <v>5493</v>
      </c>
      <c r="Q1054" s="1" t="s">
        <v>8179</v>
      </c>
      <c r="R1054" s="1" t="s">
        <v>33</v>
      </c>
      <c r="S1054" s="1" t="s">
        <v>5495</v>
      </c>
      <c r="T1054" s="1" t="s">
        <v>5496</v>
      </c>
    </row>
    <row r="1055" s="1" customFormat="1" spans="1:20">
      <c r="A1055" s="1" t="s">
        <v>1081</v>
      </c>
      <c r="B1055" s="1" t="s">
        <v>5544</v>
      </c>
      <c r="C1055" s="1" t="s">
        <v>1082</v>
      </c>
      <c r="D1055" s="1" t="s">
        <v>7959</v>
      </c>
      <c r="E1055" s="1" t="s">
        <v>8180</v>
      </c>
      <c r="F1055" s="1" t="s">
        <v>5558</v>
      </c>
      <c r="G1055" s="1" t="s">
        <v>5559</v>
      </c>
      <c r="H1055" s="1" t="s">
        <v>5490</v>
      </c>
      <c r="I1055" s="1" t="s">
        <v>1083</v>
      </c>
      <c r="J1055" s="1" t="s">
        <v>5491</v>
      </c>
      <c r="K1055" s="1" t="s">
        <v>1083</v>
      </c>
      <c r="L1055" s="1" t="s">
        <v>1083</v>
      </c>
      <c r="M1055" s="1" t="s">
        <v>5492</v>
      </c>
      <c r="N1055" s="1" t="s">
        <v>5492</v>
      </c>
      <c r="O1055" s="1" t="s">
        <v>47</v>
      </c>
      <c r="P1055" s="1" t="s">
        <v>5493</v>
      </c>
      <c r="Q1055" s="1" t="s">
        <v>8181</v>
      </c>
      <c r="R1055" s="1" t="s">
        <v>33</v>
      </c>
      <c r="S1055" s="1" t="s">
        <v>5495</v>
      </c>
      <c r="T1055" s="1" t="s">
        <v>5496</v>
      </c>
    </row>
    <row r="1056" s="1" customFormat="1" spans="1:20">
      <c r="A1056" s="1" t="s">
        <v>4731</v>
      </c>
      <c r="B1056" s="1" t="s">
        <v>5544</v>
      </c>
      <c r="C1056" s="1" t="s">
        <v>4732</v>
      </c>
      <c r="D1056" s="1" t="s">
        <v>6763</v>
      </c>
      <c r="E1056" s="1" t="s">
        <v>8182</v>
      </c>
      <c r="F1056" s="1" t="s">
        <v>5563</v>
      </c>
      <c r="G1056" s="1" t="s">
        <v>5988</v>
      </c>
      <c r="H1056" s="1" t="s">
        <v>5490</v>
      </c>
      <c r="I1056" s="1" t="s">
        <v>1090</v>
      </c>
      <c r="J1056" s="1" t="s">
        <v>5491</v>
      </c>
      <c r="K1056" s="1" t="s">
        <v>1090</v>
      </c>
      <c r="L1056" s="1" t="s">
        <v>1090</v>
      </c>
      <c r="M1056" s="1" t="s">
        <v>5492</v>
      </c>
      <c r="N1056" s="1" t="s">
        <v>5492</v>
      </c>
      <c r="O1056" s="1" t="s">
        <v>47</v>
      </c>
      <c r="P1056" s="1" t="s">
        <v>5493</v>
      </c>
      <c r="Q1056" s="1" t="s">
        <v>8183</v>
      </c>
      <c r="R1056" s="1" t="s">
        <v>33</v>
      </c>
      <c r="S1056" s="1" t="s">
        <v>5495</v>
      </c>
      <c r="T1056" s="1" t="s">
        <v>5496</v>
      </c>
    </row>
    <row r="1057" s="1" customFormat="1" spans="1:20">
      <c r="A1057" s="1" t="s">
        <v>4733</v>
      </c>
      <c r="B1057" s="1" t="s">
        <v>5544</v>
      </c>
      <c r="C1057" s="1" t="s">
        <v>4734</v>
      </c>
      <c r="D1057" s="1" t="s">
        <v>8184</v>
      </c>
      <c r="E1057" s="1" t="s">
        <v>8185</v>
      </c>
      <c r="F1057" s="1" t="s">
        <v>5563</v>
      </c>
      <c r="G1057" s="1" t="s">
        <v>5988</v>
      </c>
      <c r="H1057" s="1" t="s">
        <v>5490</v>
      </c>
      <c r="I1057" s="1" t="s">
        <v>1214</v>
      </c>
      <c r="J1057" s="1" t="s">
        <v>5491</v>
      </c>
      <c r="K1057" s="1" t="s">
        <v>1214</v>
      </c>
      <c r="L1057" s="1" t="s">
        <v>1214</v>
      </c>
      <c r="M1057" s="1" t="s">
        <v>5492</v>
      </c>
      <c r="N1057" s="1" t="s">
        <v>5492</v>
      </c>
      <c r="O1057" s="1" t="s">
        <v>47</v>
      </c>
      <c r="P1057" s="1" t="s">
        <v>5493</v>
      </c>
      <c r="Q1057" s="1" t="s">
        <v>8186</v>
      </c>
      <c r="R1057" s="1" t="s">
        <v>33</v>
      </c>
      <c r="S1057" s="1" t="s">
        <v>5495</v>
      </c>
      <c r="T1057" s="1" t="s">
        <v>5496</v>
      </c>
    </row>
    <row r="1058" s="1" customFormat="1" spans="1:20">
      <c r="A1058" s="1" t="s">
        <v>1084</v>
      </c>
      <c r="B1058" s="1" t="s">
        <v>5544</v>
      </c>
      <c r="C1058" s="1" t="s">
        <v>1085</v>
      </c>
      <c r="D1058" s="1" t="s">
        <v>5791</v>
      </c>
      <c r="E1058" s="1" t="s">
        <v>8187</v>
      </c>
      <c r="F1058" s="1" t="s">
        <v>5558</v>
      </c>
      <c r="G1058" s="1" t="s">
        <v>5592</v>
      </c>
      <c r="H1058" s="1" t="s">
        <v>5490</v>
      </c>
      <c r="I1058" s="1" t="s">
        <v>1086</v>
      </c>
      <c r="J1058" s="1" t="s">
        <v>5491</v>
      </c>
      <c r="K1058" s="1" t="s">
        <v>1086</v>
      </c>
      <c r="L1058" s="1" t="s">
        <v>1086</v>
      </c>
      <c r="M1058" s="1" t="s">
        <v>5492</v>
      </c>
      <c r="N1058" s="1" t="s">
        <v>5492</v>
      </c>
      <c r="O1058" s="1" t="s">
        <v>47</v>
      </c>
      <c r="P1058" s="1" t="s">
        <v>5493</v>
      </c>
      <c r="Q1058" s="1" t="s">
        <v>8188</v>
      </c>
      <c r="R1058" s="1" t="s">
        <v>33</v>
      </c>
      <c r="S1058" s="1" t="s">
        <v>5495</v>
      </c>
      <c r="T1058" s="1" t="s">
        <v>5496</v>
      </c>
    </row>
    <row r="1059" s="1" customFormat="1" spans="1:20">
      <c r="A1059" s="1" t="s">
        <v>1087</v>
      </c>
      <c r="B1059" s="1" t="s">
        <v>5544</v>
      </c>
      <c r="C1059" s="1" t="s">
        <v>1088</v>
      </c>
      <c r="D1059" s="1" t="s">
        <v>8189</v>
      </c>
      <c r="E1059" s="1" t="s">
        <v>8190</v>
      </c>
      <c r="F1059" s="1" t="s">
        <v>5544</v>
      </c>
      <c r="G1059" s="1" t="s">
        <v>5563</v>
      </c>
      <c r="H1059" s="1" t="s">
        <v>5490</v>
      </c>
      <c r="I1059" s="1" t="s">
        <v>1090</v>
      </c>
      <c r="J1059" s="1" t="s">
        <v>5491</v>
      </c>
      <c r="K1059" s="1" t="s">
        <v>1090</v>
      </c>
      <c r="L1059" s="1" t="s">
        <v>1090</v>
      </c>
      <c r="M1059" s="1" t="s">
        <v>5492</v>
      </c>
      <c r="N1059" s="1" t="s">
        <v>5492</v>
      </c>
      <c r="O1059" s="1" t="s">
        <v>47</v>
      </c>
      <c r="P1059" s="1" t="s">
        <v>5493</v>
      </c>
      <c r="Q1059" s="1" t="s">
        <v>8191</v>
      </c>
      <c r="R1059" s="1" t="s">
        <v>33</v>
      </c>
      <c r="S1059" s="1" t="s">
        <v>5495</v>
      </c>
      <c r="T1059" s="1" t="s">
        <v>5496</v>
      </c>
    </row>
    <row r="1060" s="1" customFormat="1" spans="1:20">
      <c r="A1060" s="1" t="s">
        <v>4736</v>
      </c>
      <c r="B1060" s="1" t="s">
        <v>5544</v>
      </c>
      <c r="C1060" s="1" t="s">
        <v>4737</v>
      </c>
      <c r="D1060" s="1" t="s">
        <v>6763</v>
      </c>
      <c r="E1060" s="1" t="s">
        <v>8192</v>
      </c>
      <c r="F1060" s="1" t="s">
        <v>5559</v>
      </c>
      <c r="G1060" s="1" t="s">
        <v>5592</v>
      </c>
      <c r="H1060" s="1" t="s">
        <v>5490</v>
      </c>
      <c r="I1060" s="1" t="s">
        <v>2149</v>
      </c>
      <c r="J1060" s="1" t="s">
        <v>5491</v>
      </c>
      <c r="K1060" s="1" t="s">
        <v>2149</v>
      </c>
      <c r="L1060" s="1" t="s">
        <v>2149</v>
      </c>
      <c r="M1060" s="1" t="s">
        <v>5492</v>
      </c>
      <c r="N1060" s="1" t="s">
        <v>5492</v>
      </c>
      <c r="O1060" s="1" t="s">
        <v>47</v>
      </c>
      <c r="P1060" s="1" t="s">
        <v>5493</v>
      </c>
      <c r="Q1060" s="1" t="s">
        <v>8193</v>
      </c>
      <c r="R1060" s="1" t="s">
        <v>33</v>
      </c>
      <c r="S1060" s="1" t="s">
        <v>5495</v>
      </c>
      <c r="T1060" s="1" t="s">
        <v>5496</v>
      </c>
    </row>
    <row r="1061" s="1" customFormat="1" spans="1:20">
      <c r="A1061" s="1" t="s">
        <v>3068</v>
      </c>
      <c r="B1061" s="1" t="s">
        <v>5544</v>
      </c>
      <c r="C1061" s="1" t="s">
        <v>3069</v>
      </c>
      <c r="D1061" s="1" t="s">
        <v>8194</v>
      </c>
      <c r="E1061" s="1" t="s">
        <v>8195</v>
      </c>
      <c r="F1061" s="1" t="s">
        <v>5563</v>
      </c>
      <c r="G1061" s="1" t="s">
        <v>5564</v>
      </c>
      <c r="H1061" s="1" t="s">
        <v>5490</v>
      </c>
      <c r="I1061" s="1" t="s">
        <v>3071</v>
      </c>
      <c r="J1061" s="1" t="s">
        <v>5491</v>
      </c>
      <c r="K1061" s="1" t="s">
        <v>3071</v>
      </c>
      <c r="L1061" s="1" t="s">
        <v>3071</v>
      </c>
      <c r="M1061" s="1" t="s">
        <v>5492</v>
      </c>
      <c r="N1061" s="1" t="s">
        <v>5492</v>
      </c>
      <c r="O1061" s="1" t="s">
        <v>47</v>
      </c>
      <c r="P1061" s="1" t="s">
        <v>5493</v>
      </c>
      <c r="Q1061" s="1" t="s">
        <v>8196</v>
      </c>
      <c r="R1061" s="1" t="s">
        <v>33</v>
      </c>
      <c r="S1061" s="1" t="s">
        <v>5495</v>
      </c>
      <c r="T1061" s="1" t="s">
        <v>5496</v>
      </c>
    </row>
    <row r="1062" s="1" customFormat="1" spans="1:20">
      <c r="A1062" s="1" t="s">
        <v>3072</v>
      </c>
      <c r="B1062" s="1" t="s">
        <v>5544</v>
      </c>
      <c r="C1062" s="1" t="s">
        <v>3073</v>
      </c>
      <c r="D1062" s="1" t="s">
        <v>7969</v>
      </c>
      <c r="E1062" s="1" t="s">
        <v>7970</v>
      </c>
      <c r="F1062" s="1" t="s">
        <v>5544</v>
      </c>
      <c r="G1062" s="1" t="s">
        <v>5563</v>
      </c>
      <c r="H1062" s="1" t="s">
        <v>5490</v>
      </c>
      <c r="I1062" s="1" t="s">
        <v>2052</v>
      </c>
      <c r="J1062" s="1" t="s">
        <v>5491</v>
      </c>
      <c r="K1062" s="1" t="s">
        <v>2052</v>
      </c>
      <c r="L1062" s="1" t="s">
        <v>2052</v>
      </c>
      <c r="M1062" s="1" t="s">
        <v>5492</v>
      </c>
      <c r="N1062" s="1" t="s">
        <v>5492</v>
      </c>
      <c r="O1062" s="1" t="s">
        <v>47</v>
      </c>
      <c r="P1062" s="1" t="s">
        <v>5493</v>
      </c>
      <c r="Q1062" s="1" t="s">
        <v>8197</v>
      </c>
      <c r="R1062" s="1" t="s">
        <v>33</v>
      </c>
      <c r="S1062" s="1" t="s">
        <v>5495</v>
      </c>
      <c r="T1062" s="1" t="s">
        <v>6121</v>
      </c>
    </row>
    <row r="1063" s="1" customFormat="1" spans="1:20">
      <c r="A1063" s="1" t="s">
        <v>4738</v>
      </c>
      <c r="B1063" s="1" t="s">
        <v>5544</v>
      </c>
      <c r="C1063" s="1" t="s">
        <v>4739</v>
      </c>
      <c r="D1063" s="1" t="s">
        <v>5566</v>
      </c>
      <c r="E1063" s="1" t="s">
        <v>8198</v>
      </c>
      <c r="F1063" s="1" t="s">
        <v>5544</v>
      </c>
      <c r="G1063" s="1" t="s">
        <v>5563</v>
      </c>
      <c r="H1063" s="1" t="s">
        <v>5490</v>
      </c>
      <c r="I1063" s="1" t="s">
        <v>1052</v>
      </c>
      <c r="J1063" s="1" t="s">
        <v>5491</v>
      </c>
      <c r="K1063" s="1" t="s">
        <v>1052</v>
      </c>
      <c r="L1063" s="1" t="s">
        <v>1052</v>
      </c>
      <c r="M1063" s="1" t="s">
        <v>5492</v>
      </c>
      <c r="N1063" s="1" t="s">
        <v>5492</v>
      </c>
      <c r="O1063" s="1" t="s">
        <v>47</v>
      </c>
      <c r="P1063" s="1" t="s">
        <v>5493</v>
      </c>
      <c r="Q1063" s="1" t="s">
        <v>8199</v>
      </c>
      <c r="R1063" s="1" t="s">
        <v>33</v>
      </c>
      <c r="S1063" s="1" t="s">
        <v>5495</v>
      </c>
      <c r="T1063" s="1" t="s">
        <v>5496</v>
      </c>
    </row>
    <row r="1064" s="1" customFormat="1" spans="1:20">
      <c r="A1064" s="1" t="s">
        <v>3074</v>
      </c>
      <c r="B1064" s="1" t="s">
        <v>5544</v>
      </c>
      <c r="C1064" s="1" t="s">
        <v>3075</v>
      </c>
      <c r="D1064" s="1" t="s">
        <v>6534</v>
      </c>
      <c r="E1064" s="1" t="s">
        <v>8200</v>
      </c>
      <c r="F1064" s="1" t="s">
        <v>5544</v>
      </c>
      <c r="G1064" s="1" t="s">
        <v>5563</v>
      </c>
      <c r="H1064" s="1" t="s">
        <v>5490</v>
      </c>
      <c r="I1064" s="1" t="s">
        <v>3076</v>
      </c>
      <c r="J1064" s="1" t="s">
        <v>5491</v>
      </c>
      <c r="K1064" s="1" t="s">
        <v>3076</v>
      </c>
      <c r="L1064" s="1" t="s">
        <v>3076</v>
      </c>
      <c r="M1064" s="1" t="s">
        <v>5492</v>
      </c>
      <c r="N1064" s="1" t="s">
        <v>5492</v>
      </c>
      <c r="O1064" s="1" t="s">
        <v>47</v>
      </c>
      <c r="P1064" s="1" t="s">
        <v>5493</v>
      </c>
      <c r="Q1064" s="1" t="s">
        <v>8201</v>
      </c>
      <c r="R1064" s="1" t="s">
        <v>33</v>
      </c>
      <c r="S1064" s="1" t="s">
        <v>5495</v>
      </c>
      <c r="T1064" s="1" t="s">
        <v>5496</v>
      </c>
    </row>
    <row r="1065" s="1" customFormat="1" spans="1:20">
      <c r="A1065" s="1" t="s">
        <v>3077</v>
      </c>
      <c r="B1065" s="1" t="s">
        <v>5544</v>
      </c>
      <c r="C1065" s="1" t="s">
        <v>3078</v>
      </c>
      <c r="D1065" s="1" t="s">
        <v>7015</v>
      </c>
      <c r="E1065" s="1" t="s">
        <v>8202</v>
      </c>
      <c r="F1065" s="1" t="s">
        <v>5544</v>
      </c>
      <c r="G1065" s="1" t="s">
        <v>5563</v>
      </c>
      <c r="H1065" s="1" t="s">
        <v>5490</v>
      </c>
      <c r="I1065" s="1" t="s">
        <v>2390</v>
      </c>
      <c r="J1065" s="1" t="s">
        <v>5491</v>
      </c>
      <c r="K1065" s="1" t="s">
        <v>2390</v>
      </c>
      <c r="L1065" s="1" t="s">
        <v>2390</v>
      </c>
      <c r="M1065" s="1" t="s">
        <v>5492</v>
      </c>
      <c r="N1065" s="1" t="s">
        <v>5492</v>
      </c>
      <c r="O1065" s="1" t="s">
        <v>47</v>
      </c>
      <c r="P1065" s="1" t="s">
        <v>5493</v>
      </c>
      <c r="Q1065" s="1" t="s">
        <v>8203</v>
      </c>
      <c r="R1065" s="1" t="s">
        <v>33</v>
      </c>
      <c r="S1065" s="1" t="s">
        <v>5495</v>
      </c>
      <c r="T1065" s="1" t="s">
        <v>5496</v>
      </c>
    </row>
    <row r="1066" s="1" customFormat="1" spans="1:20">
      <c r="A1066" s="1" t="s">
        <v>1091</v>
      </c>
      <c r="B1066" s="1" t="s">
        <v>5544</v>
      </c>
      <c r="C1066" s="1" t="s">
        <v>1092</v>
      </c>
      <c r="D1066" s="1" t="s">
        <v>5611</v>
      </c>
      <c r="E1066" s="1" t="s">
        <v>8204</v>
      </c>
      <c r="F1066" s="1" t="s">
        <v>5544</v>
      </c>
      <c r="G1066" s="1" t="s">
        <v>5563</v>
      </c>
      <c r="H1066" s="1" t="s">
        <v>5490</v>
      </c>
      <c r="I1066" s="1" t="s">
        <v>1093</v>
      </c>
      <c r="J1066" s="1" t="s">
        <v>5491</v>
      </c>
      <c r="K1066" s="1" t="s">
        <v>1093</v>
      </c>
      <c r="L1066" s="1" t="s">
        <v>1093</v>
      </c>
      <c r="M1066" s="1" t="s">
        <v>5492</v>
      </c>
      <c r="N1066" s="1" t="s">
        <v>5492</v>
      </c>
      <c r="O1066" s="1" t="s">
        <v>47</v>
      </c>
      <c r="P1066" s="1" t="s">
        <v>5493</v>
      </c>
      <c r="Q1066" s="1" t="s">
        <v>8205</v>
      </c>
      <c r="R1066" s="1" t="s">
        <v>33</v>
      </c>
      <c r="S1066" s="1" t="s">
        <v>5495</v>
      </c>
      <c r="T1066" s="1" t="s">
        <v>5496</v>
      </c>
    </row>
    <row r="1067" s="1" customFormat="1" spans="1:20">
      <c r="A1067" s="1" t="s">
        <v>4740</v>
      </c>
      <c r="B1067" s="1" t="s">
        <v>5544</v>
      </c>
      <c r="C1067" s="1" t="s">
        <v>4741</v>
      </c>
      <c r="D1067" s="1" t="s">
        <v>6851</v>
      </c>
      <c r="E1067" s="1" t="s">
        <v>8206</v>
      </c>
      <c r="F1067" s="1" t="s">
        <v>5544</v>
      </c>
      <c r="G1067" s="1" t="s">
        <v>5988</v>
      </c>
      <c r="H1067" s="1" t="s">
        <v>5490</v>
      </c>
      <c r="I1067" s="1" t="s">
        <v>3524</v>
      </c>
      <c r="J1067" s="1" t="s">
        <v>5491</v>
      </c>
      <c r="K1067" s="1" t="s">
        <v>3524</v>
      </c>
      <c r="L1067" s="1" t="s">
        <v>3524</v>
      </c>
      <c r="M1067" s="1" t="s">
        <v>5492</v>
      </c>
      <c r="N1067" s="1" t="s">
        <v>5492</v>
      </c>
      <c r="O1067" s="1" t="s">
        <v>47</v>
      </c>
      <c r="P1067" s="1" t="s">
        <v>5493</v>
      </c>
      <c r="Q1067" s="1" t="s">
        <v>8207</v>
      </c>
      <c r="R1067" s="1" t="s">
        <v>33</v>
      </c>
      <c r="S1067" s="1" t="s">
        <v>5495</v>
      </c>
      <c r="T1067" s="1" t="s">
        <v>5496</v>
      </c>
    </row>
    <row r="1068" s="1" customFormat="1" spans="1:20">
      <c r="A1068" s="1" t="s">
        <v>3079</v>
      </c>
      <c r="B1068" s="1" t="s">
        <v>5544</v>
      </c>
      <c r="C1068" s="1" t="s">
        <v>3080</v>
      </c>
      <c r="D1068" s="1" t="s">
        <v>8208</v>
      </c>
      <c r="E1068" s="1" t="s">
        <v>8209</v>
      </c>
      <c r="F1068" s="1" t="s">
        <v>5544</v>
      </c>
      <c r="G1068" s="1" t="s">
        <v>5563</v>
      </c>
      <c r="H1068" s="1" t="s">
        <v>5490</v>
      </c>
      <c r="I1068" s="1" t="s">
        <v>3082</v>
      </c>
      <c r="J1068" s="1" t="s">
        <v>5491</v>
      </c>
      <c r="K1068" s="1" t="s">
        <v>3082</v>
      </c>
      <c r="L1068" s="1" t="s">
        <v>3082</v>
      </c>
      <c r="M1068" s="1" t="s">
        <v>5492</v>
      </c>
      <c r="N1068" s="1" t="s">
        <v>5492</v>
      </c>
      <c r="O1068" s="1" t="s">
        <v>47</v>
      </c>
      <c r="P1068" s="1" t="s">
        <v>5493</v>
      </c>
      <c r="Q1068" s="1" t="s">
        <v>8210</v>
      </c>
      <c r="R1068" s="1" t="s">
        <v>33</v>
      </c>
      <c r="S1068" s="1" t="s">
        <v>5495</v>
      </c>
      <c r="T1068" s="1" t="s">
        <v>5496</v>
      </c>
    </row>
    <row r="1069" s="1" customFormat="1" spans="1:20">
      <c r="A1069" s="1" t="s">
        <v>1094</v>
      </c>
      <c r="B1069" s="1" t="s">
        <v>5544</v>
      </c>
      <c r="C1069" s="1" t="s">
        <v>1095</v>
      </c>
      <c r="D1069" s="1" t="s">
        <v>5828</v>
      </c>
      <c r="E1069" s="1" t="s">
        <v>8211</v>
      </c>
      <c r="F1069" s="1" t="s">
        <v>5544</v>
      </c>
      <c r="G1069" s="1" t="s">
        <v>5563</v>
      </c>
      <c r="H1069" s="1" t="s">
        <v>5490</v>
      </c>
      <c r="I1069" s="1" t="s">
        <v>1097</v>
      </c>
      <c r="J1069" s="1" t="s">
        <v>5491</v>
      </c>
      <c r="K1069" s="1" t="s">
        <v>1097</v>
      </c>
      <c r="L1069" s="1" t="s">
        <v>1097</v>
      </c>
      <c r="M1069" s="1" t="s">
        <v>5492</v>
      </c>
      <c r="N1069" s="1" t="s">
        <v>5492</v>
      </c>
      <c r="O1069" s="1" t="s">
        <v>47</v>
      </c>
      <c r="P1069" s="1" t="s">
        <v>5493</v>
      </c>
      <c r="Q1069" s="1" t="s">
        <v>8212</v>
      </c>
      <c r="R1069" s="1" t="s">
        <v>33</v>
      </c>
      <c r="S1069" s="1" t="s">
        <v>5495</v>
      </c>
      <c r="T1069" s="1" t="s">
        <v>5496</v>
      </c>
    </row>
    <row r="1070" s="1" customFormat="1" spans="1:20">
      <c r="A1070" s="1" t="s">
        <v>3083</v>
      </c>
      <c r="B1070" s="1" t="s">
        <v>5544</v>
      </c>
      <c r="C1070" s="1" t="s">
        <v>3084</v>
      </c>
      <c r="D1070" s="1" t="s">
        <v>7937</v>
      </c>
      <c r="E1070" s="1" t="s">
        <v>7938</v>
      </c>
      <c r="F1070" s="1" t="s">
        <v>5544</v>
      </c>
      <c r="G1070" s="1" t="s">
        <v>5563</v>
      </c>
      <c r="H1070" s="1" t="s">
        <v>5490</v>
      </c>
      <c r="I1070" s="1" t="s">
        <v>2090</v>
      </c>
      <c r="J1070" s="1" t="s">
        <v>5491</v>
      </c>
      <c r="K1070" s="1" t="s">
        <v>2090</v>
      </c>
      <c r="L1070" s="1" t="s">
        <v>2090</v>
      </c>
      <c r="M1070" s="1" t="s">
        <v>5492</v>
      </c>
      <c r="N1070" s="1" t="s">
        <v>5492</v>
      </c>
      <c r="O1070" s="1" t="s">
        <v>47</v>
      </c>
      <c r="P1070" s="1" t="s">
        <v>5493</v>
      </c>
      <c r="Q1070" s="1" t="s">
        <v>8213</v>
      </c>
      <c r="R1070" s="1" t="s">
        <v>33</v>
      </c>
      <c r="S1070" s="1" t="s">
        <v>5495</v>
      </c>
      <c r="T1070" s="1" t="s">
        <v>5496</v>
      </c>
    </row>
    <row r="1071" s="1" customFormat="1" spans="1:20">
      <c r="A1071" s="1" t="s">
        <v>1098</v>
      </c>
      <c r="B1071" s="1" t="s">
        <v>5544</v>
      </c>
      <c r="C1071" s="1" t="s">
        <v>1099</v>
      </c>
      <c r="D1071" s="1" t="s">
        <v>7388</v>
      </c>
      <c r="E1071" s="1" t="s">
        <v>8214</v>
      </c>
      <c r="F1071" s="1" t="s">
        <v>5544</v>
      </c>
      <c r="G1071" s="1" t="s">
        <v>5563</v>
      </c>
      <c r="H1071" s="1" t="s">
        <v>5490</v>
      </c>
      <c r="I1071" s="1" t="s">
        <v>1101</v>
      </c>
      <c r="J1071" s="1" t="s">
        <v>5491</v>
      </c>
      <c r="K1071" s="1" t="s">
        <v>1101</v>
      </c>
      <c r="L1071" s="1" t="s">
        <v>1101</v>
      </c>
      <c r="M1071" s="1" t="s">
        <v>5492</v>
      </c>
      <c r="N1071" s="1" t="s">
        <v>5492</v>
      </c>
      <c r="O1071" s="1" t="s">
        <v>47</v>
      </c>
      <c r="P1071" s="1" t="s">
        <v>5493</v>
      </c>
      <c r="Q1071" s="1" t="s">
        <v>8215</v>
      </c>
      <c r="R1071" s="1" t="s">
        <v>33</v>
      </c>
      <c r="S1071" s="1" t="s">
        <v>5495</v>
      </c>
      <c r="T1071" s="1" t="s">
        <v>5496</v>
      </c>
    </row>
    <row r="1072" s="1" customFormat="1" spans="1:20">
      <c r="A1072" s="1" t="s">
        <v>4742</v>
      </c>
      <c r="B1072" s="1" t="s">
        <v>5544</v>
      </c>
      <c r="C1072" s="1" t="s">
        <v>4743</v>
      </c>
      <c r="D1072" s="1" t="s">
        <v>6436</v>
      </c>
      <c r="E1072" s="1" t="s">
        <v>8216</v>
      </c>
      <c r="F1072" s="1" t="s">
        <v>5544</v>
      </c>
      <c r="G1072" s="1" t="s">
        <v>5563</v>
      </c>
      <c r="H1072" s="1" t="s">
        <v>5490</v>
      </c>
      <c r="I1072" s="1" t="s">
        <v>3657</v>
      </c>
      <c r="J1072" s="1" t="s">
        <v>5491</v>
      </c>
      <c r="K1072" s="1" t="s">
        <v>3657</v>
      </c>
      <c r="L1072" s="1" t="s">
        <v>3657</v>
      </c>
      <c r="M1072" s="1" t="s">
        <v>5492</v>
      </c>
      <c r="N1072" s="1" t="s">
        <v>5492</v>
      </c>
      <c r="O1072" s="1" t="s">
        <v>47</v>
      </c>
      <c r="P1072" s="1" t="s">
        <v>5493</v>
      </c>
      <c r="Q1072" s="1" t="s">
        <v>8217</v>
      </c>
      <c r="R1072" s="1" t="s">
        <v>33</v>
      </c>
      <c r="S1072" s="1" t="s">
        <v>5495</v>
      </c>
      <c r="T1072" s="1" t="s">
        <v>5496</v>
      </c>
    </row>
    <row r="1073" s="1" customFormat="1" spans="1:20">
      <c r="A1073" s="1" t="s">
        <v>4744</v>
      </c>
      <c r="B1073" s="1" t="s">
        <v>5544</v>
      </c>
      <c r="C1073" s="1" t="s">
        <v>4745</v>
      </c>
      <c r="D1073" s="1" t="s">
        <v>5511</v>
      </c>
      <c r="E1073" s="1" t="s">
        <v>8218</v>
      </c>
      <c r="F1073" s="1" t="s">
        <v>5544</v>
      </c>
      <c r="G1073" s="1" t="s">
        <v>5563</v>
      </c>
      <c r="H1073" s="1" t="s">
        <v>5490</v>
      </c>
      <c r="I1073" s="1" t="s">
        <v>829</v>
      </c>
      <c r="J1073" s="1" t="s">
        <v>5491</v>
      </c>
      <c r="K1073" s="1" t="s">
        <v>829</v>
      </c>
      <c r="L1073" s="1" t="s">
        <v>829</v>
      </c>
      <c r="M1073" s="1" t="s">
        <v>5492</v>
      </c>
      <c r="N1073" s="1" t="s">
        <v>5492</v>
      </c>
      <c r="O1073" s="1" t="s">
        <v>47</v>
      </c>
      <c r="P1073" s="1" t="s">
        <v>5493</v>
      </c>
      <c r="Q1073" s="1" t="s">
        <v>8219</v>
      </c>
      <c r="R1073" s="1" t="s">
        <v>33</v>
      </c>
      <c r="S1073" s="1" t="s">
        <v>5495</v>
      </c>
      <c r="T1073" s="1" t="s">
        <v>5496</v>
      </c>
    </row>
    <row r="1074" s="1" customFormat="1" spans="1:20">
      <c r="A1074" s="1" t="s">
        <v>3085</v>
      </c>
      <c r="B1074" s="1" t="s">
        <v>5544</v>
      </c>
      <c r="C1074" s="1" t="s">
        <v>3086</v>
      </c>
      <c r="D1074" s="1" t="s">
        <v>8220</v>
      </c>
      <c r="E1074" s="1" t="s">
        <v>8221</v>
      </c>
      <c r="F1074" s="1" t="s">
        <v>5544</v>
      </c>
      <c r="G1074" s="1" t="s">
        <v>5563</v>
      </c>
      <c r="H1074" s="1" t="s">
        <v>5490</v>
      </c>
      <c r="I1074" s="1" t="s">
        <v>3087</v>
      </c>
      <c r="J1074" s="1" t="s">
        <v>5491</v>
      </c>
      <c r="K1074" s="1" t="s">
        <v>3087</v>
      </c>
      <c r="L1074" s="1" t="s">
        <v>3087</v>
      </c>
      <c r="M1074" s="1" t="s">
        <v>5492</v>
      </c>
      <c r="N1074" s="1" t="s">
        <v>5492</v>
      </c>
      <c r="O1074" s="1" t="s">
        <v>47</v>
      </c>
      <c r="P1074" s="1" t="s">
        <v>5493</v>
      </c>
      <c r="Q1074" s="1" t="s">
        <v>8222</v>
      </c>
      <c r="R1074" s="1" t="s">
        <v>33</v>
      </c>
      <c r="S1074" s="1" t="s">
        <v>5495</v>
      </c>
      <c r="T1074" s="1" t="s">
        <v>5496</v>
      </c>
    </row>
    <row r="1075" s="1" customFormat="1" spans="1:20">
      <c r="A1075" s="1" t="s">
        <v>4746</v>
      </c>
      <c r="B1075" s="1" t="s">
        <v>5544</v>
      </c>
      <c r="C1075" s="1" t="s">
        <v>4747</v>
      </c>
      <c r="D1075" s="1" t="s">
        <v>6763</v>
      </c>
      <c r="E1075" s="1" t="s">
        <v>8223</v>
      </c>
      <c r="F1075" s="1" t="s">
        <v>5544</v>
      </c>
      <c r="G1075" s="1" t="s">
        <v>5563</v>
      </c>
      <c r="H1075" s="1" t="s">
        <v>5490</v>
      </c>
      <c r="I1075" s="1" t="s">
        <v>1777</v>
      </c>
      <c r="J1075" s="1" t="s">
        <v>5491</v>
      </c>
      <c r="K1075" s="1" t="s">
        <v>1777</v>
      </c>
      <c r="L1075" s="1" t="s">
        <v>1777</v>
      </c>
      <c r="M1075" s="1" t="s">
        <v>5492</v>
      </c>
      <c r="N1075" s="1" t="s">
        <v>5492</v>
      </c>
      <c r="O1075" s="1" t="s">
        <v>47</v>
      </c>
      <c r="P1075" s="1" t="s">
        <v>5493</v>
      </c>
      <c r="Q1075" s="1" t="s">
        <v>8224</v>
      </c>
      <c r="R1075" s="1" t="s">
        <v>33</v>
      </c>
      <c r="S1075" s="1" t="s">
        <v>5495</v>
      </c>
      <c r="T1075" s="1" t="s">
        <v>5496</v>
      </c>
    </row>
    <row r="1076" s="1" customFormat="1" spans="1:20">
      <c r="A1076" s="1" t="s">
        <v>1741</v>
      </c>
      <c r="B1076" s="1" t="s">
        <v>5544</v>
      </c>
      <c r="C1076" s="1" t="s">
        <v>1742</v>
      </c>
      <c r="D1076" s="1" t="s">
        <v>7391</v>
      </c>
      <c r="E1076" s="1" t="s">
        <v>8225</v>
      </c>
      <c r="F1076" s="1" t="s">
        <v>5564</v>
      </c>
      <c r="G1076" s="1" t="s">
        <v>5591</v>
      </c>
      <c r="H1076" s="1" t="s">
        <v>5490</v>
      </c>
      <c r="I1076" s="1" t="s">
        <v>1743</v>
      </c>
      <c r="J1076" s="1" t="s">
        <v>5491</v>
      </c>
      <c r="K1076" s="1" t="s">
        <v>1743</v>
      </c>
      <c r="L1076" s="1" t="s">
        <v>1743</v>
      </c>
      <c r="M1076" s="1" t="s">
        <v>5492</v>
      </c>
      <c r="N1076" s="1" t="s">
        <v>5492</v>
      </c>
      <c r="O1076" s="1" t="s">
        <v>47</v>
      </c>
      <c r="P1076" s="1" t="s">
        <v>5493</v>
      </c>
      <c r="Q1076" s="1" t="s">
        <v>8226</v>
      </c>
      <c r="R1076" s="1" t="s">
        <v>33</v>
      </c>
      <c r="S1076" s="1" t="s">
        <v>5495</v>
      </c>
      <c r="T1076" s="1" t="s">
        <v>5496</v>
      </c>
    </row>
    <row r="1077" s="1" customFormat="1" spans="1:20">
      <c r="A1077" s="1" t="s">
        <v>3088</v>
      </c>
      <c r="B1077" s="1" t="s">
        <v>5544</v>
      </c>
      <c r="C1077" s="1" t="s">
        <v>3089</v>
      </c>
      <c r="D1077" s="1" t="s">
        <v>8227</v>
      </c>
      <c r="E1077" s="1" t="s">
        <v>8228</v>
      </c>
      <c r="F1077" s="1" t="s">
        <v>5563</v>
      </c>
      <c r="G1077" s="1" t="s">
        <v>5591</v>
      </c>
      <c r="H1077" s="1" t="s">
        <v>5490</v>
      </c>
      <c r="I1077" s="1" t="s">
        <v>3091</v>
      </c>
      <c r="J1077" s="1" t="s">
        <v>5491</v>
      </c>
      <c r="K1077" s="1" t="s">
        <v>3091</v>
      </c>
      <c r="L1077" s="1" t="s">
        <v>3091</v>
      </c>
      <c r="M1077" s="1" t="s">
        <v>5492</v>
      </c>
      <c r="N1077" s="1" t="s">
        <v>5492</v>
      </c>
      <c r="O1077" s="1" t="s">
        <v>47</v>
      </c>
      <c r="P1077" s="1" t="s">
        <v>5493</v>
      </c>
      <c r="Q1077" s="1" t="s">
        <v>8229</v>
      </c>
      <c r="R1077" s="1" t="s">
        <v>33</v>
      </c>
      <c r="S1077" s="1" t="s">
        <v>5495</v>
      </c>
      <c r="T1077" s="1" t="s">
        <v>5496</v>
      </c>
    </row>
    <row r="1078" s="1" customFormat="1" spans="1:20">
      <c r="A1078" s="1" t="s">
        <v>4748</v>
      </c>
      <c r="B1078" s="1" t="s">
        <v>5544</v>
      </c>
      <c r="C1078" s="1" t="s">
        <v>4749</v>
      </c>
      <c r="D1078" s="1" t="s">
        <v>6706</v>
      </c>
      <c r="E1078" s="1" t="s">
        <v>8230</v>
      </c>
      <c r="F1078" s="1" t="s">
        <v>5988</v>
      </c>
      <c r="G1078" s="1" t="s">
        <v>5564</v>
      </c>
      <c r="H1078" s="1" t="s">
        <v>5490</v>
      </c>
      <c r="I1078" s="1" t="s">
        <v>2631</v>
      </c>
      <c r="J1078" s="1" t="s">
        <v>5491</v>
      </c>
      <c r="K1078" s="1" t="s">
        <v>2631</v>
      </c>
      <c r="L1078" s="1" t="s">
        <v>2631</v>
      </c>
      <c r="M1078" s="1" t="s">
        <v>5492</v>
      </c>
      <c r="N1078" s="1" t="s">
        <v>5492</v>
      </c>
      <c r="O1078" s="1" t="s">
        <v>47</v>
      </c>
      <c r="P1078" s="1" t="s">
        <v>5493</v>
      </c>
      <c r="Q1078" s="1" t="s">
        <v>8231</v>
      </c>
      <c r="R1078" s="1" t="s">
        <v>33</v>
      </c>
      <c r="S1078" s="1" t="s">
        <v>5495</v>
      </c>
      <c r="T1078" s="1" t="s">
        <v>5496</v>
      </c>
    </row>
    <row r="1079" s="1" customFormat="1" spans="1:20">
      <c r="A1079" s="1" t="s">
        <v>4750</v>
      </c>
      <c r="B1079" s="1" t="s">
        <v>5544</v>
      </c>
      <c r="C1079" s="1" t="s">
        <v>4751</v>
      </c>
      <c r="D1079" s="1" t="s">
        <v>6763</v>
      </c>
      <c r="E1079" s="1" t="s">
        <v>8232</v>
      </c>
      <c r="F1079" s="1" t="s">
        <v>5544</v>
      </c>
      <c r="G1079" s="1" t="s">
        <v>5563</v>
      </c>
      <c r="H1079" s="1" t="s">
        <v>5490</v>
      </c>
      <c r="I1079" s="1" t="s">
        <v>1777</v>
      </c>
      <c r="J1079" s="1" t="s">
        <v>5491</v>
      </c>
      <c r="K1079" s="1" t="s">
        <v>1777</v>
      </c>
      <c r="L1079" s="1" t="s">
        <v>1777</v>
      </c>
      <c r="M1079" s="1" t="s">
        <v>5492</v>
      </c>
      <c r="N1079" s="1" t="s">
        <v>5492</v>
      </c>
      <c r="O1079" s="1" t="s">
        <v>47</v>
      </c>
      <c r="P1079" s="1" t="s">
        <v>5493</v>
      </c>
      <c r="Q1079" s="1" t="s">
        <v>8233</v>
      </c>
      <c r="R1079" s="1" t="s">
        <v>33</v>
      </c>
      <c r="S1079" s="1" t="s">
        <v>5495</v>
      </c>
      <c r="T1079" s="1" t="s">
        <v>5496</v>
      </c>
    </row>
    <row r="1080" s="1" customFormat="1" spans="1:20">
      <c r="A1080" s="1" t="s">
        <v>3092</v>
      </c>
      <c r="B1080" s="1" t="s">
        <v>5544</v>
      </c>
      <c r="C1080" s="1" t="s">
        <v>3093</v>
      </c>
      <c r="D1080" s="1" t="s">
        <v>6736</v>
      </c>
      <c r="E1080" s="1" t="s">
        <v>8234</v>
      </c>
      <c r="F1080" s="1" t="s">
        <v>5544</v>
      </c>
      <c r="G1080" s="1" t="s">
        <v>5563</v>
      </c>
      <c r="H1080" s="1" t="s">
        <v>5490</v>
      </c>
      <c r="I1080" s="1" t="s">
        <v>1293</v>
      </c>
      <c r="J1080" s="1" t="s">
        <v>5491</v>
      </c>
      <c r="K1080" s="1" t="s">
        <v>1293</v>
      </c>
      <c r="L1080" s="1" t="s">
        <v>1293</v>
      </c>
      <c r="M1080" s="1" t="s">
        <v>5492</v>
      </c>
      <c r="N1080" s="1" t="s">
        <v>5492</v>
      </c>
      <c r="O1080" s="1" t="s">
        <v>47</v>
      </c>
      <c r="P1080" s="1" t="s">
        <v>5493</v>
      </c>
      <c r="Q1080" s="1" t="s">
        <v>8235</v>
      </c>
      <c r="R1080" s="1" t="s">
        <v>33</v>
      </c>
      <c r="S1080" s="1" t="s">
        <v>5495</v>
      </c>
      <c r="T1080" s="1" t="s">
        <v>5496</v>
      </c>
    </row>
    <row r="1081" s="1" customFormat="1" spans="1:20">
      <c r="A1081" s="1" t="s">
        <v>3094</v>
      </c>
      <c r="B1081" s="1" t="s">
        <v>5544</v>
      </c>
      <c r="C1081" s="1" t="s">
        <v>3095</v>
      </c>
      <c r="D1081" s="1" t="s">
        <v>6177</v>
      </c>
      <c r="E1081" s="1" t="s">
        <v>8236</v>
      </c>
      <c r="F1081" s="1" t="s">
        <v>5559</v>
      </c>
      <c r="G1081" s="1" t="s">
        <v>5592</v>
      </c>
      <c r="H1081" s="1" t="s">
        <v>5490</v>
      </c>
      <c r="I1081" s="1" t="s">
        <v>713</v>
      </c>
      <c r="J1081" s="1" t="s">
        <v>5491</v>
      </c>
      <c r="K1081" s="1" t="s">
        <v>713</v>
      </c>
      <c r="L1081" s="1" t="s">
        <v>713</v>
      </c>
      <c r="M1081" s="1" t="s">
        <v>5492</v>
      </c>
      <c r="N1081" s="1" t="s">
        <v>5492</v>
      </c>
      <c r="O1081" s="1" t="s">
        <v>47</v>
      </c>
      <c r="P1081" s="1" t="s">
        <v>5493</v>
      </c>
      <c r="Q1081" s="1" t="s">
        <v>8237</v>
      </c>
      <c r="R1081" s="1" t="s">
        <v>33</v>
      </c>
      <c r="S1081" s="1" t="s">
        <v>5495</v>
      </c>
      <c r="T1081" s="1" t="s">
        <v>5496</v>
      </c>
    </row>
    <row r="1082" s="1" customFormat="1" spans="1:20">
      <c r="A1082" s="1" t="s">
        <v>4752</v>
      </c>
      <c r="B1082" s="1" t="s">
        <v>5544</v>
      </c>
      <c r="C1082" s="1" t="s">
        <v>4753</v>
      </c>
      <c r="D1082" s="1" t="s">
        <v>8238</v>
      </c>
      <c r="E1082" s="1" t="s">
        <v>8239</v>
      </c>
      <c r="F1082" s="1" t="s">
        <v>5544</v>
      </c>
      <c r="G1082" s="1" t="s">
        <v>5563</v>
      </c>
      <c r="H1082" s="1" t="s">
        <v>5490</v>
      </c>
      <c r="I1082" s="1" t="s">
        <v>1352</v>
      </c>
      <c r="J1082" s="1" t="s">
        <v>5491</v>
      </c>
      <c r="K1082" s="1" t="s">
        <v>1352</v>
      </c>
      <c r="L1082" s="1" t="s">
        <v>1352</v>
      </c>
      <c r="M1082" s="1" t="s">
        <v>5492</v>
      </c>
      <c r="N1082" s="1" t="s">
        <v>5492</v>
      </c>
      <c r="O1082" s="1" t="s">
        <v>47</v>
      </c>
      <c r="P1082" s="1" t="s">
        <v>5493</v>
      </c>
      <c r="Q1082" s="1" t="s">
        <v>8240</v>
      </c>
      <c r="R1082" s="1" t="s">
        <v>33</v>
      </c>
      <c r="S1082" s="1" t="s">
        <v>5495</v>
      </c>
      <c r="T1082" s="1" t="s">
        <v>5496</v>
      </c>
    </row>
    <row r="1083" s="1" customFormat="1" spans="1:20">
      <c r="A1083" s="1" t="s">
        <v>3096</v>
      </c>
      <c r="B1083" s="1" t="s">
        <v>5544</v>
      </c>
      <c r="C1083" s="1" t="s">
        <v>3097</v>
      </c>
      <c r="D1083" s="1" t="s">
        <v>6909</v>
      </c>
      <c r="E1083" s="1" t="s">
        <v>8241</v>
      </c>
      <c r="F1083" s="1" t="s">
        <v>5544</v>
      </c>
      <c r="G1083" s="1" t="s">
        <v>5563</v>
      </c>
      <c r="H1083" s="1" t="s">
        <v>5490</v>
      </c>
      <c r="I1083" s="1" t="s">
        <v>880</v>
      </c>
      <c r="J1083" s="1" t="s">
        <v>5491</v>
      </c>
      <c r="K1083" s="1" t="s">
        <v>880</v>
      </c>
      <c r="L1083" s="1" t="s">
        <v>880</v>
      </c>
      <c r="M1083" s="1" t="s">
        <v>5492</v>
      </c>
      <c r="N1083" s="1" t="s">
        <v>5492</v>
      </c>
      <c r="O1083" s="1" t="s">
        <v>47</v>
      </c>
      <c r="P1083" s="1" t="s">
        <v>5493</v>
      </c>
      <c r="Q1083" s="1" t="s">
        <v>8242</v>
      </c>
      <c r="R1083" s="1" t="s">
        <v>33</v>
      </c>
      <c r="S1083" s="1" t="s">
        <v>5495</v>
      </c>
      <c r="T1083" s="1" t="s">
        <v>5496</v>
      </c>
    </row>
    <row r="1084" s="1" customFormat="1" spans="1:20">
      <c r="A1084" s="1" t="s">
        <v>1102</v>
      </c>
      <c r="B1084" s="1" t="s">
        <v>5544</v>
      </c>
      <c r="C1084" s="1" t="s">
        <v>1103</v>
      </c>
      <c r="D1084" s="1" t="s">
        <v>6728</v>
      </c>
      <c r="E1084" s="1" t="s">
        <v>8243</v>
      </c>
      <c r="F1084" s="1" t="s">
        <v>5563</v>
      </c>
      <c r="G1084" s="1" t="s">
        <v>5988</v>
      </c>
      <c r="H1084" s="1" t="s">
        <v>5490</v>
      </c>
      <c r="I1084" s="1" t="s">
        <v>1066</v>
      </c>
      <c r="J1084" s="1" t="s">
        <v>5491</v>
      </c>
      <c r="K1084" s="1" t="s">
        <v>1066</v>
      </c>
      <c r="L1084" s="1" t="s">
        <v>1066</v>
      </c>
      <c r="M1084" s="1" t="s">
        <v>5492</v>
      </c>
      <c r="N1084" s="1" t="s">
        <v>5492</v>
      </c>
      <c r="O1084" s="1" t="s">
        <v>47</v>
      </c>
      <c r="P1084" s="1" t="s">
        <v>5493</v>
      </c>
      <c r="Q1084" s="1" t="s">
        <v>8244</v>
      </c>
      <c r="R1084" s="1" t="s">
        <v>33</v>
      </c>
      <c r="S1084" s="1" t="s">
        <v>5495</v>
      </c>
      <c r="T1084" s="1" t="s">
        <v>5496</v>
      </c>
    </row>
    <row r="1085" s="1" customFormat="1" spans="1:20">
      <c r="A1085" s="1" t="s">
        <v>1104</v>
      </c>
      <c r="B1085" s="1" t="s">
        <v>5544</v>
      </c>
      <c r="C1085" s="1" t="s">
        <v>1105</v>
      </c>
      <c r="D1085" s="1" t="s">
        <v>8245</v>
      </c>
      <c r="E1085" s="1" t="s">
        <v>8246</v>
      </c>
      <c r="F1085" s="1" t="s">
        <v>5544</v>
      </c>
      <c r="G1085" s="1" t="s">
        <v>5563</v>
      </c>
      <c r="H1085" s="1" t="s">
        <v>5490</v>
      </c>
      <c r="I1085" s="1" t="s">
        <v>1107</v>
      </c>
      <c r="J1085" s="1" t="s">
        <v>5491</v>
      </c>
      <c r="K1085" s="1" t="s">
        <v>1107</v>
      </c>
      <c r="L1085" s="1" t="s">
        <v>1107</v>
      </c>
      <c r="M1085" s="1" t="s">
        <v>5492</v>
      </c>
      <c r="N1085" s="1" t="s">
        <v>5492</v>
      </c>
      <c r="O1085" s="1" t="s">
        <v>47</v>
      </c>
      <c r="P1085" s="1" t="s">
        <v>5493</v>
      </c>
      <c r="Q1085" s="1" t="s">
        <v>8247</v>
      </c>
      <c r="R1085" s="1" t="s">
        <v>33</v>
      </c>
      <c r="S1085" s="1" t="s">
        <v>5495</v>
      </c>
      <c r="T1085" s="1" t="s">
        <v>5496</v>
      </c>
    </row>
    <row r="1086" s="1" customFormat="1" spans="1:20">
      <c r="A1086" s="1" t="s">
        <v>4755</v>
      </c>
      <c r="B1086" s="1" t="s">
        <v>5544</v>
      </c>
      <c r="C1086" s="1" t="s">
        <v>4756</v>
      </c>
      <c r="D1086" s="1" t="s">
        <v>7779</v>
      </c>
      <c r="E1086" s="1" t="s">
        <v>8248</v>
      </c>
      <c r="F1086" s="1" t="s">
        <v>5544</v>
      </c>
      <c r="G1086" s="1" t="s">
        <v>5563</v>
      </c>
      <c r="H1086" s="1" t="s">
        <v>5490</v>
      </c>
      <c r="I1086" s="1" t="s">
        <v>1504</v>
      </c>
      <c r="J1086" s="1" t="s">
        <v>5491</v>
      </c>
      <c r="K1086" s="1" t="s">
        <v>1504</v>
      </c>
      <c r="L1086" s="1" t="s">
        <v>1504</v>
      </c>
      <c r="M1086" s="1" t="s">
        <v>5492</v>
      </c>
      <c r="N1086" s="1" t="s">
        <v>5492</v>
      </c>
      <c r="O1086" s="1" t="s">
        <v>47</v>
      </c>
      <c r="P1086" s="1" t="s">
        <v>5493</v>
      </c>
      <c r="Q1086" s="1" t="s">
        <v>8249</v>
      </c>
      <c r="R1086" s="1" t="s">
        <v>33</v>
      </c>
      <c r="S1086" s="1" t="s">
        <v>5495</v>
      </c>
      <c r="T1086" s="1" t="s">
        <v>5496</v>
      </c>
    </row>
    <row r="1087" s="1" customFormat="1" spans="1:20">
      <c r="A1087" s="1" t="s">
        <v>4757</v>
      </c>
      <c r="B1087" s="1" t="s">
        <v>5544</v>
      </c>
      <c r="C1087" s="1" t="s">
        <v>4758</v>
      </c>
      <c r="D1087" s="1" t="s">
        <v>8250</v>
      </c>
      <c r="E1087" s="1" t="s">
        <v>8251</v>
      </c>
      <c r="F1087" s="1" t="s">
        <v>5564</v>
      </c>
      <c r="G1087" s="1" t="s">
        <v>5591</v>
      </c>
      <c r="H1087" s="1" t="s">
        <v>5490</v>
      </c>
      <c r="I1087" s="1" t="s">
        <v>1928</v>
      </c>
      <c r="J1087" s="1" t="s">
        <v>5491</v>
      </c>
      <c r="K1087" s="1" t="s">
        <v>1928</v>
      </c>
      <c r="L1087" s="1" t="s">
        <v>1928</v>
      </c>
      <c r="M1087" s="1" t="s">
        <v>5492</v>
      </c>
      <c r="N1087" s="1" t="s">
        <v>5492</v>
      </c>
      <c r="O1087" s="1" t="s">
        <v>47</v>
      </c>
      <c r="P1087" s="1" t="s">
        <v>5493</v>
      </c>
      <c r="Q1087" s="1" t="s">
        <v>8252</v>
      </c>
      <c r="R1087" s="1" t="s">
        <v>33</v>
      </c>
      <c r="S1087" s="1" t="s">
        <v>5495</v>
      </c>
      <c r="T1087" s="1" t="s">
        <v>5496</v>
      </c>
    </row>
    <row r="1088" s="1" customFormat="1" spans="1:20">
      <c r="A1088" s="1" t="s">
        <v>1744</v>
      </c>
      <c r="B1088" s="1" t="s">
        <v>5544</v>
      </c>
      <c r="C1088" s="1" t="s">
        <v>1745</v>
      </c>
      <c r="D1088" s="1" t="s">
        <v>6867</v>
      </c>
      <c r="E1088" s="1" t="s">
        <v>8253</v>
      </c>
      <c r="F1088" s="1" t="s">
        <v>5544</v>
      </c>
      <c r="G1088" s="1" t="s">
        <v>5563</v>
      </c>
      <c r="H1088" s="1" t="s">
        <v>5490</v>
      </c>
      <c r="I1088" s="1" t="s">
        <v>1629</v>
      </c>
      <c r="J1088" s="1" t="s">
        <v>5491</v>
      </c>
      <c r="K1088" s="1" t="s">
        <v>1629</v>
      </c>
      <c r="L1088" s="1" t="s">
        <v>1629</v>
      </c>
      <c r="M1088" s="1" t="s">
        <v>5492</v>
      </c>
      <c r="N1088" s="1" t="s">
        <v>5492</v>
      </c>
      <c r="O1088" s="1" t="s">
        <v>47</v>
      </c>
      <c r="P1088" s="1" t="s">
        <v>5493</v>
      </c>
      <c r="Q1088" s="1" t="s">
        <v>8254</v>
      </c>
      <c r="R1088" s="1" t="s">
        <v>33</v>
      </c>
      <c r="S1088" s="1" t="s">
        <v>5495</v>
      </c>
      <c r="T1088" s="1" t="s">
        <v>5496</v>
      </c>
    </row>
    <row r="1089" s="1" customFormat="1" spans="1:20">
      <c r="A1089" s="1" t="s">
        <v>3098</v>
      </c>
      <c r="B1089" s="1" t="s">
        <v>5544</v>
      </c>
      <c r="C1089" s="1" t="s">
        <v>3099</v>
      </c>
      <c r="D1089" s="1" t="s">
        <v>6876</v>
      </c>
      <c r="E1089" s="1" t="s">
        <v>8255</v>
      </c>
      <c r="F1089" s="1" t="s">
        <v>5544</v>
      </c>
      <c r="G1089" s="1" t="s">
        <v>5563</v>
      </c>
      <c r="H1089" s="1" t="s">
        <v>5490</v>
      </c>
      <c r="I1089" s="1" t="s">
        <v>1210</v>
      </c>
      <c r="J1089" s="1" t="s">
        <v>5491</v>
      </c>
      <c r="K1089" s="1" t="s">
        <v>1210</v>
      </c>
      <c r="L1089" s="1" t="s">
        <v>1210</v>
      </c>
      <c r="M1089" s="1" t="s">
        <v>5492</v>
      </c>
      <c r="N1089" s="1" t="s">
        <v>5492</v>
      </c>
      <c r="O1089" s="1" t="s">
        <v>47</v>
      </c>
      <c r="P1089" s="1" t="s">
        <v>5493</v>
      </c>
      <c r="Q1089" s="1" t="s">
        <v>8256</v>
      </c>
      <c r="R1089" s="1" t="s">
        <v>33</v>
      </c>
      <c r="S1089" s="1" t="s">
        <v>5495</v>
      </c>
      <c r="T1089" s="1" t="s">
        <v>5496</v>
      </c>
    </row>
    <row r="1090" s="1" customFormat="1" spans="1:20">
      <c r="A1090" s="1" t="s">
        <v>3100</v>
      </c>
      <c r="B1090" s="1" t="s">
        <v>5544</v>
      </c>
      <c r="C1090" s="1" t="s">
        <v>3101</v>
      </c>
      <c r="D1090" s="1" t="s">
        <v>5631</v>
      </c>
      <c r="E1090" s="1" t="s">
        <v>8257</v>
      </c>
      <c r="F1090" s="1" t="s">
        <v>5988</v>
      </c>
      <c r="G1090" s="1" t="s">
        <v>5591</v>
      </c>
      <c r="H1090" s="1" t="s">
        <v>5490</v>
      </c>
      <c r="I1090" s="1" t="s">
        <v>427</v>
      </c>
      <c r="J1090" s="1" t="s">
        <v>5491</v>
      </c>
      <c r="K1090" s="1" t="s">
        <v>427</v>
      </c>
      <c r="L1090" s="1" t="s">
        <v>427</v>
      </c>
      <c r="M1090" s="1" t="s">
        <v>5492</v>
      </c>
      <c r="N1090" s="1" t="s">
        <v>5492</v>
      </c>
      <c r="O1090" s="1" t="s">
        <v>47</v>
      </c>
      <c r="P1090" s="1" t="s">
        <v>5493</v>
      </c>
      <c r="Q1090" s="1" t="s">
        <v>8258</v>
      </c>
      <c r="R1090" s="1" t="s">
        <v>33</v>
      </c>
      <c r="S1090" s="1" t="s">
        <v>5495</v>
      </c>
      <c r="T1090" s="1" t="s">
        <v>5496</v>
      </c>
    </row>
    <row r="1091" s="1" customFormat="1" spans="1:20">
      <c r="A1091" s="1" t="s">
        <v>4760</v>
      </c>
      <c r="B1091" s="1" t="s">
        <v>5544</v>
      </c>
      <c r="C1091" s="1" t="s">
        <v>4761</v>
      </c>
      <c r="D1091" s="1" t="s">
        <v>6045</v>
      </c>
      <c r="E1091" s="1" t="s">
        <v>8259</v>
      </c>
      <c r="F1091" s="1" t="s">
        <v>5544</v>
      </c>
      <c r="G1091" s="1" t="s">
        <v>5563</v>
      </c>
      <c r="H1091" s="1" t="s">
        <v>5490</v>
      </c>
      <c r="I1091" s="1" t="s">
        <v>655</v>
      </c>
      <c r="J1091" s="1" t="s">
        <v>5491</v>
      </c>
      <c r="K1091" s="1" t="s">
        <v>655</v>
      </c>
      <c r="L1091" s="1" t="s">
        <v>655</v>
      </c>
      <c r="M1091" s="1" t="s">
        <v>5492</v>
      </c>
      <c r="N1091" s="1" t="s">
        <v>5492</v>
      </c>
      <c r="O1091" s="1" t="s">
        <v>47</v>
      </c>
      <c r="P1091" s="1" t="s">
        <v>5493</v>
      </c>
      <c r="Q1091" s="1" t="s">
        <v>8260</v>
      </c>
      <c r="R1091" s="1" t="s">
        <v>33</v>
      </c>
      <c r="S1091" s="1" t="s">
        <v>5495</v>
      </c>
      <c r="T1091" s="1" t="s">
        <v>5496</v>
      </c>
    </row>
    <row r="1092" s="1" customFormat="1" spans="1:20">
      <c r="A1092" s="1" t="s">
        <v>1108</v>
      </c>
      <c r="B1092" s="1" t="s">
        <v>5544</v>
      </c>
      <c r="C1092" s="1" t="s">
        <v>1109</v>
      </c>
      <c r="D1092" s="1" t="s">
        <v>6248</v>
      </c>
      <c r="E1092" s="1" t="s">
        <v>8261</v>
      </c>
      <c r="F1092" s="1" t="s">
        <v>5544</v>
      </c>
      <c r="G1092" s="1" t="s">
        <v>5563</v>
      </c>
      <c r="H1092" s="1" t="s">
        <v>5490</v>
      </c>
      <c r="I1092" s="1" t="s">
        <v>1110</v>
      </c>
      <c r="J1092" s="1" t="s">
        <v>5491</v>
      </c>
      <c r="K1092" s="1" t="s">
        <v>1110</v>
      </c>
      <c r="L1092" s="1" t="s">
        <v>1110</v>
      </c>
      <c r="M1092" s="1" t="s">
        <v>5492</v>
      </c>
      <c r="N1092" s="1" t="s">
        <v>5492</v>
      </c>
      <c r="O1092" s="1" t="s">
        <v>47</v>
      </c>
      <c r="P1092" s="1" t="s">
        <v>5493</v>
      </c>
      <c r="Q1092" s="1" t="s">
        <v>8262</v>
      </c>
      <c r="R1092" s="1" t="s">
        <v>33</v>
      </c>
      <c r="S1092" s="1" t="s">
        <v>5495</v>
      </c>
      <c r="T1092" s="1" t="s">
        <v>5496</v>
      </c>
    </row>
    <row r="1093" s="1" customFormat="1" spans="1:20">
      <c r="A1093" s="1" t="s">
        <v>4762</v>
      </c>
      <c r="B1093" s="1" t="s">
        <v>5544</v>
      </c>
      <c r="C1093" s="1" t="s">
        <v>4763</v>
      </c>
      <c r="D1093" s="1" t="s">
        <v>6828</v>
      </c>
      <c r="E1093" s="1" t="s">
        <v>8263</v>
      </c>
      <c r="F1093" s="1" t="s">
        <v>5544</v>
      </c>
      <c r="G1093" s="1" t="s">
        <v>5563</v>
      </c>
      <c r="H1093" s="1" t="s">
        <v>5490</v>
      </c>
      <c r="I1093" s="1" t="s">
        <v>1018</v>
      </c>
      <c r="J1093" s="1" t="s">
        <v>5491</v>
      </c>
      <c r="K1093" s="1" t="s">
        <v>1018</v>
      </c>
      <c r="L1093" s="1" t="s">
        <v>1018</v>
      </c>
      <c r="M1093" s="1" t="s">
        <v>5492</v>
      </c>
      <c r="N1093" s="1" t="s">
        <v>5492</v>
      </c>
      <c r="O1093" s="1" t="s">
        <v>47</v>
      </c>
      <c r="P1093" s="1" t="s">
        <v>5493</v>
      </c>
      <c r="Q1093" s="1" t="s">
        <v>8264</v>
      </c>
      <c r="R1093" s="1" t="s">
        <v>33</v>
      </c>
      <c r="S1093" s="1" t="s">
        <v>5495</v>
      </c>
      <c r="T1093" s="1" t="s">
        <v>5496</v>
      </c>
    </row>
    <row r="1094" s="1" customFormat="1" spans="1:20">
      <c r="A1094" s="1" t="s">
        <v>3102</v>
      </c>
      <c r="B1094" s="1" t="s">
        <v>5544</v>
      </c>
      <c r="C1094" s="1" t="s">
        <v>3103</v>
      </c>
      <c r="D1094" s="1" t="s">
        <v>7209</v>
      </c>
      <c r="E1094" s="1" t="s">
        <v>8265</v>
      </c>
      <c r="F1094" s="1" t="s">
        <v>5544</v>
      </c>
      <c r="G1094" s="1" t="s">
        <v>5563</v>
      </c>
      <c r="H1094" s="1" t="s">
        <v>5490</v>
      </c>
      <c r="I1094" s="1" t="s">
        <v>1304</v>
      </c>
      <c r="J1094" s="1" t="s">
        <v>5491</v>
      </c>
      <c r="K1094" s="1" t="s">
        <v>1304</v>
      </c>
      <c r="L1094" s="1" t="s">
        <v>1304</v>
      </c>
      <c r="M1094" s="1" t="s">
        <v>5492</v>
      </c>
      <c r="N1094" s="1" t="s">
        <v>5492</v>
      </c>
      <c r="O1094" s="1" t="s">
        <v>47</v>
      </c>
      <c r="P1094" s="1" t="s">
        <v>5493</v>
      </c>
      <c r="Q1094" s="1" t="s">
        <v>8266</v>
      </c>
      <c r="R1094" s="1" t="s">
        <v>33</v>
      </c>
      <c r="S1094" s="1" t="s">
        <v>5495</v>
      </c>
      <c r="T1094" s="1" t="s">
        <v>5496</v>
      </c>
    </row>
    <row r="1095" s="1" customFormat="1" spans="1:20">
      <c r="A1095" s="1" t="s">
        <v>3104</v>
      </c>
      <c r="B1095" s="1" t="s">
        <v>5544</v>
      </c>
      <c r="C1095" s="1" t="s">
        <v>3105</v>
      </c>
      <c r="D1095" s="1" t="s">
        <v>5842</v>
      </c>
      <c r="E1095" s="1" t="s">
        <v>8267</v>
      </c>
      <c r="F1095" s="1" t="s">
        <v>5564</v>
      </c>
      <c r="G1095" s="1" t="s">
        <v>5591</v>
      </c>
      <c r="H1095" s="1" t="s">
        <v>5490</v>
      </c>
      <c r="I1095" s="1" t="s">
        <v>2541</v>
      </c>
      <c r="J1095" s="1" t="s">
        <v>5491</v>
      </c>
      <c r="K1095" s="1" t="s">
        <v>2541</v>
      </c>
      <c r="L1095" s="1" t="s">
        <v>2541</v>
      </c>
      <c r="M1095" s="1" t="s">
        <v>5492</v>
      </c>
      <c r="N1095" s="1" t="s">
        <v>5492</v>
      </c>
      <c r="O1095" s="1" t="s">
        <v>47</v>
      </c>
      <c r="P1095" s="1" t="s">
        <v>5493</v>
      </c>
      <c r="Q1095" s="1" t="s">
        <v>8268</v>
      </c>
      <c r="R1095" s="1" t="s">
        <v>33</v>
      </c>
      <c r="S1095" s="1" t="s">
        <v>5495</v>
      </c>
      <c r="T1095" s="1" t="s">
        <v>5496</v>
      </c>
    </row>
    <row r="1096" s="1" customFormat="1" spans="1:20">
      <c r="A1096" s="1" t="s">
        <v>4764</v>
      </c>
      <c r="B1096" s="1" t="s">
        <v>5544</v>
      </c>
      <c r="C1096" s="1" t="s">
        <v>4765</v>
      </c>
      <c r="D1096" s="1" t="s">
        <v>5597</v>
      </c>
      <c r="E1096" s="1" t="s">
        <v>8269</v>
      </c>
      <c r="F1096" s="1" t="s">
        <v>5544</v>
      </c>
      <c r="G1096" s="1" t="s">
        <v>5563</v>
      </c>
      <c r="H1096" s="1" t="s">
        <v>5490</v>
      </c>
      <c r="I1096" s="1" t="s">
        <v>2989</v>
      </c>
      <c r="J1096" s="1" t="s">
        <v>5491</v>
      </c>
      <c r="K1096" s="1" t="s">
        <v>2989</v>
      </c>
      <c r="L1096" s="1" t="s">
        <v>2989</v>
      </c>
      <c r="M1096" s="1" t="s">
        <v>5492</v>
      </c>
      <c r="N1096" s="1" t="s">
        <v>5492</v>
      </c>
      <c r="O1096" s="1" t="s">
        <v>47</v>
      </c>
      <c r="P1096" s="1" t="s">
        <v>5493</v>
      </c>
      <c r="Q1096" s="1" t="s">
        <v>8270</v>
      </c>
      <c r="R1096" s="1" t="s">
        <v>33</v>
      </c>
      <c r="S1096" s="1" t="s">
        <v>5495</v>
      </c>
      <c r="T1096" s="1" t="s">
        <v>5496</v>
      </c>
    </row>
    <row r="1097" s="1" customFormat="1" spans="1:20">
      <c r="A1097" s="1" t="s">
        <v>3106</v>
      </c>
      <c r="B1097" s="1" t="s">
        <v>5544</v>
      </c>
      <c r="C1097" s="1" t="s">
        <v>3107</v>
      </c>
      <c r="D1097" s="1" t="s">
        <v>7209</v>
      </c>
      <c r="E1097" s="1" t="s">
        <v>8271</v>
      </c>
      <c r="F1097" s="1" t="s">
        <v>5563</v>
      </c>
      <c r="G1097" s="1" t="s">
        <v>5988</v>
      </c>
      <c r="H1097" s="1" t="s">
        <v>5490</v>
      </c>
      <c r="I1097" s="1" t="s">
        <v>1304</v>
      </c>
      <c r="J1097" s="1" t="s">
        <v>5491</v>
      </c>
      <c r="K1097" s="1" t="s">
        <v>1304</v>
      </c>
      <c r="L1097" s="1" t="s">
        <v>1304</v>
      </c>
      <c r="M1097" s="1" t="s">
        <v>5492</v>
      </c>
      <c r="N1097" s="1" t="s">
        <v>5492</v>
      </c>
      <c r="O1097" s="1" t="s">
        <v>47</v>
      </c>
      <c r="P1097" s="1" t="s">
        <v>5493</v>
      </c>
      <c r="Q1097" s="1" t="s">
        <v>8272</v>
      </c>
      <c r="R1097" s="1" t="s">
        <v>33</v>
      </c>
      <c r="S1097" s="1" t="s">
        <v>5495</v>
      </c>
      <c r="T1097" s="1" t="s">
        <v>5496</v>
      </c>
    </row>
    <row r="1098" s="1" customFormat="1" spans="1:20">
      <c r="A1098" s="1" t="s">
        <v>3108</v>
      </c>
      <c r="B1098" s="1" t="s">
        <v>5544</v>
      </c>
      <c r="C1098" s="1" t="s">
        <v>3109</v>
      </c>
      <c r="D1098" s="1" t="s">
        <v>5511</v>
      </c>
      <c r="E1098" s="1" t="s">
        <v>8273</v>
      </c>
      <c r="F1098" s="1" t="s">
        <v>5605</v>
      </c>
      <c r="G1098" s="1" t="s">
        <v>5559</v>
      </c>
      <c r="H1098" s="1" t="s">
        <v>5490</v>
      </c>
      <c r="I1098" s="1" t="s">
        <v>3110</v>
      </c>
      <c r="J1098" s="1" t="s">
        <v>5491</v>
      </c>
      <c r="K1098" s="1" t="s">
        <v>3110</v>
      </c>
      <c r="L1098" s="1" t="s">
        <v>3110</v>
      </c>
      <c r="M1098" s="1" t="s">
        <v>5492</v>
      </c>
      <c r="N1098" s="1" t="s">
        <v>5492</v>
      </c>
      <c r="O1098" s="1" t="s">
        <v>47</v>
      </c>
      <c r="P1098" s="1" t="s">
        <v>5493</v>
      </c>
      <c r="Q1098" s="1" t="s">
        <v>8274</v>
      </c>
      <c r="R1098" s="1" t="s">
        <v>33</v>
      </c>
      <c r="S1098" s="1" t="s">
        <v>5495</v>
      </c>
      <c r="T1098" s="1" t="s">
        <v>5496</v>
      </c>
    </row>
    <row r="1099" s="1" customFormat="1" spans="1:20">
      <c r="A1099" s="1" t="s">
        <v>1111</v>
      </c>
      <c r="B1099" s="1" t="s">
        <v>5544</v>
      </c>
      <c r="C1099" s="1" t="s">
        <v>1112</v>
      </c>
      <c r="D1099" s="1" t="s">
        <v>5736</v>
      </c>
      <c r="E1099" s="1" t="s">
        <v>7436</v>
      </c>
      <c r="F1099" s="1" t="s">
        <v>5544</v>
      </c>
      <c r="G1099" s="1" t="s">
        <v>5563</v>
      </c>
      <c r="H1099" s="1" t="s">
        <v>5490</v>
      </c>
      <c r="I1099" s="1" t="s">
        <v>557</v>
      </c>
      <c r="J1099" s="1" t="s">
        <v>5491</v>
      </c>
      <c r="K1099" s="1" t="s">
        <v>557</v>
      </c>
      <c r="L1099" s="1" t="s">
        <v>557</v>
      </c>
      <c r="M1099" s="1" t="s">
        <v>5492</v>
      </c>
      <c r="N1099" s="1" t="s">
        <v>5492</v>
      </c>
      <c r="O1099" s="1" t="s">
        <v>47</v>
      </c>
      <c r="P1099" s="1" t="s">
        <v>5493</v>
      </c>
      <c r="Q1099" s="1" t="s">
        <v>8275</v>
      </c>
      <c r="R1099" s="1" t="s">
        <v>33</v>
      </c>
      <c r="S1099" s="1" t="s">
        <v>5495</v>
      </c>
      <c r="T1099" s="1" t="s">
        <v>5496</v>
      </c>
    </row>
    <row r="1100" s="1" customFormat="1" spans="1:20">
      <c r="A1100" s="1" t="s">
        <v>4766</v>
      </c>
      <c r="B1100" s="1" t="s">
        <v>5544</v>
      </c>
      <c r="C1100" s="1" t="s">
        <v>4767</v>
      </c>
      <c r="D1100" s="1" t="s">
        <v>5717</v>
      </c>
      <c r="E1100" s="1" t="s">
        <v>8276</v>
      </c>
      <c r="F1100" s="1" t="s">
        <v>5563</v>
      </c>
      <c r="G1100" s="1" t="s">
        <v>5988</v>
      </c>
      <c r="H1100" s="1" t="s">
        <v>5490</v>
      </c>
      <c r="I1100" s="1" t="s">
        <v>5051</v>
      </c>
      <c r="J1100" s="1" t="s">
        <v>5491</v>
      </c>
      <c r="K1100" s="1" t="s">
        <v>5051</v>
      </c>
      <c r="L1100" s="1" t="s">
        <v>4768</v>
      </c>
      <c r="M1100" s="1" t="s">
        <v>5909</v>
      </c>
      <c r="N1100" s="1" t="s">
        <v>5909</v>
      </c>
      <c r="O1100" s="1" t="s">
        <v>47</v>
      </c>
      <c r="P1100" s="1" t="s">
        <v>5493</v>
      </c>
      <c r="Q1100" s="1" t="s">
        <v>8277</v>
      </c>
      <c r="R1100" s="1" t="s">
        <v>33</v>
      </c>
      <c r="S1100" s="1" t="s">
        <v>5495</v>
      </c>
      <c r="T1100" s="1" t="s">
        <v>5496</v>
      </c>
    </row>
    <row r="1101" s="1" customFormat="1" spans="1:20">
      <c r="A1101" s="1" t="s">
        <v>3111</v>
      </c>
      <c r="B1101" s="1" t="s">
        <v>5544</v>
      </c>
      <c r="C1101" s="1" t="s">
        <v>3112</v>
      </c>
      <c r="D1101" s="1" t="s">
        <v>8278</v>
      </c>
      <c r="E1101" s="1" t="s">
        <v>8279</v>
      </c>
      <c r="F1101" s="1" t="s">
        <v>5544</v>
      </c>
      <c r="G1101" s="1" t="s">
        <v>5563</v>
      </c>
      <c r="H1101" s="1" t="s">
        <v>5490</v>
      </c>
      <c r="I1101" s="1" t="s">
        <v>2661</v>
      </c>
      <c r="J1101" s="1" t="s">
        <v>5491</v>
      </c>
      <c r="K1101" s="1" t="s">
        <v>2661</v>
      </c>
      <c r="L1101" s="1" t="s">
        <v>2661</v>
      </c>
      <c r="M1101" s="1" t="s">
        <v>5492</v>
      </c>
      <c r="N1101" s="1" t="s">
        <v>5492</v>
      </c>
      <c r="O1101" s="1" t="s">
        <v>47</v>
      </c>
      <c r="P1101" s="1" t="s">
        <v>5493</v>
      </c>
      <c r="Q1101" s="1" t="s">
        <v>8280</v>
      </c>
      <c r="R1101" s="1" t="s">
        <v>33</v>
      </c>
      <c r="S1101" s="1" t="s">
        <v>5495</v>
      </c>
      <c r="T1101" s="1" t="s">
        <v>5496</v>
      </c>
    </row>
    <row r="1102" s="1" customFormat="1" spans="1:20">
      <c r="A1102" s="1" t="s">
        <v>1113</v>
      </c>
      <c r="B1102" s="1" t="s">
        <v>5544</v>
      </c>
      <c r="C1102" s="1" t="s">
        <v>1114</v>
      </c>
      <c r="D1102" s="1" t="s">
        <v>8281</v>
      </c>
      <c r="E1102" s="1" t="s">
        <v>8282</v>
      </c>
      <c r="F1102" s="1" t="s">
        <v>5544</v>
      </c>
      <c r="G1102" s="1" t="s">
        <v>5563</v>
      </c>
      <c r="H1102" s="1" t="s">
        <v>5490</v>
      </c>
      <c r="I1102" s="1" t="s">
        <v>363</v>
      </c>
      <c r="J1102" s="1" t="s">
        <v>5491</v>
      </c>
      <c r="K1102" s="1" t="s">
        <v>363</v>
      </c>
      <c r="L1102" s="1" t="s">
        <v>363</v>
      </c>
      <c r="M1102" s="1" t="s">
        <v>5492</v>
      </c>
      <c r="N1102" s="1" t="s">
        <v>5492</v>
      </c>
      <c r="O1102" s="1" t="s">
        <v>47</v>
      </c>
      <c r="P1102" s="1" t="s">
        <v>5493</v>
      </c>
      <c r="Q1102" s="1" t="s">
        <v>8283</v>
      </c>
      <c r="R1102" s="1" t="s">
        <v>33</v>
      </c>
      <c r="S1102" s="1" t="s">
        <v>5495</v>
      </c>
      <c r="T1102" s="1" t="s">
        <v>5496</v>
      </c>
    </row>
    <row r="1103" s="1" customFormat="1" spans="1:20">
      <c r="A1103" s="1" t="s">
        <v>3113</v>
      </c>
      <c r="B1103" s="1" t="s">
        <v>5544</v>
      </c>
      <c r="C1103" s="1" t="s">
        <v>3114</v>
      </c>
      <c r="D1103" s="1" t="s">
        <v>6736</v>
      </c>
      <c r="E1103" s="1" t="s">
        <v>8284</v>
      </c>
      <c r="F1103" s="1" t="s">
        <v>5544</v>
      </c>
      <c r="G1103" s="1" t="s">
        <v>5563</v>
      </c>
      <c r="H1103" s="1" t="s">
        <v>5490</v>
      </c>
      <c r="I1103" s="1" t="s">
        <v>1293</v>
      </c>
      <c r="J1103" s="1" t="s">
        <v>5491</v>
      </c>
      <c r="K1103" s="1" t="s">
        <v>1293</v>
      </c>
      <c r="L1103" s="1" t="s">
        <v>1293</v>
      </c>
      <c r="M1103" s="1" t="s">
        <v>5492</v>
      </c>
      <c r="N1103" s="1" t="s">
        <v>5492</v>
      </c>
      <c r="O1103" s="1" t="s">
        <v>47</v>
      </c>
      <c r="P1103" s="1" t="s">
        <v>5493</v>
      </c>
      <c r="Q1103" s="1" t="s">
        <v>8285</v>
      </c>
      <c r="R1103" s="1" t="s">
        <v>33</v>
      </c>
      <c r="S1103" s="1" t="s">
        <v>5495</v>
      </c>
      <c r="T1103" s="1" t="s">
        <v>5496</v>
      </c>
    </row>
    <row r="1104" s="1" customFormat="1" spans="1:20">
      <c r="A1104" s="1" t="s">
        <v>1116</v>
      </c>
      <c r="B1104" s="1" t="s">
        <v>5544</v>
      </c>
      <c r="C1104" s="1" t="s">
        <v>1117</v>
      </c>
      <c r="D1104" s="1" t="s">
        <v>8286</v>
      </c>
      <c r="E1104" s="1" t="s">
        <v>8287</v>
      </c>
      <c r="F1104" s="1" t="s">
        <v>5544</v>
      </c>
      <c r="G1104" s="1" t="s">
        <v>5988</v>
      </c>
      <c r="H1104" s="1" t="s">
        <v>5490</v>
      </c>
      <c r="I1104" s="1" t="s">
        <v>1119</v>
      </c>
      <c r="J1104" s="1" t="s">
        <v>5491</v>
      </c>
      <c r="K1104" s="1" t="s">
        <v>1119</v>
      </c>
      <c r="L1104" s="1" t="s">
        <v>1119</v>
      </c>
      <c r="M1104" s="1" t="s">
        <v>5492</v>
      </c>
      <c r="N1104" s="1" t="s">
        <v>5492</v>
      </c>
      <c r="O1104" s="1" t="s">
        <v>47</v>
      </c>
      <c r="P1104" s="1" t="s">
        <v>5493</v>
      </c>
      <c r="Q1104" s="1" t="s">
        <v>8288</v>
      </c>
      <c r="R1104" s="1" t="s">
        <v>33</v>
      </c>
      <c r="S1104" s="1" t="s">
        <v>5495</v>
      </c>
      <c r="T1104" s="1" t="s">
        <v>5496</v>
      </c>
    </row>
    <row r="1105" s="1" customFormat="1" spans="1:20">
      <c r="A1105" s="1" t="s">
        <v>4769</v>
      </c>
      <c r="B1105" s="1" t="s">
        <v>5544</v>
      </c>
      <c r="C1105" s="1" t="s">
        <v>4770</v>
      </c>
      <c r="D1105" s="1" t="s">
        <v>6045</v>
      </c>
      <c r="E1105" s="1" t="s">
        <v>8289</v>
      </c>
      <c r="F1105" s="1" t="s">
        <v>5544</v>
      </c>
      <c r="G1105" s="1" t="s">
        <v>5563</v>
      </c>
      <c r="H1105" s="1" t="s">
        <v>5490</v>
      </c>
      <c r="I1105" s="1" t="s">
        <v>655</v>
      </c>
      <c r="J1105" s="1" t="s">
        <v>5491</v>
      </c>
      <c r="K1105" s="1" t="s">
        <v>655</v>
      </c>
      <c r="L1105" s="1" t="s">
        <v>655</v>
      </c>
      <c r="M1105" s="1" t="s">
        <v>5492</v>
      </c>
      <c r="N1105" s="1" t="s">
        <v>5492</v>
      </c>
      <c r="O1105" s="1" t="s">
        <v>47</v>
      </c>
      <c r="P1105" s="1" t="s">
        <v>5493</v>
      </c>
      <c r="Q1105" s="1" t="s">
        <v>8290</v>
      </c>
      <c r="R1105" s="1" t="s">
        <v>33</v>
      </c>
      <c r="S1105" s="1" t="s">
        <v>5495</v>
      </c>
      <c r="T1105" s="1" t="s">
        <v>5496</v>
      </c>
    </row>
    <row r="1106" s="1" customFormat="1" spans="1:20">
      <c r="A1106" s="1" t="s">
        <v>4771</v>
      </c>
      <c r="B1106" s="1" t="s">
        <v>5544</v>
      </c>
      <c r="C1106" s="1" t="s">
        <v>4772</v>
      </c>
      <c r="D1106" s="1" t="s">
        <v>6763</v>
      </c>
      <c r="E1106" s="1" t="s">
        <v>8291</v>
      </c>
      <c r="F1106" s="1" t="s">
        <v>5563</v>
      </c>
      <c r="G1106" s="1" t="s">
        <v>5988</v>
      </c>
      <c r="H1106" s="1" t="s">
        <v>5490</v>
      </c>
      <c r="I1106" s="1" t="s">
        <v>1386</v>
      </c>
      <c r="J1106" s="1" t="s">
        <v>5491</v>
      </c>
      <c r="K1106" s="1" t="s">
        <v>1386</v>
      </c>
      <c r="L1106" s="1" t="s">
        <v>1386</v>
      </c>
      <c r="M1106" s="1" t="s">
        <v>5492</v>
      </c>
      <c r="N1106" s="1" t="s">
        <v>5492</v>
      </c>
      <c r="O1106" s="1" t="s">
        <v>47</v>
      </c>
      <c r="P1106" s="1" t="s">
        <v>5493</v>
      </c>
      <c r="Q1106" s="1" t="s">
        <v>8292</v>
      </c>
      <c r="R1106" s="1" t="s">
        <v>33</v>
      </c>
      <c r="S1106" s="1" t="s">
        <v>5495</v>
      </c>
      <c r="T1106" s="1" t="s">
        <v>5496</v>
      </c>
    </row>
    <row r="1107" s="1" customFormat="1" spans="1:20">
      <c r="A1107" s="1" t="s">
        <v>1120</v>
      </c>
      <c r="B1107" s="1" t="s">
        <v>5544</v>
      </c>
      <c r="C1107" s="1" t="s">
        <v>1121</v>
      </c>
      <c r="D1107" s="1" t="s">
        <v>7433</v>
      </c>
      <c r="E1107" s="1" t="s">
        <v>8293</v>
      </c>
      <c r="F1107" s="1" t="s">
        <v>5591</v>
      </c>
      <c r="G1107" s="1" t="s">
        <v>5559</v>
      </c>
      <c r="H1107" s="1" t="s">
        <v>5490</v>
      </c>
      <c r="I1107" s="1" t="s">
        <v>1122</v>
      </c>
      <c r="J1107" s="1" t="s">
        <v>5491</v>
      </c>
      <c r="K1107" s="1" t="s">
        <v>1122</v>
      </c>
      <c r="L1107" s="1" t="s">
        <v>1122</v>
      </c>
      <c r="M1107" s="1" t="s">
        <v>5492</v>
      </c>
      <c r="N1107" s="1" t="s">
        <v>5492</v>
      </c>
      <c r="O1107" s="1" t="s">
        <v>47</v>
      </c>
      <c r="P1107" s="1" t="s">
        <v>5493</v>
      </c>
      <c r="Q1107" s="1" t="s">
        <v>8294</v>
      </c>
      <c r="R1107" s="1" t="s">
        <v>33</v>
      </c>
      <c r="S1107" s="1" t="s">
        <v>5495</v>
      </c>
      <c r="T1107" s="1" t="s">
        <v>5496</v>
      </c>
    </row>
    <row r="1108" s="1" customFormat="1" spans="1:20">
      <c r="A1108" s="1" t="s">
        <v>3115</v>
      </c>
      <c r="B1108" s="1" t="s">
        <v>5544</v>
      </c>
      <c r="C1108" s="1" t="s">
        <v>3116</v>
      </c>
      <c r="D1108" s="1" t="s">
        <v>6755</v>
      </c>
      <c r="E1108" s="1" t="s">
        <v>8295</v>
      </c>
      <c r="F1108" s="1" t="s">
        <v>5563</v>
      </c>
      <c r="G1108" s="1" t="s">
        <v>5564</v>
      </c>
      <c r="H1108" s="1" t="s">
        <v>5490</v>
      </c>
      <c r="I1108" s="1" t="s">
        <v>363</v>
      </c>
      <c r="J1108" s="1" t="s">
        <v>5491</v>
      </c>
      <c r="K1108" s="1" t="s">
        <v>363</v>
      </c>
      <c r="L1108" s="1" t="s">
        <v>363</v>
      </c>
      <c r="M1108" s="1" t="s">
        <v>5492</v>
      </c>
      <c r="N1108" s="1" t="s">
        <v>5492</v>
      </c>
      <c r="O1108" s="1" t="s">
        <v>47</v>
      </c>
      <c r="P1108" s="1" t="s">
        <v>5493</v>
      </c>
      <c r="Q1108" s="1" t="s">
        <v>8296</v>
      </c>
      <c r="R1108" s="1" t="s">
        <v>33</v>
      </c>
      <c r="S1108" s="1" t="s">
        <v>5495</v>
      </c>
      <c r="T1108" s="1" t="s">
        <v>5496</v>
      </c>
    </row>
    <row r="1109" s="1" customFormat="1" spans="1:20">
      <c r="A1109" s="1" t="s">
        <v>1123</v>
      </c>
      <c r="B1109" s="1" t="s">
        <v>5544</v>
      </c>
      <c r="C1109" s="1" t="s">
        <v>1124</v>
      </c>
      <c r="D1109" s="1" t="s">
        <v>8297</v>
      </c>
      <c r="E1109" s="1" t="s">
        <v>8298</v>
      </c>
      <c r="F1109" s="1" t="s">
        <v>5558</v>
      </c>
      <c r="G1109" s="1" t="s">
        <v>5605</v>
      </c>
      <c r="H1109" s="1" t="s">
        <v>5490</v>
      </c>
      <c r="I1109" s="1" t="s">
        <v>1126</v>
      </c>
      <c r="J1109" s="1" t="s">
        <v>5491</v>
      </c>
      <c r="K1109" s="1" t="s">
        <v>1126</v>
      </c>
      <c r="L1109" s="1" t="s">
        <v>1126</v>
      </c>
      <c r="M1109" s="1" t="s">
        <v>5492</v>
      </c>
      <c r="N1109" s="1" t="s">
        <v>5492</v>
      </c>
      <c r="O1109" s="1" t="s">
        <v>47</v>
      </c>
      <c r="P1109" s="1" t="s">
        <v>5493</v>
      </c>
      <c r="Q1109" s="1" t="s">
        <v>8299</v>
      </c>
      <c r="R1109" s="1" t="s">
        <v>33</v>
      </c>
      <c r="S1109" s="1" t="s">
        <v>5495</v>
      </c>
      <c r="T1109" s="1" t="s">
        <v>5496</v>
      </c>
    </row>
    <row r="1110" s="1" customFormat="1" spans="1:20">
      <c r="A1110" s="1" t="s">
        <v>1127</v>
      </c>
      <c r="B1110" s="1" t="s">
        <v>5544</v>
      </c>
      <c r="C1110" s="1" t="s">
        <v>1128</v>
      </c>
      <c r="D1110" s="1" t="s">
        <v>6248</v>
      </c>
      <c r="E1110" s="1" t="s">
        <v>8300</v>
      </c>
      <c r="F1110" s="1" t="s">
        <v>5544</v>
      </c>
      <c r="G1110" s="1" t="s">
        <v>5563</v>
      </c>
      <c r="H1110" s="1" t="s">
        <v>5490</v>
      </c>
      <c r="I1110" s="1" t="s">
        <v>1129</v>
      </c>
      <c r="J1110" s="1" t="s">
        <v>5491</v>
      </c>
      <c r="K1110" s="1" t="s">
        <v>1129</v>
      </c>
      <c r="L1110" s="1" t="s">
        <v>1129</v>
      </c>
      <c r="M1110" s="1" t="s">
        <v>5492</v>
      </c>
      <c r="N1110" s="1" t="s">
        <v>5492</v>
      </c>
      <c r="O1110" s="1" t="s">
        <v>47</v>
      </c>
      <c r="P1110" s="1" t="s">
        <v>5493</v>
      </c>
      <c r="Q1110" s="1" t="s">
        <v>8301</v>
      </c>
      <c r="R1110" s="1" t="s">
        <v>33</v>
      </c>
      <c r="S1110" s="1" t="s">
        <v>5495</v>
      </c>
      <c r="T1110" s="1" t="s">
        <v>5496</v>
      </c>
    </row>
    <row r="1111" s="1" customFormat="1" spans="1:20">
      <c r="A1111" s="1" t="s">
        <v>4773</v>
      </c>
      <c r="B1111" s="1" t="s">
        <v>5544</v>
      </c>
      <c r="C1111" s="1" t="s">
        <v>4774</v>
      </c>
      <c r="D1111" s="1" t="s">
        <v>5646</v>
      </c>
      <c r="E1111" s="1" t="s">
        <v>8302</v>
      </c>
      <c r="F1111" s="1" t="s">
        <v>5544</v>
      </c>
      <c r="G1111" s="1" t="s">
        <v>5563</v>
      </c>
      <c r="H1111" s="1" t="s">
        <v>5490</v>
      </c>
      <c r="I1111" s="1" t="s">
        <v>4236</v>
      </c>
      <c r="J1111" s="1" t="s">
        <v>5491</v>
      </c>
      <c r="K1111" s="1" t="s">
        <v>4236</v>
      </c>
      <c r="L1111" s="1" t="s">
        <v>4236</v>
      </c>
      <c r="M1111" s="1" t="s">
        <v>5492</v>
      </c>
      <c r="N1111" s="1" t="s">
        <v>5492</v>
      </c>
      <c r="O1111" s="1" t="s">
        <v>47</v>
      </c>
      <c r="P1111" s="1" t="s">
        <v>5493</v>
      </c>
      <c r="Q1111" s="1" t="s">
        <v>8303</v>
      </c>
      <c r="R1111" s="1" t="s">
        <v>33</v>
      </c>
      <c r="S1111" s="1" t="s">
        <v>5495</v>
      </c>
      <c r="T1111" s="1" t="s">
        <v>5496</v>
      </c>
    </row>
    <row r="1112" s="1" customFormat="1" spans="1:20">
      <c r="A1112" s="1" t="s">
        <v>4775</v>
      </c>
      <c r="B1112" s="1" t="s">
        <v>5544</v>
      </c>
      <c r="C1112" s="1" t="s">
        <v>4776</v>
      </c>
      <c r="D1112" s="1" t="s">
        <v>5566</v>
      </c>
      <c r="E1112" s="1" t="s">
        <v>8304</v>
      </c>
      <c r="F1112" s="1" t="s">
        <v>5988</v>
      </c>
      <c r="G1112" s="1" t="s">
        <v>5564</v>
      </c>
      <c r="H1112" s="1" t="s">
        <v>5490</v>
      </c>
      <c r="I1112" s="1" t="s">
        <v>1052</v>
      </c>
      <c r="J1112" s="1" t="s">
        <v>5491</v>
      </c>
      <c r="K1112" s="1" t="s">
        <v>1052</v>
      </c>
      <c r="L1112" s="1" t="s">
        <v>1052</v>
      </c>
      <c r="M1112" s="1" t="s">
        <v>5492</v>
      </c>
      <c r="N1112" s="1" t="s">
        <v>5492</v>
      </c>
      <c r="O1112" s="1" t="s">
        <v>47</v>
      </c>
      <c r="P1112" s="1" t="s">
        <v>5493</v>
      </c>
      <c r="Q1112" s="1" t="s">
        <v>8305</v>
      </c>
      <c r="R1112" s="1" t="s">
        <v>33</v>
      </c>
      <c r="S1112" s="1" t="s">
        <v>5495</v>
      </c>
      <c r="T1112" s="1" t="s">
        <v>5496</v>
      </c>
    </row>
    <row r="1113" s="1" customFormat="1" spans="1:20">
      <c r="A1113" s="1" t="s">
        <v>3117</v>
      </c>
      <c r="B1113" s="1" t="s">
        <v>5544</v>
      </c>
      <c r="C1113" s="1" t="s">
        <v>3118</v>
      </c>
      <c r="D1113" s="1" t="s">
        <v>8306</v>
      </c>
      <c r="E1113" s="1" t="s">
        <v>8307</v>
      </c>
      <c r="F1113" s="1" t="s">
        <v>5544</v>
      </c>
      <c r="G1113" s="1" t="s">
        <v>5563</v>
      </c>
      <c r="H1113" s="1" t="s">
        <v>5490</v>
      </c>
      <c r="I1113" s="1" t="s">
        <v>3120</v>
      </c>
      <c r="J1113" s="1" t="s">
        <v>5491</v>
      </c>
      <c r="K1113" s="1" t="s">
        <v>3120</v>
      </c>
      <c r="L1113" s="1" t="s">
        <v>3120</v>
      </c>
      <c r="M1113" s="1" t="s">
        <v>5492</v>
      </c>
      <c r="N1113" s="1" t="s">
        <v>5492</v>
      </c>
      <c r="O1113" s="1" t="s">
        <v>47</v>
      </c>
      <c r="P1113" s="1" t="s">
        <v>5493</v>
      </c>
      <c r="Q1113" s="1" t="s">
        <v>8308</v>
      </c>
      <c r="R1113" s="1" t="s">
        <v>33</v>
      </c>
      <c r="S1113" s="1" t="s">
        <v>5495</v>
      </c>
      <c r="T1113" s="1" t="s">
        <v>5496</v>
      </c>
    </row>
    <row r="1114" s="1" customFormat="1" spans="1:20">
      <c r="A1114" s="1" t="s">
        <v>3121</v>
      </c>
      <c r="B1114" s="1" t="s">
        <v>5544</v>
      </c>
      <c r="C1114" s="1" t="s">
        <v>3122</v>
      </c>
      <c r="D1114" s="1" t="s">
        <v>8309</v>
      </c>
      <c r="E1114" s="1" t="s">
        <v>8310</v>
      </c>
      <c r="F1114" s="1" t="s">
        <v>5544</v>
      </c>
      <c r="G1114" s="1" t="s">
        <v>5563</v>
      </c>
      <c r="H1114" s="1" t="s">
        <v>5490</v>
      </c>
      <c r="I1114" s="1" t="s">
        <v>2287</v>
      </c>
      <c r="J1114" s="1" t="s">
        <v>5491</v>
      </c>
      <c r="K1114" s="1" t="s">
        <v>2287</v>
      </c>
      <c r="L1114" s="1" t="s">
        <v>2287</v>
      </c>
      <c r="M1114" s="1" t="s">
        <v>5492</v>
      </c>
      <c r="N1114" s="1" t="s">
        <v>5492</v>
      </c>
      <c r="O1114" s="1" t="s">
        <v>47</v>
      </c>
      <c r="P1114" s="1" t="s">
        <v>5493</v>
      </c>
      <c r="Q1114" s="1" t="s">
        <v>8311</v>
      </c>
      <c r="R1114" s="1" t="s">
        <v>33</v>
      </c>
      <c r="S1114" s="1" t="s">
        <v>5495</v>
      </c>
      <c r="T1114" s="1" t="s">
        <v>5496</v>
      </c>
    </row>
    <row r="1115" s="1" customFormat="1" spans="1:20">
      <c r="A1115" s="1" t="s">
        <v>1130</v>
      </c>
      <c r="B1115" s="1" t="s">
        <v>5544</v>
      </c>
      <c r="C1115" s="1" t="s">
        <v>1131</v>
      </c>
      <c r="D1115" s="1" t="s">
        <v>7349</v>
      </c>
      <c r="E1115" s="1" t="s">
        <v>8312</v>
      </c>
      <c r="F1115" s="1" t="s">
        <v>5544</v>
      </c>
      <c r="G1115" s="1" t="s">
        <v>5563</v>
      </c>
      <c r="H1115" s="1" t="s">
        <v>5490</v>
      </c>
      <c r="I1115" s="1" t="s">
        <v>1132</v>
      </c>
      <c r="J1115" s="1" t="s">
        <v>5491</v>
      </c>
      <c r="K1115" s="1" t="s">
        <v>1132</v>
      </c>
      <c r="L1115" s="1" t="s">
        <v>1132</v>
      </c>
      <c r="M1115" s="1" t="s">
        <v>5492</v>
      </c>
      <c r="N1115" s="1" t="s">
        <v>5492</v>
      </c>
      <c r="O1115" s="1" t="s">
        <v>47</v>
      </c>
      <c r="P1115" s="1" t="s">
        <v>5493</v>
      </c>
      <c r="Q1115" s="1" t="s">
        <v>8313</v>
      </c>
      <c r="R1115" s="1" t="s">
        <v>33</v>
      </c>
      <c r="S1115" s="1" t="s">
        <v>5495</v>
      </c>
      <c r="T1115" s="1" t="s">
        <v>5496</v>
      </c>
    </row>
    <row r="1116" s="1" customFormat="1" spans="1:20">
      <c r="A1116" s="1" t="s">
        <v>3124</v>
      </c>
      <c r="B1116" s="1" t="s">
        <v>5544</v>
      </c>
      <c r="C1116" s="1" t="s">
        <v>3125</v>
      </c>
      <c r="D1116" s="1" t="s">
        <v>8314</v>
      </c>
      <c r="E1116" s="1" t="s">
        <v>8315</v>
      </c>
      <c r="F1116" s="1" t="s">
        <v>5544</v>
      </c>
      <c r="G1116" s="1" t="s">
        <v>5563</v>
      </c>
      <c r="H1116" s="1" t="s">
        <v>5490</v>
      </c>
      <c r="I1116" s="1" t="s">
        <v>3127</v>
      </c>
      <c r="J1116" s="1" t="s">
        <v>5491</v>
      </c>
      <c r="K1116" s="1" t="s">
        <v>3127</v>
      </c>
      <c r="L1116" s="1" t="s">
        <v>3127</v>
      </c>
      <c r="M1116" s="1" t="s">
        <v>5492</v>
      </c>
      <c r="N1116" s="1" t="s">
        <v>5492</v>
      </c>
      <c r="O1116" s="1" t="s">
        <v>47</v>
      </c>
      <c r="P1116" s="1" t="s">
        <v>5493</v>
      </c>
      <c r="Q1116" s="1" t="s">
        <v>8316</v>
      </c>
      <c r="R1116" s="1" t="s">
        <v>33</v>
      </c>
      <c r="S1116" s="1" t="s">
        <v>5495</v>
      </c>
      <c r="T1116" s="1" t="s">
        <v>5496</v>
      </c>
    </row>
    <row r="1117" s="1" customFormat="1" spans="1:20">
      <c r="A1117" s="1" t="s">
        <v>3128</v>
      </c>
      <c r="B1117" s="1" t="s">
        <v>5544</v>
      </c>
      <c r="C1117" s="1" t="s">
        <v>3129</v>
      </c>
      <c r="D1117" s="1" t="s">
        <v>6909</v>
      </c>
      <c r="E1117" s="1" t="s">
        <v>8317</v>
      </c>
      <c r="F1117" s="1" t="s">
        <v>5563</v>
      </c>
      <c r="G1117" s="1" t="s">
        <v>5564</v>
      </c>
      <c r="H1117" s="1" t="s">
        <v>5490</v>
      </c>
      <c r="I1117" s="1" t="s">
        <v>3130</v>
      </c>
      <c r="J1117" s="1" t="s">
        <v>5491</v>
      </c>
      <c r="K1117" s="1" t="s">
        <v>3130</v>
      </c>
      <c r="L1117" s="1" t="s">
        <v>3130</v>
      </c>
      <c r="M1117" s="1" t="s">
        <v>5492</v>
      </c>
      <c r="N1117" s="1" t="s">
        <v>5492</v>
      </c>
      <c r="O1117" s="1" t="s">
        <v>47</v>
      </c>
      <c r="P1117" s="1" t="s">
        <v>5493</v>
      </c>
      <c r="Q1117" s="1" t="s">
        <v>8318</v>
      </c>
      <c r="R1117" s="1" t="s">
        <v>33</v>
      </c>
      <c r="S1117" s="1" t="s">
        <v>5495</v>
      </c>
      <c r="T1117" s="1" t="s">
        <v>5496</v>
      </c>
    </row>
    <row r="1118" s="1" customFormat="1" spans="1:20">
      <c r="A1118" s="1" t="s">
        <v>3133</v>
      </c>
      <c r="B1118" s="1" t="s">
        <v>5544</v>
      </c>
      <c r="C1118" s="1" t="s">
        <v>3134</v>
      </c>
      <c r="D1118" s="1" t="s">
        <v>6177</v>
      </c>
      <c r="E1118" s="1" t="s">
        <v>8319</v>
      </c>
      <c r="F1118" s="1" t="s">
        <v>5988</v>
      </c>
      <c r="G1118" s="1" t="s">
        <v>5564</v>
      </c>
      <c r="H1118" s="1" t="s">
        <v>5490</v>
      </c>
      <c r="I1118" s="1" t="s">
        <v>1261</v>
      </c>
      <c r="J1118" s="1" t="s">
        <v>5491</v>
      </c>
      <c r="K1118" s="1" t="s">
        <v>1261</v>
      </c>
      <c r="L1118" s="1" t="s">
        <v>1261</v>
      </c>
      <c r="M1118" s="1" t="s">
        <v>5492</v>
      </c>
      <c r="N1118" s="1" t="s">
        <v>5492</v>
      </c>
      <c r="O1118" s="1" t="s">
        <v>47</v>
      </c>
      <c r="P1118" s="1" t="s">
        <v>5493</v>
      </c>
      <c r="Q1118" s="1" t="s">
        <v>8320</v>
      </c>
      <c r="R1118" s="1" t="s">
        <v>33</v>
      </c>
      <c r="S1118" s="1" t="s">
        <v>5495</v>
      </c>
      <c r="T1118" s="1" t="s">
        <v>5496</v>
      </c>
    </row>
    <row r="1119" s="1" customFormat="1" spans="1:20">
      <c r="A1119" s="1" t="s">
        <v>3131</v>
      </c>
      <c r="B1119" s="1" t="s">
        <v>5544</v>
      </c>
      <c r="C1119" s="1" t="s">
        <v>3132</v>
      </c>
      <c r="D1119" s="1" t="s">
        <v>6024</v>
      </c>
      <c r="E1119" s="1" t="s">
        <v>8321</v>
      </c>
      <c r="F1119" s="1" t="s">
        <v>5544</v>
      </c>
      <c r="G1119" s="1" t="s">
        <v>5563</v>
      </c>
      <c r="H1119" s="1" t="s">
        <v>5490</v>
      </c>
      <c r="I1119" s="1" t="s">
        <v>793</v>
      </c>
      <c r="J1119" s="1" t="s">
        <v>5491</v>
      </c>
      <c r="K1119" s="1" t="s">
        <v>793</v>
      </c>
      <c r="L1119" s="1" t="s">
        <v>793</v>
      </c>
      <c r="M1119" s="1" t="s">
        <v>5492</v>
      </c>
      <c r="N1119" s="1" t="s">
        <v>5492</v>
      </c>
      <c r="O1119" s="1" t="s">
        <v>47</v>
      </c>
      <c r="P1119" s="1" t="s">
        <v>5493</v>
      </c>
      <c r="Q1119" s="1" t="s">
        <v>8322</v>
      </c>
      <c r="R1119" s="1" t="s">
        <v>33</v>
      </c>
      <c r="S1119" s="1" t="s">
        <v>5495</v>
      </c>
      <c r="T1119" s="1" t="s">
        <v>5496</v>
      </c>
    </row>
    <row r="1120" s="1" customFormat="1" spans="1:20">
      <c r="A1120" s="1" t="s">
        <v>4777</v>
      </c>
      <c r="B1120" s="1" t="s">
        <v>5544</v>
      </c>
      <c r="C1120" s="1" t="s">
        <v>4778</v>
      </c>
      <c r="D1120" s="1" t="s">
        <v>6851</v>
      </c>
      <c r="E1120" s="1" t="s">
        <v>8323</v>
      </c>
      <c r="F1120" s="1" t="s">
        <v>5544</v>
      </c>
      <c r="G1120" s="1" t="s">
        <v>5563</v>
      </c>
      <c r="H1120" s="1" t="s">
        <v>5490</v>
      </c>
      <c r="I1120" s="1" t="s">
        <v>4693</v>
      </c>
      <c r="J1120" s="1" t="s">
        <v>5491</v>
      </c>
      <c r="K1120" s="1" t="s">
        <v>4693</v>
      </c>
      <c r="L1120" s="1" t="s">
        <v>4693</v>
      </c>
      <c r="M1120" s="1" t="s">
        <v>5492</v>
      </c>
      <c r="N1120" s="1" t="s">
        <v>5492</v>
      </c>
      <c r="O1120" s="1" t="s">
        <v>47</v>
      </c>
      <c r="P1120" s="1" t="s">
        <v>5493</v>
      </c>
      <c r="Q1120" s="1" t="s">
        <v>8324</v>
      </c>
      <c r="R1120" s="1" t="s">
        <v>33</v>
      </c>
      <c r="S1120" s="1" t="s">
        <v>5495</v>
      </c>
      <c r="T1120" s="1" t="s">
        <v>5496</v>
      </c>
    </row>
    <row r="1121" s="1" customFormat="1" spans="1:20">
      <c r="A1121" s="1" t="s">
        <v>3135</v>
      </c>
      <c r="B1121" s="1" t="s">
        <v>5544</v>
      </c>
      <c r="C1121" s="1" t="s">
        <v>3136</v>
      </c>
      <c r="D1121" s="1" t="s">
        <v>8325</v>
      </c>
      <c r="E1121" s="1" t="s">
        <v>8326</v>
      </c>
      <c r="F1121" s="1" t="s">
        <v>5544</v>
      </c>
      <c r="G1121" s="1" t="s">
        <v>5563</v>
      </c>
      <c r="H1121" s="1" t="s">
        <v>5490</v>
      </c>
      <c r="I1121" s="1" t="s">
        <v>3138</v>
      </c>
      <c r="J1121" s="1" t="s">
        <v>5491</v>
      </c>
      <c r="K1121" s="1" t="s">
        <v>3138</v>
      </c>
      <c r="L1121" s="1" t="s">
        <v>3138</v>
      </c>
      <c r="M1121" s="1" t="s">
        <v>5492</v>
      </c>
      <c r="N1121" s="1" t="s">
        <v>5492</v>
      </c>
      <c r="O1121" s="1" t="s">
        <v>47</v>
      </c>
      <c r="P1121" s="1" t="s">
        <v>5493</v>
      </c>
      <c r="Q1121" s="1" t="s">
        <v>8327</v>
      </c>
      <c r="R1121" s="1" t="s">
        <v>33</v>
      </c>
      <c r="S1121" s="1" t="s">
        <v>5495</v>
      </c>
      <c r="T1121" s="1" t="s">
        <v>5496</v>
      </c>
    </row>
    <row r="1122" s="1" customFormat="1" spans="1:20">
      <c r="A1122" s="1" t="s">
        <v>4779</v>
      </c>
      <c r="B1122" s="1" t="s">
        <v>5544</v>
      </c>
      <c r="C1122" s="1" t="s">
        <v>4780</v>
      </c>
      <c r="D1122" s="1" t="s">
        <v>8328</v>
      </c>
      <c r="E1122" s="1" t="s">
        <v>8329</v>
      </c>
      <c r="F1122" s="1" t="s">
        <v>5605</v>
      </c>
      <c r="G1122" s="1" t="s">
        <v>5559</v>
      </c>
      <c r="H1122" s="1" t="s">
        <v>5490</v>
      </c>
      <c r="I1122" s="1" t="s">
        <v>4782</v>
      </c>
      <c r="J1122" s="1" t="s">
        <v>5491</v>
      </c>
      <c r="K1122" s="1" t="s">
        <v>4782</v>
      </c>
      <c r="L1122" s="1" t="s">
        <v>4782</v>
      </c>
      <c r="M1122" s="1" t="s">
        <v>5492</v>
      </c>
      <c r="N1122" s="1" t="s">
        <v>5492</v>
      </c>
      <c r="O1122" s="1" t="s">
        <v>47</v>
      </c>
      <c r="P1122" s="1" t="s">
        <v>5493</v>
      </c>
      <c r="Q1122" s="1" t="s">
        <v>8330</v>
      </c>
      <c r="R1122" s="1" t="s">
        <v>33</v>
      </c>
      <c r="S1122" s="1" t="s">
        <v>5495</v>
      </c>
      <c r="T1122" s="1" t="s">
        <v>5496</v>
      </c>
    </row>
    <row r="1123" s="1" customFormat="1" spans="1:20">
      <c r="A1123" s="1" t="s">
        <v>3139</v>
      </c>
      <c r="B1123" s="1" t="s">
        <v>5544</v>
      </c>
      <c r="C1123" s="1" t="s">
        <v>3140</v>
      </c>
      <c r="D1123" s="1" t="s">
        <v>6534</v>
      </c>
      <c r="E1123" s="1" t="s">
        <v>8331</v>
      </c>
      <c r="F1123" s="1" t="s">
        <v>5544</v>
      </c>
      <c r="G1123" s="1" t="s">
        <v>5563</v>
      </c>
      <c r="H1123" s="1" t="s">
        <v>5490</v>
      </c>
      <c r="I1123" s="1" t="s">
        <v>3076</v>
      </c>
      <c r="J1123" s="1" t="s">
        <v>5491</v>
      </c>
      <c r="K1123" s="1" t="s">
        <v>3076</v>
      </c>
      <c r="L1123" s="1" t="s">
        <v>3076</v>
      </c>
      <c r="M1123" s="1" t="s">
        <v>5492</v>
      </c>
      <c r="N1123" s="1" t="s">
        <v>5492</v>
      </c>
      <c r="O1123" s="1" t="s">
        <v>47</v>
      </c>
      <c r="P1123" s="1" t="s">
        <v>5493</v>
      </c>
      <c r="Q1123" s="1" t="s">
        <v>8332</v>
      </c>
      <c r="R1123" s="1" t="s">
        <v>33</v>
      </c>
      <c r="S1123" s="1" t="s">
        <v>5495</v>
      </c>
      <c r="T1123" s="1" t="s">
        <v>5496</v>
      </c>
    </row>
    <row r="1124" s="1" customFormat="1" spans="1:20">
      <c r="A1124" s="1" t="s">
        <v>1746</v>
      </c>
      <c r="B1124" s="1" t="s">
        <v>5544</v>
      </c>
      <c r="C1124" s="1" t="s">
        <v>1747</v>
      </c>
      <c r="D1124" s="1" t="s">
        <v>8333</v>
      </c>
      <c r="E1124" s="1" t="s">
        <v>8334</v>
      </c>
      <c r="F1124" s="1" t="s">
        <v>5544</v>
      </c>
      <c r="G1124" s="1" t="s">
        <v>5563</v>
      </c>
      <c r="H1124" s="1" t="s">
        <v>5490</v>
      </c>
      <c r="I1124" s="1" t="s">
        <v>465</v>
      </c>
      <c r="J1124" s="1" t="s">
        <v>5491</v>
      </c>
      <c r="K1124" s="1" t="s">
        <v>465</v>
      </c>
      <c r="L1124" s="1" t="s">
        <v>465</v>
      </c>
      <c r="M1124" s="1" t="s">
        <v>5492</v>
      </c>
      <c r="N1124" s="1" t="s">
        <v>5492</v>
      </c>
      <c r="O1124" s="1" t="s">
        <v>47</v>
      </c>
      <c r="P1124" s="1" t="s">
        <v>5493</v>
      </c>
      <c r="Q1124" s="1" t="s">
        <v>8335</v>
      </c>
      <c r="R1124" s="1" t="s">
        <v>33</v>
      </c>
      <c r="S1124" s="1" t="s">
        <v>5495</v>
      </c>
      <c r="T1124" s="1" t="s">
        <v>5496</v>
      </c>
    </row>
    <row r="1125" s="1" customFormat="1" spans="1:20">
      <c r="A1125" s="1" t="s">
        <v>4783</v>
      </c>
      <c r="B1125" s="1" t="s">
        <v>5544</v>
      </c>
      <c r="C1125" s="1" t="s">
        <v>4784</v>
      </c>
      <c r="D1125" s="1" t="s">
        <v>6906</v>
      </c>
      <c r="E1125" s="1" t="s">
        <v>8336</v>
      </c>
      <c r="F1125" s="1" t="s">
        <v>5558</v>
      </c>
      <c r="G1125" s="1" t="s">
        <v>5559</v>
      </c>
      <c r="H1125" s="1" t="s">
        <v>5490</v>
      </c>
      <c r="I1125" s="1" t="s">
        <v>4785</v>
      </c>
      <c r="J1125" s="1" t="s">
        <v>5491</v>
      </c>
      <c r="K1125" s="1" t="s">
        <v>4785</v>
      </c>
      <c r="L1125" s="1" t="s">
        <v>4785</v>
      </c>
      <c r="M1125" s="1" t="s">
        <v>5492</v>
      </c>
      <c r="N1125" s="1" t="s">
        <v>5492</v>
      </c>
      <c r="O1125" s="1" t="s">
        <v>47</v>
      </c>
      <c r="P1125" s="1" t="s">
        <v>5493</v>
      </c>
      <c r="Q1125" s="1" t="s">
        <v>8337</v>
      </c>
      <c r="R1125" s="1" t="s">
        <v>33</v>
      </c>
      <c r="S1125" s="1" t="s">
        <v>5495</v>
      </c>
      <c r="T1125" s="1" t="s">
        <v>6121</v>
      </c>
    </row>
    <row r="1126" s="1" customFormat="1" spans="1:20">
      <c r="A1126" s="1" t="s">
        <v>1133</v>
      </c>
      <c r="B1126" s="1" t="s">
        <v>5544</v>
      </c>
      <c r="C1126" s="1" t="s">
        <v>1134</v>
      </c>
      <c r="D1126" s="1" t="s">
        <v>8338</v>
      </c>
      <c r="E1126" s="1" t="s">
        <v>8339</v>
      </c>
      <c r="F1126" s="1" t="s">
        <v>5591</v>
      </c>
      <c r="G1126" s="1" t="s">
        <v>5558</v>
      </c>
      <c r="H1126" s="1" t="s">
        <v>5490</v>
      </c>
      <c r="I1126" s="1" t="s">
        <v>1136</v>
      </c>
      <c r="J1126" s="1" t="s">
        <v>5491</v>
      </c>
      <c r="K1126" s="1" t="s">
        <v>1136</v>
      </c>
      <c r="L1126" s="1" t="s">
        <v>1136</v>
      </c>
      <c r="M1126" s="1" t="s">
        <v>5492</v>
      </c>
      <c r="N1126" s="1" t="s">
        <v>5492</v>
      </c>
      <c r="O1126" s="1" t="s">
        <v>47</v>
      </c>
      <c r="P1126" s="1" t="s">
        <v>5493</v>
      </c>
      <c r="Q1126" s="1" t="s">
        <v>8340</v>
      </c>
      <c r="R1126" s="1" t="s">
        <v>33</v>
      </c>
      <c r="S1126" s="1" t="s">
        <v>5495</v>
      </c>
      <c r="T1126" s="1" t="s">
        <v>6121</v>
      </c>
    </row>
    <row r="1127" s="1" customFormat="1" spans="1:20">
      <c r="A1127" s="1" t="s">
        <v>3141</v>
      </c>
      <c r="B1127" s="1" t="s">
        <v>5544</v>
      </c>
      <c r="C1127" s="1" t="s">
        <v>3142</v>
      </c>
      <c r="D1127" s="1" t="s">
        <v>6388</v>
      </c>
      <c r="E1127" s="1" t="s">
        <v>8341</v>
      </c>
      <c r="F1127" s="1" t="s">
        <v>5544</v>
      </c>
      <c r="G1127" s="1" t="s">
        <v>5563</v>
      </c>
      <c r="H1127" s="1" t="s">
        <v>5490</v>
      </c>
      <c r="I1127" s="1" t="s">
        <v>3143</v>
      </c>
      <c r="J1127" s="1" t="s">
        <v>5491</v>
      </c>
      <c r="K1127" s="1" t="s">
        <v>3143</v>
      </c>
      <c r="L1127" s="1" t="s">
        <v>3143</v>
      </c>
      <c r="M1127" s="1" t="s">
        <v>5492</v>
      </c>
      <c r="N1127" s="1" t="s">
        <v>5492</v>
      </c>
      <c r="O1127" s="1" t="s">
        <v>47</v>
      </c>
      <c r="P1127" s="1" t="s">
        <v>5493</v>
      </c>
      <c r="Q1127" s="1" t="s">
        <v>8342</v>
      </c>
      <c r="R1127" s="1" t="s">
        <v>33</v>
      </c>
      <c r="S1127" s="1" t="s">
        <v>5495</v>
      </c>
      <c r="T1127" s="1" t="s">
        <v>5496</v>
      </c>
    </row>
    <row r="1128" s="1" customFormat="1" spans="1:20">
      <c r="A1128" s="1" t="s">
        <v>1749</v>
      </c>
      <c r="B1128" s="1" t="s">
        <v>5544</v>
      </c>
      <c r="C1128" s="1" t="s">
        <v>1750</v>
      </c>
      <c r="D1128" s="1" t="s">
        <v>6402</v>
      </c>
      <c r="E1128" s="1" t="s">
        <v>8343</v>
      </c>
      <c r="F1128" s="1" t="s">
        <v>5544</v>
      </c>
      <c r="G1128" s="1" t="s">
        <v>5563</v>
      </c>
      <c r="H1128" s="1" t="s">
        <v>5490</v>
      </c>
      <c r="I1128" s="1" t="s">
        <v>1179</v>
      </c>
      <c r="J1128" s="1" t="s">
        <v>5491</v>
      </c>
      <c r="K1128" s="1" t="s">
        <v>1179</v>
      </c>
      <c r="L1128" s="1" t="s">
        <v>1179</v>
      </c>
      <c r="M1128" s="1" t="s">
        <v>5492</v>
      </c>
      <c r="N1128" s="1" t="s">
        <v>5492</v>
      </c>
      <c r="O1128" s="1" t="s">
        <v>47</v>
      </c>
      <c r="P1128" s="1" t="s">
        <v>5493</v>
      </c>
      <c r="Q1128" s="1" t="s">
        <v>8344</v>
      </c>
      <c r="R1128" s="1" t="s">
        <v>33</v>
      </c>
      <c r="S1128" s="1" t="s">
        <v>5495</v>
      </c>
      <c r="T1128" s="1" t="s">
        <v>5496</v>
      </c>
    </row>
    <row r="1129" s="1" customFormat="1" spans="1:20">
      <c r="A1129" s="1" t="s">
        <v>3144</v>
      </c>
      <c r="B1129" s="1" t="s">
        <v>5544</v>
      </c>
      <c r="C1129" s="1" t="s">
        <v>3145</v>
      </c>
      <c r="D1129" s="1" t="s">
        <v>8345</v>
      </c>
      <c r="E1129" s="1" t="s">
        <v>8346</v>
      </c>
      <c r="F1129" s="1" t="s">
        <v>5558</v>
      </c>
      <c r="G1129" s="1" t="s">
        <v>5559</v>
      </c>
      <c r="H1129" s="1" t="s">
        <v>5490</v>
      </c>
      <c r="I1129" s="1" t="s">
        <v>2348</v>
      </c>
      <c r="J1129" s="1" t="s">
        <v>5491</v>
      </c>
      <c r="K1129" s="1" t="s">
        <v>2348</v>
      </c>
      <c r="L1129" s="1" t="s">
        <v>2348</v>
      </c>
      <c r="M1129" s="1" t="s">
        <v>5492</v>
      </c>
      <c r="N1129" s="1" t="s">
        <v>5492</v>
      </c>
      <c r="O1129" s="1" t="s">
        <v>47</v>
      </c>
      <c r="P1129" s="1" t="s">
        <v>5493</v>
      </c>
      <c r="Q1129" s="1" t="s">
        <v>8347</v>
      </c>
      <c r="R1129" s="1" t="s">
        <v>33</v>
      </c>
      <c r="S1129" s="1" t="s">
        <v>5495</v>
      </c>
      <c r="T1129" s="1" t="s">
        <v>5496</v>
      </c>
    </row>
    <row r="1130" s="1" customFormat="1" spans="1:20">
      <c r="A1130" s="1" t="s">
        <v>3147</v>
      </c>
      <c r="B1130" s="1" t="s">
        <v>5544</v>
      </c>
      <c r="C1130" s="1" t="s">
        <v>3148</v>
      </c>
      <c r="D1130" s="1" t="s">
        <v>8345</v>
      </c>
      <c r="E1130" s="1" t="s">
        <v>8348</v>
      </c>
      <c r="F1130" s="1" t="s">
        <v>5558</v>
      </c>
      <c r="G1130" s="1" t="s">
        <v>5559</v>
      </c>
      <c r="H1130" s="1" t="s">
        <v>5490</v>
      </c>
      <c r="I1130" s="1" t="s">
        <v>2348</v>
      </c>
      <c r="J1130" s="1" t="s">
        <v>5491</v>
      </c>
      <c r="K1130" s="1" t="s">
        <v>2348</v>
      </c>
      <c r="L1130" s="1" t="s">
        <v>2348</v>
      </c>
      <c r="M1130" s="1" t="s">
        <v>5492</v>
      </c>
      <c r="N1130" s="1" t="s">
        <v>5492</v>
      </c>
      <c r="O1130" s="1" t="s">
        <v>47</v>
      </c>
      <c r="P1130" s="1" t="s">
        <v>5493</v>
      </c>
      <c r="Q1130" s="1" t="s">
        <v>8349</v>
      </c>
      <c r="R1130" s="1" t="s">
        <v>33</v>
      </c>
      <c r="S1130" s="1" t="s">
        <v>5495</v>
      </c>
      <c r="T1130" s="1" t="s">
        <v>5496</v>
      </c>
    </row>
    <row r="1131" s="1" customFormat="1" spans="1:20">
      <c r="A1131" s="1" t="s">
        <v>3151</v>
      </c>
      <c r="B1131" s="1" t="s">
        <v>5544</v>
      </c>
      <c r="C1131" s="1" t="s">
        <v>3152</v>
      </c>
      <c r="D1131" s="1" t="s">
        <v>8345</v>
      </c>
      <c r="E1131" s="1" t="s">
        <v>8350</v>
      </c>
      <c r="F1131" s="1" t="s">
        <v>5558</v>
      </c>
      <c r="G1131" s="1" t="s">
        <v>5559</v>
      </c>
      <c r="H1131" s="1" t="s">
        <v>5490</v>
      </c>
      <c r="I1131" s="1" t="s">
        <v>2348</v>
      </c>
      <c r="J1131" s="1" t="s">
        <v>5491</v>
      </c>
      <c r="K1131" s="1" t="s">
        <v>2348</v>
      </c>
      <c r="L1131" s="1" t="s">
        <v>2348</v>
      </c>
      <c r="M1131" s="1" t="s">
        <v>5492</v>
      </c>
      <c r="N1131" s="1" t="s">
        <v>5492</v>
      </c>
      <c r="O1131" s="1" t="s">
        <v>47</v>
      </c>
      <c r="P1131" s="1" t="s">
        <v>5493</v>
      </c>
      <c r="Q1131" s="1" t="s">
        <v>8351</v>
      </c>
      <c r="R1131" s="1" t="s">
        <v>33</v>
      </c>
      <c r="S1131" s="1" t="s">
        <v>5495</v>
      </c>
      <c r="T1131" s="1" t="s">
        <v>5496</v>
      </c>
    </row>
    <row r="1132" s="1" customFormat="1" spans="1:20">
      <c r="A1132" s="1" t="s">
        <v>3149</v>
      </c>
      <c r="B1132" s="1" t="s">
        <v>5544</v>
      </c>
      <c r="C1132" s="1" t="s">
        <v>3150</v>
      </c>
      <c r="D1132" s="1" t="s">
        <v>6177</v>
      </c>
      <c r="E1132" s="1" t="s">
        <v>8352</v>
      </c>
      <c r="F1132" s="1" t="s">
        <v>5563</v>
      </c>
      <c r="G1132" s="1" t="s">
        <v>5988</v>
      </c>
      <c r="H1132" s="1" t="s">
        <v>5490</v>
      </c>
      <c r="I1132" s="1" t="s">
        <v>713</v>
      </c>
      <c r="J1132" s="1" t="s">
        <v>5491</v>
      </c>
      <c r="K1132" s="1" t="s">
        <v>713</v>
      </c>
      <c r="L1132" s="1" t="s">
        <v>713</v>
      </c>
      <c r="M1132" s="1" t="s">
        <v>5492</v>
      </c>
      <c r="N1132" s="1" t="s">
        <v>5492</v>
      </c>
      <c r="O1132" s="1" t="s">
        <v>47</v>
      </c>
      <c r="P1132" s="1" t="s">
        <v>5493</v>
      </c>
      <c r="Q1132" s="1" t="s">
        <v>8353</v>
      </c>
      <c r="R1132" s="1" t="s">
        <v>33</v>
      </c>
      <c r="S1132" s="1" t="s">
        <v>5495</v>
      </c>
      <c r="T1132" s="1" t="s">
        <v>5496</v>
      </c>
    </row>
    <row r="1133" s="1" customFormat="1" spans="1:20">
      <c r="A1133" s="1" t="s">
        <v>4786</v>
      </c>
      <c r="B1133" s="1" t="s">
        <v>5544</v>
      </c>
      <c r="C1133" s="1" t="s">
        <v>4787</v>
      </c>
      <c r="D1133" s="1" t="s">
        <v>6763</v>
      </c>
      <c r="E1133" s="1" t="s">
        <v>8354</v>
      </c>
      <c r="F1133" s="1" t="s">
        <v>5563</v>
      </c>
      <c r="G1133" s="1" t="s">
        <v>5988</v>
      </c>
      <c r="H1133" s="1" t="s">
        <v>5490</v>
      </c>
      <c r="I1133" s="1" t="s">
        <v>1386</v>
      </c>
      <c r="J1133" s="1" t="s">
        <v>5491</v>
      </c>
      <c r="K1133" s="1" t="s">
        <v>1386</v>
      </c>
      <c r="L1133" s="1" t="s">
        <v>1386</v>
      </c>
      <c r="M1133" s="1" t="s">
        <v>5492</v>
      </c>
      <c r="N1133" s="1" t="s">
        <v>5492</v>
      </c>
      <c r="O1133" s="1" t="s">
        <v>47</v>
      </c>
      <c r="P1133" s="1" t="s">
        <v>5493</v>
      </c>
      <c r="Q1133" s="1" t="s">
        <v>8355</v>
      </c>
      <c r="R1133" s="1" t="s">
        <v>33</v>
      </c>
      <c r="S1133" s="1" t="s">
        <v>5495</v>
      </c>
      <c r="T1133" s="1" t="s">
        <v>5496</v>
      </c>
    </row>
    <row r="1134" s="1" customFormat="1" spans="1:20">
      <c r="A1134" s="1" t="s">
        <v>3153</v>
      </c>
      <c r="B1134" s="1" t="s">
        <v>5544</v>
      </c>
      <c r="C1134" s="1" t="s">
        <v>3154</v>
      </c>
      <c r="D1134" s="1" t="s">
        <v>8356</v>
      </c>
      <c r="E1134" s="1" t="s">
        <v>8357</v>
      </c>
      <c r="F1134" s="1" t="s">
        <v>5988</v>
      </c>
      <c r="G1134" s="1" t="s">
        <v>5564</v>
      </c>
      <c r="H1134" s="1" t="s">
        <v>5490</v>
      </c>
      <c r="I1134" s="1" t="s">
        <v>3156</v>
      </c>
      <c r="J1134" s="1" t="s">
        <v>5491</v>
      </c>
      <c r="K1134" s="1" t="s">
        <v>3156</v>
      </c>
      <c r="L1134" s="1" t="s">
        <v>3156</v>
      </c>
      <c r="M1134" s="1" t="s">
        <v>5492</v>
      </c>
      <c r="N1134" s="1" t="s">
        <v>5492</v>
      </c>
      <c r="O1134" s="1" t="s">
        <v>47</v>
      </c>
      <c r="P1134" s="1" t="s">
        <v>5493</v>
      </c>
      <c r="Q1134" s="1" t="s">
        <v>8358</v>
      </c>
      <c r="R1134" s="1" t="s">
        <v>33</v>
      </c>
      <c r="S1134" s="1" t="s">
        <v>5495</v>
      </c>
      <c r="T1134" s="1" t="s">
        <v>5496</v>
      </c>
    </row>
    <row r="1135" s="1" customFormat="1" spans="1:20">
      <c r="A1135" s="1" t="s">
        <v>3157</v>
      </c>
      <c r="B1135" s="1" t="s">
        <v>5563</v>
      </c>
      <c r="C1135" s="1" t="s">
        <v>3158</v>
      </c>
      <c r="D1135" s="1" t="s">
        <v>6736</v>
      </c>
      <c r="E1135" s="1" t="s">
        <v>8359</v>
      </c>
      <c r="F1135" s="1" t="s">
        <v>5988</v>
      </c>
      <c r="G1135" s="1" t="s">
        <v>5591</v>
      </c>
      <c r="H1135" s="1" t="s">
        <v>5490</v>
      </c>
      <c r="I1135" s="1" t="s">
        <v>3159</v>
      </c>
      <c r="J1135" s="1" t="s">
        <v>5491</v>
      </c>
      <c r="K1135" s="1" t="s">
        <v>3159</v>
      </c>
      <c r="L1135" s="1" t="s">
        <v>3159</v>
      </c>
      <c r="M1135" s="1" t="s">
        <v>5492</v>
      </c>
      <c r="N1135" s="1" t="s">
        <v>5492</v>
      </c>
      <c r="O1135" s="1" t="s">
        <v>47</v>
      </c>
      <c r="P1135" s="1" t="s">
        <v>5493</v>
      </c>
      <c r="Q1135" s="1" t="s">
        <v>8360</v>
      </c>
      <c r="R1135" s="1" t="s">
        <v>33</v>
      </c>
      <c r="S1135" s="1" t="s">
        <v>5495</v>
      </c>
      <c r="T1135" s="1" t="s">
        <v>5496</v>
      </c>
    </row>
    <row r="1136" s="1" customFormat="1" spans="1:20">
      <c r="A1136" s="1" t="s">
        <v>3160</v>
      </c>
      <c r="B1136" s="1" t="s">
        <v>5563</v>
      </c>
      <c r="C1136" s="1" t="s">
        <v>3161</v>
      </c>
      <c r="D1136" s="1" t="s">
        <v>8361</v>
      </c>
      <c r="E1136" s="1" t="s">
        <v>8362</v>
      </c>
      <c r="F1136" s="1" t="s">
        <v>5563</v>
      </c>
      <c r="G1136" s="1" t="s">
        <v>5988</v>
      </c>
      <c r="H1136" s="1" t="s">
        <v>5490</v>
      </c>
      <c r="I1136" s="1" t="s">
        <v>3054</v>
      </c>
      <c r="J1136" s="1" t="s">
        <v>5491</v>
      </c>
      <c r="K1136" s="1" t="s">
        <v>3054</v>
      </c>
      <c r="L1136" s="1" t="s">
        <v>3054</v>
      </c>
      <c r="M1136" s="1" t="s">
        <v>5492</v>
      </c>
      <c r="N1136" s="1" t="s">
        <v>5492</v>
      </c>
      <c r="O1136" s="1" t="s">
        <v>47</v>
      </c>
      <c r="P1136" s="1" t="s">
        <v>5493</v>
      </c>
      <c r="Q1136" s="1" t="s">
        <v>8363</v>
      </c>
      <c r="R1136" s="1" t="s">
        <v>33</v>
      </c>
      <c r="S1136" s="1" t="s">
        <v>5495</v>
      </c>
      <c r="T1136" s="1" t="s">
        <v>5496</v>
      </c>
    </row>
    <row r="1137" s="1" customFormat="1" spans="1:20">
      <c r="A1137" s="1" t="s">
        <v>3163</v>
      </c>
      <c r="B1137" s="1" t="s">
        <v>5563</v>
      </c>
      <c r="C1137" s="1" t="s">
        <v>3164</v>
      </c>
      <c r="D1137" s="1" t="s">
        <v>7522</v>
      </c>
      <c r="E1137" s="1" t="s">
        <v>8364</v>
      </c>
      <c r="F1137" s="1" t="s">
        <v>5563</v>
      </c>
      <c r="G1137" s="1" t="s">
        <v>5988</v>
      </c>
      <c r="H1137" s="1" t="s">
        <v>5490</v>
      </c>
      <c r="I1137" s="1" t="s">
        <v>3165</v>
      </c>
      <c r="J1137" s="1" t="s">
        <v>5491</v>
      </c>
      <c r="K1137" s="1" t="s">
        <v>3165</v>
      </c>
      <c r="L1137" s="1" t="s">
        <v>3165</v>
      </c>
      <c r="M1137" s="1" t="s">
        <v>5492</v>
      </c>
      <c r="N1137" s="1" t="s">
        <v>5492</v>
      </c>
      <c r="O1137" s="1" t="s">
        <v>47</v>
      </c>
      <c r="P1137" s="1" t="s">
        <v>5493</v>
      </c>
      <c r="Q1137" s="1" t="s">
        <v>8365</v>
      </c>
      <c r="R1137" s="1" t="s">
        <v>33</v>
      </c>
      <c r="S1137" s="1" t="s">
        <v>5495</v>
      </c>
      <c r="T1137" s="1" t="s">
        <v>5496</v>
      </c>
    </row>
    <row r="1138" s="1" customFormat="1" spans="1:20">
      <c r="A1138" s="1" t="s">
        <v>4788</v>
      </c>
      <c r="B1138" s="1" t="s">
        <v>5563</v>
      </c>
      <c r="C1138" s="1" t="s">
        <v>4789</v>
      </c>
      <c r="D1138" s="1" t="s">
        <v>6828</v>
      </c>
      <c r="E1138" s="1" t="s">
        <v>8366</v>
      </c>
      <c r="F1138" s="1" t="s">
        <v>5605</v>
      </c>
      <c r="G1138" s="1" t="s">
        <v>5592</v>
      </c>
      <c r="H1138" s="1" t="s">
        <v>5490</v>
      </c>
      <c r="I1138" s="1" t="s">
        <v>4697</v>
      </c>
      <c r="J1138" s="1" t="s">
        <v>5491</v>
      </c>
      <c r="K1138" s="1" t="s">
        <v>4697</v>
      </c>
      <c r="L1138" s="1" t="s">
        <v>4697</v>
      </c>
      <c r="M1138" s="1" t="s">
        <v>5492</v>
      </c>
      <c r="N1138" s="1" t="s">
        <v>5492</v>
      </c>
      <c r="O1138" s="1" t="s">
        <v>47</v>
      </c>
      <c r="P1138" s="1" t="s">
        <v>5493</v>
      </c>
      <c r="Q1138" s="1" t="s">
        <v>8367</v>
      </c>
      <c r="R1138" s="1" t="s">
        <v>33</v>
      </c>
      <c r="S1138" s="1" t="s">
        <v>5495</v>
      </c>
      <c r="T1138" s="1" t="s">
        <v>5496</v>
      </c>
    </row>
    <row r="1139" s="1" customFormat="1" spans="1:20">
      <c r="A1139" s="1" t="s">
        <v>4790</v>
      </c>
      <c r="B1139" s="1" t="s">
        <v>5563</v>
      </c>
      <c r="C1139" s="1" t="s">
        <v>4791</v>
      </c>
      <c r="D1139" s="1" t="s">
        <v>6993</v>
      </c>
      <c r="E1139" s="1" t="s">
        <v>8368</v>
      </c>
      <c r="F1139" s="1" t="s">
        <v>5605</v>
      </c>
      <c r="G1139" s="1" t="s">
        <v>5559</v>
      </c>
      <c r="H1139" s="1" t="s">
        <v>5490</v>
      </c>
      <c r="I1139" s="1" t="s">
        <v>4792</v>
      </c>
      <c r="J1139" s="1" t="s">
        <v>5491</v>
      </c>
      <c r="K1139" s="1" t="s">
        <v>4792</v>
      </c>
      <c r="L1139" s="1" t="s">
        <v>4792</v>
      </c>
      <c r="M1139" s="1" t="s">
        <v>5492</v>
      </c>
      <c r="N1139" s="1" t="s">
        <v>5492</v>
      </c>
      <c r="O1139" s="1" t="s">
        <v>47</v>
      </c>
      <c r="P1139" s="1" t="s">
        <v>5493</v>
      </c>
      <c r="Q1139" s="1" t="s">
        <v>8369</v>
      </c>
      <c r="R1139" s="1" t="s">
        <v>33</v>
      </c>
      <c r="S1139" s="1" t="s">
        <v>5495</v>
      </c>
      <c r="T1139" s="1" t="s">
        <v>5496</v>
      </c>
    </row>
    <row r="1140" s="1" customFormat="1" spans="1:20">
      <c r="A1140" s="1" t="s">
        <v>1137</v>
      </c>
      <c r="B1140" s="1" t="s">
        <v>5563</v>
      </c>
      <c r="C1140" s="1" t="s">
        <v>1138</v>
      </c>
      <c r="D1140" s="1" t="s">
        <v>8370</v>
      </c>
      <c r="E1140" s="1" t="s">
        <v>8371</v>
      </c>
      <c r="F1140" s="1" t="s">
        <v>5558</v>
      </c>
      <c r="G1140" s="1" t="s">
        <v>5605</v>
      </c>
      <c r="H1140" s="1" t="s">
        <v>5490</v>
      </c>
      <c r="I1140" s="1" t="s">
        <v>1140</v>
      </c>
      <c r="J1140" s="1" t="s">
        <v>5491</v>
      </c>
      <c r="K1140" s="1" t="s">
        <v>1140</v>
      </c>
      <c r="L1140" s="1" t="s">
        <v>1140</v>
      </c>
      <c r="M1140" s="1" t="s">
        <v>5492</v>
      </c>
      <c r="N1140" s="1" t="s">
        <v>5492</v>
      </c>
      <c r="O1140" s="1" t="s">
        <v>47</v>
      </c>
      <c r="P1140" s="1" t="s">
        <v>5493</v>
      </c>
      <c r="Q1140" s="1" t="s">
        <v>8372</v>
      </c>
      <c r="R1140" s="1" t="s">
        <v>33</v>
      </c>
      <c r="S1140" s="1" t="s">
        <v>5495</v>
      </c>
      <c r="T1140" s="1" t="s">
        <v>5496</v>
      </c>
    </row>
    <row r="1141" s="1" customFormat="1" spans="1:20">
      <c r="A1141" s="1" t="s">
        <v>3166</v>
      </c>
      <c r="B1141" s="1" t="s">
        <v>5563</v>
      </c>
      <c r="C1141" s="1" t="s">
        <v>3167</v>
      </c>
      <c r="D1141" s="1" t="s">
        <v>6177</v>
      </c>
      <c r="E1141" s="1" t="s">
        <v>8373</v>
      </c>
      <c r="F1141" s="1" t="s">
        <v>5563</v>
      </c>
      <c r="G1141" s="1" t="s">
        <v>5988</v>
      </c>
      <c r="H1141" s="1" t="s">
        <v>5490</v>
      </c>
      <c r="I1141" s="1" t="s">
        <v>1261</v>
      </c>
      <c r="J1141" s="1" t="s">
        <v>5491</v>
      </c>
      <c r="K1141" s="1" t="s">
        <v>1261</v>
      </c>
      <c r="L1141" s="1" t="s">
        <v>1261</v>
      </c>
      <c r="M1141" s="1" t="s">
        <v>5492</v>
      </c>
      <c r="N1141" s="1" t="s">
        <v>5492</v>
      </c>
      <c r="O1141" s="1" t="s">
        <v>47</v>
      </c>
      <c r="P1141" s="1" t="s">
        <v>5493</v>
      </c>
      <c r="Q1141" s="1" t="s">
        <v>8374</v>
      </c>
      <c r="R1141" s="1" t="s">
        <v>33</v>
      </c>
      <c r="S1141" s="1" t="s">
        <v>5495</v>
      </c>
      <c r="T1141" s="1" t="s">
        <v>5496</v>
      </c>
    </row>
    <row r="1142" s="1" customFormat="1" spans="1:20">
      <c r="A1142" s="1" t="s">
        <v>1141</v>
      </c>
      <c r="B1142" s="1" t="s">
        <v>5563</v>
      </c>
      <c r="C1142" s="1" t="s">
        <v>1142</v>
      </c>
      <c r="D1142" s="1" t="s">
        <v>5999</v>
      </c>
      <c r="E1142" s="1" t="s">
        <v>8375</v>
      </c>
      <c r="F1142" s="1" t="s">
        <v>5563</v>
      </c>
      <c r="G1142" s="1" t="s">
        <v>5564</v>
      </c>
      <c r="H1142" s="1" t="s">
        <v>5490</v>
      </c>
      <c r="I1142" s="1" t="s">
        <v>1143</v>
      </c>
      <c r="J1142" s="1" t="s">
        <v>5491</v>
      </c>
      <c r="K1142" s="1" t="s">
        <v>1143</v>
      </c>
      <c r="L1142" s="1" t="s">
        <v>1143</v>
      </c>
      <c r="M1142" s="1" t="s">
        <v>5492</v>
      </c>
      <c r="N1142" s="1" t="s">
        <v>5492</v>
      </c>
      <c r="O1142" s="1" t="s">
        <v>47</v>
      </c>
      <c r="P1142" s="1" t="s">
        <v>5493</v>
      </c>
      <c r="Q1142" s="1" t="s">
        <v>8376</v>
      </c>
      <c r="R1142" s="1" t="s">
        <v>33</v>
      </c>
      <c r="S1142" s="1" t="s">
        <v>5495</v>
      </c>
      <c r="T1142" s="1" t="s">
        <v>5496</v>
      </c>
    </row>
    <row r="1143" s="1" customFormat="1" spans="1:20">
      <c r="A1143" s="1" t="s">
        <v>3168</v>
      </c>
      <c r="B1143" s="1" t="s">
        <v>5563</v>
      </c>
      <c r="C1143" s="1" t="s">
        <v>3169</v>
      </c>
      <c r="D1143" s="1" t="s">
        <v>6177</v>
      </c>
      <c r="E1143" s="1" t="s">
        <v>8377</v>
      </c>
      <c r="F1143" s="1" t="s">
        <v>5988</v>
      </c>
      <c r="G1143" s="1" t="s">
        <v>5564</v>
      </c>
      <c r="H1143" s="1" t="s">
        <v>5490</v>
      </c>
      <c r="I1143" s="1" t="s">
        <v>713</v>
      </c>
      <c r="J1143" s="1" t="s">
        <v>5491</v>
      </c>
      <c r="K1143" s="1" t="s">
        <v>713</v>
      </c>
      <c r="L1143" s="1" t="s">
        <v>713</v>
      </c>
      <c r="M1143" s="1" t="s">
        <v>5492</v>
      </c>
      <c r="N1143" s="1" t="s">
        <v>5492</v>
      </c>
      <c r="O1143" s="1" t="s">
        <v>47</v>
      </c>
      <c r="P1143" s="1" t="s">
        <v>5493</v>
      </c>
      <c r="Q1143" s="1" t="s">
        <v>8378</v>
      </c>
      <c r="R1143" s="1" t="s">
        <v>33</v>
      </c>
      <c r="S1143" s="1" t="s">
        <v>5495</v>
      </c>
      <c r="T1143" s="1" t="s">
        <v>5496</v>
      </c>
    </row>
    <row r="1144" s="1" customFormat="1" spans="1:20">
      <c r="A1144" s="1" t="s">
        <v>4793</v>
      </c>
      <c r="B1144" s="1" t="s">
        <v>5563</v>
      </c>
      <c r="C1144" s="1" t="s">
        <v>4794</v>
      </c>
      <c r="D1144" s="1" t="s">
        <v>6763</v>
      </c>
      <c r="E1144" s="1" t="s">
        <v>8379</v>
      </c>
      <c r="F1144" s="1" t="s">
        <v>5563</v>
      </c>
      <c r="G1144" s="1" t="s">
        <v>5988</v>
      </c>
      <c r="H1144" s="1" t="s">
        <v>5490</v>
      </c>
      <c r="I1144" s="1" t="s">
        <v>1386</v>
      </c>
      <c r="J1144" s="1" t="s">
        <v>5491</v>
      </c>
      <c r="K1144" s="1" t="s">
        <v>1386</v>
      </c>
      <c r="L1144" s="1" t="s">
        <v>1386</v>
      </c>
      <c r="M1144" s="1" t="s">
        <v>5492</v>
      </c>
      <c r="N1144" s="1" t="s">
        <v>5492</v>
      </c>
      <c r="O1144" s="1" t="s">
        <v>47</v>
      </c>
      <c r="P1144" s="1" t="s">
        <v>5493</v>
      </c>
      <c r="Q1144" s="1" t="s">
        <v>8380</v>
      </c>
      <c r="R1144" s="1" t="s">
        <v>33</v>
      </c>
      <c r="S1144" s="1" t="s">
        <v>5495</v>
      </c>
      <c r="T1144" s="1" t="s">
        <v>5496</v>
      </c>
    </row>
    <row r="1145" s="1" customFormat="1" spans="1:20">
      <c r="A1145" s="1" t="s">
        <v>1751</v>
      </c>
      <c r="B1145" s="1" t="s">
        <v>5563</v>
      </c>
      <c r="C1145" s="1" t="s">
        <v>1752</v>
      </c>
      <c r="D1145" s="1" t="s">
        <v>5611</v>
      </c>
      <c r="E1145" s="1" t="s">
        <v>8381</v>
      </c>
      <c r="F1145" s="1" t="s">
        <v>5558</v>
      </c>
      <c r="G1145" s="1" t="s">
        <v>5605</v>
      </c>
      <c r="H1145" s="1" t="s">
        <v>5490</v>
      </c>
      <c r="I1145" s="1" t="s">
        <v>1753</v>
      </c>
      <c r="J1145" s="1" t="s">
        <v>5491</v>
      </c>
      <c r="K1145" s="1" t="s">
        <v>1753</v>
      </c>
      <c r="L1145" s="1" t="s">
        <v>1753</v>
      </c>
      <c r="M1145" s="1" t="s">
        <v>5492</v>
      </c>
      <c r="N1145" s="1" t="s">
        <v>5492</v>
      </c>
      <c r="O1145" s="1" t="s">
        <v>47</v>
      </c>
      <c r="P1145" s="1" t="s">
        <v>5493</v>
      </c>
      <c r="Q1145" s="1" t="s">
        <v>8382</v>
      </c>
      <c r="R1145" s="1" t="s">
        <v>33</v>
      </c>
      <c r="S1145" s="1" t="s">
        <v>5495</v>
      </c>
      <c r="T1145" s="1" t="s">
        <v>5496</v>
      </c>
    </row>
    <row r="1146" s="1" customFormat="1" spans="1:20">
      <c r="A1146" s="1" t="s">
        <v>1144</v>
      </c>
      <c r="B1146" s="1" t="s">
        <v>5563</v>
      </c>
      <c r="C1146" s="1" t="s">
        <v>1145</v>
      </c>
      <c r="D1146" s="1" t="s">
        <v>8383</v>
      </c>
      <c r="E1146" s="1" t="s">
        <v>8384</v>
      </c>
      <c r="F1146" s="1" t="s">
        <v>5605</v>
      </c>
      <c r="G1146" s="1" t="s">
        <v>5559</v>
      </c>
      <c r="H1146" s="1" t="s">
        <v>5490</v>
      </c>
      <c r="I1146" s="1" t="s">
        <v>747</v>
      </c>
      <c r="J1146" s="1" t="s">
        <v>5491</v>
      </c>
      <c r="K1146" s="1" t="s">
        <v>747</v>
      </c>
      <c r="L1146" s="1" t="s">
        <v>747</v>
      </c>
      <c r="M1146" s="1" t="s">
        <v>5492</v>
      </c>
      <c r="N1146" s="1" t="s">
        <v>5492</v>
      </c>
      <c r="O1146" s="1" t="s">
        <v>47</v>
      </c>
      <c r="P1146" s="1" t="s">
        <v>5493</v>
      </c>
      <c r="Q1146" s="1" t="s">
        <v>8385</v>
      </c>
      <c r="R1146" s="1" t="s">
        <v>33</v>
      </c>
      <c r="S1146" s="1" t="s">
        <v>5495</v>
      </c>
      <c r="T1146" s="1" t="s">
        <v>5496</v>
      </c>
    </row>
    <row r="1147" s="1" customFormat="1" spans="1:20">
      <c r="A1147" s="1" t="s">
        <v>4795</v>
      </c>
      <c r="B1147" s="1" t="s">
        <v>5563</v>
      </c>
      <c r="C1147" s="1" t="s">
        <v>4796</v>
      </c>
      <c r="D1147" s="1" t="s">
        <v>5516</v>
      </c>
      <c r="E1147" s="1" t="s">
        <v>8386</v>
      </c>
      <c r="F1147" s="1" t="s">
        <v>5563</v>
      </c>
      <c r="G1147" s="1" t="s">
        <v>5564</v>
      </c>
      <c r="H1147" s="1" t="s">
        <v>5490</v>
      </c>
      <c r="I1147" s="1" t="s">
        <v>2596</v>
      </c>
      <c r="J1147" s="1" t="s">
        <v>5491</v>
      </c>
      <c r="K1147" s="1" t="s">
        <v>2596</v>
      </c>
      <c r="L1147" s="1" t="s">
        <v>2596</v>
      </c>
      <c r="M1147" s="1" t="s">
        <v>5492</v>
      </c>
      <c r="N1147" s="1" t="s">
        <v>5492</v>
      </c>
      <c r="O1147" s="1" t="s">
        <v>47</v>
      </c>
      <c r="P1147" s="1" t="s">
        <v>5493</v>
      </c>
      <c r="Q1147" s="1" t="s">
        <v>8387</v>
      </c>
      <c r="R1147" s="1" t="s">
        <v>33</v>
      </c>
      <c r="S1147" s="1" t="s">
        <v>5495</v>
      </c>
      <c r="T1147" s="1" t="s">
        <v>5496</v>
      </c>
    </row>
    <row r="1148" s="1" customFormat="1" spans="1:20">
      <c r="A1148" s="1" t="s">
        <v>4797</v>
      </c>
      <c r="B1148" s="1" t="s">
        <v>5563</v>
      </c>
      <c r="C1148" s="1" t="s">
        <v>4798</v>
      </c>
      <c r="D1148" s="1" t="s">
        <v>6706</v>
      </c>
      <c r="E1148" s="1" t="s">
        <v>8388</v>
      </c>
      <c r="F1148" s="1" t="s">
        <v>5564</v>
      </c>
      <c r="G1148" s="1" t="s">
        <v>5591</v>
      </c>
      <c r="H1148" s="1" t="s">
        <v>5490</v>
      </c>
      <c r="I1148" s="1" t="s">
        <v>4799</v>
      </c>
      <c r="J1148" s="1" t="s">
        <v>5491</v>
      </c>
      <c r="K1148" s="1" t="s">
        <v>4799</v>
      </c>
      <c r="L1148" s="1" t="s">
        <v>4799</v>
      </c>
      <c r="M1148" s="1" t="s">
        <v>5492</v>
      </c>
      <c r="N1148" s="1" t="s">
        <v>5492</v>
      </c>
      <c r="O1148" s="1" t="s">
        <v>47</v>
      </c>
      <c r="P1148" s="1" t="s">
        <v>5493</v>
      </c>
      <c r="Q1148" s="1" t="s">
        <v>8389</v>
      </c>
      <c r="R1148" s="1" t="s">
        <v>33</v>
      </c>
      <c r="S1148" s="1" t="s">
        <v>5495</v>
      </c>
      <c r="T1148" s="1" t="s">
        <v>5496</v>
      </c>
    </row>
    <row r="1149" s="1" customFormat="1" spans="1:20">
      <c r="A1149" s="1" t="s">
        <v>1754</v>
      </c>
      <c r="B1149" s="1" t="s">
        <v>5563</v>
      </c>
      <c r="C1149" s="1" t="s">
        <v>1755</v>
      </c>
      <c r="D1149" s="1" t="s">
        <v>8390</v>
      </c>
      <c r="E1149" s="1" t="s">
        <v>8391</v>
      </c>
      <c r="F1149" s="1" t="s">
        <v>5605</v>
      </c>
      <c r="G1149" s="1" t="s">
        <v>5559</v>
      </c>
      <c r="H1149" s="1" t="s">
        <v>5490</v>
      </c>
      <c r="I1149" s="1" t="s">
        <v>1757</v>
      </c>
      <c r="J1149" s="1" t="s">
        <v>5491</v>
      </c>
      <c r="K1149" s="1" t="s">
        <v>1757</v>
      </c>
      <c r="L1149" s="1" t="s">
        <v>1757</v>
      </c>
      <c r="M1149" s="1" t="s">
        <v>5492</v>
      </c>
      <c r="N1149" s="1" t="s">
        <v>5492</v>
      </c>
      <c r="O1149" s="1" t="s">
        <v>47</v>
      </c>
      <c r="P1149" s="1" t="s">
        <v>5493</v>
      </c>
      <c r="Q1149" s="1" t="s">
        <v>8392</v>
      </c>
      <c r="R1149" s="1" t="s">
        <v>33</v>
      </c>
      <c r="S1149" s="1" t="s">
        <v>5495</v>
      </c>
      <c r="T1149" s="1" t="s">
        <v>5496</v>
      </c>
    </row>
    <row r="1150" s="1" customFormat="1" spans="1:20">
      <c r="A1150" s="1" t="s">
        <v>3170</v>
      </c>
      <c r="B1150" s="1" t="s">
        <v>5563</v>
      </c>
      <c r="C1150" s="1" t="s">
        <v>3171</v>
      </c>
      <c r="D1150" s="1" t="s">
        <v>7336</v>
      </c>
      <c r="E1150" s="1" t="s">
        <v>8393</v>
      </c>
      <c r="F1150" s="1" t="s">
        <v>5563</v>
      </c>
      <c r="G1150" s="1" t="s">
        <v>5564</v>
      </c>
      <c r="H1150" s="1" t="s">
        <v>5490</v>
      </c>
      <c r="I1150" s="1" t="s">
        <v>3172</v>
      </c>
      <c r="J1150" s="1" t="s">
        <v>5491</v>
      </c>
      <c r="K1150" s="1" t="s">
        <v>3172</v>
      </c>
      <c r="L1150" s="1" t="s">
        <v>3172</v>
      </c>
      <c r="M1150" s="1" t="s">
        <v>5492</v>
      </c>
      <c r="N1150" s="1" t="s">
        <v>5492</v>
      </c>
      <c r="O1150" s="1" t="s">
        <v>47</v>
      </c>
      <c r="P1150" s="1" t="s">
        <v>5493</v>
      </c>
      <c r="Q1150" s="1" t="s">
        <v>8394</v>
      </c>
      <c r="R1150" s="1" t="s">
        <v>33</v>
      </c>
      <c r="S1150" s="1" t="s">
        <v>5495</v>
      </c>
      <c r="T1150" s="1" t="s">
        <v>5496</v>
      </c>
    </row>
    <row r="1151" s="1" customFormat="1" spans="1:20">
      <c r="A1151" s="1" t="s">
        <v>1147</v>
      </c>
      <c r="B1151" s="1" t="s">
        <v>5563</v>
      </c>
      <c r="C1151" s="1" t="s">
        <v>1148</v>
      </c>
      <c r="D1151" s="1" t="s">
        <v>6629</v>
      </c>
      <c r="E1151" s="1" t="s">
        <v>8395</v>
      </c>
      <c r="F1151" s="1" t="s">
        <v>5591</v>
      </c>
      <c r="G1151" s="1" t="s">
        <v>5558</v>
      </c>
      <c r="H1151" s="1" t="s">
        <v>5490</v>
      </c>
      <c r="I1151" s="1" t="s">
        <v>1150</v>
      </c>
      <c r="J1151" s="1" t="s">
        <v>5491</v>
      </c>
      <c r="K1151" s="1" t="s">
        <v>1150</v>
      </c>
      <c r="L1151" s="1" t="s">
        <v>1150</v>
      </c>
      <c r="M1151" s="1" t="s">
        <v>5492</v>
      </c>
      <c r="N1151" s="1" t="s">
        <v>5492</v>
      </c>
      <c r="O1151" s="1" t="s">
        <v>47</v>
      </c>
      <c r="P1151" s="1" t="s">
        <v>5493</v>
      </c>
      <c r="Q1151" s="1" t="s">
        <v>8396</v>
      </c>
      <c r="R1151" s="1" t="s">
        <v>33</v>
      </c>
      <c r="S1151" s="1" t="s">
        <v>5495</v>
      </c>
      <c r="T1151" s="1" t="s">
        <v>5496</v>
      </c>
    </row>
    <row r="1152" s="1" customFormat="1" spans="1:20">
      <c r="A1152" s="1" t="s">
        <v>1151</v>
      </c>
      <c r="B1152" s="1" t="s">
        <v>5563</v>
      </c>
      <c r="C1152" s="1" t="s">
        <v>1152</v>
      </c>
      <c r="D1152" s="1" t="s">
        <v>5828</v>
      </c>
      <c r="E1152" s="1" t="s">
        <v>8397</v>
      </c>
      <c r="F1152" s="1" t="s">
        <v>5988</v>
      </c>
      <c r="G1152" s="1" t="s">
        <v>5564</v>
      </c>
      <c r="H1152" s="1" t="s">
        <v>5490</v>
      </c>
      <c r="I1152" s="1" t="s">
        <v>1153</v>
      </c>
      <c r="J1152" s="1" t="s">
        <v>5491</v>
      </c>
      <c r="K1152" s="1" t="s">
        <v>1153</v>
      </c>
      <c r="L1152" s="1" t="s">
        <v>1153</v>
      </c>
      <c r="M1152" s="1" t="s">
        <v>5492</v>
      </c>
      <c r="N1152" s="1" t="s">
        <v>5492</v>
      </c>
      <c r="O1152" s="1" t="s">
        <v>47</v>
      </c>
      <c r="P1152" s="1" t="s">
        <v>5493</v>
      </c>
      <c r="Q1152" s="1" t="s">
        <v>8398</v>
      </c>
      <c r="R1152" s="1" t="s">
        <v>33</v>
      </c>
      <c r="S1152" s="1" t="s">
        <v>5495</v>
      </c>
      <c r="T1152" s="1" t="s">
        <v>5496</v>
      </c>
    </row>
    <row r="1153" s="1" customFormat="1" spans="1:20">
      <c r="A1153" s="1" t="s">
        <v>3173</v>
      </c>
      <c r="B1153" s="1" t="s">
        <v>5563</v>
      </c>
      <c r="C1153" s="1" t="s">
        <v>3174</v>
      </c>
      <c r="D1153" s="1" t="s">
        <v>6320</v>
      </c>
      <c r="E1153" s="1" t="s">
        <v>8399</v>
      </c>
      <c r="F1153" s="1" t="s">
        <v>5558</v>
      </c>
      <c r="G1153" s="1" t="s">
        <v>5605</v>
      </c>
      <c r="H1153" s="1" t="s">
        <v>5490</v>
      </c>
      <c r="I1153" s="1" t="s">
        <v>3060</v>
      </c>
      <c r="J1153" s="1" t="s">
        <v>5491</v>
      </c>
      <c r="K1153" s="1" t="s">
        <v>3060</v>
      </c>
      <c r="L1153" s="1" t="s">
        <v>3060</v>
      </c>
      <c r="M1153" s="1" t="s">
        <v>5492</v>
      </c>
      <c r="N1153" s="1" t="s">
        <v>5492</v>
      </c>
      <c r="O1153" s="1" t="s">
        <v>47</v>
      </c>
      <c r="P1153" s="1" t="s">
        <v>5493</v>
      </c>
      <c r="Q1153" s="1" t="s">
        <v>8400</v>
      </c>
      <c r="R1153" s="1" t="s">
        <v>33</v>
      </c>
      <c r="S1153" s="1" t="s">
        <v>5495</v>
      </c>
      <c r="T1153" s="1" t="s">
        <v>5496</v>
      </c>
    </row>
    <row r="1154" s="1" customFormat="1" spans="1:20">
      <c r="A1154" s="1" t="s">
        <v>1154</v>
      </c>
      <c r="B1154" s="1" t="s">
        <v>5563</v>
      </c>
      <c r="C1154" s="1" t="s">
        <v>1155</v>
      </c>
      <c r="D1154" s="1" t="s">
        <v>7177</v>
      </c>
      <c r="E1154" s="1" t="s">
        <v>8401</v>
      </c>
      <c r="F1154" s="1" t="s">
        <v>5564</v>
      </c>
      <c r="G1154" s="1" t="s">
        <v>5591</v>
      </c>
      <c r="H1154" s="1" t="s">
        <v>5490</v>
      </c>
      <c r="I1154" s="1" t="s">
        <v>1156</v>
      </c>
      <c r="J1154" s="1" t="s">
        <v>5491</v>
      </c>
      <c r="K1154" s="1" t="s">
        <v>1156</v>
      </c>
      <c r="L1154" s="1" t="s">
        <v>1156</v>
      </c>
      <c r="M1154" s="1" t="s">
        <v>5492</v>
      </c>
      <c r="N1154" s="1" t="s">
        <v>5492</v>
      </c>
      <c r="O1154" s="1" t="s">
        <v>47</v>
      </c>
      <c r="P1154" s="1" t="s">
        <v>5493</v>
      </c>
      <c r="Q1154" s="1" t="s">
        <v>8402</v>
      </c>
      <c r="R1154" s="1" t="s">
        <v>33</v>
      </c>
      <c r="S1154" s="1" t="s">
        <v>5495</v>
      </c>
      <c r="T1154" s="1" t="s">
        <v>5496</v>
      </c>
    </row>
    <row r="1155" s="1" customFormat="1" spans="1:20">
      <c r="A1155" s="1" t="s">
        <v>1157</v>
      </c>
      <c r="B1155" s="1" t="s">
        <v>5563</v>
      </c>
      <c r="C1155" s="1" t="s">
        <v>1158</v>
      </c>
      <c r="D1155" s="1" t="s">
        <v>5659</v>
      </c>
      <c r="E1155" s="1" t="s">
        <v>8403</v>
      </c>
      <c r="F1155" s="1" t="s">
        <v>5563</v>
      </c>
      <c r="G1155" s="1" t="s">
        <v>5988</v>
      </c>
      <c r="H1155" s="1" t="s">
        <v>5490</v>
      </c>
      <c r="I1155" s="1" t="s">
        <v>1018</v>
      </c>
      <c r="J1155" s="1" t="s">
        <v>5491</v>
      </c>
      <c r="K1155" s="1" t="s">
        <v>1018</v>
      </c>
      <c r="L1155" s="1" t="s">
        <v>1018</v>
      </c>
      <c r="M1155" s="1" t="s">
        <v>5492</v>
      </c>
      <c r="N1155" s="1" t="s">
        <v>5492</v>
      </c>
      <c r="O1155" s="1" t="s">
        <v>47</v>
      </c>
      <c r="P1155" s="1" t="s">
        <v>5493</v>
      </c>
      <c r="Q1155" s="1" t="s">
        <v>8404</v>
      </c>
      <c r="R1155" s="1" t="s">
        <v>33</v>
      </c>
      <c r="S1155" s="1" t="s">
        <v>5495</v>
      </c>
      <c r="T1155" s="1" t="s">
        <v>5496</v>
      </c>
    </row>
    <row r="1156" s="1" customFormat="1" spans="1:20">
      <c r="A1156" s="1" t="s">
        <v>1159</v>
      </c>
      <c r="B1156" s="1" t="s">
        <v>5563</v>
      </c>
      <c r="C1156" s="1" t="s">
        <v>1160</v>
      </c>
      <c r="D1156" s="1" t="s">
        <v>6925</v>
      </c>
      <c r="E1156" s="1" t="s">
        <v>8405</v>
      </c>
      <c r="F1156" s="1" t="s">
        <v>5988</v>
      </c>
      <c r="G1156" s="1" t="s">
        <v>5564</v>
      </c>
      <c r="H1156" s="1" t="s">
        <v>5490</v>
      </c>
      <c r="I1156" s="1" t="s">
        <v>859</v>
      </c>
      <c r="J1156" s="1" t="s">
        <v>5491</v>
      </c>
      <c r="K1156" s="1" t="s">
        <v>859</v>
      </c>
      <c r="L1156" s="1" t="s">
        <v>859</v>
      </c>
      <c r="M1156" s="1" t="s">
        <v>5492</v>
      </c>
      <c r="N1156" s="1" t="s">
        <v>5492</v>
      </c>
      <c r="O1156" s="1" t="s">
        <v>47</v>
      </c>
      <c r="P1156" s="1" t="s">
        <v>5493</v>
      </c>
      <c r="Q1156" s="1" t="s">
        <v>8406</v>
      </c>
      <c r="R1156" s="1" t="s">
        <v>33</v>
      </c>
      <c r="S1156" s="1" t="s">
        <v>5495</v>
      </c>
      <c r="T1156" s="1" t="s">
        <v>5496</v>
      </c>
    </row>
    <row r="1157" s="1" customFormat="1" spans="1:20">
      <c r="A1157" s="1" t="s">
        <v>3175</v>
      </c>
      <c r="B1157" s="1" t="s">
        <v>5563</v>
      </c>
      <c r="C1157" s="1" t="s">
        <v>3176</v>
      </c>
      <c r="D1157" s="1" t="s">
        <v>8407</v>
      </c>
      <c r="E1157" s="1" t="s">
        <v>8408</v>
      </c>
      <c r="F1157" s="1" t="s">
        <v>5591</v>
      </c>
      <c r="G1157" s="1" t="s">
        <v>5558</v>
      </c>
      <c r="H1157" s="1" t="s">
        <v>5490</v>
      </c>
      <c r="I1157" s="1" t="s">
        <v>3177</v>
      </c>
      <c r="J1157" s="1" t="s">
        <v>5491</v>
      </c>
      <c r="K1157" s="1" t="s">
        <v>3177</v>
      </c>
      <c r="L1157" s="1" t="s">
        <v>3177</v>
      </c>
      <c r="M1157" s="1" t="s">
        <v>5492</v>
      </c>
      <c r="N1157" s="1" t="s">
        <v>5492</v>
      </c>
      <c r="O1157" s="1" t="s">
        <v>47</v>
      </c>
      <c r="P1157" s="1" t="s">
        <v>5493</v>
      </c>
      <c r="Q1157" s="1" t="s">
        <v>8409</v>
      </c>
      <c r="R1157" s="1" t="s">
        <v>33</v>
      </c>
      <c r="S1157" s="1" t="s">
        <v>5495</v>
      </c>
      <c r="T1157" s="1" t="s">
        <v>5496</v>
      </c>
    </row>
    <row r="1158" s="1" customFormat="1" spans="1:20">
      <c r="A1158" s="1" t="s">
        <v>8410</v>
      </c>
      <c r="B1158" s="1" t="s">
        <v>5563</v>
      </c>
      <c r="C1158" s="1" t="s">
        <v>8411</v>
      </c>
      <c r="D1158" s="1" t="s">
        <v>5511</v>
      </c>
      <c r="E1158" s="1" t="s">
        <v>8412</v>
      </c>
      <c r="F1158" s="1" t="s">
        <v>5592</v>
      </c>
      <c r="G1158" s="1" t="s">
        <v>5606</v>
      </c>
      <c r="H1158" s="1" t="s">
        <v>5490</v>
      </c>
      <c r="I1158" s="1" t="s">
        <v>1436</v>
      </c>
      <c r="J1158" s="1" t="s">
        <v>5491</v>
      </c>
      <c r="K1158" s="1" t="s">
        <v>1436</v>
      </c>
      <c r="L1158" s="1" t="s">
        <v>1436</v>
      </c>
      <c r="M1158" s="1" t="s">
        <v>5492</v>
      </c>
      <c r="N1158" s="1" t="s">
        <v>5492</v>
      </c>
      <c r="O1158" s="1" t="s">
        <v>47</v>
      </c>
      <c r="P1158" s="1" t="s">
        <v>5493</v>
      </c>
      <c r="Q1158" s="1" t="s">
        <v>8413</v>
      </c>
      <c r="R1158" s="1" t="s">
        <v>33</v>
      </c>
      <c r="S1158" s="1" t="s">
        <v>5495</v>
      </c>
      <c r="T1158" s="1" t="s">
        <v>5496</v>
      </c>
    </row>
    <row r="1159" s="1" customFormat="1" spans="1:20">
      <c r="A1159" s="1" t="s">
        <v>4800</v>
      </c>
      <c r="B1159" s="1" t="s">
        <v>5563</v>
      </c>
      <c r="C1159" s="1" t="s">
        <v>4801</v>
      </c>
      <c r="D1159" s="1" t="s">
        <v>6397</v>
      </c>
      <c r="E1159" s="1" t="s">
        <v>8414</v>
      </c>
      <c r="F1159" s="1" t="s">
        <v>5563</v>
      </c>
      <c r="G1159" s="1" t="s">
        <v>5988</v>
      </c>
      <c r="H1159" s="1" t="s">
        <v>5490</v>
      </c>
      <c r="I1159" s="1" t="s">
        <v>2944</v>
      </c>
      <c r="J1159" s="1" t="s">
        <v>5491</v>
      </c>
      <c r="K1159" s="1" t="s">
        <v>2944</v>
      </c>
      <c r="L1159" s="1" t="s">
        <v>2944</v>
      </c>
      <c r="M1159" s="1" t="s">
        <v>5492</v>
      </c>
      <c r="N1159" s="1" t="s">
        <v>5492</v>
      </c>
      <c r="O1159" s="1" t="s">
        <v>47</v>
      </c>
      <c r="P1159" s="1" t="s">
        <v>5493</v>
      </c>
      <c r="Q1159" s="1" t="s">
        <v>8415</v>
      </c>
      <c r="R1159" s="1" t="s">
        <v>33</v>
      </c>
      <c r="S1159" s="1" t="s">
        <v>5495</v>
      </c>
      <c r="T1159" s="1" t="s">
        <v>5496</v>
      </c>
    </row>
    <row r="1160" s="1" customFormat="1" spans="1:20">
      <c r="A1160" s="1" t="s">
        <v>3178</v>
      </c>
      <c r="B1160" s="1" t="s">
        <v>5563</v>
      </c>
      <c r="C1160" s="1" t="s">
        <v>3179</v>
      </c>
      <c r="D1160" s="1" t="s">
        <v>6747</v>
      </c>
      <c r="E1160" s="1" t="s">
        <v>8416</v>
      </c>
      <c r="F1160" s="1" t="s">
        <v>5988</v>
      </c>
      <c r="G1160" s="1" t="s">
        <v>5605</v>
      </c>
      <c r="H1160" s="1" t="s">
        <v>5490</v>
      </c>
      <c r="I1160" s="1" t="s">
        <v>713</v>
      </c>
      <c r="J1160" s="1" t="s">
        <v>5491</v>
      </c>
      <c r="K1160" s="1" t="s">
        <v>713</v>
      </c>
      <c r="L1160" s="1" t="s">
        <v>713</v>
      </c>
      <c r="M1160" s="1" t="s">
        <v>5492</v>
      </c>
      <c r="N1160" s="1" t="s">
        <v>5492</v>
      </c>
      <c r="O1160" s="1" t="s">
        <v>47</v>
      </c>
      <c r="P1160" s="1" t="s">
        <v>5493</v>
      </c>
      <c r="Q1160" s="1" t="s">
        <v>8417</v>
      </c>
      <c r="R1160" s="1" t="s">
        <v>33</v>
      </c>
      <c r="S1160" s="1" t="s">
        <v>5495</v>
      </c>
      <c r="T1160" s="1" t="s">
        <v>5496</v>
      </c>
    </row>
    <row r="1161" s="1" customFormat="1" spans="1:20">
      <c r="A1161" s="1" t="s">
        <v>3180</v>
      </c>
      <c r="B1161" s="1" t="s">
        <v>5563</v>
      </c>
      <c r="C1161" s="1" t="s">
        <v>3181</v>
      </c>
      <c r="D1161" s="1" t="s">
        <v>7015</v>
      </c>
      <c r="E1161" s="1" t="s">
        <v>7054</v>
      </c>
      <c r="F1161" s="1" t="s">
        <v>5563</v>
      </c>
      <c r="G1161" s="1" t="s">
        <v>5988</v>
      </c>
      <c r="H1161" s="1" t="s">
        <v>5490</v>
      </c>
      <c r="I1161" s="1" t="s">
        <v>2360</v>
      </c>
      <c r="J1161" s="1" t="s">
        <v>5491</v>
      </c>
      <c r="K1161" s="1" t="s">
        <v>2360</v>
      </c>
      <c r="L1161" s="1" t="s">
        <v>2360</v>
      </c>
      <c r="M1161" s="1" t="s">
        <v>5492</v>
      </c>
      <c r="N1161" s="1" t="s">
        <v>5492</v>
      </c>
      <c r="O1161" s="1" t="s">
        <v>47</v>
      </c>
      <c r="P1161" s="1" t="s">
        <v>5493</v>
      </c>
      <c r="Q1161" s="1" t="s">
        <v>8418</v>
      </c>
      <c r="R1161" s="1" t="s">
        <v>33</v>
      </c>
      <c r="S1161" s="1" t="s">
        <v>5495</v>
      </c>
      <c r="T1161" s="1" t="s">
        <v>5496</v>
      </c>
    </row>
    <row r="1162" s="1" customFormat="1" spans="1:20">
      <c r="A1162" s="1" t="s">
        <v>3182</v>
      </c>
      <c r="B1162" s="1" t="s">
        <v>5563</v>
      </c>
      <c r="C1162" s="1" t="s">
        <v>3183</v>
      </c>
      <c r="D1162" s="1" t="s">
        <v>8383</v>
      </c>
      <c r="E1162" s="1" t="s">
        <v>8419</v>
      </c>
      <c r="F1162" s="1" t="s">
        <v>5591</v>
      </c>
      <c r="G1162" s="1" t="s">
        <v>5558</v>
      </c>
      <c r="H1162" s="1" t="s">
        <v>5490</v>
      </c>
      <c r="I1162" s="1" t="s">
        <v>747</v>
      </c>
      <c r="J1162" s="1" t="s">
        <v>5491</v>
      </c>
      <c r="K1162" s="1" t="s">
        <v>747</v>
      </c>
      <c r="L1162" s="1" t="s">
        <v>747</v>
      </c>
      <c r="M1162" s="1" t="s">
        <v>5492</v>
      </c>
      <c r="N1162" s="1" t="s">
        <v>5492</v>
      </c>
      <c r="O1162" s="1" t="s">
        <v>47</v>
      </c>
      <c r="P1162" s="1" t="s">
        <v>5493</v>
      </c>
      <c r="Q1162" s="1" t="s">
        <v>8420</v>
      </c>
      <c r="R1162" s="1" t="s">
        <v>33</v>
      </c>
      <c r="S1162" s="1" t="s">
        <v>5495</v>
      </c>
      <c r="T1162" s="1" t="s">
        <v>5496</v>
      </c>
    </row>
    <row r="1163" s="1" customFormat="1" spans="1:20">
      <c r="A1163" s="1" t="s">
        <v>3184</v>
      </c>
      <c r="B1163" s="1" t="s">
        <v>5563</v>
      </c>
      <c r="C1163" s="1" t="s">
        <v>3185</v>
      </c>
      <c r="D1163" s="1" t="s">
        <v>6024</v>
      </c>
      <c r="E1163" s="1" t="s">
        <v>7693</v>
      </c>
      <c r="F1163" s="1" t="s">
        <v>5563</v>
      </c>
      <c r="G1163" s="1" t="s">
        <v>5988</v>
      </c>
      <c r="H1163" s="1" t="s">
        <v>5490</v>
      </c>
      <c r="I1163" s="1" t="s">
        <v>793</v>
      </c>
      <c r="J1163" s="1" t="s">
        <v>5491</v>
      </c>
      <c r="K1163" s="1" t="s">
        <v>793</v>
      </c>
      <c r="L1163" s="1" t="s">
        <v>793</v>
      </c>
      <c r="M1163" s="1" t="s">
        <v>5492</v>
      </c>
      <c r="N1163" s="1" t="s">
        <v>5492</v>
      </c>
      <c r="O1163" s="1" t="s">
        <v>47</v>
      </c>
      <c r="P1163" s="1" t="s">
        <v>5493</v>
      </c>
      <c r="Q1163" s="1" t="s">
        <v>8421</v>
      </c>
      <c r="R1163" s="1" t="s">
        <v>33</v>
      </c>
      <c r="S1163" s="1" t="s">
        <v>5495</v>
      </c>
      <c r="T1163" s="1" t="s">
        <v>5496</v>
      </c>
    </row>
    <row r="1164" s="1" customFormat="1" spans="1:20">
      <c r="A1164" s="1" t="s">
        <v>1161</v>
      </c>
      <c r="B1164" s="1" t="s">
        <v>5563</v>
      </c>
      <c r="C1164" s="1" t="s">
        <v>1162</v>
      </c>
      <c r="D1164" s="1" t="s">
        <v>8422</v>
      </c>
      <c r="E1164" s="1" t="s">
        <v>8423</v>
      </c>
      <c r="F1164" s="1" t="s">
        <v>5988</v>
      </c>
      <c r="G1164" s="1" t="s">
        <v>5564</v>
      </c>
      <c r="H1164" s="1" t="s">
        <v>5490</v>
      </c>
      <c r="I1164" s="1" t="s">
        <v>1164</v>
      </c>
      <c r="J1164" s="1" t="s">
        <v>5491</v>
      </c>
      <c r="K1164" s="1" t="s">
        <v>1164</v>
      </c>
      <c r="L1164" s="1" t="s">
        <v>1164</v>
      </c>
      <c r="M1164" s="1" t="s">
        <v>5492</v>
      </c>
      <c r="N1164" s="1" t="s">
        <v>5492</v>
      </c>
      <c r="O1164" s="1" t="s">
        <v>47</v>
      </c>
      <c r="P1164" s="1" t="s">
        <v>5493</v>
      </c>
      <c r="Q1164" s="1" t="s">
        <v>8424</v>
      </c>
      <c r="R1164" s="1" t="s">
        <v>33</v>
      </c>
      <c r="S1164" s="1" t="s">
        <v>5495</v>
      </c>
      <c r="T1164" s="1" t="s">
        <v>5496</v>
      </c>
    </row>
    <row r="1165" s="1" customFormat="1" spans="1:20">
      <c r="A1165" s="1" t="s">
        <v>4802</v>
      </c>
      <c r="B1165" s="1" t="s">
        <v>5563</v>
      </c>
      <c r="C1165" s="1" t="s">
        <v>4803</v>
      </c>
      <c r="D1165" s="1" t="s">
        <v>5954</v>
      </c>
      <c r="E1165" s="1" t="s">
        <v>8425</v>
      </c>
      <c r="F1165" s="1" t="s">
        <v>5564</v>
      </c>
      <c r="G1165" s="1" t="s">
        <v>5591</v>
      </c>
      <c r="H1165" s="1" t="s">
        <v>5490</v>
      </c>
      <c r="I1165" s="1" t="s">
        <v>1777</v>
      </c>
      <c r="J1165" s="1" t="s">
        <v>5491</v>
      </c>
      <c r="K1165" s="1" t="s">
        <v>1777</v>
      </c>
      <c r="L1165" s="1" t="s">
        <v>1777</v>
      </c>
      <c r="M1165" s="1" t="s">
        <v>5492</v>
      </c>
      <c r="N1165" s="1" t="s">
        <v>5492</v>
      </c>
      <c r="O1165" s="1" t="s">
        <v>47</v>
      </c>
      <c r="P1165" s="1" t="s">
        <v>5493</v>
      </c>
      <c r="Q1165" s="1" t="s">
        <v>8426</v>
      </c>
      <c r="R1165" s="1" t="s">
        <v>33</v>
      </c>
      <c r="S1165" s="1" t="s">
        <v>5495</v>
      </c>
      <c r="T1165" s="1" t="s">
        <v>5496</v>
      </c>
    </row>
    <row r="1166" s="1" customFormat="1" spans="1:20">
      <c r="A1166" s="1" t="s">
        <v>4804</v>
      </c>
      <c r="B1166" s="1" t="s">
        <v>5563</v>
      </c>
      <c r="C1166" s="1" t="s">
        <v>4805</v>
      </c>
      <c r="D1166" s="1" t="s">
        <v>5516</v>
      </c>
      <c r="E1166" s="1" t="s">
        <v>8427</v>
      </c>
      <c r="F1166" s="1" t="s">
        <v>5988</v>
      </c>
      <c r="G1166" s="1" t="s">
        <v>5591</v>
      </c>
      <c r="H1166" s="1" t="s">
        <v>5490</v>
      </c>
      <c r="I1166" s="1" t="s">
        <v>2596</v>
      </c>
      <c r="J1166" s="1" t="s">
        <v>5491</v>
      </c>
      <c r="K1166" s="1" t="s">
        <v>2596</v>
      </c>
      <c r="L1166" s="1" t="s">
        <v>2596</v>
      </c>
      <c r="M1166" s="1" t="s">
        <v>5492</v>
      </c>
      <c r="N1166" s="1" t="s">
        <v>5492</v>
      </c>
      <c r="O1166" s="1" t="s">
        <v>47</v>
      </c>
      <c r="P1166" s="1" t="s">
        <v>5493</v>
      </c>
      <c r="Q1166" s="1" t="s">
        <v>8428</v>
      </c>
      <c r="R1166" s="1" t="s">
        <v>33</v>
      </c>
      <c r="S1166" s="1" t="s">
        <v>5495</v>
      </c>
      <c r="T1166" s="1" t="s">
        <v>5496</v>
      </c>
    </row>
    <row r="1167" s="1" customFormat="1" spans="1:20">
      <c r="A1167" s="1" t="s">
        <v>8429</v>
      </c>
      <c r="B1167" s="1" t="s">
        <v>5563</v>
      </c>
      <c r="C1167" s="1" t="s">
        <v>8430</v>
      </c>
      <c r="D1167" s="1" t="s">
        <v>5780</v>
      </c>
      <c r="E1167" s="1" t="s">
        <v>8431</v>
      </c>
      <c r="F1167" s="1" t="s">
        <v>5592</v>
      </c>
      <c r="G1167" s="1" t="s">
        <v>5606</v>
      </c>
      <c r="H1167" s="1" t="s">
        <v>5490</v>
      </c>
      <c r="I1167" s="1" t="s">
        <v>1214</v>
      </c>
      <c r="J1167" s="1" t="s">
        <v>5491</v>
      </c>
      <c r="K1167" s="1" t="s">
        <v>1214</v>
      </c>
      <c r="L1167" s="1" t="s">
        <v>1214</v>
      </c>
      <c r="M1167" s="1" t="s">
        <v>5492</v>
      </c>
      <c r="N1167" s="1" t="s">
        <v>5492</v>
      </c>
      <c r="O1167" s="1" t="s">
        <v>47</v>
      </c>
      <c r="P1167" s="1" t="s">
        <v>5493</v>
      </c>
      <c r="Q1167" s="1" t="s">
        <v>8432</v>
      </c>
      <c r="R1167" s="1" t="s">
        <v>33</v>
      </c>
      <c r="S1167" s="1" t="s">
        <v>5495</v>
      </c>
      <c r="T1167" s="1" t="s">
        <v>5496</v>
      </c>
    </row>
    <row r="1168" s="1" customFormat="1" spans="1:20">
      <c r="A1168" s="1" t="s">
        <v>1165</v>
      </c>
      <c r="B1168" s="1" t="s">
        <v>5563</v>
      </c>
      <c r="C1168" s="1" t="s">
        <v>1166</v>
      </c>
      <c r="D1168" s="1" t="s">
        <v>8001</v>
      </c>
      <c r="E1168" s="1" t="s">
        <v>8433</v>
      </c>
      <c r="F1168" s="1" t="s">
        <v>5563</v>
      </c>
      <c r="G1168" s="1" t="s">
        <v>5558</v>
      </c>
      <c r="H1168" s="1" t="s">
        <v>5490</v>
      </c>
      <c r="I1168" s="1" t="s">
        <v>1168</v>
      </c>
      <c r="J1168" s="1" t="s">
        <v>5491</v>
      </c>
      <c r="K1168" s="1" t="s">
        <v>1168</v>
      </c>
      <c r="L1168" s="1" t="s">
        <v>1168</v>
      </c>
      <c r="M1168" s="1" t="s">
        <v>5492</v>
      </c>
      <c r="N1168" s="1" t="s">
        <v>5492</v>
      </c>
      <c r="O1168" s="1" t="s">
        <v>47</v>
      </c>
      <c r="P1168" s="1" t="s">
        <v>5493</v>
      </c>
      <c r="Q1168" s="1" t="s">
        <v>8434</v>
      </c>
      <c r="R1168" s="1" t="s">
        <v>33</v>
      </c>
      <c r="S1168" s="1" t="s">
        <v>5495</v>
      </c>
      <c r="T1168" s="1" t="s">
        <v>5496</v>
      </c>
    </row>
    <row r="1169" s="1" customFormat="1" spans="1:20">
      <c r="A1169" s="1" t="s">
        <v>1169</v>
      </c>
      <c r="B1169" s="1" t="s">
        <v>5563</v>
      </c>
      <c r="C1169" s="1" t="s">
        <v>1170</v>
      </c>
      <c r="D1169" s="1" t="s">
        <v>8435</v>
      </c>
      <c r="E1169" s="1" t="s">
        <v>8436</v>
      </c>
      <c r="F1169" s="1" t="s">
        <v>5563</v>
      </c>
      <c r="G1169" s="1" t="s">
        <v>5564</v>
      </c>
      <c r="H1169" s="1" t="s">
        <v>5490</v>
      </c>
      <c r="I1169" s="1" t="s">
        <v>1172</v>
      </c>
      <c r="J1169" s="1" t="s">
        <v>5491</v>
      </c>
      <c r="K1169" s="1" t="s">
        <v>1172</v>
      </c>
      <c r="L1169" s="1" t="s">
        <v>1172</v>
      </c>
      <c r="M1169" s="1" t="s">
        <v>5492</v>
      </c>
      <c r="N1169" s="1" t="s">
        <v>5492</v>
      </c>
      <c r="O1169" s="1" t="s">
        <v>47</v>
      </c>
      <c r="P1169" s="1" t="s">
        <v>5493</v>
      </c>
      <c r="Q1169" s="1" t="s">
        <v>8437</v>
      </c>
      <c r="R1169" s="1" t="s">
        <v>33</v>
      </c>
      <c r="S1169" s="1" t="s">
        <v>5495</v>
      </c>
      <c r="T1169" s="1" t="s">
        <v>5496</v>
      </c>
    </row>
    <row r="1170" s="1" customFormat="1" spans="1:20">
      <c r="A1170" s="1" t="s">
        <v>1758</v>
      </c>
      <c r="B1170" s="1" t="s">
        <v>5563</v>
      </c>
      <c r="C1170" s="1" t="s">
        <v>1759</v>
      </c>
      <c r="D1170" s="1" t="s">
        <v>6402</v>
      </c>
      <c r="E1170" s="1" t="s">
        <v>8438</v>
      </c>
      <c r="F1170" s="1" t="s">
        <v>5563</v>
      </c>
      <c r="G1170" s="1" t="s">
        <v>5988</v>
      </c>
      <c r="H1170" s="1" t="s">
        <v>5490</v>
      </c>
      <c r="I1170" s="1" t="s">
        <v>1179</v>
      </c>
      <c r="J1170" s="1" t="s">
        <v>5491</v>
      </c>
      <c r="K1170" s="1" t="s">
        <v>1179</v>
      </c>
      <c r="L1170" s="1" t="s">
        <v>1179</v>
      </c>
      <c r="M1170" s="1" t="s">
        <v>5492</v>
      </c>
      <c r="N1170" s="1" t="s">
        <v>5492</v>
      </c>
      <c r="O1170" s="1" t="s">
        <v>47</v>
      </c>
      <c r="P1170" s="1" t="s">
        <v>5493</v>
      </c>
      <c r="Q1170" s="1" t="s">
        <v>8439</v>
      </c>
      <c r="R1170" s="1" t="s">
        <v>33</v>
      </c>
      <c r="S1170" s="1" t="s">
        <v>5495</v>
      </c>
      <c r="T1170" s="1" t="s">
        <v>5496</v>
      </c>
    </row>
    <row r="1171" s="1" customFormat="1" spans="1:20">
      <c r="A1171" s="1" t="s">
        <v>4806</v>
      </c>
      <c r="B1171" s="1" t="s">
        <v>5563</v>
      </c>
      <c r="C1171" s="1" t="s">
        <v>4807</v>
      </c>
      <c r="D1171" s="1" t="s">
        <v>6763</v>
      </c>
      <c r="E1171" s="1" t="s">
        <v>8440</v>
      </c>
      <c r="F1171" s="1" t="s">
        <v>5563</v>
      </c>
      <c r="G1171" s="1" t="s">
        <v>5988</v>
      </c>
      <c r="H1171" s="1" t="s">
        <v>5490</v>
      </c>
      <c r="I1171" s="1" t="s">
        <v>1386</v>
      </c>
      <c r="J1171" s="1" t="s">
        <v>5491</v>
      </c>
      <c r="K1171" s="1" t="s">
        <v>1386</v>
      </c>
      <c r="L1171" s="1" t="s">
        <v>1386</v>
      </c>
      <c r="M1171" s="1" t="s">
        <v>5492</v>
      </c>
      <c r="N1171" s="1" t="s">
        <v>5492</v>
      </c>
      <c r="O1171" s="1" t="s">
        <v>47</v>
      </c>
      <c r="P1171" s="1" t="s">
        <v>5493</v>
      </c>
      <c r="Q1171" s="1" t="s">
        <v>8441</v>
      </c>
      <c r="R1171" s="1" t="s">
        <v>33</v>
      </c>
      <c r="S1171" s="1" t="s">
        <v>5495</v>
      </c>
      <c r="T1171" s="1" t="s">
        <v>5496</v>
      </c>
    </row>
    <row r="1172" s="1" customFormat="1" spans="1:20">
      <c r="A1172" s="1" t="s">
        <v>4808</v>
      </c>
      <c r="B1172" s="1" t="s">
        <v>5563</v>
      </c>
      <c r="C1172" s="1" t="s">
        <v>4809</v>
      </c>
      <c r="D1172" s="1" t="s">
        <v>8442</v>
      </c>
      <c r="E1172" s="1" t="s">
        <v>8443</v>
      </c>
      <c r="F1172" s="1" t="s">
        <v>5563</v>
      </c>
      <c r="G1172" s="1" t="s">
        <v>5988</v>
      </c>
      <c r="H1172" s="1" t="s">
        <v>5490</v>
      </c>
      <c r="I1172" s="1" t="s">
        <v>3440</v>
      </c>
      <c r="J1172" s="1" t="s">
        <v>5491</v>
      </c>
      <c r="K1172" s="1" t="s">
        <v>3440</v>
      </c>
      <c r="L1172" s="1" t="s">
        <v>3440</v>
      </c>
      <c r="M1172" s="1" t="s">
        <v>5492</v>
      </c>
      <c r="N1172" s="1" t="s">
        <v>5492</v>
      </c>
      <c r="O1172" s="1" t="s">
        <v>47</v>
      </c>
      <c r="P1172" s="1" t="s">
        <v>5493</v>
      </c>
      <c r="Q1172" s="1" t="s">
        <v>8444</v>
      </c>
      <c r="R1172" s="1" t="s">
        <v>33</v>
      </c>
      <c r="S1172" s="1" t="s">
        <v>5495</v>
      </c>
      <c r="T1172" s="1" t="s">
        <v>5496</v>
      </c>
    </row>
    <row r="1173" s="1" customFormat="1" spans="1:20">
      <c r="A1173" s="1" t="s">
        <v>3186</v>
      </c>
      <c r="B1173" s="1" t="s">
        <v>5563</v>
      </c>
      <c r="C1173" s="1" t="s">
        <v>3187</v>
      </c>
      <c r="D1173" s="1" t="s">
        <v>8445</v>
      </c>
      <c r="E1173" s="1" t="s">
        <v>8446</v>
      </c>
      <c r="F1173" s="1" t="s">
        <v>5563</v>
      </c>
      <c r="G1173" s="1" t="s">
        <v>5988</v>
      </c>
      <c r="H1173" s="1" t="s">
        <v>5490</v>
      </c>
      <c r="I1173" s="1" t="s">
        <v>2491</v>
      </c>
      <c r="J1173" s="1" t="s">
        <v>5491</v>
      </c>
      <c r="K1173" s="1" t="s">
        <v>2491</v>
      </c>
      <c r="L1173" s="1" t="s">
        <v>2491</v>
      </c>
      <c r="M1173" s="1" t="s">
        <v>5492</v>
      </c>
      <c r="N1173" s="1" t="s">
        <v>5492</v>
      </c>
      <c r="O1173" s="1" t="s">
        <v>47</v>
      </c>
      <c r="P1173" s="1" t="s">
        <v>5493</v>
      </c>
      <c r="Q1173" s="1" t="s">
        <v>8447</v>
      </c>
      <c r="R1173" s="1" t="s">
        <v>33</v>
      </c>
      <c r="S1173" s="1" t="s">
        <v>5495</v>
      </c>
      <c r="T1173" s="1" t="s">
        <v>5496</v>
      </c>
    </row>
    <row r="1174" s="1" customFormat="1" spans="1:20">
      <c r="A1174" s="1" t="s">
        <v>4811</v>
      </c>
      <c r="B1174" s="1" t="s">
        <v>5563</v>
      </c>
      <c r="C1174" s="1" t="s">
        <v>4812</v>
      </c>
      <c r="D1174" s="1" t="s">
        <v>8448</v>
      </c>
      <c r="E1174" s="1" t="s">
        <v>8449</v>
      </c>
      <c r="F1174" s="1" t="s">
        <v>5563</v>
      </c>
      <c r="G1174" s="1" t="s">
        <v>5988</v>
      </c>
      <c r="H1174" s="1" t="s">
        <v>5490</v>
      </c>
      <c r="I1174" s="1" t="s">
        <v>4814</v>
      </c>
      <c r="J1174" s="1" t="s">
        <v>5491</v>
      </c>
      <c r="K1174" s="1" t="s">
        <v>4814</v>
      </c>
      <c r="L1174" s="1" t="s">
        <v>4814</v>
      </c>
      <c r="M1174" s="1" t="s">
        <v>5492</v>
      </c>
      <c r="N1174" s="1" t="s">
        <v>5492</v>
      </c>
      <c r="O1174" s="1" t="s">
        <v>47</v>
      </c>
      <c r="P1174" s="1" t="s">
        <v>5493</v>
      </c>
      <c r="Q1174" s="1" t="s">
        <v>8450</v>
      </c>
      <c r="R1174" s="1" t="s">
        <v>33</v>
      </c>
      <c r="S1174" s="1" t="s">
        <v>5495</v>
      </c>
      <c r="T1174" s="1" t="s">
        <v>5496</v>
      </c>
    </row>
    <row r="1175" s="1" customFormat="1" spans="1:20">
      <c r="A1175" s="1" t="s">
        <v>3189</v>
      </c>
      <c r="B1175" s="1" t="s">
        <v>5563</v>
      </c>
      <c r="C1175" s="1" t="s">
        <v>3190</v>
      </c>
      <c r="D1175" s="1" t="s">
        <v>7969</v>
      </c>
      <c r="E1175" s="1" t="s">
        <v>7970</v>
      </c>
      <c r="F1175" s="1" t="s">
        <v>5563</v>
      </c>
      <c r="G1175" s="1" t="s">
        <v>5988</v>
      </c>
      <c r="H1175" s="1" t="s">
        <v>5490</v>
      </c>
      <c r="I1175" s="1" t="s">
        <v>2052</v>
      </c>
      <c r="J1175" s="1" t="s">
        <v>5491</v>
      </c>
      <c r="K1175" s="1" t="s">
        <v>2052</v>
      </c>
      <c r="L1175" s="1" t="s">
        <v>2052</v>
      </c>
      <c r="M1175" s="1" t="s">
        <v>5492</v>
      </c>
      <c r="N1175" s="1" t="s">
        <v>5492</v>
      </c>
      <c r="O1175" s="1" t="s">
        <v>47</v>
      </c>
      <c r="P1175" s="1" t="s">
        <v>5493</v>
      </c>
      <c r="Q1175" s="1" t="s">
        <v>8451</v>
      </c>
      <c r="R1175" s="1" t="s">
        <v>33</v>
      </c>
      <c r="S1175" s="1" t="s">
        <v>5495</v>
      </c>
      <c r="T1175" s="1" t="s">
        <v>6121</v>
      </c>
    </row>
    <row r="1176" s="1" customFormat="1" spans="1:20">
      <c r="A1176" s="1" t="s">
        <v>3191</v>
      </c>
      <c r="B1176" s="1" t="s">
        <v>5563</v>
      </c>
      <c r="C1176" s="1" t="s">
        <v>3192</v>
      </c>
      <c r="D1176" s="1" t="s">
        <v>8452</v>
      </c>
      <c r="E1176" s="1" t="s">
        <v>8453</v>
      </c>
      <c r="F1176" s="1" t="s">
        <v>5563</v>
      </c>
      <c r="G1176" s="1" t="s">
        <v>5988</v>
      </c>
      <c r="H1176" s="1" t="s">
        <v>5490</v>
      </c>
      <c r="I1176" s="1" t="s">
        <v>1176</v>
      </c>
      <c r="J1176" s="1" t="s">
        <v>5491</v>
      </c>
      <c r="K1176" s="1" t="s">
        <v>1176</v>
      </c>
      <c r="L1176" s="1" t="s">
        <v>1176</v>
      </c>
      <c r="M1176" s="1" t="s">
        <v>5492</v>
      </c>
      <c r="N1176" s="1" t="s">
        <v>5492</v>
      </c>
      <c r="O1176" s="1" t="s">
        <v>47</v>
      </c>
      <c r="P1176" s="1" t="s">
        <v>5493</v>
      </c>
      <c r="Q1176" s="1" t="s">
        <v>8454</v>
      </c>
      <c r="R1176" s="1" t="s">
        <v>33</v>
      </c>
      <c r="S1176" s="1" t="s">
        <v>5495</v>
      </c>
      <c r="T1176" s="1" t="s">
        <v>5496</v>
      </c>
    </row>
    <row r="1177" s="1" customFormat="1" spans="1:20">
      <c r="A1177" s="1" t="s">
        <v>1760</v>
      </c>
      <c r="B1177" s="1" t="s">
        <v>5563</v>
      </c>
      <c r="C1177" s="1" t="s">
        <v>1761</v>
      </c>
      <c r="D1177" s="1" t="s">
        <v>8455</v>
      </c>
      <c r="E1177" s="1" t="s">
        <v>8456</v>
      </c>
      <c r="F1177" s="1" t="s">
        <v>5563</v>
      </c>
      <c r="G1177" s="1" t="s">
        <v>5988</v>
      </c>
      <c r="H1177" s="1" t="s">
        <v>5490</v>
      </c>
      <c r="I1177" s="1" t="s">
        <v>873</v>
      </c>
      <c r="J1177" s="1" t="s">
        <v>5491</v>
      </c>
      <c r="K1177" s="1" t="s">
        <v>873</v>
      </c>
      <c r="L1177" s="1" t="s">
        <v>873</v>
      </c>
      <c r="M1177" s="1" t="s">
        <v>5492</v>
      </c>
      <c r="N1177" s="1" t="s">
        <v>5492</v>
      </c>
      <c r="O1177" s="1" t="s">
        <v>47</v>
      </c>
      <c r="P1177" s="1" t="s">
        <v>5493</v>
      </c>
      <c r="Q1177" s="1" t="s">
        <v>8457</v>
      </c>
      <c r="R1177" s="1" t="s">
        <v>33</v>
      </c>
      <c r="S1177" s="1" t="s">
        <v>5495</v>
      </c>
      <c r="T1177" s="1" t="s">
        <v>5496</v>
      </c>
    </row>
    <row r="1178" s="1" customFormat="1" spans="1:20">
      <c r="A1178" s="1" t="s">
        <v>4815</v>
      </c>
      <c r="B1178" s="1" t="s">
        <v>5563</v>
      </c>
      <c r="C1178" s="1" t="s">
        <v>4816</v>
      </c>
      <c r="D1178" s="1" t="s">
        <v>5516</v>
      </c>
      <c r="E1178" s="1" t="s">
        <v>8458</v>
      </c>
      <c r="F1178" s="1" t="s">
        <v>5563</v>
      </c>
      <c r="G1178" s="1" t="s">
        <v>5558</v>
      </c>
      <c r="H1178" s="1" t="s">
        <v>5490</v>
      </c>
      <c r="I1178" s="1" t="s">
        <v>4817</v>
      </c>
      <c r="J1178" s="1" t="s">
        <v>5491</v>
      </c>
      <c r="K1178" s="1" t="s">
        <v>4817</v>
      </c>
      <c r="L1178" s="1" t="s">
        <v>4817</v>
      </c>
      <c r="M1178" s="1" t="s">
        <v>5492</v>
      </c>
      <c r="N1178" s="1" t="s">
        <v>5492</v>
      </c>
      <c r="O1178" s="1" t="s">
        <v>47</v>
      </c>
      <c r="P1178" s="1" t="s">
        <v>5493</v>
      </c>
      <c r="Q1178" s="1" t="s">
        <v>8459</v>
      </c>
      <c r="R1178" s="1" t="s">
        <v>33</v>
      </c>
      <c r="S1178" s="1" t="s">
        <v>5495</v>
      </c>
      <c r="T1178" s="1" t="s">
        <v>5496</v>
      </c>
    </row>
    <row r="1179" s="1" customFormat="1" spans="1:20">
      <c r="A1179" s="1" t="s">
        <v>3194</v>
      </c>
      <c r="B1179" s="1" t="s">
        <v>5563</v>
      </c>
      <c r="C1179" s="1" t="s">
        <v>3195</v>
      </c>
      <c r="D1179" s="1" t="s">
        <v>6177</v>
      </c>
      <c r="E1179" s="1" t="s">
        <v>8460</v>
      </c>
      <c r="F1179" s="1" t="s">
        <v>5988</v>
      </c>
      <c r="G1179" s="1" t="s">
        <v>5564</v>
      </c>
      <c r="H1179" s="1" t="s">
        <v>5490</v>
      </c>
      <c r="I1179" s="1" t="s">
        <v>1261</v>
      </c>
      <c r="J1179" s="1" t="s">
        <v>5491</v>
      </c>
      <c r="K1179" s="1" t="s">
        <v>1261</v>
      </c>
      <c r="L1179" s="1" t="s">
        <v>1261</v>
      </c>
      <c r="M1179" s="1" t="s">
        <v>5492</v>
      </c>
      <c r="N1179" s="1" t="s">
        <v>5492</v>
      </c>
      <c r="O1179" s="1" t="s">
        <v>47</v>
      </c>
      <c r="P1179" s="1" t="s">
        <v>5493</v>
      </c>
      <c r="Q1179" s="1" t="s">
        <v>8461</v>
      </c>
      <c r="R1179" s="1" t="s">
        <v>33</v>
      </c>
      <c r="S1179" s="1" t="s">
        <v>5495</v>
      </c>
      <c r="T1179" s="1" t="s">
        <v>5496</v>
      </c>
    </row>
    <row r="1180" s="1" customFormat="1" spans="1:20">
      <c r="A1180" s="1" t="s">
        <v>3196</v>
      </c>
      <c r="B1180" s="1" t="s">
        <v>5563</v>
      </c>
      <c r="C1180" s="1" t="s">
        <v>3197</v>
      </c>
      <c r="D1180" s="1" t="s">
        <v>6534</v>
      </c>
      <c r="E1180" s="1" t="s">
        <v>8462</v>
      </c>
      <c r="F1180" s="1" t="s">
        <v>5559</v>
      </c>
      <c r="G1180" s="1" t="s">
        <v>5592</v>
      </c>
      <c r="H1180" s="1" t="s">
        <v>5490</v>
      </c>
      <c r="I1180" s="1" t="s">
        <v>3076</v>
      </c>
      <c r="J1180" s="1" t="s">
        <v>5491</v>
      </c>
      <c r="K1180" s="1" t="s">
        <v>3076</v>
      </c>
      <c r="L1180" s="1" t="s">
        <v>3076</v>
      </c>
      <c r="M1180" s="1" t="s">
        <v>5492</v>
      </c>
      <c r="N1180" s="1" t="s">
        <v>5492</v>
      </c>
      <c r="O1180" s="1" t="s">
        <v>47</v>
      </c>
      <c r="P1180" s="1" t="s">
        <v>5493</v>
      </c>
      <c r="Q1180" s="1" t="s">
        <v>8463</v>
      </c>
      <c r="R1180" s="1" t="s">
        <v>33</v>
      </c>
      <c r="S1180" s="1" t="s">
        <v>5495</v>
      </c>
      <c r="T1180" s="1" t="s">
        <v>5496</v>
      </c>
    </row>
    <row r="1181" s="1" customFormat="1" spans="1:20">
      <c r="A1181" s="1" t="s">
        <v>3198</v>
      </c>
      <c r="B1181" s="1" t="s">
        <v>5563</v>
      </c>
      <c r="C1181" s="1" t="s">
        <v>3199</v>
      </c>
      <c r="D1181" s="1" t="s">
        <v>7951</v>
      </c>
      <c r="E1181" s="1" t="s">
        <v>8464</v>
      </c>
      <c r="F1181" s="1" t="s">
        <v>5563</v>
      </c>
      <c r="G1181" s="1" t="s">
        <v>5988</v>
      </c>
      <c r="H1181" s="1" t="s">
        <v>5490</v>
      </c>
      <c r="I1181" s="1" t="s">
        <v>2742</v>
      </c>
      <c r="J1181" s="1" t="s">
        <v>5491</v>
      </c>
      <c r="K1181" s="1" t="s">
        <v>2742</v>
      </c>
      <c r="L1181" s="1" t="s">
        <v>2742</v>
      </c>
      <c r="M1181" s="1" t="s">
        <v>5492</v>
      </c>
      <c r="N1181" s="1" t="s">
        <v>5492</v>
      </c>
      <c r="O1181" s="1" t="s">
        <v>47</v>
      </c>
      <c r="P1181" s="1" t="s">
        <v>5493</v>
      </c>
      <c r="Q1181" s="1" t="s">
        <v>8465</v>
      </c>
      <c r="R1181" s="1" t="s">
        <v>33</v>
      </c>
      <c r="S1181" s="1" t="s">
        <v>5495</v>
      </c>
      <c r="T1181" s="1" t="s">
        <v>5496</v>
      </c>
    </row>
    <row r="1182" s="1" customFormat="1" spans="1:20">
      <c r="A1182" s="1" t="s">
        <v>3200</v>
      </c>
      <c r="B1182" s="1" t="s">
        <v>5563</v>
      </c>
      <c r="C1182" s="1" t="s">
        <v>3201</v>
      </c>
      <c r="D1182" s="1" t="s">
        <v>6177</v>
      </c>
      <c r="E1182" s="1" t="s">
        <v>8466</v>
      </c>
      <c r="F1182" s="1" t="s">
        <v>5563</v>
      </c>
      <c r="G1182" s="1" t="s">
        <v>5988</v>
      </c>
      <c r="H1182" s="1" t="s">
        <v>5490</v>
      </c>
      <c r="I1182" s="1" t="s">
        <v>713</v>
      </c>
      <c r="J1182" s="1" t="s">
        <v>5491</v>
      </c>
      <c r="K1182" s="1" t="s">
        <v>713</v>
      </c>
      <c r="L1182" s="1" t="s">
        <v>713</v>
      </c>
      <c r="M1182" s="1" t="s">
        <v>5492</v>
      </c>
      <c r="N1182" s="1" t="s">
        <v>5492</v>
      </c>
      <c r="O1182" s="1" t="s">
        <v>47</v>
      </c>
      <c r="P1182" s="1" t="s">
        <v>5493</v>
      </c>
      <c r="Q1182" s="1" t="s">
        <v>8467</v>
      </c>
      <c r="R1182" s="1" t="s">
        <v>33</v>
      </c>
      <c r="S1182" s="1" t="s">
        <v>5495</v>
      </c>
      <c r="T1182" s="1" t="s">
        <v>5496</v>
      </c>
    </row>
    <row r="1183" s="1" customFormat="1" spans="1:20">
      <c r="A1183" s="1" t="s">
        <v>1173</v>
      </c>
      <c r="B1183" s="1" t="s">
        <v>5563</v>
      </c>
      <c r="C1183" s="1" t="s">
        <v>1174</v>
      </c>
      <c r="D1183" s="1" t="s">
        <v>8468</v>
      </c>
      <c r="E1183" s="1" t="s">
        <v>8469</v>
      </c>
      <c r="F1183" s="1" t="s">
        <v>5563</v>
      </c>
      <c r="G1183" s="1" t="s">
        <v>5988</v>
      </c>
      <c r="H1183" s="1" t="s">
        <v>5490</v>
      </c>
      <c r="I1183" s="1" t="s">
        <v>1176</v>
      </c>
      <c r="J1183" s="1" t="s">
        <v>5491</v>
      </c>
      <c r="K1183" s="1" t="s">
        <v>1176</v>
      </c>
      <c r="L1183" s="1" t="s">
        <v>1176</v>
      </c>
      <c r="M1183" s="1" t="s">
        <v>5492</v>
      </c>
      <c r="N1183" s="1" t="s">
        <v>5492</v>
      </c>
      <c r="O1183" s="1" t="s">
        <v>47</v>
      </c>
      <c r="P1183" s="1" t="s">
        <v>5493</v>
      </c>
      <c r="Q1183" s="1" t="s">
        <v>8470</v>
      </c>
      <c r="R1183" s="1" t="s">
        <v>33</v>
      </c>
      <c r="S1183" s="1" t="s">
        <v>5495</v>
      </c>
      <c r="T1183" s="1" t="s">
        <v>5496</v>
      </c>
    </row>
    <row r="1184" s="1" customFormat="1" spans="1:20">
      <c r="A1184" s="1" t="s">
        <v>3202</v>
      </c>
      <c r="B1184" s="1" t="s">
        <v>5563</v>
      </c>
      <c r="C1184" s="1" t="s">
        <v>3203</v>
      </c>
      <c r="D1184" s="1" t="s">
        <v>6736</v>
      </c>
      <c r="E1184" s="1" t="s">
        <v>8471</v>
      </c>
      <c r="F1184" s="1" t="s">
        <v>5564</v>
      </c>
      <c r="G1184" s="1" t="s">
        <v>5591</v>
      </c>
      <c r="H1184" s="1" t="s">
        <v>5490</v>
      </c>
      <c r="I1184" s="1" t="s">
        <v>1293</v>
      </c>
      <c r="J1184" s="1" t="s">
        <v>5491</v>
      </c>
      <c r="K1184" s="1" t="s">
        <v>1293</v>
      </c>
      <c r="L1184" s="1" t="s">
        <v>1293</v>
      </c>
      <c r="M1184" s="1" t="s">
        <v>5492</v>
      </c>
      <c r="N1184" s="1" t="s">
        <v>5492</v>
      </c>
      <c r="O1184" s="1" t="s">
        <v>47</v>
      </c>
      <c r="P1184" s="1" t="s">
        <v>5493</v>
      </c>
      <c r="Q1184" s="1" t="s">
        <v>8472</v>
      </c>
      <c r="R1184" s="1" t="s">
        <v>33</v>
      </c>
      <c r="S1184" s="1" t="s">
        <v>5495</v>
      </c>
      <c r="T1184" s="1" t="s">
        <v>5496</v>
      </c>
    </row>
    <row r="1185" s="1" customFormat="1" spans="1:20">
      <c r="A1185" s="1" t="s">
        <v>3204</v>
      </c>
      <c r="B1185" s="1" t="s">
        <v>5563</v>
      </c>
      <c r="C1185" s="1" t="s">
        <v>3205</v>
      </c>
      <c r="D1185" s="1" t="s">
        <v>8473</v>
      </c>
      <c r="E1185" s="1" t="s">
        <v>8474</v>
      </c>
      <c r="F1185" s="1" t="s">
        <v>5564</v>
      </c>
      <c r="G1185" s="1" t="s">
        <v>5591</v>
      </c>
      <c r="H1185" s="1" t="s">
        <v>5490</v>
      </c>
      <c r="I1185" s="1" t="s">
        <v>2360</v>
      </c>
      <c r="J1185" s="1" t="s">
        <v>5491</v>
      </c>
      <c r="K1185" s="1" t="s">
        <v>2360</v>
      </c>
      <c r="L1185" s="1" t="s">
        <v>2360</v>
      </c>
      <c r="M1185" s="1" t="s">
        <v>5492</v>
      </c>
      <c r="N1185" s="1" t="s">
        <v>5492</v>
      </c>
      <c r="O1185" s="1" t="s">
        <v>47</v>
      </c>
      <c r="P1185" s="1" t="s">
        <v>5493</v>
      </c>
      <c r="Q1185" s="1" t="s">
        <v>8475</v>
      </c>
      <c r="R1185" s="1" t="s">
        <v>33</v>
      </c>
      <c r="S1185" s="1" t="s">
        <v>5495</v>
      </c>
      <c r="T1185" s="1" t="s">
        <v>5496</v>
      </c>
    </row>
    <row r="1186" s="1" customFormat="1" spans="1:20">
      <c r="A1186" s="1" t="s">
        <v>1763</v>
      </c>
      <c r="B1186" s="1" t="s">
        <v>5563</v>
      </c>
      <c r="C1186" s="1" t="s">
        <v>1764</v>
      </c>
      <c r="D1186" s="1" t="s">
        <v>6241</v>
      </c>
      <c r="E1186" s="1" t="s">
        <v>8476</v>
      </c>
      <c r="F1186" s="1" t="s">
        <v>5563</v>
      </c>
      <c r="G1186" s="1" t="s">
        <v>5988</v>
      </c>
      <c r="H1186" s="1" t="s">
        <v>5490</v>
      </c>
      <c r="I1186" s="1" t="s">
        <v>1766</v>
      </c>
      <c r="J1186" s="1" t="s">
        <v>5491</v>
      </c>
      <c r="K1186" s="1" t="s">
        <v>1766</v>
      </c>
      <c r="L1186" s="1" t="s">
        <v>1766</v>
      </c>
      <c r="M1186" s="1" t="s">
        <v>5492</v>
      </c>
      <c r="N1186" s="1" t="s">
        <v>5492</v>
      </c>
      <c r="O1186" s="1" t="s">
        <v>47</v>
      </c>
      <c r="P1186" s="1" t="s">
        <v>5493</v>
      </c>
      <c r="Q1186" s="1" t="s">
        <v>8477</v>
      </c>
      <c r="R1186" s="1" t="s">
        <v>33</v>
      </c>
      <c r="S1186" s="1" t="s">
        <v>5495</v>
      </c>
      <c r="T1186" s="1" t="s">
        <v>5496</v>
      </c>
    </row>
    <row r="1187" s="1" customFormat="1" spans="1:20">
      <c r="A1187" s="1" t="s">
        <v>1177</v>
      </c>
      <c r="B1187" s="1" t="s">
        <v>5563</v>
      </c>
      <c r="C1187" s="1" t="s">
        <v>1178</v>
      </c>
      <c r="D1187" s="1" t="s">
        <v>6402</v>
      </c>
      <c r="E1187" s="1" t="s">
        <v>8478</v>
      </c>
      <c r="F1187" s="1" t="s">
        <v>5563</v>
      </c>
      <c r="G1187" s="1" t="s">
        <v>5988</v>
      </c>
      <c r="H1187" s="1" t="s">
        <v>5490</v>
      </c>
      <c r="I1187" s="1" t="s">
        <v>1179</v>
      </c>
      <c r="J1187" s="1" t="s">
        <v>5491</v>
      </c>
      <c r="K1187" s="1" t="s">
        <v>1179</v>
      </c>
      <c r="L1187" s="1" t="s">
        <v>1179</v>
      </c>
      <c r="M1187" s="1" t="s">
        <v>5492</v>
      </c>
      <c r="N1187" s="1" t="s">
        <v>5492</v>
      </c>
      <c r="O1187" s="1" t="s">
        <v>47</v>
      </c>
      <c r="P1187" s="1" t="s">
        <v>5493</v>
      </c>
      <c r="Q1187" s="1" t="s">
        <v>8479</v>
      </c>
      <c r="R1187" s="1" t="s">
        <v>33</v>
      </c>
      <c r="S1187" s="1" t="s">
        <v>5495</v>
      </c>
      <c r="T1187" s="1" t="s">
        <v>5496</v>
      </c>
    </row>
    <row r="1188" s="1" customFormat="1" spans="1:20">
      <c r="A1188" s="1" t="s">
        <v>1180</v>
      </c>
      <c r="B1188" s="1" t="s">
        <v>5563</v>
      </c>
      <c r="C1188" s="1" t="s">
        <v>1181</v>
      </c>
      <c r="D1188" s="1" t="s">
        <v>5915</v>
      </c>
      <c r="E1188" s="1" t="s">
        <v>8480</v>
      </c>
      <c r="F1188" s="1" t="s">
        <v>5563</v>
      </c>
      <c r="G1188" s="1" t="s">
        <v>5988</v>
      </c>
      <c r="H1188" s="1" t="s">
        <v>5490</v>
      </c>
      <c r="I1188" s="1" t="s">
        <v>1182</v>
      </c>
      <c r="J1188" s="1" t="s">
        <v>5491</v>
      </c>
      <c r="K1188" s="1" t="s">
        <v>1182</v>
      </c>
      <c r="L1188" s="1" t="s">
        <v>1182</v>
      </c>
      <c r="M1188" s="1" t="s">
        <v>5492</v>
      </c>
      <c r="N1188" s="1" t="s">
        <v>5492</v>
      </c>
      <c r="O1188" s="1" t="s">
        <v>47</v>
      </c>
      <c r="P1188" s="1" t="s">
        <v>5493</v>
      </c>
      <c r="Q1188" s="1" t="s">
        <v>8481</v>
      </c>
      <c r="R1188" s="1" t="s">
        <v>33</v>
      </c>
      <c r="S1188" s="1" t="s">
        <v>5495</v>
      </c>
      <c r="T1188" s="1" t="s">
        <v>5496</v>
      </c>
    </row>
    <row r="1189" s="1" customFormat="1" spans="1:20">
      <c r="A1189" s="1" t="s">
        <v>3207</v>
      </c>
      <c r="B1189" s="1" t="s">
        <v>5563</v>
      </c>
      <c r="C1189" s="1" t="s">
        <v>3208</v>
      </c>
      <c r="D1189" s="1" t="s">
        <v>7937</v>
      </c>
      <c r="E1189" s="1" t="s">
        <v>8482</v>
      </c>
      <c r="F1189" s="1" t="s">
        <v>5563</v>
      </c>
      <c r="G1189" s="1" t="s">
        <v>5988</v>
      </c>
      <c r="H1189" s="1" t="s">
        <v>5490</v>
      </c>
      <c r="I1189" s="1" t="s">
        <v>2090</v>
      </c>
      <c r="J1189" s="1" t="s">
        <v>5491</v>
      </c>
      <c r="K1189" s="1" t="s">
        <v>2090</v>
      </c>
      <c r="L1189" s="1" t="s">
        <v>2090</v>
      </c>
      <c r="M1189" s="1" t="s">
        <v>5492</v>
      </c>
      <c r="N1189" s="1" t="s">
        <v>5492</v>
      </c>
      <c r="O1189" s="1" t="s">
        <v>47</v>
      </c>
      <c r="P1189" s="1" t="s">
        <v>5493</v>
      </c>
      <c r="Q1189" s="1" t="s">
        <v>8483</v>
      </c>
      <c r="R1189" s="1" t="s">
        <v>33</v>
      </c>
      <c r="S1189" s="1" t="s">
        <v>5495</v>
      </c>
      <c r="T1189" s="1" t="s">
        <v>5496</v>
      </c>
    </row>
    <row r="1190" s="1" customFormat="1" spans="1:20">
      <c r="A1190" s="1" t="s">
        <v>3209</v>
      </c>
      <c r="B1190" s="1" t="s">
        <v>5563</v>
      </c>
      <c r="C1190" s="1" t="s">
        <v>3210</v>
      </c>
      <c r="D1190" s="1" t="s">
        <v>8473</v>
      </c>
      <c r="E1190" s="1" t="s">
        <v>8484</v>
      </c>
      <c r="F1190" s="1" t="s">
        <v>5563</v>
      </c>
      <c r="G1190" s="1" t="s">
        <v>5988</v>
      </c>
      <c r="H1190" s="1" t="s">
        <v>5490</v>
      </c>
      <c r="I1190" s="1" t="s">
        <v>3165</v>
      </c>
      <c r="J1190" s="1" t="s">
        <v>5491</v>
      </c>
      <c r="K1190" s="1" t="s">
        <v>3165</v>
      </c>
      <c r="L1190" s="1" t="s">
        <v>3165</v>
      </c>
      <c r="M1190" s="1" t="s">
        <v>5492</v>
      </c>
      <c r="N1190" s="1" t="s">
        <v>5492</v>
      </c>
      <c r="O1190" s="1" t="s">
        <v>47</v>
      </c>
      <c r="P1190" s="1" t="s">
        <v>5493</v>
      </c>
      <c r="Q1190" s="1" t="s">
        <v>8485</v>
      </c>
      <c r="R1190" s="1" t="s">
        <v>33</v>
      </c>
      <c r="S1190" s="1" t="s">
        <v>5495</v>
      </c>
      <c r="T1190" s="1" t="s">
        <v>5496</v>
      </c>
    </row>
    <row r="1191" s="1" customFormat="1" spans="1:20">
      <c r="A1191" s="1" t="s">
        <v>1183</v>
      </c>
      <c r="B1191" s="1" t="s">
        <v>5563</v>
      </c>
      <c r="C1191" s="1" t="s">
        <v>1184</v>
      </c>
      <c r="D1191" s="1" t="s">
        <v>7848</v>
      </c>
      <c r="E1191" s="1" t="s">
        <v>8486</v>
      </c>
      <c r="F1191" s="1" t="s">
        <v>5558</v>
      </c>
      <c r="G1191" s="1" t="s">
        <v>5559</v>
      </c>
      <c r="H1191" s="1" t="s">
        <v>5490</v>
      </c>
      <c r="I1191" s="1" t="s">
        <v>554</v>
      </c>
      <c r="J1191" s="1" t="s">
        <v>5491</v>
      </c>
      <c r="K1191" s="1" t="s">
        <v>554</v>
      </c>
      <c r="L1191" s="1" t="s">
        <v>554</v>
      </c>
      <c r="M1191" s="1" t="s">
        <v>5492</v>
      </c>
      <c r="N1191" s="1" t="s">
        <v>5492</v>
      </c>
      <c r="O1191" s="1" t="s">
        <v>47</v>
      </c>
      <c r="P1191" s="1" t="s">
        <v>5493</v>
      </c>
      <c r="Q1191" s="1" t="s">
        <v>8487</v>
      </c>
      <c r="R1191" s="1" t="s">
        <v>33</v>
      </c>
      <c r="S1191" s="1" t="s">
        <v>5495</v>
      </c>
      <c r="T1191" s="1" t="s">
        <v>5496</v>
      </c>
    </row>
    <row r="1192" s="1" customFormat="1" spans="1:20">
      <c r="A1192" s="1" t="s">
        <v>3211</v>
      </c>
      <c r="B1192" s="1" t="s">
        <v>5563</v>
      </c>
      <c r="C1192" s="1" t="s">
        <v>3212</v>
      </c>
      <c r="D1192" s="1" t="s">
        <v>6825</v>
      </c>
      <c r="E1192" s="1" t="s">
        <v>8488</v>
      </c>
      <c r="F1192" s="1" t="s">
        <v>5563</v>
      </c>
      <c r="G1192" s="1" t="s">
        <v>5988</v>
      </c>
      <c r="H1192" s="1" t="s">
        <v>5490</v>
      </c>
      <c r="I1192" s="1" t="s">
        <v>3213</v>
      </c>
      <c r="J1192" s="1" t="s">
        <v>5491</v>
      </c>
      <c r="K1192" s="1" t="s">
        <v>3213</v>
      </c>
      <c r="L1192" s="1" t="s">
        <v>3213</v>
      </c>
      <c r="M1192" s="1" t="s">
        <v>5492</v>
      </c>
      <c r="N1192" s="1" t="s">
        <v>5492</v>
      </c>
      <c r="O1192" s="1" t="s">
        <v>47</v>
      </c>
      <c r="P1192" s="1" t="s">
        <v>5493</v>
      </c>
      <c r="Q1192" s="1" t="s">
        <v>8489</v>
      </c>
      <c r="R1192" s="1" t="s">
        <v>33</v>
      </c>
      <c r="S1192" s="1" t="s">
        <v>5495</v>
      </c>
      <c r="T1192" s="1" t="s">
        <v>5496</v>
      </c>
    </row>
    <row r="1193" s="1" customFormat="1" spans="1:20">
      <c r="A1193" s="1" t="s">
        <v>4818</v>
      </c>
      <c r="B1193" s="1" t="s">
        <v>5563</v>
      </c>
      <c r="C1193" s="1" t="s">
        <v>4819</v>
      </c>
      <c r="D1193" s="1" t="s">
        <v>5566</v>
      </c>
      <c r="E1193" s="1" t="s">
        <v>8490</v>
      </c>
      <c r="F1193" s="1" t="s">
        <v>5563</v>
      </c>
      <c r="G1193" s="1" t="s">
        <v>5988</v>
      </c>
      <c r="H1193" s="1" t="s">
        <v>5490</v>
      </c>
      <c r="I1193" s="1" t="s">
        <v>1835</v>
      </c>
      <c r="J1193" s="1" t="s">
        <v>5491</v>
      </c>
      <c r="K1193" s="1" t="s">
        <v>1835</v>
      </c>
      <c r="L1193" s="1" t="s">
        <v>1835</v>
      </c>
      <c r="M1193" s="1" t="s">
        <v>5492</v>
      </c>
      <c r="N1193" s="1" t="s">
        <v>5492</v>
      </c>
      <c r="O1193" s="1" t="s">
        <v>47</v>
      </c>
      <c r="P1193" s="1" t="s">
        <v>5493</v>
      </c>
      <c r="Q1193" s="1" t="s">
        <v>8491</v>
      </c>
      <c r="R1193" s="1" t="s">
        <v>33</v>
      </c>
      <c r="S1193" s="1" t="s">
        <v>5495</v>
      </c>
      <c r="T1193" s="1" t="s">
        <v>5496</v>
      </c>
    </row>
    <row r="1194" s="1" customFormat="1" spans="1:20">
      <c r="A1194" s="1" t="s">
        <v>1767</v>
      </c>
      <c r="B1194" s="1" t="s">
        <v>5563</v>
      </c>
      <c r="C1194" s="1" t="s">
        <v>1768</v>
      </c>
      <c r="D1194" s="1" t="s">
        <v>8286</v>
      </c>
      <c r="E1194" s="1" t="s">
        <v>8492</v>
      </c>
      <c r="F1194" s="1" t="s">
        <v>5563</v>
      </c>
      <c r="G1194" s="1" t="s">
        <v>5988</v>
      </c>
      <c r="H1194" s="1" t="s">
        <v>5490</v>
      </c>
      <c r="I1194" s="1" t="s">
        <v>1769</v>
      </c>
      <c r="J1194" s="1" t="s">
        <v>5491</v>
      </c>
      <c r="K1194" s="1" t="s">
        <v>1769</v>
      </c>
      <c r="L1194" s="1" t="s">
        <v>1769</v>
      </c>
      <c r="M1194" s="1" t="s">
        <v>5492</v>
      </c>
      <c r="N1194" s="1" t="s">
        <v>5492</v>
      </c>
      <c r="O1194" s="1" t="s">
        <v>47</v>
      </c>
      <c r="P1194" s="1" t="s">
        <v>5493</v>
      </c>
      <c r="Q1194" s="1" t="s">
        <v>8493</v>
      </c>
      <c r="R1194" s="1" t="s">
        <v>33</v>
      </c>
      <c r="S1194" s="1" t="s">
        <v>5495</v>
      </c>
      <c r="T1194" s="1" t="s">
        <v>5496</v>
      </c>
    </row>
    <row r="1195" s="1" customFormat="1" spans="1:20">
      <c r="A1195" s="1" t="s">
        <v>3216</v>
      </c>
      <c r="B1195" s="1" t="s">
        <v>5563</v>
      </c>
      <c r="C1195" s="1" t="s">
        <v>3217</v>
      </c>
      <c r="D1195" s="1" t="s">
        <v>8494</v>
      </c>
      <c r="E1195" s="1" t="s">
        <v>8495</v>
      </c>
      <c r="F1195" s="1" t="s">
        <v>5563</v>
      </c>
      <c r="G1195" s="1" t="s">
        <v>5988</v>
      </c>
      <c r="H1195" s="1" t="s">
        <v>5490</v>
      </c>
      <c r="I1195" s="1" t="s">
        <v>3218</v>
      </c>
      <c r="J1195" s="1" t="s">
        <v>5491</v>
      </c>
      <c r="K1195" s="1" t="s">
        <v>3218</v>
      </c>
      <c r="L1195" s="1" t="s">
        <v>3218</v>
      </c>
      <c r="M1195" s="1" t="s">
        <v>5492</v>
      </c>
      <c r="N1195" s="1" t="s">
        <v>5492</v>
      </c>
      <c r="O1195" s="1" t="s">
        <v>47</v>
      </c>
      <c r="P1195" s="1" t="s">
        <v>5493</v>
      </c>
      <c r="Q1195" s="1" t="s">
        <v>8496</v>
      </c>
      <c r="R1195" s="1" t="s">
        <v>33</v>
      </c>
      <c r="S1195" s="1" t="s">
        <v>5495</v>
      </c>
      <c r="T1195" s="1" t="s">
        <v>5496</v>
      </c>
    </row>
    <row r="1196" s="1" customFormat="1" spans="1:20">
      <c r="A1196" s="1" t="s">
        <v>3219</v>
      </c>
      <c r="B1196" s="1" t="s">
        <v>5563</v>
      </c>
      <c r="C1196" s="1" t="s">
        <v>3220</v>
      </c>
      <c r="D1196" s="1" t="s">
        <v>6736</v>
      </c>
      <c r="E1196" s="1" t="s">
        <v>8497</v>
      </c>
      <c r="F1196" s="1" t="s">
        <v>5563</v>
      </c>
      <c r="G1196" s="1" t="s">
        <v>5988</v>
      </c>
      <c r="H1196" s="1" t="s">
        <v>5490</v>
      </c>
      <c r="I1196" s="1" t="s">
        <v>2425</v>
      </c>
      <c r="J1196" s="1" t="s">
        <v>5491</v>
      </c>
      <c r="K1196" s="1" t="s">
        <v>2425</v>
      </c>
      <c r="L1196" s="1" t="s">
        <v>2425</v>
      </c>
      <c r="M1196" s="1" t="s">
        <v>5492</v>
      </c>
      <c r="N1196" s="1" t="s">
        <v>5492</v>
      </c>
      <c r="O1196" s="1" t="s">
        <v>47</v>
      </c>
      <c r="P1196" s="1" t="s">
        <v>5493</v>
      </c>
      <c r="Q1196" s="1" t="s">
        <v>8498</v>
      </c>
      <c r="R1196" s="1" t="s">
        <v>33</v>
      </c>
      <c r="S1196" s="1" t="s">
        <v>5495</v>
      </c>
      <c r="T1196" s="1" t="s">
        <v>5496</v>
      </c>
    </row>
    <row r="1197" s="1" customFormat="1" spans="1:20">
      <c r="A1197" s="1" t="s">
        <v>4820</v>
      </c>
      <c r="B1197" s="1" t="s">
        <v>5563</v>
      </c>
      <c r="C1197" s="1" t="s">
        <v>4821</v>
      </c>
      <c r="D1197" s="1" t="s">
        <v>5566</v>
      </c>
      <c r="E1197" s="1" t="s">
        <v>8499</v>
      </c>
      <c r="F1197" s="1" t="s">
        <v>5563</v>
      </c>
      <c r="G1197" s="1" t="s">
        <v>5988</v>
      </c>
      <c r="H1197" s="1" t="s">
        <v>5490</v>
      </c>
      <c r="I1197" s="1" t="s">
        <v>3598</v>
      </c>
      <c r="J1197" s="1" t="s">
        <v>5491</v>
      </c>
      <c r="K1197" s="1" t="s">
        <v>3598</v>
      </c>
      <c r="L1197" s="1" t="s">
        <v>3598</v>
      </c>
      <c r="M1197" s="1" t="s">
        <v>5492</v>
      </c>
      <c r="N1197" s="1" t="s">
        <v>5492</v>
      </c>
      <c r="O1197" s="1" t="s">
        <v>47</v>
      </c>
      <c r="P1197" s="1" t="s">
        <v>5493</v>
      </c>
      <c r="Q1197" s="1" t="s">
        <v>8500</v>
      </c>
      <c r="R1197" s="1" t="s">
        <v>33</v>
      </c>
      <c r="S1197" s="1" t="s">
        <v>5495</v>
      </c>
      <c r="T1197" s="1" t="s">
        <v>5496</v>
      </c>
    </row>
    <row r="1198" s="1" customFormat="1" spans="1:20">
      <c r="A1198" s="1" t="s">
        <v>3214</v>
      </c>
      <c r="B1198" s="1" t="s">
        <v>5563</v>
      </c>
      <c r="C1198" s="1" t="s">
        <v>3215</v>
      </c>
      <c r="D1198" s="1" t="s">
        <v>6024</v>
      </c>
      <c r="E1198" s="1" t="s">
        <v>8501</v>
      </c>
      <c r="F1198" s="1" t="s">
        <v>5563</v>
      </c>
      <c r="G1198" s="1" t="s">
        <v>5564</v>
      </c>
      <c r="H1198" s="1" t="s">
        <v>5490</v>
      </c>
      <c r="I1198" s="1" t="s">
        <v>2448</v>
      </c>
      <c r="J1198" s="1" t="s">
        <v>5491</v>
      </c>
      <c r="K1198" s="1" t="s">
        <v>2448</v>
      </c>
      <c r="L1198" s="1" t="s">
        <v>2448</v>
      </c>
      <c r="M1198" s="1" t="s">
        <v>5492</v>
      </c>
      <c r="N1198" s="1" t="s">
        <v>5492</v>
      </c>
      <c r="O1198" s="1" t="s">
        <v>47</v>
      </c>
      <c r="P1198" s="1" t="s">
        <v>5493</v>
      </c>
      <c r="Q1198" s="1" t="s">
        <v>8502</v>
      </c>
      <c r="R1198" s="1" t="s">
        <v>33</v>
      </c>
      <c r="S1198" s="1" t="s">
        <v>5495</v>
      </c>
      <c r="T1198" s="1" t="s">
        <v>5496</v>
      </c>
    </row>
    <row r="1199" s="1" customFormat="1" spans="1:20">
      <c r="A1199" s="1" t="s">
        <v>4822</v>
      </c>
      <c r="B1199" s="1" t="s">
        <v>5563</v>
      </c>
      <c r="C1199" s="1" t="s">
        <v>4823</v>
      </c>
      <c r="D1199" s="1" t="s">
        <v>5566</v>
      </c>
      <c r="E1199" s="1" t="s">
        <v>8503</v>
      </c>
      <c r="F1199" s="1" t="s">
        <v>5563</v>
      </c>
      <c r="G1199" s="1" t="s">
        <v>5988</v>
      </c>
      <c r="H1199" s="1" t="s">
        <v>5490</v>
      </c>
      <c r="I1199" s="1" t="s">
        <v>1835</v>
      </c>
      <c r="J1199" s="1" t="s">
        <v>5491</v>
      </c>
      <c r="K1199" s="1" t="s">
        <v>1835</v>
      </c>
      <c r="L1199" s="1" t="s">
        <v>1835</v>
      </c>
      <c r="M1199" s="1" t="s">
        <v>5492</v>
      </c>
      <c r="N1199" s="1" t="s">
        <v>5492</v>
      </c>
      <c r="O1199" s="1" t="s">
        <v>47</v>
      </c>
      <c r="P1199" s="1" t="s">
        <v>5493</v>
      </c>
      <c r="Q1199" s="1" t="s">
        <v>8504</v>
      </c>
      <c r="R1199" s="1" t="s">
        <v>33</v>
      </c>
      <c r="S1199" s="1" t="s">
        <v>5495</v>
      </c>
      <c r="T1199" s="1" t="s">
        <v>5496</v>
      </c>
    </row>
    <row r="1200" s="1" customFormat="1" spans="1:20">
      <c r="A1200" s="1" t="s">
        <v>4824</v>
      </c>
      <c r="B1200" s="1" t="s">
        <v>5563</v>
      </c>
      <c r="C1200" s="1" t="s">
        <v>4825</v>
      </c>
      <c r="D1200" s="1" t="s">
        <v>6101</v>
      </c>
      <c r="E1200" s="1" t="s">
        <v>8505</v>
      </c>
      <c r="F1200" s="1" t="s">
        <v>5605</v>
      </c>
      <c r="G1200" s="1" t="s">
        <v>5559</v>
      </c>
      <c r="H1200" s="1" t="s">
        <v>5490</v>
      </c>
      <c r="I1200" s="1" t="s">
        <v>4720</v>
      </c>
      <c r="J1200" s="1" t="s">
        <v>5491</v>
      </c>
      <c r="K1200" s="1" t="s">
        <v>4720</v>
      </c>
      <c r="L1200" s="1" t="s">
        <v>4720</v>
      </c>
      <c r="M1200" s="1" t="s">
        <v>5492</v>
      </c>
      <c r="N1200" s="1" t="s">
        <v>5492</v>
      </c>
      <c r="O1200" s="1" t="s">
        <v>47</v>
      </c>
      <c r="P1200" s="1" t="s">
        <v>5493</v>
      </c>
      <c r="Q1200" s="1" t="s">
        <v>8506</v>
      </c>
      <c r="R1200" s="1" t="s">
        <v>33</v>
      </c>
      <c r="S1200" s="1" t="s">
        <v>5495</v>
      </c>
      <c r="T1200" s="1" t="s">
        <v>5496</v>
      </c>
    </row>
    <row r="1201" s="1" customFormat="1" spans="1:20">
      <c r="A1201" s="1" t="s">
        <v>1185</v>
      </c>
      <c r="B1201" s="1" t="s">
        <v>5563</v>
      </c>
      <c r="C1201" s="1" t="s">
        <v>1186</v>
      </c>
      <c r="D1201" s="1" t="s">
        <v>5670</v>
      </c>
      <c r="E1201" s="1" t="s">
        <v>8507</v>
      </c>
      <c r="F1201" s="1" t="s">
        <v>5605</v>
      </c>
      <c r="G1201" s="1" t="s">
        <v>5559</v>
      </c>
      <c r="H1201" s="1" t="s">
        <v>5490</v>
      </c>
      <c r="I1201" s="1" t="s">
        <v>597</v>
      </c>
      <c r="J1201" s="1" t="s">
        <v>5491</v>
      </c>
      <c r="K1201" s="1" t="s">
        <v>597</v>
      </c>
      <c r="L1201" s="1" t="s">
        <v>597</v>
      </c>
      <c r="M1201" s="1" t="s">
        <v>5492</v>
      </c>
      <c r="N1201" s="1" t="s">
        <v>5492</v>
      </c>
      <c r="O1201" s="1" t="s">
        <v>47</v>
      </c>
      <c r="P1201" s="1" t="s">
        <v>5493</v>
      </c>
      <c r="Q1201" s="1" t="s">
        <v>8508</v>
      </c>
      <c r="R1201" s="1" t="s">
        <v>33</v>
      </c>
      <c r="S1201" s="1" t="s">
        <v>5495</v>
      </c>
      <c r="T1201" s="1" t="s">
        <v>5496</v>
      </c>
    </row>
    <row r="1202" s="1" customFormat="1" spans="1:20">
      <c r="A1202" s="1" t="s">
        <v>4826</v>
      </c>
      <c r="B1202" s="1" t="s">
        <v>5563</v>
      </c>
      <c r="C1202" s="1" t="s">
        <v>4827</v>
      </c>
      <c r="D1202" s="1" t="s">
        <v>8509</v>
      </c>
      <c r="E1202" s="1" t="s">
        <v>8510</v>
      </c>
      <c r="F1202" s="1" t="s">
        <v>5591</v>
      </c>
      <c r="G1202" s="1" t="s">
        <v>5605</v>
      </c>
      <c r="H1202" s="1" t="s">
        <v>5490</v>
      </c>
      <c r="I1202" s="1" t="s">
        <v>454</v>
      </c>
      <c r="J1202" s="1" t="s">
        <v>5491</v>
      </c>
      <c r="K1202" s="1" t="s">
        <v>454</v>
      </c>
      <c r="L1202" s="1" t="s">
        <v>454</v>
      </c>
      <c r="M1202" s="1" t="s">
        <v>5492</v>
      </c>
      <c r="N1202" s="1" t="s">
        <v>5492</v>
      </c>
      <c r="O1202" s="1" t="s">
        <v>47</v>
      </c>
      <c r="P1202" s="1" t="s">
        <v>5493</v>
      </c>
      <c r="Q1202" s="1" t="s">
        <v>8511</v>
      </c>
      <c r="R1202" s="1" t="s">
        <v>33</v>
      </c>
      <c r="S1202" s="1" t="s">
        <v>5495</v>
      </c>
      <c r="T1202" s="1" t="s">
        <v>5496</v>
      </c>
    </row>
    <row r="1203" s="1" customFormat="1" spans="1:20">
      <c r="A1203" s="1" t="s">
        <v>1770</v>
      </c>
      <c r="B1203" s="1" t="s">
        <v>5563</v>
      </c>
      <c r="C1203" s="1" t="s">
        <v>1771</v>
      </c>
      <c r="D1203" s="1" t="s">
        <v>7012</v>
      </c>
      <c r="E1203" s="1" t="s">
        <v>8512</v>
      </c>
      <c r="F1203" s="1" t="s">
        <v>5563</v>
      </c>
      <c r="G1203" s="1" t="s">
        <v>5988</v>
      </c>
      <c r="H1203" s="1" t="s">
        <v>5490</v>
      </c>
      <c r="I1203" s="1" t="s">
        <v>522</v>
      </c>
      <c r="J1203" s="1" t="s">
        <v>5491</v>
      </c>
      <c r="K1203" s="1" t="s">
        <v>522</v>
      </c>
      <c r="L1203" s="1" t="s">
        <v>522</v>
      </c>
      <c r="M1203" s="1" t="s">
        <v>5492</v>
      </c>
      <c r="N1203" s="1" t="s">
        <v>5492</v>
      </c>
      <c r="O1203" s="1" t="s">
        <v>47</v>
      </c>
      <c r="P1203" s="1" t="s">
        <v>5493</v>
      </c>
      <c r="Q1203" s="1" t="s">
        <v>8513</v>
      </c>
      <c r="R1203" s="1" t="s">
        <v>33</v>
      </c>
      <c r="S1203" s="1" t="s">
        <v>5495</v>
      </c>
      <c r="T1203" s="1" t="s">
        <v>5496</v>
      </c>
    </row>
    <row r="1204" s="1" customFormat="1" spans="1:20">
      <c r="A1204" s="1" t="s">
        <v>3221</v>
      </c>
      <c r="B1204" s="1" t="s">
        <v>5563</v>
      </c>
      <c r="C1204" s="1" t="s">
        <v>3222</v>
      </c>
      <c r="D1204" s="1" t="s">
        <v>8227</v>
      </c>
      <c r="E1204" s="1" t="s">
        <v>8514</v>
      </c>
      <c r="F1204" s="1" t="s">
        <v>5558</v>
      </c>
      <c r="G1204" s="1" t="s">
        <v>5559</v>
      </c>
      <c r="H1204" s="1" t="s">
        <v>5490</v>
      </c>
      <c r="I1204" s="1" t="s">
        <v>1156</v>
      </c>
      <c r="J1204" s="1" t="s">
        <v>5491</v>
      </c>
      <c r="K1204" s="1" t="s">
        <v>1156</v>
      </c>
      <c r="L1204" s="1" t="s">
        <v>1156</v>
      </c>
      <c r="M1204" s="1" t="s">
        <v>5492</v>
      </c>
      <c r="N1204" s="1" t="s">
        <v>5492</v>
      </c>
      <c r="O1204" s="1" t="s">
        <v>47</v>
      </c>
      <c r="P1204" s="1" t="s">
        <v>5493</v>
      </c>
      <c r="Q1204" s="1" t="s">
        <v>8515</v>
      </c>
      <c r="R1204" s="1" t="s">
        <v>33</v>
      </c>
      <c r="S1204" s="1" t="s">
        <v>5495</v>
      </c>
      <c r="T1204" s="1" t="s">
        <v>5496</v>
      </c>
    </row>
    <row r="1205" s="1" customFormat="1" spans="1:20">
      <c r="A1205" s="1" t="s">
        <v>3223</v>
      </c>
      <c r="B1205" s="1" t="s">
        <v>5563</v>
      </c>
      <c r="C1205" s="1" t="s">
        <v>3224</v>
      </c>
      <c r="D1205" s="1" t="s">
        <v>6024</v>
      </c>
      <c r="E1205" s="1" t="s">
        <v>8516</v>
      </c>
      <c r="F1205" s="1" t="s">
        <v>5563</v>
      </c>
      <c r="G1205" s="1" t="s">
        <v>5988</v>
      </c>
      <c r="H1205" s="1" t="s">
        <v>5490</v>
      </c>
      <c r="I1205" s="1" t="s">
        <v>793</v>
      </c>
      <c r="J1205" s="1" t="s">
        <v>5491</v>
      </c>
      <c r="K1205" s="1" t="s">
        <v>793</v>
      </c>
      <c r="L1205" s="1" t="s">
        <v>793</v>
      </c>
      <c r="M1205" s="1" t="s">
        <v>5492</v>
      </c>
      <c r="N1205" s="1" t="s">
        <v>5492</v>
      </c>
      <c r="O1205" s="1" t="s">
        <v>47</v>
      </c>
      <c r="P1205" s="1" t="s">
        <v>5493</v>
      </c>
      <c r="Q1205" s="1" t="s">
        <v>8517</v>
      </c>
      <c r="R1205" s="1" t="s">
        <v>33</v>
      </c>
      <c r="S1205" s="1" t="s">
        <v>5495</v>
      </c>
      <c r="T1205" s="1" t="s">
        <v>5496</v>
      </c>
    </row>
    <row r="1206" s="1" customFormat="1" spans="1:20">
      <c r="A1206" s="1" t="s">
        <v>3225</v>
      </c>
      <c r="B1206" s="1" t="s">
        <v>5563</v>
      </c>
      <c r="C1206" s="1" t="s">
        <v>3226</v>
      </c>
      <c r="D1206" s="1" t="s">
        <v>7059</v>
      </c>
      <c r="E1206" s="1" t="s">
        <v>8518</v>
      </c>
      <c r="F1206" s="1" t="s">
        <v>5563</v>
      </c>
      <c r="G1206" s="1" t="s">
        <v>5988</v>
      </c>
      <c r="H1206" s="1" t="s">
        <v>5490</v>
      </c>
      <c r="I1206" s="1" t="s">
        <v>2687</v>
      </c>
      <c r="J1206" s="1" t="s">
        <v>5491</v>
      </c>
      <c r="K1206" s="1" t="s">
        <v>2687</v>
      </c>
      <c r="L1206" s="1" t="s">
        <v>2687</v>
      </c>
      <c r="M1206" s="1" t="s">
        <v>5492</v>
      </c>
      <c r="N1206" s="1" t="s">
        <v>5492</v>
      </c>
      <c r="O1206" s="1" t="s">
        <v>47</v>
      </c>
      <c r="P1206" s="1" t="s">
        <v>5493</v>
      </c>
      <c r="Q1206" s="1" t="s">
        <v>8519</v>
      </c>
      <c r="R1206" s="1" t="s">
        <v>33</v>
      </c>
      <c r="S1206" s="1" t="s">
        <v>5495</v>
      </c>
      <c r="T1206" s="1" t="s">
        <v>5496</v>
      </c>
    </row>
    <row r="1207" s="1" customFormat="1" spans="1:20">
      <c r="A1207" s="1" t="s">
        <v>4829</v>
      </c>
      <c r="B1207" s="1" t="s">
        <v>5563</v>
      </c>
      <c r="C1207" s="1" t="s">
        <v>4830</v>
      </c>
      <c r="D1207" s="1" t="s">
        <v>8520</v>
      </c>
      <c r="E1207" s="1" t="s">
        <v>8521</v>
      </c>
      <c r="F1207" s="1" t="s">
        <v>5988</v>
      </c>
      <c r="G1207" s="1" t="s">
        <v>5564</v>
      </c>
      <c r="H1207" s="1" t="s">
        <v>5490</v>
      </c>
      <c r="I1207" s="1" t="s">
        <v>4832</v>
      </c>
      <c r="J1207" s="1" t="s">
        <v>5491</v>
      </c>
      <c r="K1207" s="1" t="s">
        <v>4832</v>
      </c>
      <c r="L1207" s="1" t="s">
        <v>4832</v>
      </c>
      <c r="M1207" s="1" t="s">
        <v>5492</v>
      </c>
      <c r="N1207" s="1" t="s">
        <v>5492</v>
      </c>
      <c r="O1207" s="1" t="s">
        <v>47</v>
      </c>
      <c r="P1207" s="1" t="s">
        <v>5493</v>
      </c>
      <c r="Q1207" s="1" t="s">
        <v>8522</v>
      </c>
      <c r="R1207" s="1" t="s">
        <v>33</v>
      </c>
      <c r="S1207" s="1" t="s">
        <v>5495</v>
      </c>
      <c r="T1207" s="1" t="s">
        <v>5496</v>
      </c>
    </row>
    <row r="1208" s="1" customFormat="1" spans="1:20">
      <c r="A1208" s="1" t="s">
        <v>3227</v>
      </c>
      <c r="B1208" s="1" t="s">
        <v>5563</v>
      </c>
      <c r="C1208" s="1" t="s">
        <v>3228</v>
      </c>
      <c r="D1208" s="1" t="s">
        <v>6736</v>
      </c>
      <c r="E1208" s="1" t="s">
        <v>8523</v>
      </c>
      <c r="F1208" s="1" t="s">
        <v>5988</v>
      </c>
      <c r="G1208" s="1" t="s">
        <v>5558</v>
      </c>
      <c r="H1208" s="1" t="s">
        <v>5490</v>
      </c>
      <c r="I1208" s="1" t="s">
        <v>3229</v>
      </c>
      <c r="J1208" s="1" t="s">
        <v>5491</v>
      </c>
      <c r="K1208" s="1" t="s">
        <v>3229</v>
      </c>
      <c r="L1208" s="1" t="s">
        <v>3229</v>
      </c>
      <c r="M1208" s="1" t="s">
        <v>5492</v>
      </c>
      <c r="N1208" s="1" t="s">
        <v>5492</v>
      </c>
      <c r="O1208" s="1" t="s">
        <v>47</v>
      </c>
      <c r="P1208" s="1" t="s">
        <v>5493</v>
      </c>
      <c r="Q1208" s="1" t="s">
        <v>8524</v>
      </c>
      <c r="R1208" s="1" t="s">
        <v>33</v>
      </c>
      <c r="S1208" s="1" t="s">
        <v>5495</v>
      </c>
      <c r="T1208" s="1" t="s">
        <v>5496</v>
      </c>
    </row>
    <row r="1209" s="1" customFormat="1" spans="1:20">
      <c r="A1209" s="1" t="s">
        <v>3232</v>
      </c>
      <c r="B1209" s="1" t="s">
        <v>5563</v>
      </c>
      <c r="C1209" s="1" t="s">
        <v>3233</v>
      </c>
      <c r="D1209" s="1" t="s">
        <v>6909</v>
      </c>
      <c r="E1209" s="1" t="s">
        <v>8525</v>
      </c>
      <c r="F1209" s="1" t="s">
        <v>5563</v>
      </c>
      <c r="G1209" s="1" t="s">
        <v>5988</v>
      </c>
      <c r="H1209" s="1" t="s">
        <v>5490</v>
      </c>
      <c r="I1209" s="1" t="s">
        <v>880</v>
      </c>
      <c r="J1209" s="1" t="s">
        <v>5491</v>
      </c>
      <c r="K1209" s="1" t="s">
        <v>880</v>
      </c>
      <c r="L1209" s="1" t="s">
        <v>880</v>
      </c>
      <c r="M1209" s="1" t="s">
        <v>5492</v>
      </c>
      <c r="N1209" s="1" t="s">
        <v>5492</v>
      </c>
      <c r="O1209" s="1" t="s">
        <v>47</v>
      </c>
      <c r="P1209" s="1" t="s">
        <v>5493</v>
      </c>
      <c r="Q1209" s="1" t="s">
        <v>8526</v>
      </c>
      <c r="R1209" s="1" t="s">
        <v>33</v>
      </c>
      <c r="S1209" s="1" t="s">
        <v>5495</v>
      </c>
      <c r="T1209" s="1" t="s">
        <v>5496</v>
      </c>
    </row>
    <row r="1210" s="1" customFormat="1" spans="1:20">
      <c r="A1210" s="1" t="s">
        <v>1187</v>
      </c>
      <c r="B1210" s="1" t="s">
        <v>5563</v>
      </c>
      <c r="C1210" s="1" t="s">
        <v>1188</v>
      </c>
      <c r="D1210" s="1" t="s">
        <v>5794</v>
      </c>
      <c r="E1210" s="1" t="s">
        <v>8527</v>
      </c>
      <c r="F1210" s="1" t="s">
        <v>5563</v>
      </c>
      <c r="G1210" s="1" t="s">
        <v>5564</v>
      </c>
      <c r="H1210" s="1" t="s">
        <v>5490</v>
      </c>
      <c r="I1210" s="1" t="s">
        <v>1189</v>
      </c>
      <c r="J1210" s="1" t="s">
        <v>5491</v>
      </c>
      <c r="K1210" s="1" t="s">
        <v>1189</v>
      </c>
      <c r="L1210" s="1" t="s">
        <v>1189</v>
      </c>
      <c r="M1210" s="1" t="s">
        <v>5492</v>
      </c>
      <c r="N1210" s="1" t="s">
        <v>5492</v>
      </c>
      <c r="O1210" s="1" t="s">
        <v>47</v>
      </c>
      <c r="P1210" s="1" t="s">
        <v>5493</v>
      </c>
      <c r="Q1210" s="1" t="s">
        <v>8528</v>
      </c>
      <c r="R1210" s="1" t="s">
        <v>33</v>
      </c>
      <c r="S1210" s="1" t="s">
        <v>5495</v>
      </c>
      <c r="T1210" s="1" t="s">
        <v>5496</v>
      </c>
    </row>
    <row r="1211" s="1" customFormat="1" spans="1:20">
      <c r="A1211" s="1" t="s">
        <v>1772</v>
      </c>
      <c r="B1211" s="1" t="s">
        <v>5563</v>
      </c>
      <c r="C1211" s="1" t="s">
        <v>1773</v>
      </c>
      <c r="D1211" s="1" t="s">
        <v>6241</v>
      </c>
      <c r="E1211" s="1" t="s">
        <v>8529</v>
      </c>
      <c r="F1211" s="1" t="s">
        <v>5558</v>
      </c>
      <c r="G1211" s="1" t="s">
        <v>5559</v>
      </c>
      <c r="H1211" s="1" t="s">
        <v>5490</v>
      </c>
      <c r="I1211" s="1" t="s">
        <v>1774</v>
      </c>
      <c r="J1211" s="1" t="s">
        <v>5491</v>
      </c>
      <c r="K1211" s="1" t="s">
        <v>1774</v>
      </c>
      <c r="L1211" s="1" t="s">
        <v>1774</v>
      </c>
      <c r="M1211" s="1" t="s">
        <v>5492</v>
      </c>
      <c r="N1211" s="1" t="s">
        <v>5492</v>
      </c>
      <c r="O1211" s="1" t="s">
        <v>47</v>
      </c>
      <c r="P1211" s="1" t="s">
        <v>5493</v>
      </c>
      <c r="Q1211" s="1" t="s">
        <v>8530</v>
      </c>
      <c r="R1211" s="1" t="s">
        <v>33</v>
      </c>
      <c r="S1211" s="1" t="s">
        <v>5495</v>
      </c>
      <c r="T1211" s="1" t="s">
        <v>5496</v>
      </c>
    </row>
    <row r="1212" s="1" customFormat="1" spans="1:20">
      <c r="A1212" s="1" t="s">
        <v>3234</v>
      </c>
      <c r="B1212" s="1" t="s">
        <v>5563</v>
      </c>
      <c r="C1212" s="1" t="s">
        <v>3235</v>
      </c>
      <c r="D1212" s="1" t="s">
        <v>6736</v>
      </c>
      <c r="E1212" s="1" t="s">
        <v>8531</v>
      </c>
      <c r="F1212" s="1" t="s">
        <v>5591</v>
      </c>
      <c r="G1212" s="1" t="s">
        <v>5558</v>
      </c>
      <c r="H1212" s="1" t="s">
        <v>5490</v>
      </c>
      <c r="I1212" s="1" t="s">
        <v>1293</v>
      </c>
      <c r="J1212" s="1" t="s">
        <v>5491</v>
      </c>
      <c r="K1212" s="1" t="s">
        <v>1293</v>
      </c>
      <c r="L1212" s="1" t="s">
        <v>1293</v>
      </c>
      <c r="M1212" s="1" t="s">
        <v>5492</v>
      </c>
      <c r="N1212" s="1" t="s">
        <v>5492</v>
      </c>
      <c r="O1212" s="1" t="s">
        <v>47</v>
      </c>
      <c r="P1212" s="1" t="s">
        <v>5493</v>
      </c>
      <c r="Q1212" s="1" t="s">
        <v>8532</v>
      </c>
      <c r="R1212" s="1" t="s">
        <v>33</v>
      </c>
      <c r="S1212" s="1" t="s">
        <v>5495</v>
      </c>
      <c r="T1212" s="1" t="s">
        <v>5496</v>
      </c>
    </row>
    <row r="1213" s="1" customFormat="1" spans="1:20">
      <c r="A1213" s="1" t="s">
        <v>3230</v>
      </c>
      <c r="B1213" s="1" t="s">
        <v>5563</v>
      </c>
      <c r="C1213" s="1" t="s">
        <v>3231</v>
      </c>
      <c r="D1213" s="1" t="s">
        <v>6024</v>
      </c>
      <c r="E1213" s="1" t="s">
        <v>8533</v>
      </c>
      <c r="F1213" s="1" t="s">
        <v>5563</v>
      </c>
      <c r="G1213" s="1" t="s">
        <v>5988</v>
      </c>
      <c r="H1213" s="1" t="s">
        <v>5490</v>
      </c>
      <c r="I1213" s="1" t="s">
        <v>793</v>
      </c>
      <c r="J1213" s="1" t="s">
        <v>5491</v>
      </c>
      <c r="K1213" s="1" t="s">
        <v>793</v>
      </c>
      <c r="L1213" s="1" t="s">
        <v>793</v>
      </c>
      <c r="M1213" s="1" t="s">
        <v>5492</v>
      </c>
      <c r="N1213" s="1" t="s">
        <v>5492</v>
      </c>
      <c r="O1213" s="1" t="s">
        <v>47</v>
      </c>
      <c r="P1213" s="1" t="s">
        <v>5493</v>
      </c>
      <c r="Q1213" s="1" t="s">
        <v>8534</v>
      </c>
      <c r="R1213" s="1" t="s">
        <v>33</v>
      </c>
      <c r="S1213" s="1" t="s">
        <v>5495</v>
      </c>
      <c r="T1213" s="1" t="s">
        <v>5496</v>
      </c>
    </row>
    <row r="1214" s="1" customFormat="1" spans="1:20">
      <c r="A1214" s="1" t="s">
        <v>4833</v>
      </c>
      <c r="B1214" s="1" t="s">
        <v>5563</v>
      </c>
      <c r="C1214" s="1" t="s">
        <v>4834</v>
      </c>
      <c r="D1214" s="1" t="s">
        <v>6406</v>
      </c>
      <c r="E1214" s="1" t="s">
        <v>8535</v>
      </c>
      <c r="F1214" s="1" t="s">
        <v>5563</v>
      </c>
      <c r="G1214" s="1" t="s">
        <v>5988</v>
      </c>
      <c r="H1214" s="1" t="s">
        <v>5490</v>
      </c>
      <c r="I1214" s="1" t="s">
        <v>4835</v>
      </c>
      <c r="J1214" s="1" t="s">
        <v>5491</v>
      </c>
      <c r="K1214" s="1" t="s">
        <v>4835</v>
      </c>
      <c r="L1214" s="1" t="s">
        <v>4835</v>
      </c>
      <c r="M1214" s="1" t="s">
        <v>5492</v>
      </c>
      <c r="N1214" s="1" t="s">
        <v>5492</v>
      </c>
      <c r="O1214" s="1" t="s">
        <v>47</v>
      </c>
      <c r="P1214" s="1" t="s">
        <v>5493</v>
      </c>
      <c r="Q1214" s="1" t="s">
        <v>8536</v>
      </c>
      <c r="R1214" s="1" t="s">
        <v>33</v>
      </c>
      <c r="S1214" s="1" t="s">
        <v>5495</v>
      </c>
      <c r="T1214" s="1" t="s">
        <v>5496</v>
      </c>
    </row>
    <row r="1215" s="1" customFormat="1" spans="1:20">
      <c r="A1215" s="1" t="s">
        <v>4836</v>
      </c>
      <c r="B1215" s="1" t="s">
        <v>5563</v>
      </c>
      <c r="C1215" s="1" t="s">
        <v>4837</v>
      </c>
      <c r="D1215" s="1" t="s">
        <v>6706</v>
      </c>
      <c r="E1215" s="1" t="s">
        <v>8537</v>
      </c>
      <c r="F1215" s="1" t="s">
        <v>5988</v>
      </c>
      <c r="G1215" s="1" t="s">
        <v>5564</v>
      </c>
      <c r="H1215" s="1" t="s">
        <v>5490</v>
      </c>
      <c r="I1215" s="1" t="s">
        <v>2625</v>
      </c>
      <c r="J1215" s="1" t="s">
        <v>5491</v>
      </c>
      <c r="K1215" s="1" t="s">
        <v>2625</v>
      </c>
      <c r="L1215" s="1" t="s">
        <v>2625</v>
      </c>
      <c r="M1215" s="1" t="s">
        <v>5492</v>
      </c>
      <c r="N1215" s="1" t="s">
        <v>5492</v>
      </c>
      <c r="O1215" s="1" t="s">
        <v>47</v>
      </c>
      <c r="P1215" s="1" t="s">
        <v>5493</v>
      </c>
      <c r="Q1215" s="1" t="s">
        <v>8538</v>
      </c>
      <c r="R1215" s="1" t="s">
        <v>33</v>
      </c>
      <c r="S1215" s="1" t="s">
        <v>5495</v>
      </c>
      <c r="T1215" s="1" t="s">
        <v>5496</v>
      </c>
    </row>
    <row r="1216" s="1" customFormat="1" spans="1:20">
      <c r="A1216" s="1" t="s">
        <v>3238</v>
      </c>
      <c r="B1216" s="1" t="s">
        <v>5563</v>
      </c>
      <c r="C1216" s="1" t="s">
        <v>3239</v>
      </c>
      <c r="D1216" s="1" t="s">
        <v>6563</v>
      </c>
      <c r="E1216" s="1" t="s">
        <v>8539</v>
      </c>
      <c r="F1216" s="1" t="s">
        <v>5564</v>
      </c>
      <c r="G1216" s="1" t="s">
        <v>5591</v>
      </c>
      <c r="H1216" s="1" t="s">
        <v>5490</v>
      </c>
      <c r="I1216" s="1" t="s">
        <v>1070</v>
      </c>
      <c r="J1216" s="1" t="s">
        <v>5491</v>
      </c>
      <c r="K1216" s="1" t="s">
        <v>1070</v>
      </c>
      <c r="L1216" s="1" t="s">
        <v>1070</v>
      </c>
      <c r="M1216" s="1" t="s">
        <v>5492</v>
      </c>
      <c r="N1216" s="1" t="s">
        <v>5492</v>
      </c>
      <c r="O1216" s="1" t="s">
        <v>47</v>
      </c>
      <c r="P1216" s="1" t="s">
        <v>5493</v>
      </c>
      <c r="Q1216" s="1" t="s">
        <v>8540</v>
      </c>
      <c r="R1216" s="1" t="s">
        <v>33</v>
      </c>
      <c r="S1216" s="1" t="s">
        <v>5495</v>
      </c>
      <c r="T1216" s="1" t="s">
        <v>6121</v>
      </c>
    </row>
    <row r="1217" s="1" customFormat="1" spans="1:20">
      <c r="A1217" s="1" t="s">
        <v>4838</v>
      </c>
      <c r="B1217" s="1" t="s">
        <v>5563</v>
      </c>
      <c r="C1217" s="1" t="s">
        <v>4839</v>
      </c>
      <c r="D1217" s="1" t="s">
        <v>6851</v>
      </c>
      <c r="E1217" s="1" t="s">
        <v>8541</v>
      </c>
      <c r="F1217" s="1" t="s">
        <v>5563</v>
      </c>
      <c r="G1217" s="1" t="s">
        <v>5988</v>
      </c>
      <c r="H1217" s="1" t="s">
        <v>5490</v>
      </c>
      <c r="I1217" s="1" t="s">
        <v>579</v>
      </c>
      <c r="J1217" s="1" t="s">
        <v>5491</v>
      </c>
      <c r="K1217" s="1" t="s">
        <v>579</v>
      </c>
      <c r="L1217" s="1" t="s">
        <v>579</v>
      </c>
      <c r="M1217" s="1" t="s">
        <v>5492</v>
      </c>
      <c r="N1217" s="1" t="s">
        <v>5492</v>
      </c>
      <c r="O1217" s="1" t="s">
        <v>47</v>
      </c>
      <c r="P1217" s="1" t="s">
        <v>5493</v>
      </c>
      <c r="Q1217" s="1" t="s">
        <v>8542</v>
      </c>
      <c r="R1217" s="1" t="s">
        <v>33</v>
      </c>
      <c r="S1217" s="1" t="s">
        <v>5495</v>
      </c>
      <c r="T1217" s="1" t="s">
        <v>5496</v>
      </c>
    </row>
    <row r="1218" s="1" customFormat="1" spans="1:20">
      <c r="A1218" s="1" t="s">
        <v>3240</v>
      </c>
      <c r="B1218" s="1" t="s">
        <v>5563</v>
      </c>
      <c r="C1218" s="1" t="s">
        <v>3241</v>
      </c>
      <c r="D1218" s="1" t="s">
        <v>7009</v>
      </c>
      <c r="E1218" s="1" t="s">
        <v>8543</v>
      </c>
      <c r="F1218" s="1" t="s">
        <v>5563</v>
      </c>
      <c r="G1218" s="1" t="s">
        <v>5988</v>
      </c>
      <c r="H1218" s="1" t="s">
        <v>5490</v>
      </c>
      <c r="I1218" s="1" t="s">
        <v>3242</v>
      </c>
      <c r="J1218" s="1" t="s">
        <v>5491</v>
      </c>
      <c r="K1218" s="1" t="s">
        <v>3242</v>
      </c>
      <c r="L1218" s="1" t="s">
        <v>3242</v>
      </c>
      <c r="M1218" s="1" t="s">
        <v>5492</v>
      </c>
      <c r="N1218" s="1" t="s">
        <v>5492</v>
      </c>
      <c r="O1218" s="1" t="s">
        <v>47</v>
      </c>
      <c r="P1218" s="1" t="s">
        <v>5493</v>
      </c>
      <c r="Q1218" s="1" t="s">
        <v>8544</v>
      </c>
      <c r="R1218" s="1" t="s">
        <v>33</v>
      </c>
      <c r="S1218" s="1" t="s">
        <v>5495</v>
      </c>
      <c r="T1218" s="1" t="s">
        <v>5496</v>
      </c>
    </row>
    <row r="1219" s="1" customFormat="1" spans="1:20">
      <c r="A1219" s="1" t="s">
        <v>3243</v>
      </c>
      <c r="B1219" s="1" t="s">
        <v>5563</v>
      </c>
      <c r="C1219" s="1" t="s">
        <v>3244</v>
      </c>
      <c r="D1219" s="1" t="s">
        <v>6736</v>
      </c>
      <c r="E1219" s="1" t="s">
        <v>8545</v>
      </c>
      <c r="F1219" s="1" t="s">
        <v>5564</v>
      </c>
      <c r="G1219" s="1" t="s">
        <v>5591</v>
      </c>
      <c r="H1219" s="1" t="s">
        <v>5490</v>
      </c>
      <c r="I1219" s="1" t="s">
        <v>1293</v>
      </c>
      <c r="J1219" s="1" t="s">
        <v>5491</v>
      </c>
      <c r="K1219" s="1" t="s">
        <v>1293</v>
      </c>
      <c r="L1219" s="1" t="s">
        <v>1293</v>
      </c>
      <c r="M1219" s="1" t="s">
        <v>5492</v>
      </c>
      <c r="N1219" s="1" t="s">
        <v>5492</v>
      </c>
      <c r="O1219" s="1" t="s">
        <v>47</v>
      </c>
      <c r="P1219" s="1" t="s">
        <v>5493</v>
      </c>
      <c r="Q1219" s="1" t="s">
        <v>8546</v>
      </c>
      <c r="R1219" s="1" t="s">
        <v>33</v>
      </c>
      <c r="S1219" s="1" t="s">
        <v>5495</v>
      </c>
      <c r="T1219" s="1" t="s">
        <v>5496</v>
      </c>
    </row>
    <row r="1220" s="1" customFormat="1" spans="1:20">
      <c r="A1220" s="1" t="s">
        <v>4840</v>
      </c>
      <c r="B1220" s="1" t="s">
        <v>5563</v>
      </c>
      <c r="C1220" s="1" t="s">
        <v>4841</v>
      </c>
      <c r="D1220" s="1" t="s">
        <v>6706</v>
      </c>
      <c r="E1220" s="1" t="s">
        <v>8547</v>
      </c>
      <c r="F1220" s="1" t="s">
        <v>5591</v>
      </c>
      <c r="G1220" s="1" t="s">
        <v>5559</v>
      </c>
      <c r="H1220" s="1" t="s">
        <v>5490</v>
      </c>
      <c r="I1220" s="1" t="s">
        <v>377</v>
      </c>
      <c r="J1220" s="1" t="s">
        <v>5491</v>
      </c>
      <c r="K1220" s="1" t="s">
        <v>377</v>
      </c>
      <c r="L1220" s="1" t="s">
        <v>377</v>
      </c>
      <c r="M1220" s="1" t="s">
        <v>5492</v>
      </c>
      <c r="N1220" s="1" t="s">
        <v>5492</v>
      </c>
      <c r="O1220" s="1" t="s">
        <v>47</v>
      </c>
      <c r="P1220" s="1" t="s">
        <v>5493</v>
      </c>
      <c r="Q1220" s="1" t="s">
        <v>8548</v>
      </c>
      <c r="R1220" s="1" t="s">
        <v>33</v>
      </c>
      <c r="S1220" s="1" t="s">
        <v>5495</v>
      </c>
      <c r="T1220" s="1" t="s">
        <v>5496</v>
      </c>
    </row>
    <row r="1221" s="1" customFormat="1" spans="1:20">
      <c r="A1221" s="1" t="s">
        <v>4842</v>
      </c>
      <c r="B1221" s="1" t="s">
        <v>5563</v>
      </c>
      <c r="C1221" s="1" t="s">
        <v>4843</v>
      </c>
      <c r="D1221" s="1" t="s">
        <v>6706</v>
      </c>
      <c r="E1221" s="1" t="s">
        <v>8549</v>
      </c>
      <c r="F1221" s="1" t="s">
        <v>5988</v>
      </c>
      <c r="G1221" s="1" t="s">
        <v>5564</v>
      </c>
      <c r="H1221" s="1" t="s">
        <v>5490</v>
      </c>
      <c r="I1221" s="1" t="s">
        <v>2625</v>
      </c>
      <c r="J1221" s="1" t="s">
        <v>5491</v>
      </c>
      <c r="K1221" s="1" t="s">
        <v>2625</v>
      </c>
      <c r="L1221" s="1" t="s">
        <v>2625</v>
      </c>
      <c r="M1221" s="1" t="s">
        <v>5492</v>
      </c>
      <c r="N1221" s="1" t="s">
        <v>5492</v>
      </c>
      <c r="O1221" s="1" t="s">
        <v>47</v>
      </c>
      <c r="P1221" s="1" t="s">
        <v>5493</v>
      </c>
      <c r="Q1221" s="1" t="s">
        <v>8550</v>
      </c>
      <c r="R1221" s="1" t="s">
        <v>33</v>
      </c>
      <c r="S1221" s="1" t="s">
        <v>5495</v>
      </c>
      <c r="T1221" s="1" t="s">
        <v>5496</v>
      </c>
    </row>
    <row r="1222" s="1" customFormat="1" spans="1:20">
      <c r="A1222" s="1" t="s">
        <v>3236</v>
      </c>
      <c r="B1222" s="1" t="s">
        <v>5563</v>
      </c>
      <c r="C1222" s="1" t="s">
        <v>3237</v>
      </c>
      <c r="D1222" s="1" t="s">
        <v>6024</v>
      </c>
      <c r="E1222" s="1" t="s">
        <v>8551</v>
      </c>
      <c r="F1222" s="1" t="s">
        <v>5563</v>
      </c>
      <c r="G1222" s="1" t="s">
        <v>5988</v>
      </c>
      <c r="H1222" s="1" t="s">
        <v>5490</v>
      </c>
      <c r="I1222" s="1" t="s">
        <v>793</v>
      </c>
      <c r="J1222" s="1" t="s">
        <v>5491</v>
      </c>
      <c r="K1222" s="1" t="s">
        <v>793</v>
      </c>
      <c r="L1222" s="1" t="s">
        <v>793</v>
      </c>
      <c r="M1222" s="1" t="s">
        <v>5492</v>
      </c>
      <c r="N1222" s="1" t="s">
        <v>5492</v>
      </c>
      <c r="O1222" s="1" t="s">
        <v>47</v>
      </c>
      <c r="P1222" s="1" t="s">
        <v>5493</v>
      </c>
      <c r="Q1222" s="1" t="s">
        <v>8552</v>
      </c>
      <c r="R1222" s="1" t="s">
        <v>33</v>
      </c>
      <c r="S1222" s="1" t="s">
        <v>5495</v>
      </c>
      <c r="T1222" s="1" t="s">
        <v>5496</v>
      </c>
    </row>
    <row r="1223" s="1" customFormat="1" spans="1:20">
      <c r="A1223" s="1" t="s">
        <v>4844</v>
      </c>
      <c r="B1223" s="1" t="s">
        <v>5563</v>
      </c>
      <c r="C1223" s="1" t="s">
        <v>4845</v>
      </c>
      <c r="D1223" s="1" t="s">
        <v>5954</v>
      </c>
      <c r="E1223" s="1" t="s">
        <v>8553</v>
      </c>
      <c r="F1223" s="1" t="s">
        <v>5563</v>
      </c>
      <c r="G1223" s="1" t="s">
        <v>5988</v>
      </c>
      <c r="H1223" s="1" t="s">
        <v>5490</v>
      </c>
      <c r="I1223" s="1" t="s">
        <v>4049</v>
      </c>
      <c r="J1223" s="1" t="s">
        <v>5491</v>
      </c>
      <c r="K1223" s="1" t="s">
        <v>4049</v>
      </c>
      <c r="L1223" s="1" t="s">
        <v>4049</v>
      </c>
      <c r="M1223" s="1" t="s">
        <v>5492</v>
      </c>
      <c r="N1223" s="1" t="s">
        <v>5492</v>
      </c>
      <c r="O1223" s="1" t="s">
        <v>47</v>
      </c>
      <c r="P1223" s="1" t="s">
        <v>5493</v>
      </c>
      <c r="Q1223" s="1" t="s">
        <v>8554</v>
      </c>
      <c r="R1223" s="1" t="s">
        <v>33</v>
      </c>
      <c r="S1223" s="1" t="s">
        <v>5495</v>
      </c>
      <c r="T1223" s="1" t="s">
        <v>5496</v>
      </c>
    </row>
    <row r="1224" s="1" customFormat="1" spans="1:20">
      <c r="A1224" s="1" t="s">
        <v>1190</v>
      </c>
      <c r="B1224" s="1" t="s">
        <v>5563</v>
      </c>
      <c r="C1224" s="1" t="s">
        <v>1191</v>
      </c>
      <c r="D1224" s="1" t="s">
        <v>5999</v>
      </c>
      <c r="E1224" s="1" t="s">
        <v>8555</v>
      </c>
      <c r="F1224" s="1" t="s">
        <v>5563</v>
      </c>
      <c r="G1224" s="1" t="s">
        <v>5988</v>
      </c>
      <c r="H1224" s="1" t="s">
        <v>5490</v>
      </c>
      <c r="I1224" s="1" t="s">
        <v>1047</v>
      </c>
      <c r="J1224" s="1" t="s">
        <v>5491</v>
      </c>
      <c r="K1224" s="1" t="s">
        <v>1047</v>
      </c>
      <c r="L1224" s="1" t="s">
        <v>1047</v>
      </c>
      <c r="M1224" s="1" t="s">
        <v>5492</v>
      </c>
      <c r="N1224" s="1" t="s">
        <v>5492</v>
      </c>
      <c r="O1224" s="1" t="s">
        <v>47</v>
      </c>
      <c r="P1224" s="1" t="s">
        <v>5493</v>
      </c>
      <c r="Q1224" s="1" t="s">
        <v>8556</v>
      </c>
      <c r="R1224" s="1" t="s">
        <v>33</v>
      </c>
      <c r="S1224" s="1" t="s">
        <v>5495</v>
      </c>
      <c r="T1224" s="1" t="s">
        <v>5496</v>
      </c>
    </row>
    <row r="1225" s="1" customFormat="1" spans="1:20">
      <c r="A1225" s="1" t="s">
        <v>3245</v>
      </c>
      <c r="B1225" s="1" t="s">
        <v>5563</v>
      </c>
      <c r="C1225" s="1" t="s">
        <v>3246</v>
      </c>
      <c r="D1225" s="1" t="s">
        <v>6736</v>
      </c>
      <c r="E1225" s="1" t="s">
        <v>8557</v>
      </c>
      <c r="F1225" s="1" t="s">
        <v>5564</v>
      </c>
      <c r="G1225" s="1" t="s">
        <v>5558</v>
      </c>
      <c r="H1225" s="1" t="s">
        <v>5490</v>
      </c>
      <c r="I1225" s="1" t="s">
        <v>3159</v>
      </c>
      <c r="J1225" s="1" t="s">
        <v>5491</v>
      </c>
      <c r="K1225" s="1" t="s">
        <v>3159</v>
      </c>
      <c r="L1225" s="1" t="s">
        <v>3159</v>
      </c>
      <c r="M1225" s="1" t="s">
        <v>5492</v>
      </c>
      <c r="N1225" s="1" t="s">
        <v>5492</v>
      </c>
      <c r="O1225" s="1" t="s">
        <v>47</v>
      </c>
      <c r="P1225" s="1" t="s">
        <v>5493</v>
      </c>
      <c r="Q1225" s="1" t="s">
        <v>8558</v>
      </c>
      <c r="R1225" s="1" t="s">
        <v>33</v>
      </c>
      <c r="S1225" s="1" t="s">
        <v>5495</v>
      </c>
      <c r="T1225" s="1" t="s">
        <v>5496</v>
      </c>
    </row>
    <row r="1226" s="1" customFormat="1" spans="1:20">
      <c r="A1226" s="1" t="s">
        <v>4846</v>
      </c>
      <c r="B1226" s="1" t="s">
        <v>5563</v>
      </c>
      <c r="C1226" s="1" t="s">
        <v>4847</v>
      </c>
      <c r="D1226" s="1" t="s">
        <v>6763</v>
      </c>
      <c r="E1226" s="1" t="s">
        <v>8559</v>
      </c>
      <c r="F1226" s="1" t="s">
        <v>5563</v>
      </c>
      <c r="G1226" s="1" t="s">
        <v>5988</v>
      </c>
      <c r="H1226" s="1" t="s">
        <v>5490</v>
      </c>
      <c r="I1226" s="1" t="s">
        <v>4848</v>
      </c>
      <c r="J1226" s="1" t="s">
        <v>5491</v>
      </c>
      <c r="K1226" s="1" t="s">
        <v>4848</v>
      </c>
      <c r="L1226" s="1" t="s">
        <v>4848</v>
      </c>
      <c r="M1226" s="1" t="s">
        <v>5492</v>
      </c>
      <c r="N1226" s="1" t="s">
        <v>5492</v>
      </c>
      <c r="O1226" s="1" t="s">
        <v>47</v>
      </c>
      <c r="P1226" s="1" t="s">
        <v>5493</v>
      </c>
      <c r="Q1226" s="1" t="s">
        <v>8560</v>
      </c>
      <c r="R1226" s="1" t="s">
        <v>33</v>
      </c>
      <c r="S1226" s="1" t="s">
        <v>5495</v>
      </c>
      <c r="T1226" s="1" t="s">
        <v>5496</v>
      </c>
    </row>
    <row r="1227" s="1" customFormat="1" spans="1:20">
      <c r="A1227" s="1" t="s">
        <v>3247</v>
      </c>
      <c r="B1227" s="1" t="s">
        <v>5563</v>
      </c>
      <c r="C1227" s="1" t="s">
        <v>3248</v>
      </c>
      <c r="D1227" s="1" t="s">
        <v>5579</v>
      </c>
      <c r="E1227" s="1" t="s">
        <v>8561</v>
      </c>
      <c r="F1227" s="1" t="s">
        <v>5988</v>
      </c>
      <c r="G1227" s="1" t="s">
        <v>5591</v>
      </c>
      <c r="H1227" s="1" t="s">
        <v>5490</v>
      </c>
      <c r="I1227" s="1" t="s">
        <v>3249</v>
      </c>
      <c r="J1227" s="1" t="s">
        <v>5491</v>
      </c>
      <c r="K1227" s="1" t="s">
        <v>3249</v>
      </c>
      <c r="L1227" s="1" t="s">
        <v>3249</v>
      </c>
      <c r="M1227" s="1" t="s">
        <v>5492</v>
      </c>
      <c r="N1227" s="1" t="s">
        <v>5492</v>
      </c>
      <c r="O1227" s="1" t="s">
        <v>47</v>
      </c>
      <c r="P1227" s="1" t="s">
        <v>5493</v>
      </c>
      <c r="Q1227" s="1" t="s">
        <v>8562</v>
      </c>
      <c r="R1227" s="1" t="s">
        <v>33</v>
      </c>
      <c r="S1227" s="1" t="s">
        <v>5495</v>
      </c>
      <c r="T1227" s="1" t="s">
        <v>5496</v>
      </c>
    </row>
    <row r="1228" s="1" customFormat="1" spans="1:20">
      <c r="A1228" s="1" t="s">
        <v>3250</v>
      </c>
      <c r="B1228" s="1" t="s">
        <v>5563</v>
      </c>
      <c r="C1228" s="1" t="s">
        <v>3251</v>
      </c>
      <c r="D1228" s="1" t="s">
        <v>8383</v>
      </c>
      <c r="E1228" s="1" t="s">
        <v>8563</v>
      </c>
      <c r="F1228" s="1" t="s">
        <v>5558</v>
      </c>
      <c r="G1228" s="1" t="s">
        <v>5605</v>
      </c>
      <c r="H1228" s="1" t="s">
        <v>5490</v>
      </c>
      <c r="I1228" s="1" t="s">
        <v>747</v>
      </c>
      <c r="J1228" s="1" t="s">
        <v>5491</v>
      </c>
      <c r="K1228" s="1" t="s">
        <v>747</v>
      </c>
      <c r="L1228" s="1" t="s">
        <v>747</v>
      </c>
      <c r="M1228" s="1" t="s">
        <v>5492</v>
      </c>
      <c r="N1228" s="1" t="s">
        <v>5492</v>
      </c>
      <c r="O1228" s="1" t="s">
        <v>47</v>
      </c>
      <c r="P1228" s="1" t="s">
        <v>5493</v>
      </c>
      <c r="Q1228" s="1" t="s">
        <v>8564</v>
      </c>
      <c r="R1228" s="1" t="s">
        <v>33</v>
      </c>
      <c r="S1228" s="1" t="s">
        <v>5495</v>
      </c>
      <c r="T1228" s="1" t="s">
        <v>5496</v>
      </c>
    </row>
    <row r="1229" s="1" customFormat="1" spans="1:20">
      <c r="A1229" s="1" t="s">
        <v>1192</v>
      </c>
      <c r="B1229" s="1" t="s">
        <v>5563</v>
      </c>
      <c r="C1229" s="1" t="s">
        <v>1193</v>
      </c>
      <c r="D1229" s="1" t="s">
        <v>5926</v>
      </c>
      <c r="E1229" s="1" t="s">
        <v>8565</v>
      </c>
      <c r="F1229" s="1" t="s">
        <v>5563</v>
      </c>
      <c r="G1229" s="1" t="s">
        <v>5988</v>
      </c>
      <c r="H1229" s="1" t="s">
        <v>5490</v>
      </c>
      <c r="I1229" s="1" t="s">
        <v>1194</v>
      </c>
      <c r="J1229" s="1" t="s">
        <v>5491</v>
      </c>
      <c r="K1229" s="1" t="s">
        <v>1194</v>
      </c>
      <c r="L1229" s="1" t="s">
        <v>1194</v>
      </c>
      <c r="M1229" s="1" t="s">
        <v>5492</v>
      </c>
      <c r="N1229" s="1" t="s">
        <v>5492</v>
      </c>
      <c r="O1229" s="1" t="s">
        <v>47</v>
      </c>
      <c r="P1229" s="1" t="s">
        <v>5493</v>
      </c>
      <c r="Q1229" s="1" t="s">
        <v>8566</v>
      </c>
      <c r="R1229" s="1" t="s">
        <v>33</v>
      </c>
      <c r="S1229" s="1" t="s">
        <v>5495</v>
      </c>
      <c r="T1229" s="1" t="s">
        <v>5496</v>
      </c>
    </row>
    <row r="1230" s="1" customFormat="1" spans="1:20">
      <c r="A1230" s="1" t="s">
        <v>3252</v>
      </c>
      <c r="B1230" s="1" t="s">
        <v>5563</v>
      </c>
      <c r="C1230" s="1" t="s">
        <v>3253</v>
      </c>
      <c r="D1230" s="1" t="s">
        <v>6881</v>
      </c>
      <c r="E1230" s="1" t="s">
        <v>8567</v>
      </c>
      <c r="F1230" s="1" t="s">
        <v>5591</v>
      </c>
      <c r="G1230" s="1" t="s">
        <v>5605</v>
      </c>
      <c r="H1230" s="1" t="s">
        <v>5490</v>
      </c>
      <c r="I1230" s="1" t="s">
        <v>1222</v>
      </c>
      <c r="J1230" s="1" t="s">
        <v>5491</v>
      </c>
      <c r="K1230" s="1" t="s">
        <v>1222</v>
      </c>
      <c r="L1230" s="1" t="s">
        <v>1222</v>
      </c>
      <c r="M1230" s="1" t="s">
        <v>5492</v>
      </c>
      <c r="N1230" s="1" t="s">
        <v>5492</v>
      </c>
      <c r="O1230" s="1" t="s">
        <v>47</v>
      </c>
      <c r="P1230" s="1" t="s">
        <v>5493</v>
      </c>
      <c r="Q1230" s="1" t="s">
        <v>8568</v>
      </c>
      <c r="R1230" s="1" t="s">
        <v>33</v>
      </c>
      <c r="S1230" s="1" t="s">
        <v>5495</v>
      </c>
      <c r="T1230" s="1" t="s">
        <v>5496</v>
      </c>
    </row>
    <row r="1231" s="1" customFormat="1" spans="1:20">
      <c r="A1231" s="1" t="s">
        <v>1195</v>
      </c>
      <c r="B1231" s="1" t="s">
        <v>5563</v>
      </c>
      <c r="C1231" s="1" t="s">
        <v>1196</v>
      </c>
      <c r="D1231" s="1" t="s">
        <v>8569</v>
      </c>
      <c r="E1231" s="1" t="s">
        <v>8570</v>
      </c>
      <c r="F1231" s="1" t="s">
        <v>5564</v>
      </c>
      <c r="G1231" s="1" t="s">
        <v>5591</v>
      </c>
      <c r="H1231" s="1" t="s">
        <v>5490</v>
      </c>
      <c r="I1231" s="1" t="s">
        <v>908</v>
      </c>
      <c r="J1231" s="1" t="s">
        <v>5491</v>
      </c>
      <c r="K1231" s="1" t="s">
        <v>908</v>
      </c>
      <c r="L1231" s="1" t="s">
        <v>908</v>
      </c>
      <c r="M1231" s="1" t="s">
        <v>5492</v>
      </c>
      <c r="N1231" s="1" t="s">
        <v>5492</v>
      </c>
      <c r="O1231" s="1" t="s">
        <v>47</v>
      </c>
      <c r="P1231" s="1" t="s">
        <v>5493</v>
      </c>
      <c r="Q1231" s="1" t="s">
        <v>8571</v>
      </c>
      <c r="R1231" s="1" t="s">
        <v>33</v>
      </c>
      <c r="S1231" s="1" t="s">
        <v>5495</v>
      </c>
      <c r="T1231" s="1" t="s">
        <v>5496</v>
      </c>
    </row>
    <row r="1232" s="1" customFormat="1" spans="1:20">
      <c r="A1232" s="1" t="s">
        <v>1198</v>
      </c>
      <c r="B1232" s="1" t="s">
        <v>5563</v>
      </c>
      <c r="C1232" s="1" t="s">
        <v>1199</v>
      </c>
      <c r="D1232" s="1" t="s">
        <v>8572</v>
      </c>
      <c r="E1232" s="1" t="s">
        <v>8573</v>
      </c>
      <c r="F1232" s="1" t="s">
        <v>5558</v>
      </c>
      <c r="G1232" s="1" t="s">
        <v>5605</v>
      </c>
      <c r="H1232" s="1" t="s">
        <v>5490</v>
      </c>
      <c r="I1232" s="1" t="s">
        <v>1201</v>
      </c>
      <c r="J1232" s="1" t="s">
        <v>5491</v>
      </c>
      <c r="K1232" s="1" t="s">
        <v>1201</v>
      </c>
      <c r="L1232" s="1" t="s">
        <v>1201</v>
      </c>
      <c r="M1232" s="1" t="s">
        <v>5492</v>
      </c>
      <c r="N1232" s="1" t="s">
        <v>5492</v>
      </c>
      <c r="O1232" s="1" t="s">
        <v>47</v>
      </c>
      <c r="P1232" s="1" t="s">
        <v>5493</v>
      </c>
      <c r="Q1232" s="1" t="s">
        <v>8574</v>
      </c>
      <c r="R1232" s="1" t="s">
        <v>33</v>
      </c>
      <c r="S1232" s="1" t="s">
        <v>5495</v>
      </c>
      <c r="T1232" s="1" t="s">
        <v>5496</v>
      </c>
    </row>
    <row r="1233" s="1" customFormat="1" spans="1:20">
      <c r="A1233" s="1" t="s">
        <v>1202</v>
      </c>
      <c r="B1233" s="1" t="s">
        <v>5563</v>
      </c>
      <c r="C1233" s="1" t="s">
        <v>1203</v>
      </c>
      <c r="D1233" s="1" t="s">
        <v>6925</v>
      </c>
      <c r="E1233" s="1" t="s">
        <v>8575</v>
      </c>
      <c r="F1233" s="1" t="s">
        <v>5564</v>
      </c>
      <c r="G1233" s="1" t="s">
        <v>5591</v>
      </c>
      <c r="H1233" s="1" t="s">
        <v>5490</v>
      </c>
      <c r="I1233" s="1" t="s">
        <v>859</v>
      </c>
      <c r="J1233" s="1" t="s">
        <v>5491</v>
      </c>
      <c r="K1233" s="1" t="s">
        <v>859</v>
      </c>
      <c r="L1233" s="1" t="s">
        <v>859</v>
      </c>
      <c r="M1233" s="1" t="s">
        <v>5492</v>
      </c>
      <c r="N1233" s="1" t="s">
        <v>5492</v>
      </c>
      <c r="O1233" s="1" t="s">
        <v>47</v>
      </c>
      <c r="P1233" s="1" t="s">
        <v>5493</v>
      </c>
      <c r="Q1233" s="1" t="s">
        <v>8576</v>
      </c>
      <c r="R1233" s="1" t="s">
        <v>33</v>
      </c>
      <c r="S1233" s="1" t="s">
        <v>5495</v>
      </c>
      <c r="T1233" s="1" t="s">
        <v>5496</v>
      </c>
    </row>
    <row r="1234" s="1" customFormat="1" spans="1:20">
      <c r="A1234" s="1" t="s">
        <v>3254</v>
      </c>
      <c r="B1234" s="1" t="s">
        <v>5563</v>
      </c>
      <c r="C1234" s="1" t="s">
        <v>3255</v>
      </c>
      <c r="D1234" s="1" t="s">
        <v>5842</v>
      </c>
      <c r="E1234" s="1" t="s">
        <v>8577</v>
      </c>
      <c r="F1234" s="1" t="s">
        <v>5563</v>
      </c>
      <c r="G1234" s="1" t="s">
        <v>5988</v>
      </c>
      <c r="H1234" s="1" t="s">
        <v>5490</v>
      </c>
      <c r="I1234" s="1" t="s">
        <v>2541</v>
      </c>
      <c r="J1234" s="1" t="s">
        <v>5491</v>
      </c>
      <c r="K1234" s="1" t="s">
        <v>2541</v>
      </c>
      <c r="L1234" s="1" t="s">
        <v>2541</v>
      </c>
      <c r="M1234" s="1" t="s">
        <v>5492</v>
      </c>
      <c r="N1234" s="1" t="s">
        <v>5492</v>
      </c>
      <c r="O1234" s="1" t="s">
        <v>47</v>
      </c>
      <c r="P1234" s="1" t="s">
        <v>5493</v>
      </c>
      <c r="Q1234" s="1" t="s">
        <v>8578</v>
      </c>
      <c r="R1234" s="1" t="s">
        <v>33</v>
      </c>
      <c r="S1234" s="1" t="s">
        <v>5495</v>
      </c>
      <c r="T1234" s="1" t="s">
        <v>5496</v>
      </c>
    </row>
    <row r="1235" s="1" customFormat="1" spans="1:20">
      <c r="A1235" s="1" t="s">
        <v>4849</v>
      </c>
      <c r="B1235" s="1" t="s">
        <v>5563</v>
      </c>
      <c r="C1235" s="1" t="s">
        <v>4850</v>
      </c>
      <c r="D1235" s="1" t="s">
        <v>8579</v>
      </c>
      <c r="E1235" s="1" t="s">
        <v>8580</v>
      </c>
      <c r="F1235" s="1" t="s">
        <v>5988</v>
      </c>
      <c r="G1235" s="1" t="s">
        <v>5564</v>
      </c>
      <c r="H1235" s="1" t="s">
        <v>5490</v>
      </c>
      <c r="I1235" s="1" t="s">
        <v>4534</v>
      </c>
      <c r="J1235" s="1" t="s">
        <v>5491</v>
      </c>
      <c r="K1235" s="1" t="s">
        <v>4534</v>
      </c>
      <c r="L1235" s="1" t="s">
        <v>4534</v>
      </c>
      <c r="M1235" s="1" t="s">
        <v>5492</v>
      </c>
      <c r="N1235" s="1" t="s">
        <v>5492</v>
      </c>
      <c r="O1235" s="1" t="s">
        <v>47</v>
      </c>
      <c r="P1235" s="1" t="s">
        <v>5493</v>
      </c>
      <c r="Q1235" s="1" t="s">
        <v>8581</v>
      </c>
      <c r="R1235" s="1" t="s">
        <v>33</v>
      </c>
      <c r="S1235" s="1" t="s">
        <v>5495</v>
      </c>
      <c r="T1235" s="1" t="s">
        <v>5496</v>
      </c>
    </row>
    <row r="1236" s="1" customFormat="1" spans="1:20">
      <c r="A1236" s="1" t="s">
        <v>4852</v>
      </c>
      <c r="B1236" s="1" t="s">
        <v>5563</v>
      </c>
      <c r="C1236" s="1" t="s">
        <v>4853</v>
      </c>
      <c r="D1236" s="1" t="s">
        <v>6696</v>
      </c>
      <c r="E1236" s="1" t="s">
        <v>8582</v>
      </c>
      <c r="F1236" s="1" t="s">
        <v>5558</v>
      </c>
      <c r="G1236" s="1" t="s">
        <v>5605</v>
      </c>
      <c r="H1236" s="1" t="s">
        <v>5490</v>
      </c>
      <c r="I1236" s="1" t="s">
        <v>859</v>
      </c>
      <c r="J1236" s="1" t="s">
        <v>5491</v>
      </c>
      <c r="K1236" s="1" t="s">
        <v>859</v>
      </c>
      <c r="L1236" s="1" t="s">
        <v>859</v>
      </c>
      <c r="M1236" s="1" t="s">
        <v>5492</v>
      </c>
      <c r="N1236" s="1" t="s">
        <v>5492</v>
      </c>
      <c r="O1236" s="1" t="s">
        <v>47</v>
      </c>
      <c r="P1236" s="1" t="s">
        <v>5493</v>
      </c>
      <c r="Q1236" s="1" t="s">
        <v>8583</v>
      </c>
      <c r="R1236" s="1" t="s">
        <v>33</v>
      </c>
      <c r="S1236" s="1" t="s">
        <v>5495</v>
      </c>
      <c r="T1236" s="1" t="s">
        <v>5496</v>
      </c>
    </row>
    <row r="1237" s="1" customFormat="1" spans="1:20">
      <c r="A1237" s="1" t="s">
        <v>3256</v>
      </c>
      <c r="B1237" s="1" t="s">
        <v>5563</v>
      </c>
      <c r="C1237" s="1" t="s">
        <v>3257</v>
      </c>
      <c r="D1237" s="1" t="s">
        <v>6177</v>
      </c>
      <c r="E1237" s="1" t="s">
        <v>8584</v>
      </c>
      <c r="F1237" s="1" t="s">
        <v>5988</v>
      </c>
      <c r="G1237" s="1" t="s">
        <v>5558</v>
      </c>
      <c r="H1237" s="1" t="s">
        <v>5490</v>
      </c>
      <c r="I1237" s="1" t="s">
        <v>3258</v>
      </c>
      <c r="J1237" s="1" t="s">
        <v>5491</v>
      </c>
      <c r="K1237" s="1" t="s">
        <v>3258</v>
      </c>
      <c r="L1237" s="1" t="s">
        <v>3258</v>
      </c>
      <c r="M1237" s="1" t="s">
        <v>5492</v>
      </c>
      <c r="N1237" s="1" t="s">
        <v>5492</v>
      </c>
      <c r="O1237" s="1" t="s">
        <v>47</v>
      </c>
      <c r="P1237" s="1" t="s">
        <v>5493</v>
      </c>
      <c r="Q1237" s="1" t="s">
        <v>8585</v>
      </c>
      <c r="R1237" s="1" t="s">
        <v>33</v>
      </c>
      <c r="S1237" s="1" t="s">
        <v>5495</v>
      </c>
      <c r="T1237" s="1" t="s">
        <v>5496</v>
      </c>
    </row>
    <row r="1238" s="1" customFormat="1" spans="1:20">
      <c r="A1238" s="1" t="s">
        <v>3259</v>
      </c>
      <c r="B1238" s="1" t="s">
        <v>5563</v>
      </c>
      <c r="C1238" s="1" t="s">
        <v>3260</v>
      </c>
      <c r="D1238" s="1" t="s">
        <v>6177</v>
      </c>
      <c r="E1238" s="1" t="s">
        <v>8586</v>
      </c>
      <c r="F1238" s="1" t="s">
        <v>5563</v>
      </c>
      <c r="G1238" s="1" t="s">
        <v>5988</v>
      </c>
      <c r="H1238" s="1" t="s">
        <v>5490</v>
      </c>
      <c r="I1238" s="1" t="s">
        <v>3261</v>
      </c>
      <c r="J1238" s="1" t="s">
        <v>5491</v>
      </c>
      <c r="K1238" s="1" t="s">
        <v>3261</v>
      </c>
      <c r="L1238" s="1" t="s">
        <v>3261</v>
      </c>
      <c r="M1238" s="1" t="s">
        <v>5492</v>
      </c>
      <c r="N1238" s="1" t="s">
        <v>5492</v>
      </c>
      <c r="O1238" s="1" t="s">
        <v>47</v>
      </c>
      <c r="P1238" s="1" t="s">
        <v>5493</v>
      </c>
      <c r="Q1238" s="1" t="s">
        <v>8587</v>
      </c>
      <c r="R1238" s="1" t="s">
        <v>33</v>
      </c>
      <c r="S1238" s="1" t="s">
        <v>5495</v>
      </c>
      <c r="T1238" s="1" t="s">
        <v>5496</v>
      </c>
    </row>
    <row r="1239" s="1" customFormat="1" spans="1:20">
      <c r="A1239" s="1" t="s">
        <v>4854</v>
      </c>
      <c r="B1239" s="1" t="s">
        <v>5563</v>
      </c>
      <c r="C1239" s="1" t="s">
        <v>4855</v>
      </c>
      <c r="D1239" s="1" t="s">
        <v>5566</v>
      </c>
      <c r="E1239" s="1" t="s">
        <v>8588</v>
      </c>
      <c r="F1239" s="1" t="s">
        <v>5564</v>
      </c>
      <c r="G1239" s="1" t="s">
        <v>5591</v>
      </c>
      <c r="H1239" s="1" t="s">
        <v>5490</v>
      </c>
      <c r="I1239" s="1" t="s">
        <v>1835</v>
      </c>
      <c r="J1239" s="1" t="s">
        <v>5491</v>
      </c>
      <c r="K1239" s="1" t="s">
        <v>1835</v>
      </c>
      <c r="L1239" s="1" t="s">
        <v>1835</v>
      </c>
      <c r="M1239" s="1" t="s">
        <v>5492</v>
      </c>
      <c r="N1239" s="1" t="s">
        <v>5492</v>
      </c>
      <c r="O1239" s="1" t="s">
        <v>47</v>
      </c>
      <c r="P1239" s="1" t="s">
        <v>5493</v>
      </c>
      <c r="Q1239" s="1" t="s">
        <v>8589</v>
      </c>
      <c r="R1239" s="1" t="s">
        <v>33</v>
      </c>
      <c r="S1239" s="1" t="s">
        <v>5495</v>
      </c>
      <c r="T1239" s="1" t="s">
        <v>5496</v>
      </c>
    </row>
    <row r="1240" s="1" customFormat="1" spans="1:20">
      <c r="A1240" s="1" t="s">
        <v>3262</v>
      </c>
      <c r="B1240" s="1" t="s">
        <v>5563</v>
      </c>
      <c r="C1240" s="1" t="s">
        <v>3263</v>
      </c>
      <c r="D1240" s="1" t="s">
        <v>8590</v>
      </c>
      <c r="E1240" s="1" t="s">
        <v>8591</v>
      </c>
      <c r="F1240" s="1" t="s">
        <v>5605</v>
      </c>
      <c r="G1240" s="1" t="s">
        <v>5559</v>
      </c>
      <c r="H1240" s="1" t="s">
        <v>5490</v>
      </c>
      <c r="I1240" s="1" t="s">
        <v>2205</v>
      </c>
      <c r="J1240" s="1" t="s">
        <v>5491</v>
      </c>
      <c r="K1240" s="1" t="s">
        <v>2205</v>
      </c>
      <c r="L1240" s="1" t="s">
        <v>2205</v>
      </c>
      <c r="M1240" s="1" t="s">
        <v>5492</v>
      </c>
      <c r="N1240" s="1" t="s">
        <v>5492</v>
      </c>
      <c r="O1240" s="1" t="s">
        <v>47</v>
      </c>
      <c r="P1240" s="1" t="s">
        <v>5493</v>
      </c>
      <c r="Q1240" s="1" t="s">
        <v>8592</v>
      </c>
      <c r="R1240" s="1" t="s">
        <v>33</v>
      </c>
      <c r="S1240" s="1" t="s">
        <v>5495</v>
      </c>
      <c r="T1240" s="1" t="s">
        <v>5496</v>
      </c>
    </row>
    <row r="1241" s="1" customFormat="1" spans="1:20">
      <c r="A1241" s="1" t="s">
        <v>3265</v>
      </c>
      <c r="B1241" s="1" t="s">
        <v>5563</v>
      </c>
      <c r="C1241" s="1" t="s">
        <v>3266</v>
      </c>
      <c r="D1241" s="1" t="s">
        <v>6177</v>
      </c>
      <c r="E1241" s="1" t="s">
        <v>8593</v>
      </c>
      <c r="F1241" s="1" t="s">
        <v>5564</v>
      </c>
      <c r="G1241" s="1" t="s">
        <v>5558</v>
      </c>
      <c r="H1241" s="1" t="s">
        <v>5490</v>
      </c>
      <c r="I1241" s="1" t="s">
        <v>3267</v>
      </c>
      <c r="J1241" s="1" t="s">
        <v>5491</v>
      </c>
      <c r="K1241" s="1" t="s">
        <v>3267</v>
      </c>
      <c r="L1241" s="1" t="s">
        <v>3267</v>
      </c>
      <c r="M1241" s="1" t="s">
        <v>5492</v>
      </c>
      <c r="N1241" s="1" t="s">
        <v>5492</v>
      </c>
      <c r="O1241" s="1" t="s">
        <v>47</v>
      </c>
      <c r="P1241" s="1" t="s">
        <v>5493</v>
      </c>
      <c r="Q1241" s="1" t="s">
        <v>8594</v>
      </c>
      <c r="R1241" s="1" t="s">
        <v>33</v>
      </c>
      <c r="S1241" s="1" t="s">
        <v>5495</v>
      </c>
      <c r="T1241" s="1" t="s">
        <v>5496</v>
      </c>
    </row>
    <row r="1242" s="1" customFormat="1" spans="1:20">
      <c r="A1242" s="1" t="s">
        <v>3268</v>
      </c>
      <c r="B1242" s="1" t="s">
        <v>5563</v>
      </c>
      <c r="C1242" s="1" t="s">
        <v>3269</v>
      </c>
      <c r="D1242" s="1" t="s">
        <v>6177</v>
      </c>
      <c r="E1242" s="1" t="s">
        <v>8595</v>
      </c>
      <c r="F1242" s="1" t="s">
        <v>5564</v>
      </c>
      <c r="G1242" s="1" t="s">
        <v>5558</v>
      </c>
      <c r="H1242" s="1" t="s">
        <v>5490</v>
      </c>
      <c r="I1242" s="1" t="s">
        <v>2211</v>
      </c>
      <c r="J1242" s="1" t="s">
        <v>5491</v>
      </c>
      <c r="K1242" s="1" t="s">
        <v>2211</v>
      </c>
      <c r="L1242" s="1" t="s">
        <v>2211</v>
      </c>
      <c r="M1242" s="1" t="s">
        <v>5492</v>
      </c>
      <c r="N1242" s="1" t="s">
        <v>5492</v>
      </c>
      <c r="O1242" s="1" t="s">
        <v>47</v>
      </c>
      <c r="P1242" s="1" t="s">
        <v>5493</v>
      </c>
      <c r="Q1242" s="1" t="s">
        <v>8596</v>
      </c>
      <c r="R1242" s="1" t="s">
        <v>33</v>
      </c>
      <c r="S1242" s="1" t="s">
        <v>5495</v>
      </c>
      <c r="T1242" s="1" t="s">
        <v>5496</v>
      </c>
    </row>
    <row r="1243" s="1" customFormat="1" spans="1:20">
      <c r="A1243" s="1" t="s">
        <v>8597</v>
      </c>
      <c r="B1243" s="1" t="s">
        <v>5563</v>
      </c>
      <c r="C1243" s="1" t="s">
        <v>8598</v>
      </c>
      <c r="D1243" s="1" t="s">
        <v>5822</v>
      </c>
      <c r="E1243" s="1" t="s">
        <v>8599</v>
      </c>
      <c r="F1243" s="1" t="s">
        <v>5558</v>
      </c>
      <c r="G1243" s="1" t="s">
        <v>5606</v>
      </c>
      <c r="H1243" s="1" t="s">
        <v>5490</v>
      </c>
      <c r="I1243" s="1" t="s">
        <v>2564</v>
      </c>
      <c r="J1243" s="1" t="s">
        <v>5491</v>
      </c>
      <c r="K1243" s="1" t="s">
        <v>2564</v>
      </c>
      <c r="L1243" s="1" t="s">
        <v>2564</v>
      </c>
      <c r="M1243" s="1" t="s">
        <v>5492</v>
      </c>
      <c r="N1243" s="1" t="s">
        <v>5492</v>
      </c>
      <c r="O1243" s="1" t="s">
        <v>47</v>
      </c>
      <c r="P1243" s="1" t="s">
        <v>5493</v>
      </c>
      <c r="Q1243" s="1" t="s">
        <v>8600</v>
      </c>
      <c r="R1243" s="1" t="s">
        <v>33</v>
      </c>
      <c r="S1243" s="1" t="s">
        <v>5495</v>
      </c>
      <c r="T1243" s="1" t="s">
        <v>5496</v>
      </c>
    </row>
    <row r="1244" s="1" customFormat="1" spans="1:20">
      <c r="A1244" s="1" t="s">
        <v>3270</v>
      </c>
      <c r="B1244" s="1" t="s">
        <v>5563</v>
      </c>
      <c r="C1244" s="1" t="s">
        <v>3271</v>
      </c>
      <c r="D1244" s="1" t="s">
        <v>5675</v>
      </c>
      <c r="E1244" s="1" t="s">
        <v>8601</v>
      </c>
      <c r="F1244" s="1" t="s">
        <v>5988</v>
      </c>
      <c r="G1244" s="1" t="s">
        <v>5591</v>
      </c>
      <c r="H1244" s="1" t="s">
        <v>5490</v>
      </c>
      <c r="I1244" s="1" t="s">
        <v>3272</v>
      </c>
      <c r="J1244" s="1" t="s">
        <v>5491</v>
      </c>
      <c r="K1244" s="1" t="s">
        <v>3272</v>
      </c>
      <c r="L1244" s="1" t="s">
        <v>3272</v>
      </c>
      <c r="M1244" s="1" t="s">
        <v>5492</v>
      </c>
      <c r="N1244" s="1" t="s">
        <v>5492</v>
      </c>
      <c r="O1244" s="1" t="s">
        <v>47</v>
      </c>
      <c r="P1244" s="1" t="s">
        <v>5493</v>
      </c>
      <c r="Q1244" s="1" t="s">
        <v>8602</v>
      </c>
      <c r="R1244" s="1" t="s">
        <v>33</v>
      </c>
      <c r="S1244" s="1" t="s">
        <v>5495</v>
      </c>
      <c r="T1244" s="1" t="s">
        <v>5496</v>
      </c>
    </row>
    <row r="1245" s="1" customFormat="1" spans="1:20">
      <c r="A1245" s="1" t="s">
        <v>1204</v>
      </c>
      <c r="B1245" s="1" t="s">
        <v>5563</v>
      </c>
      <c r="C1245" s="1" t="s">
        <v>1205</v>
      </c>
      <c r="D1245" s="1" t="s">
        <v>8603</v>
      </c>
      <c r="E1245" s="1" t="s">
        <v>8604</v>
      </c>
      <c r="F1245" s="1" t="s">
        <v>5563</v>
      </c>
      <c r="G1245" s="1" t="s">
        <v>5988</v>
      </c>
      <c r="H1245" s="1" t="s">
        <v>5490</v>
      </c>
      <c r="I1245" s="1" t="s">
        <v>579</v>
      </c>
      <c r="J1245" s="1" t="s">
        <v>5491</v>
      </c>
      <c r="K1245" s="1" t="s">
        <v>579</v>
      </c>
      <c r="L1245" s="1" t="s">
        <v>579</v>
      </c>
      <c r="M1245" s="1" t="s">
        <v>5492</v>
      </c>
      <c r="N1245" s="1" t="s">
        <v>5492</v>
      </c>
      <c r="O1245" s="1" t="s">
        <v>47</v>
      </c>
      <c r="P1245" s="1" t="s">
        <v>5493</v>
      </c>
      <c r="Q1245" s="1" t="s">
        <v>8605</v>
      </c>
      <c r="R1245" s="1" t="s">
        <v>33</v>
      </c>
      <c r="S1245" s="1" t="s">
        <v>5495</v>
      </c>
      <c r="T1245" s="1" t="s">
        <v>5496</v>
      </c>
    </row>
    <row r="1246" s="1" customFormat="1" spans="1:20">
      <c r="A1246" s="1" t="s">
        <v>3273</v>
      </c>
      <c r="B1246" s="1" t="s">
        <v>5563</v>
      </c>
      <c r="C1246" s="1" t="s">
        <v>3274</v>
      </c>
      <c r="D1246" s="1" t="s">
        <v>7310</v>
      </c>
      <c r="E1246" s="1" t="s">
        <v>8606</v>
      </c>
      <c r="F1246" s="1" t="s">
        <v>5988</v>
      </c>
      <c r="G1246" s="1" t="s">
        <v>5558</v>
      </c>
      <c r="H1246" s="1" t="s">
        <v>5490</v>
      </c>
      <c r="I1246" s="1" t="s">
        <v>8607</v>
      </c>
      <c r="J1246" s="1" t="s">
        <v>5491</v>
      </c>
      <c r="K1246" s="1" t="s">
        <v>8607</v>
      </c>
      <c r="L1246" s="1" t="s">
        <v>8607</v>
      </c>
      <c r="M1246" s="1" t="s">
        <v>5492</v>
      </c>
      <c r="N1246" s="1" t="s">
        <v>5492</v>
      </c>
      <c r="O1246" s="1" t="s">
        <v>47</v>
      </c>
      <c r="P1246" s="1" t="s">
        <v>5493</v>
      </c>
      <c r="Q1246" s="1" t="s">
        <v>8608</v>
      </c>
      <c r="R1246" s="1" t="s">
        <v>33</v>
      </c>
      <c r="S1246" s="1" t="s">
        <v>5495</v>
      </c>
      <c r="T1246" s="1" t="s">
        <v>5496</v>
      </c>
    </row>
    <row r="1247" s="1" customFormat="1" spans="1:20">
      <c r="A1247" s="1" t="s">
        <v>1207</v>
      </c>
      <c r="B1247" s="1" t="s">
        <v>5563</v>
      </c>
      <c r="C1247" s="1" t="s">
        <v>1208</v>
      </c>
      <c r="D1247" s="1" t="s">
        <v>6876</v>
      </c>
      <c r="E1247" s="1" t="s">
        <v>8609</v>
      </c>
      <c r="F1247" s="1" t="s">
        <v>5988</v>
      </c>
      <c r="G1247" s="1" t="s">
        <v>5564</v>
      </c>
      <c r="H1247" s="1" t="s">
        <v>5490</v>
      </c>
      <c r="I1247" s="1" t="s">
        <v>1210</v>
      </c>
      <c r="J1247" s="1" t="s">
        <v>5491</v>
      </c>
      <c r="K1247" s="1" t="s">
        <v>1210</v>
      </c>
      <c r="L1247" s="1" t="s">
        <v>1210</v>
      </c>
      <c r="M1247" s="1" t="s">
        <v>5492</v>
      </c>
      <c r="N1247" s="1" t="s">
        <v>5492</v>
      </c>
      <c r="O1247" s="1" t="s">
        <v>47</v>
      </c>
      <c r="P1247" s="1" t="s">
        <v>5493</v>
      </c>
      <c r="Q1247" s="1" t="s">
        <v>8610</v>
      </c>
      <c r="R1247" s="1" t="s">
        <v>33</v>
      </c>
      <c r="S1247" s="1" t="s">
        <v>5495</v>
      </c>
      <c r="T1247" s="1" t="s">
        <v>5496</v>
      </c>
    </row>
    <row r="1248" s="1" customFormat="1" spans="1:20">
      <c r="A1248" s="1" t="s">
        <v>1211</v>
      </c>
      <c r="B1248" s="1" t="s">
        <v>5563</v>
      </c>
      <c r="C1248" s="1" t="s">
        <v>1212</v>
      </c>
      <c r="D1248" s="1" t="s">
        <v>8611</v>
      </c>
      <c r="E1248" s="1" t="s">
        <v>8612</v>
      </c>
      <c r="F1248" s="1" t="s">
        <v>5988</v>
      </c>
      <c r="G1248" s="1" t="s">
        <v>5591</v>
      </c>
      <c r="H1248" s="1" t="s">
        <v>5490</v>
      </c>
      <c r="I1248" s="1" t="s">
        <v>1214</v>
      </c>
      <c r="J1248" s="1" t="s">
        <v>5491</v>
      </c>
      <c r="K1248" s="1" t="s">
        <v>1214</v>
      </c>
      <c r="L1248" s="1" t="s">
        <v>1214</v>
      </c>
      <c r="M1248" s="1" t="s">
        <v>5492</v>
      </c>
      <c r="N1248" s="1" t="s">
        <v>5492</v>
      </c>
      <c r="O1248" s="1" t="s">
        <v>47</v>
      </c>
      <c r="P1248" s="1" t="s">
        <v>5493</v>
      </c>
      <c r="Q1248" s="1" t="s">
        <v>8613</v>
      </c>
      <c r="R1248" s="1" t="s">
        <v>33</v>
      </c>
      <c r="S1248" s="1" t="s">
        <v>5495</v>
      </c>
      <c r="T1248" s="1" t="s">
        <v>5496</v>
      </c>
    </row>
    <row r="1249" s="1" customFormat="1" spans="1:20">
      <c r="A1249" s="1" t="s">
        <v>1215</v>
      </c>
      <c r="B1249" s="1" t="s">
        <v>5563</v>
      </c>
      <c r="C1249" s="1" t="s">
        <v>1216</v>
      </c>
      <c r="D1249" s="1" t="s">
        <v>5999</v>
      </c>
      <c r="E1249" s="1" t="s">
        <v>8614</v>
      </c>
      <c r="F1249" s="1" t="s">
        <v>5563</v>
      </c>
      <c r="G1249" s="1" t="s">
        <v>5988</v>
      </c>
      <c r="H1249" s="1" t="s">
        <v>5490</v>
      </c>
      <c r="I1249" s="1" t="s">
        <v>1047</v>
      </c>
      <c r="J1249" s="1" t="s">
        <v>5491</v>
      </c>
      <c r="K1249" s="1" t="s">
        <v>1047</v>
      </c>
      <c r="L1249" s="1" t="s">
        <v>1047</v>
      </c>
      <c r="M1249" s="1" t="s">
        <v>5492</v>
      </c>
      <c r="N1249" s="1" t="s">
        <v>5492</v>
      </c>
      <c r="O1249" s="1" t="s">
        <v>47</v>
      </c>
      <c r="P1249" s="1" t="s">
        <v>5493</v>
      </c>
      <c r="Q1249" s="1" t="s">
        <v>8615</v>
      </c>
      <c r="R1249" s="1" t="s">
        <v>33</v>
      </c>
      <c r="S1249" s="1" t="s">
        <v>5495</v>
      </c>
      <c r="T1249" s="1" t="s">
        <v>5496</v>
      </c>
    </row>
    <row r="1250" s="1" customFormat="1" spans="1:20">
      <c r="A1250" s="1" t="s">
        <v>4856</v>
      </c>
      <c r="B1250" s="1" t="s">
        <v>5563</v>
      </c>
      <c r="C1250" s="1" t="s">
        <v>4857</v>
      </c>
      <c r="D1250" s="1" t="s">
        <v>7676</v>
      </c>
      <c r="E1250" s="1" t="s">
        <v>8616</v>
      </c>
      <c r="F1250" s="1" t="s">
        <v>5605</v>
      </c>
      <c r="G1250" s="1" t="s">
        <v>5559</v>
      </c>
      <c r="H1250" s="1" t="s">
        <v>5490</v>
      </c>
      <c r="I1250" s="1" t="s">
        <v>4565</v>
      </c>
      <c r="J1250" s="1" t="s">
        <v>5491</v>
      </c>
      <c r="K1250" s="1" t="s">
        <v>4565</v>
      </c>
      <c r="L1250" s="1" t="s">
        <v>4565</v>
      </c>
      <c r="M1250" s="1" t="s">
        <v>5492</v>
      </c>
      <c r="N1250" s="1" t="s">
        <v>5492</v>
      </c>
      <c r="O1250" s="1" t="s">
        <v>47</v>
      </c>
      <c r="P1250" s="1" t="s">
        <v>5493</v>
      </c>
      <c r="Q1250" s="1" t="s">
        <v>8617</v>
      </c>
      <c r="R1250" s="1" t="s">
        <v>33</v>
      </c>
      <c r="S1250" s="1" t="s">
        <v>5495</v>
      </c>
      <c r="T1250" s="1" t="s">
        <v>5496</v>
      </c>
    </row>
    <row r="1251" s="1" customFormat="1" spans="1:20">
      <c r="A1251" s="1" t="s">
        <v>8618</v>
      </c>
      <c r="B1251" s="1" t="s">
        <v>5563</v>
      </c>
      <c r="C1251" s="1" t="s">
        <v>8619</v>
      </c>
      <c r="D1251" s="1" t="s">
        <v>6854</v>
      </c>
      <c r="E1251" s="1" t="s">
        <v>8620</v>
      </c>
      <c r="F1251" s="1" t="s">
        <v>5592</v>
      </c>
      <c r="G1251" s="1" t="s">
        <v>5606</v>
      </c>
      <c r="H1251" s="1" t="s">
        <v>5490</v>
      </c>
      <c r="I1251" s="1" t="s">
        <v>1624</v>
      </c>
      <c r="J1251" s="1" t="s">
        <v>5491</v>
      </c>
      <c r="K1251" s="1" t="s">
        <v>1624</v>
      </c>
      <c r="L1251" s="1" t="s">
        <v>1624</v>
      </c>
      <c r="M1251" s="1" t="s">
        <v>5492</v>
      </c>
      <c r="N1251" s="1" t="s">
        <v>5492</v>
      </c>
      <c r="O1251" s="1" t="s">
        <v>47</v>
      </c>
      <c r="P1251" s="1" t="s">
        <v>5493</v>
      </c>
      <c r="Q1251" s="1" t="s">
        <v>8621</v>
      </c>
      <c r="R1251" s="1" t="s">
        <v>33</v>
      </c>
      <c r="S1251" s="1" t="s">
        <v>5495</v>
      </c>
      <c r="T1251" s="1" t="s">
        <v>5496</v>
      </c>
    </row>
    <row r="1252" s="1" customFormat="1" spans="1:20">
      <c r="A1252" s="1" t="s">
        <v>3279</v>
      </c>
      <c r="B1252" s="1" t="s">
        <v>5563</v>
      </c>
      <c r="C1252" s="1" t="s">
        <v>3280</v>
      </c>
      <c r="D1252" s="1" t="s">
        <v>5511</v>
      </c>
      <c r="E1252" s="1" t="s">
        <v>8622</v>
      </c>
      <c r="F1252" s="1" t="s">
        <v>5988</v>
      </c>
      <c r="G1252" s="1" t="s">
        <v>5564</v>
      </c>
      <c r="H1252" s="1" t="s">
        <v>5490</v>
      </c>
      <c r="I1252" s="1" t="s">
        <v>3281</v>
      </c>
      <c r="J1252" s="1" t="s">
        <v>5491</v>
      </c>
      <c r="K1252" s="1" t="s">
        <v>3281</v>
      </c>
      <c r="L1252" s="1" t="s">
        <v>3281</v>
      </c>
      <c r="M1252" s="1" t="s">
        <v>5492</v>
      </c>
      <c r="N1252" s="1" t="s">
        <v>5492</v>
      </c>
      <c r="O1252" s="1" t="s">
        <v>47</v>
      </c>
      <c r="P1252" s="1" t="s">
        <v>5493</v>
      </c>
      <c r="Q1252" s="1" t="s">
        <v>8623</v>
      </c>
      <c r="R1252" s="1" t="s">
        <v>33</v>
      </c>
      <c r="S1252" s="1" t="s">
        <v>5495</v>
      </c>
      <c r="T1252" s="1" t="s">
        <v>5496</v>
      </c>
    </row>
    <row r="1253" s="1" customFormat="1" spans="1:20">
      <c r="A1253" s="1" t="s">
        <v>4858</v>
      </c>
      <c r="B1253" s="1" t="s">
        <v>5563</v>
      </c>
      <c r="C1253" s="1" t="s">
        <v>4859</v>
      </c>
      <c r="D1253" s="1" t="s">
        <v>6763</v>
      </c>
      <c r="E1253" s="1" t="s">
        <v>8624</v>
      </c>
      <c r="F1253" s="1" t="s">
        <v>5563</v>
      </c>
      <c r="G1253" s="1" t="s">
        <v>5988</v>
      </c>
      <c r="H1253" s="1" t="s">
        <v>5490</v>
      </c>
      <c r="I1253" s="1" t="s">
        <v>4860</v>
      </c>
      <c r="J1253" s="1" t="s">
        <v>5491</v>
      </c>
      <c r="K1253" s="1" t="s">
        <v>4860</v>
      </c>
      <c r="L1253" s="1" t="s">
        <v>4860</v>
      </c>
      <c r="M1253" s="1" t="s">
        <v>5492</v>
      </c>
      <c r="N1253" s="1" t="s">
        <v>5492</v>
      </c>
      <c r="O1253" s="1" t="s">
        <v>47</v>
      </c>
      <c r="P1253" s="1" t="s">
        <v>5493</v>
      </c>
      <c r="Q1253" s="1" t="s">
        <v>8625</v>
      </c>
      <c r="R1253" s="1" t="s">
        <v>33</v>
      </c>
      <c r="S1253" s="1" t="s">
        <v>5495</v>
      </c>
      <c r="T1253" s="1" t="s">
        <v>5496</v>
      </c>
    </row>
    <row r="1254" s="1" customFormat="1" spans="1:20">
      <c r="A1254" s="1" t="s">
        <v>1775</v>
      </c>
      <c r="B1254" s="1" t="s">
        <v>5563</v>
      </c>
      <c r="C1254" s="1" t="s">
        <v>1776</v>
      </c>
      <c r="D1254" s="1" t="s">
        <v>7020</v>
      </c>
      <c r="E1254" s="1" t="s">
        <v>8626</v>
      </c>
      <c r="F1254" s="1" t="s">
        <v>5563</v>
      </c>
      <c r="G1254" s="1" t="s">
        <v>5988</v>
      </c>
      <c r="H1254" s="1" t="s">
        <v>5490</v>
      </c>
      <c r="I1254" s="1" t="s">
        <v>1777</v>
      </c>
      <c r="J1254" s="1" t="s">
        <v>5491</v>
      </c>
      <c r="K1254" s="1" t="s">
        <v>1777</v>
      </c>
      <c r="L1254" s="1" t="s">
        <v>1777</v>
      </c>
      <c r="M1254" s="1" t="s">
        <v>5492</v>
      </c>
      <c r="N1254" s="1" t="s">
        <v>5492</v>
      </c>
      <c r="O1254" s="1" t="s">
        <v>47</v>
      </c>
      <c r="P1254" s="1" t="s">
        <v>5493</v>
      </c>
      <c r="Q1254" s="1" t="s">
        <v>8627</v>
      </c>
      <c r="R1254" s="1" t="s">
        <v>33</v>
      </c>
      <c r="S1254" s="1" t="s">
        <v>5495</v>
      </c>
      <c r="T1254" s="1" t="s">
        <v>5496</v>
      </c>
    </row>
    <row r="1255" s="1" customFormat="1" spans="1:20">
      <c r="A1255" s="1" t="s">
        <v>4861</v>
      </c>
      <c r="B1255" s="1" t="s">
        <v>5563</v>
      </c>
      <c r="C1255" s="1" t="s">
        <v>4862</v>
      </c>
      <c r="D1255" s="1" t="s">
        <v>7676</v>
      </c>
      <c r="E1255" s="1" t="s">
        <v>8628</v>
      </c>
      <c r="F1255" s="1" t="s">
        <v>5988</v>
      </c>
      <c r="G1255" s="1" t="s">
        <v>5564</v>
      </c>
      <c r="H1255" s="1" t="s">
        <v>5490</v>
      </c>
      <c r="I1255" s="1" t="s">
        <v>1356</v>
      </c>
      <c r="J1255" s="1" t="s">
        <v>5491</v>
      </c>
      <c r="K1255" s="1" t="s">
        <v>1356</v>
      </c>
      <c r="L1255" s="1" t="s">
        <v>1356</v>
      </c>
      <c r="M1255" s="1" t="s">
        <v>5492</v>
      </c>
      <c r="N1255" s="1" t="s">
        <v>5492</v>
      </c>
      <c r="O1255" s="1" t="s">
        <v>47</v>
      </c>
      <c r="P1255" s="1" t="s">
        <v>5493</v>
      </c>
      <c r="Q1255" s="1" t="s">
        <v>8629</v>
      </c>
      <c r="R1255" s="1" t="s">
        <v>33</v>
      </c>
      <c r="S1255" s="1" t="s">
        <v>5495</v>
      </c>
      <c r="T1255" s="1" t="s">
        <v>5496</v>
      </c>
    </row>
    <row r="1256" s="1" customFormat="1" spans="1:20">
      <c r="A1256" s="1" t="s">
        <v>3276</v>
      </c>
      <c r="B1256" s="1" t="s">
        <v>5563</v>
      </c>
      <c r="C1256" s="1" t="s">
        <v>3277</v>
      </c>
      <c r="D1256" s="1" t="s">
        <v>8630</v>
      </c>
      <c r="E1256" s="1" t="s">
        <v>8631</v>
      </c>
      <c r="F1256" s="1" t="s">
        <v>5563</v>
      </c>
      <c r="G1256" s="1" t="s">
        <v>5988</v>
      </c>
      <c r="H1256" s="1" t="s">
        <v>5490</v>
      </c>
      <c r="I1256" s="1" t="s">
        <v>3063</v>
      </c>
      <c r="J1256" s="1" t="s">
        <v>5491</v>
      </c>
      <c r="K1256" s="1" t="s">
        <v>3063</v>
      </c>
      <c r="L1256" s="1" t="s">
        <v>3063</v>
      </c>
      <c r="M1256" s="1" t="s">
        <v>5492</v>
      </c>
      <c r="N1256" s="1" t="s">
        <v>5492</v>
      </c>
      <c r="O1256" s="1" t="s">
        <v>47</v>
      </c>
      <c r="P1256" s="1" t="s">
        <v>5493</v>
      </c>
      <c r="Q1256" s="1" t="s">
        <v>8632</v>
      </c>
      <c r="R1256" s="1" t="s">
        <v>33</v>
      </c>
      <c r="S1256" s="1" t="s">
        <v>5495</v>
      </c>
      <c r="T1256" s="1" t="s">
        <v>5496</v>
      </c>
    </row>
    <row r="1257" s="1" customFormat="1" spans="1:20">
      <c r="A1257" s="1" t="s">
        <v>3282</v>
      </c>
      <c r="B1257" s="1" t="s">
        <v>5563</v>
      </c>
      <c r="C1257" s="1" t="s">
        <v>3283</v>
      </c>
      <c r="D1257" s="1" t="s">
        <v>6534</v>
      </c>
      <c r="E1257" s="1" t="s">
        <v>8633</v>
      </c>
      <c r="F1257" s="1" t="s">
        <v>5563</v>
      </c>
      <c r="G1257" s="1" t="s">
        <v>5988</v>
      </c>
      <c r="H1257" s="1" t="s">
        <v>5490</v>
      </c>
      <c r="I1257" s="1" t="s">
        <v>1780</v>
      </c>
      <c r="J1257" s="1" t="s">
        <v>5491</v>
      </c>
      <c r="K1257" s="1" t="s">
        <v>1780</v>
      </c>
      <c r="L1257" s="1" t="s">
        <v>1780</v>
      </c>
      <c r="M1257" s="1" t="s">
        <v>5492</v>
      </c>
      <c r="N1257" s="1" t="s">
        <v>5492</v>
      </c>
      <c r="O1257" s="1" t="s">
        <v>47</v>
      </c>
      <c r="P1257" s="1" t="s">
        <v>5493</v>
      </c>
      <c r="Q1257" s="1" t="s">
        <v>8634</v>
      </c>
      <c r="R1257" s="1" t="s">
        <v>33</v>
      </c>
      <c r="S1257" s="1" t="s">
        <v>5495</v>
      </c>
      <c r="T1257" s="1" t="s">
        <v>5496</v>
      </c>
    </row>
    <row r="1258" s="1" customFormat="1" spans="1:20">
      <c r="A1258" s="1" t="s">
        <v>1778</v>
      </c>
      <c r="B1258" s="1" t="s">
        <v>5563</v>
      </c>
      <c r="C1258" s="1" t="s">
        <v>1779</v>
      </c>
      <c r="D1258" s="1" t="s">
        <v>6402</v>
      </c>
      <c r="E1258" s="1" t="s">
        <v>8635</v>
      </c>
      <c r="F1258" s="1" t="s">
        <v>5563</v>
      </c>
      <c r="G1258" s="1" t="s">
        <v>5564</v>
      </c>
      <c r="H1258" s="1" t="s">
        <v>5490</v>
      </c>
      <c r="I1258" s="1" t="s">
        <v>1780</v>
      </c>
      <c r="J1258" s="1" t="s">
        <v>5491</v>
      </c>
      <c r="K1258" s="1" t="s">
        <v>1780</v>
      </c>
      <c r="L1258" s="1" t="s">
        <v>1780</v>
      </c>
      <c r="M1258" s="1" t="s">
        <v>5492</v>
      </c>
      <c r="N1258" s="1" t="s">
        <v>5492</v>
      </c>
      <c r="O1258" s="1" t="s">
        <v>47</v>
      </c>
      <c r="P1258" s="1" t="s">
        <v>5493</v>
      </c>
      <c r="Q1258" s="1" t="s">
        <v>8636</v>
      </c>
      <c r="R1258" s="1" t="s">
        <v>33</v>
      </c>
      <c r="S1258" s="1" t="s">
        <v>5495</v>
      </c>
      <c r="T1258" s="1" t="s">
        <v>5496</v>
      </c>
    </row>
    <row r="1259" s="1" customFormat="1" spans="1:20">
      <c r="A1259" s="1" t="s">
        <v>3284</v>
      </c>
      <c r="B1259" s="1" t="s">
        <v>5563</v>
      </c>
      <c r="C1259" s="1" t="s">
        <v>3285</v>
      </c>
      <c r="D1259" s="1" t="s">
        <v>8345</v>
      </c>
      <c r="E1259" s="1" t="s">
        <v>8637</v>
      </c>
      <c r="F1259" s="1" t="s">
        <v>5558</v>
      </c>
      <c r="G1259" s="1" t="s">
        <v>5559</v>
      </c>
      <c r="H1259" s="1" t="s">
        <v>5490</v>
      </c>
      <c r="I1259" s="1" t="s">
        <v>2348</v>
      </c>
      <c r="J1259" s="1" t="s">
        <v>5491</v>
      </c>
      <c r="K1259" s="1" t="s">
        <v>2348</v>
      </c>
      <c r="L1259" s="1" t="s">
        <v>2348</v>
      </c>
      <c r="M1259" s="1" t="s">
        <v>5492</v>
      </c>
      <c r="N1259" s="1" t="s">
        <v>5492</v>
      </c>
      <c r="O1259" s="1" t="s">
        <v>47</v>
      </c>
      <c r="P1259" s="1" t="s">
        <v>5493</v>
      </c>
      <c r="Q1259" s="1" t="s">
        <v>8638</v>
      </c>
      <c r="R1259" s="1" t="s">
        <v>33</v>
      </c>
      <c r="S1259" s="1" t="s">
        <v>5495</v>
      </c>
      <c r="T1259" s="1" t="s">
        <v>5496</v>
      </c>
    </row>
    <row r="1260" s="1" customFormat="1" spans="1:20">
      <c r="A1260" s="1" t="s">
        <v>1217</v>
      </c>
      <c r="B1260" s="1" t="s">
        <v>5563</v>
      </c>
      <c r="C1260" s="1" t="s">
        <v>1218</v>
      </c>
      <c r="D1260" s="1" t="s">
        <v>8639</v>
      </c>
      <c r="E1260" s="1" t="s">
        <v>8640</v>
      </c>
      <c r="F1260" s="1" t="s">
        <v>5591</v>
      </c>
      <c r="G1260" s="1" t="s">
        <v>5605</v>
      </c>
      <c r="H1260" s="1" t="s">
        <v>5490</v>
      </c>
      <c r="I1260" s="1" t="s">
        <v>920</v>
      </c>
      <c r="J1260" s="1" t="s">
        <v>5491</v>
      </c>
      <c r="K1260" s="1" t="s">
        <v>920</v>
      </c>
      <c r="L1260" s="1" t="s">
        <v>920</v>
      </c>
      <c r="M1260" s="1" t="s">
        <v>5492</v>
      </c>
      <c r="N1260" s="1" t="s">
        <v>5492</v>
      </c>
      <c r="O1260" s="1" t="s">
        <v>47</v>
      </c>
      <c r="P1260" s="1" t="s">
        <v>5493</v>
      </c>
      <c r="Q1260" s="1" t="s">
        <v>8641</v>
      </c>
      <c r="R1260" s="1" t="s">
        <v>33</v>
      </c>
      <c r="S1260" s="1" t="s">
        <v>5495</v>
      </c>
      <c r="T1260" s="1" t="s">
        <v>5496</v>
      </c>
    </row>
    <row r="1261" s="1" customFormat="1" spans="1:20">
      <c r="A1261" s="1" t="s">
        <v>3286</v>
      </c>
      <c r="B1261" s="1" t="s">
        <v>5563</v>
      </c>
      <c r="C1261" s="1" t="s">
        <v>3287</v>
      </c>
      <c r="D1261" s="1" t="s">
        <v>8642</v>
      </c>
      <c r="E1261" s="1" t="s">
        <v>8643</v>
      </c>
      <c r="F1261" s="1" t="s">
        <v>5563</v>
      </c>
      <c r="G1261" s="1" t="s">
        <v>5988</v>
      </c>
      <c r="H1261" s="1" t="s">
        <v>5490</v>
      </c>
      <c r="I1261" s="1" t="s">
        <v>1153</v>
      </c>
      <c r="J1261" s="1" t="s">
        <v>5491</v>
      </c>
      <c r="K1261" s="1" t="s">
        <v>1153</v>
      </c>
      <c r="L1261" s="1" t="s">
        <v>1153</v>
      </c>
      <c r="M1261" s="1" t="s">
        <v>5492</v>
      </c>
      <c r="N1261" s="1" t="s">
        <v>5492</v>
      </c>
      <c r="O1261" s="1" t="s">
        <v>47</v>
      </c>
      <c r="P1261" s="1" t="s">
        <v>5493</v>
      </c>
      <c r="Q1261" s="1" t="s">
        <v>8644</v>
      </c>
      <c r="R1261" s="1" t="s">
        <v>33</v>
      </c>
      <c r="S1261" s="1" t="s">
        <v>5495</v>
      </c>
      <c r="T1261" s="1" t="s">
        <v>5496</v>
      </c>
    </row>
    <row r="1262" s="1" customFormat="1" spans="1:20">
      <c r="A1262" s="1" t="s">
        <v>1220</v>
      </c>
      <c r="B1262" s="1" t="s">
        <v>5563</v>
      </c>
      <c r="C1262" s="1" t="s">
        <v>1221</v>
      </c>
      <c r="D1262" s="1" t="s">
        <v>7292</v>
      </c>
      <c r="E1262" s="1" t="s">
        <v>8645</v>
      </c>
      <c r="F1262" s="1" t="s">
        <v>5591</v>
      </c>
      <c r="G1262" s="1" t="s">
        <v>5558</v>
      </c>
      <c r="H1262" s="1" t="s">
        <v>5490</v>
      </c>
      <c r="I1262" s="1" t="s">
        <v>1222</v>
      </c>
      <c r="J1262" s="1" t="s">
        <v>5491</v>
      </c>
      <c r="K1262" s="1" t="s">
        <v>1222</v>
      </c>
      <c r="L1262" s="1" t="s">
        <v>1222</v>
      </c>
      <c r="M1262" s="1" t="s">
        <v>5492</v>
      </c>
      <c r="N1262" s="1" t="s">
        <v>5492</v>
      </c>
      <c r="O1262" s="1" t="s">
        <v>47</v>
      </c>
      <c r="P1262" s="1" t="s">
        <v>5493</v>
      </c>
      <c r="Q1262" s="1" t="s">
        <v>8646</v>
      </c>
      <c r="R1262" s="1" t="s">
        <v>33</v>
      </c>
      <c r="S1262" s="1" t="s">
        <v>5495</v>
      </c>
      <c r="T1262" s="1" t="s">
        <v>5496</v>
      </c>
    </row>
    <row r="1263" s="1" customFormat="1" spans="1:20">
      <c r="A1263" s="1" t="s">
        <v>4863</v>
      </c>
      <c r="B1263" s="1" t="s">
        <v>5563</v>
      </c>
      <c r="C1263" s="1" t="s">
        <v>4864</v>
      </c>
      <c r="D1263" s="1" t="s">
        <v>6706</v>
      </c>
      <c r="E1263" s="1" t="s">
        <v>8647</v>
      </c>
      <c r="F1263" s="1" t="s">
        <v>5591</v>
      </c>
      <c r="G1263" s="1" t="s">
        <v>5558</v>
      </c>
      <c r="H1263" s="1" t="s">
        <v>5490</v>
      </c>
      <c r="I1263" s="1" t="s">
        <v>2625</v>
      </c>
      <c r="J1263" s="1" t="s">
        <v>5491</v>
      </c>
      <c r="K1263" s="1" t="s">
        <v>2625</v>
      </c>
      <c r="L1263" s="1" t="s">
        <v>2625</v>
      </c>
      <c r="M1263" s="1" t="s">
        <v>5492</v>
      </c>
      <c r="N1263" s="1" t="s">
        <v>5492</v>
      </c>
      <c r="O1263" s="1" t="s">
        <v>47</v>
      </c>
      <c r="P1263" s="1" t="s">
        <v>5493</v>
      </c>
      <c r="Q1263" s="1" t="s">
        <v>8648</v>
      </c>
      <c r="R1263" s="1" t="s">
        <v>33</v>
      </c>
      <c r="S1263" s="1" t="s">
        <v>5495</v>
      </c>
      <c r="T1263" s="1" t="s">
        <v>5496</v>
      </c>
    </row>
    <row r="1264" s="1" customFormat="1" spans="1:20">
      <c r="A1264" s="1" t="s">
        <v>3289</v>
      </c>
      <c r="B1264" s="1" t="s">
        <v>5563</v>
      </c>
      <c r="C1264" s="1" t="s">
        <v>3290</v>
      </c>
      <c r="D1264" s="1" t="s">
        <v>6320</v>
      </c>
      <c r="E1264" s="1" t="s">
        <v>8649</v>
      </c>
      <c r="F1264" s="1" t="s">
        <v>5591</v>
      </c>
      <c r="G1264" s="1" t="s">
        <v>5558</v>
      </c>
      <c r="H1264" s="1" t="s">
        <v>5490</v>
      </c>
      <c r="I1264" s="1" t="s">
        <v>3291</v>
      </c>
      <c r="J1264" s="1" t="s">
        <v>5491</v>
      </c>
      <c r="K1264" s="1" t="s">
        <v>3291</v>
      </c>
      <c r="L1264" s="1" t="s">
        <v>3291</v>
      </c>
      <c r="M1264" s="1" t="s">
        <v>5492</v>
      </c>
      <c r="N1264" s="1" t="s">
        <v>5492</v>
      </c>
      <c r="O1264" s="1" t="s">
        <v>47</v>
      </c>
      <c r="P1264" s="1" t="s">
        <v>5493</v>
      </c>
      <c r="Q1264" s="1" t="s">
        <v>8650</v>
      </c>
      <c r="R1264" s="1" t="s">
        <v>33</v>
      </c>
      <c r="S1264" s="1" t="s">
        <v>5495</v>
      </c>
      <c r="T1264" s="1" t="s">
        <v>5496</v>
      </c>
    </row>
    <row r="1265" s="1" customFormat="1" spans="1:20">
      <c r="A1265" s="1" t="s">
        <v>3292</v>
      </c>
      <c r="B1265" s="1" t="s">
        <v>5563</v>
      </c>
      <c r="C1265" s="1" t="s">
        <v>3293</v>
      </c>
      <c r="D1265" s="1" t="s">
        <v>8651</v>
      </c>
      <c r="E1265" s="1" t="s">
        <v>8652</v>
      </c>
      <c r="F1265" s="1" t="s">
        <v>5591</v>
      </c>
      <c r="G1265" s="1" t="s">
        <v>5558</v>
      </c>
      <c r="H1265" s="1" t="s">
        <v>5490</v>
      </c>
      <c r="I1265" s="1" t="s">
        <v>3295</v>
      </c>
      <c r="J1265" s="1" t="s">
        <v>5491</v>
      </c>
      <c r="K1265" s="1" t="s">
        <v>3295</v>
      </c>
      <c r="L1265" s="1" t="s">
        <v>3295</v>
      </c>
      <c r="M1265" s="1" t="s">
        <v>5492</v>
      </c>
      <c r="N1265" s="1" t="s">
        <v>5492</v>
      </c>
      <c r="O1265" s="1" t="s">
        <v>47</v>
      </c>
      <c r="P1265" s="1" t="s">
        <v>5493</v>
      </c>
      <c r="Q1265" s="1" t="s">
        <v>8653</v>
      </c>
      <c r="R1265" s="1" t="s">
        <v>33</v>
      </c>
      <c r="S1265" s="1" t="s">
        <v>5495</v>
      </c>
      <c r="T1265" s="1" t="s">
        <v>5496</v>
      </c>
    </row>
    <row r="1266" s="1" customFormat="1" spans="1:20">
      <c r="A1266" s="1" t="s">
        <v>3296</v>
      </c>
      <c r="B1266" s="1" t="s">
        <v>5563</v>
      </c>
      <c r="C1266" s="1" t="s">
        <v>3297</v>
      </c>
      <c r="D1266" s="1" t="s">
        <v>8654</v>
      </c>
      <c r="E1266" s="1" t="s">
        <v>8655</v>
      </c>
      <c r="F1266" s="1" t="s">
        <v>5563</v>
      </c>
      <c r="G1266" s="1" t="s">
        <v>5988</v>
      </c>
      <c r="H1266" s="1" t="s">
        <v>5490</v>
      </c>
      <c r="I1266" s="1" t="s">
        <v>1908</v>
      </c>
      <c r="J1266" s="1" t="s">
        <v>5491</v>
      </c>
      <c r="K1266" s="1" t="s">
        <v>1908</v>
      </c>
      <c r="L1266" s="1" t="s">
        <v>1908</v>
      </c>
      <c r="M1266" s="1" t="s">
        <v>5492</v>
      </c>
      <c r="N1266" s="1" t="s">
        <v>5492</v>
      </c>
      <c r="O1266" s="1" t="s">
        <v>47</v>
      </c>
      <c r="P1266" s="1" t="s">
        <v>5493</v>
      </c>
      <c r="Q1266" s="1" t="s">
        <v>8656</v>
      </c>
      <c r="R1266" s="1" t="s">
        <v>33</v>
      </c>
      <c r="S1266" s="1" t="s">
        <v>5495</v>
      </c>
      <c r="T1266" s="1" t="s">
        <v>5496</v>
      </c>
    </row>
    <row r="1267" s="1" customFormat="1" spans="1:20">
      <c r="A1267" s="1" t="s">
        <v>4865</v>
      </c>
      <c r="B1267" s="1" t="s">
        <v>5563</v>
      </c>
      <c r="C1267" s="1" t="s">
        <v>4866</v>
      </c>
      <c r="D1267" s="1" t="s">
        <v>6274</v>
      </c>
      <c r="E1267" s="1" t="s">
        <v>8657</v>
      </c>
      <c r="F1267" s="1" t="s">
        <v>5988</v>
      </c>
      <c r="G1267" s="1" t="s">
        <v>5564</v>
      </c>
      <c r="H1267" s="1" t="s">
        <v>5490</v>
      </c>
      <c r="I1267" s="1" t="s">
        <v>4413</v>
      </c>
      <c r="J1267" s="1" t="s">
        <v>5491</v>
      </c>
      <c r="K1267" s="1" t="s">
        <v>4413</v>
      </c>
      <c r="L1267" s="1" t="s">
        <v>4413</v>
      </c>
      <c r="M1267" s="1" t="s">
        <v>5492</v>
      </c>
      <c r="N1267" s="1" t="s">
        <v>5492</v>
      </c>
      <c r="O1267" s="1" t="s">
        <v>47</v>
      </c>
      <c r="P1267" s="1" t="s">
        <v>5493</v>
      </c>
      <c r="Q1267" s="1" t="s">
        <v>8658</v>
      </c>
      <c r="R1267" s="1" t="s">
        <v>33</v>
      </c>
      <c r="S1267" s="1" t="s">
        <v>5495</v>
      </c>
      <c r="T1267" s="1" t="s">
        <v>5496</v>
      </c>
    </row>
    <row r="1268" s="1" customFormat="1" spans="1:20">
      <c r="A1268" s="1" t="s">
        <v>4867</v>
      </c>
      <c r="B1268" s="1" t="s">
        <v>5563</v>
      </c>
      <c r="C1268" s="1" t="s">
        <v>4868</v>
      </c>
      <c r="D1268" s="1" t="s">
        <v>5566</v>
      </c>
      <c r="E1268" s="1" t="s">
        <v>8659</v>
      </c>
      <c r="F1268" s="1" t="s">
        <v>5988</v>
      </c>
      <c r="G1268" s="1" t="s">
        <v>5591</v>
      </c>
      <c r="H1268" s="1" t="s">
        <v>5490</v>
      </c>
      <c r="I1268" s="1" t="s">
        <v>4869</v>
      </c>
      <c r="J1268" s="1" t="s">
        <v>5491</v>
      </c>
      <c r="K1268" s="1" t="s">
        <v>4869</v>
      </c>
      <c r="L1268" s="1" t="s">
        <v>4869</v>
      </c>
      <c r="M1268" s="1" t="s">
        <v>5492</v>
      </c>
      <c r="N1268" s="1" t="s">
        <v>5492</v>
      </c>
      <c r="O1268" s="1" t="s">
        <v>47</v>
      </c>
      <c r="P1268" s="1" t="s">
        <v>5493</v>
      </c>
      <c r="Q1268" s="1" t="s">
        <v>8660</v>
      </c>
      <c r="R1268" s="1" t="s">
        <v>33</v>
      </c>
      <c r="S1268" s="1" t="s">
        <v>5495</v>
      </c>
      <c r="T1268" s="1" t="s">
        <v>5496</v>
      </c>
    </row>
    <row r="1269" s="1" customFormat="1" spans="1:20">
      <c r="A1269" s="1" t="s">
        <v>4870</v>
      </c>
      <c r="B1269" s="1" t="s">
        <v>5563</v>
      </c>
      <c r="C1269" s="1" t="s">
        <v>4871</v>
      </c>
      <c r="D1269" s="1" t="s">
        <v>5566</v>
      </c>
      <c r="E1269" s="1" t="s">
        <v>8661</v>
      </c>
      <c r="F1269" s="1" t="s">
        <v>5564</v>
      </c>
      <c r="G1269" s="1" t="s">
        <v>5558</v>
      </c>
      <c r="H1269" s="1" t="s">
        <v>5490</v>
      </c>
      <c r="I1269" s="1" t="s">
        <v>4869</v>
      </c>
      <c r="J1269" s="1" t="s">
        <v>5491</v>
      </c>
      <c r="K1269" s="1" t="s">
        <v>4869</v>
      </c>
      <c r="L1269" s="1" t="s">
        <v>4869</v>
      </c>
      <c r="M1269" s="1" t="s">
        <v>5492</v>
      </c>
      <c r="N1269" s="1" t="s">
        <v>5492</v>
      </c>
      <c r="O1269" s="1" t="s">
        <v>47</v>
      </c>
      <c r="P1269" s="1" t="s">
        <v>5493</v>
      </c>
      <c r="Q1269" s="1" t="s">
        <v>8662</v>
      </c>
      <c r="R1269" s="1" t="s">
        <v>33</v>
      </c>
      <c r="S1269" s="1" t="s">
        <v>5495</v>
      </c>
      <c r="T1269" s="1" t="s">
        <v>5496</v>
      </c>
    </row>
    <row r="1270" s="1" customFormat="1" spans="1:20">
      <c r="A1270" s="1" t="s">
        <v>8663</v>
      </c>
      <c r="B1270" s="1" t="s">
        <v>5563</v>
      </c>
      <c r="C1270" s="1" t="s">
        <v>8664</v>
      </c>
      <c r="D1270" s="1" t="s">
        <v>7651</v>
      </c>
      <c r="E1270" s="1" t="s">
        <v>8665</v>
      </c>
      <c r="F1270" s="1" t="s">
        <v>5592</v>
      </c>
      <c r="G1270" s="1" t="s">
        <v>5606</v>
      </c>
      <c r="H1270" s="1" t="s">
        <v>5490</v>
      </c>
      <c r="I1270" s="1" t="s">
        <v>1093</v>
      </c>
      <c r="J1270" s="1" t="s">
        <v>5491</v>
      </c>
      <c r="K1270" s="1" t="s">
        <v>1093</v>
      </c>
      <c r="L1270" s="1" t="s">
        <v>1093</v>
      </c>
      <c r="M1270" s="1" t="s">
        <v>5492</v>
      </c>
      <c r="N1270" s="1" t="s">
        <v>5492</v>
      </c>
      <c r="O1270" s="1" t="s">
        <v>47</v>
      </c>
      <c r="P1270" s="1" t="s">
        <v>5493</v>
      </c>
      <c r="Q1270" s="1" t="s">
        <v>8666</v>
      </c>
      <c r="R1270" s="1" t="s">
        <v>33</v>
      </c>
      <c r="S1270" s="1" t="s">
        <v>5495</v>
      </c>
      <c r="T1270" s="1" t="s">
        <v>5496</v>
      </c>
    </row>
    <row r="1271" s="1" customFormat="1" spans="1:20">
      <c r="A1271" s="1" t="s">
        <v>3299</v>
      </c>
      <c r="B1271" s="1" t="s">
        <v>5563</v>
      </c>
      <c r="C1271" s="1" t="s">
        <v>3300</v>
      </c>
      <c r="D1271" s="1" t="s">
        <v>6758</v>
      </c>
      <c r="E1271" s="1" t="s">
        <v>8667</v>
      </c>
      <c r="F1271" s="1" t="s">
        <v>5591</v>
      </c>
      <c r="G1271" s="1" t="s">
        <v>5558</v>
      </c>
      <c r="H1271" s="1" t="s">
        <v>5490</v>
      </c>
      <c r="I1271" s="1" t="s">
        <v>3301</v>
      </c>
      <c r="J1271" s="1" t="s">
        <v>5491</v>
      </c>
      <c r="K1271" s="1" t="s">
        <v>3301</v>
      </c>
      <c r="L1271" s="1" t="s">
        <v>3301</v>
      </c>
      <c r="M1271" s="1" t="s">
        <v>5492</v>
      </c>
      <c r="N1271" s="1" t="s">
        <v>5492</v>
      </c>
      <c r="O1271" s="1" t="s">
        <v>47</v>
      </c>
      <c r="P1271" s="1" t="s">
        <v>5493</v>
      </c>
      <c r="Q1271" s="1" t="s">
        <v>8668</v>
      </c>
      <c r="R1271" s="1" t="s">
        <v>33</v>
      </c>
      <c r="S1271" s="1" t="s">
        <v>5495</v>
      </c>
      <c r="T1271" s="1" t="s">
        <v>5496</v>
      </c>
    </row>
    <row r="1272" s="1" customFormat="1" spans="1:20">
      <c r="A1272" s="1" t="s">
        <v>4872</v>
      </c>
      <c r="B1272" s="1" t="s">
        <v>5563</v>
      </c>
      <c r="C1272" s="1" t="s">
        <v>4873</v>
      </c>
      <c r="D1272" s="1" t="s">
        <v>6706</v>
      </c>
      <c r="E1272" s="1" t="s">
        <v>8669</v>
      </c>
      <c r="F1272" s="1" t="s">
        <v>5558</v>
      </c>
      <c r="G1272" s="1" t="s">
        <v>5605</v>
      </c>
      <c r="H1272" s="1" t="s">
        <v>5490</v>
      </c>
      <c r="I1272" s="1" t="s">
        <v>4874</v>
      </c>
      <c r="J1272" s="1" t="s">
        <v>5491</v>
      </c>
      <c r="K1272" s="1" t="s">
        <v>4874</v>
      </c>
      <c r="L1272" s="1" t="s">
        <v>4874</v>
      </c>
      <c r="M1272" s="1" t="s">
        <v>5492</v>
      </c>
      <c r="N1272" s="1" t="s">
        <v>5492</v>
      </c>
      <c r="O1272" s="1" t="s">
        <v>47</v>
      </c>
      <c r="P1272" s="1" t="s">
        <v>5493</v>
      </c>
      <c r="Q1272" s="1" t="s">
        <v>8670</v>
      </c>
      <c r="R1272" s="1" t="s">
        <v>33</v>
      </c>
      <c r="S1272" s="1" t="s">
        <v>5495</v>
      </c>
      <c r="T1272" s="1" t="s">
        <v>5496</v>
      </c>
    </row>
    <row r="1273" s="1" customFormat="1" spans="1:20">
      <c r="A1273" s="1" t="s">
        <v>3302</v>
      </c>
      <c r="B1273" s="1" t="s">
        <v>5563</v>
      </c>
      <c r="C1273" s="1" t="s">
        <v>3303</v>
      </c>
      <c r="D1273" s="1" t="s">
        <v>6725</v>
      </c>
      <c r="E1273" s="1" t="s">
        <v>8671</v>
      </c>
      <c r="F1273" s="1" t="s">
        <v>5558</v>
      </c>
      <c r="G1273" s="1" t="s">
        <v>5605</v>
      </c>
      <c r="H1273" s="1" t="s">
        <v>5490</v>
      </c>
      <c r="I1273" s="1" t="s">
        <v>1132</v>
      </c>
      <c r="J1273" s="1" t="s">
        <v>5491</v>
      </c>
      <c r="K1273" s="1" t="s">
        <v>1132</v>
      </c>
      <c r="L1273" s="1" t="s">
        <v>1132</v>
      </c>
      <c r="M1273" s="1" t="s">
        <v>5492</v>
      </c>
      <c r="N1273" s="1" t="s">
        <v>5492</v>
      </c>
      <c r="O1273" s="1" t="s">
        <v>47</v>
      </c>
      <c r="P1273" s="1" t="s">
        <v>5493</v>
      </c>
      <c r="Q1273" s="1" t="s">
        <v>8672</v>
      </c>
      <c r="R1273" s="1" t="s">
        <v>33</v>
      </c>
      <c r="S1273" s="1" t="s">
        <v>5495</v>
      </c>
      <c r="T1273" s="1" t="s">
        <v>5496</v>
      </c>
    </row>
    <row r="1274" s="1" customFormat="1" spans="1:20">
      <c r="A1274" s="1" t="s">
        <v>4875</v>
      </c>
      <c r="B1274" s="1" t="s">
        <v>5563</v>
      </c>
      <c r="C1274" s="1" t="s">
        <v>4876</v>
      </c>
      <c r="D1274" s="1" t="s">
        <v>6993</v>
      </c>
      <c r="E1274" s="1" t="s">
        <v>8673</v>
      </c>
      <c r="F1274" s="1" t="s">
        <v>5558</v>
      </c>
      <c r="G1274" s="1" t="s">
        <v>5605</v>
      </c>
      <c r="H1274" s="1" t="s">
        <v>5490</v>
      </c>
      <c r="I1274" s="1" t="s">
        <v>427</v>
      </c>
      <c r="J1274" s="1" t="s">
        <v>5491</v>
      </c>
      <c r="K1274" s="1" t="s">
        <v>427</v>
      </c>
      <c r="L1274" s="1" t="s">
        <v>427</v>
      </c>
      <c r="M1274" s="1" t="s">
        <v>5492</v>
      </c>
      <c r="N1274" s="1" t="s">
        <v>5492</v>
      </c>
      <c r="O1274" s="1" t="s">
        <v>47</v>
      </c>
      <c r="P1274" s="1" t="s">
        <v>5493</v>
      </c>
      <c r="Q1274" s="1" t="s">
        <v>8674</v>
      </c>
      <c r="R1274" s="1" t="s">
        <v>33</v>
      </c>
      <c r="S1274" s="1" t="s">
        <v>5495</v>
      </c>
      <c r="T1274" s="1" t="s">
        <v>5496</v>
      </c>
    </row>
    <row r="1275" s="1" customFormat="1" spans="1:20">
      <c r="A1275" s="1" t="s">
        <v>4877</v>
      </c>
      <c r="B1275" s="1" t="s">
        <v>5988</v>
      </c>
      <c r="C1275" s="1" t="s">
        <v>4878</v>
      </c>
      <c r="D1275" s="1" t="s">
        <v>8675</v>
      </c>
      <c r="E1275" s="1" t="s">
        <v>8676</v>
      </c>
      <c r="F1275" s="1" t="s">
        <v>5564</v>
      </c>
      <c r="G1275" s="1" t="s">
        <v>5591</v>
      </c>
      <c r="H1275" s="1" t="s">
        <v>5490</v>
      </c>
      <c r="I1275" s="1" t="s">
        <v>2874</v>
      </c>
      <c r="J1275" s="1" t="s">
        <v>5491</v>
      </c>
      <c r="K1275" s="1" t="s">
        <v>2874</v>
      </c>
      <c r="L1275" s="1" t="s">
        <v>2874</v>
      </c>
      <c r="M1275" s="1" t="s">
        <v>5492</v>
      </c>
      <c r="N1275" s="1" t="s">
        <v>5492</v>
      </c>
      <c r="O1275" s="1" t="s">
        <v>47</v>
      </c>
      <c r="P1275" s="1" t="s">
        <v>5493</v>
      </c>
      <c r="Q1275" s="1" t="s">
        <v>8677</v>
      </c>
      <c r="R1275" s="1" t="s">
        <v>33</v>
      </c>
      <c r="S1275" s="1" t="s">
        <v>5495</v>
      </c>
      <c r="T1275" s="1" t="s">
        <v>5496</v>
      </c>
    </row>
    <row r="1276" s="1" customFormat="1" spans="1:20">
      <c r="A1276" s="1" t="s">
        <v>4880</v>
      </c>
      <c r="B1276" s="1" t="s">
        <v>5988</v>
      </c>
      <c r="C1276" s="1" t="s">
        <v>4881</v>
      </c>
      <c r="D1276" s="1" t="s">
        <v>5631</v>
      </c>
      <c r="E1276" s="1" t="s">
        <v>8257</v>
      </c>
      <c r="F1276" s="1" t="s">
        <v>5591</v>
      </c>
      <c r="G1276" s="1" t="s">
        <v>5558</v>
      </c>
      <c r="H1276" s="1" t="s">
        <v>5490</v>
      </c>
      <c r="I1276" s="1" t="s">
        <v>1289</v>
      </c>
      <c r="J1276" s="1" t="s">
        <v>5491</v>
      </c>
      <c r="K1276" s="1" t="s">
        <v>1289</v>
      </c>
      <c r="L1276" s="1" t="s">
        <v>1289</v>
      </c>
      <c r="M1276" s="1" t="s">
        <v>5492</v>
      </c>
      <c r="N1276" s="1" t="s">
        <v>5492</v>
      </c>
      <c r="O1276" s="1" t="s">
        <v>47</v>
      </c>
      <c r="P1276" s="1" t="s">
        <v>5493</v>
      </c>
      <c r="Q1276" s="1" t="s">
        <v>8678</v>
      </c>
      <c r="R1276" s="1" t="s">
        <v>33</v>
      </c>
      <c r="S1276" s="1" t="s">
        <v>5495</v>
      </c>
      <c r="T1276" s="1" t="s">
        <v>5496</v>
      </c>
    </row>
    <row r="1277" s="1" customFormat="1" spans="1:20">
      <c r="A1277" s="1" t="s">
        <v>1223</v>
      </c>
      <c r="B1277" s="1" t="s">
        <v>5988</v>
      </c>
      <c r="C1277" s="1" t="s">
        <v>1224</v>
      </c>
      <c r="D1277" s="1" t="s">
        <v>5999</v>
      </c>
      <c r="E1277" s="1" t="s">
        <v>8679</v>
      </c>
      <c r="F1277" s="1" t="s">
        <v>5988</v>
      </c>
      <c r="G1277" s="1" t="s">
        <v>5564</v>
      </c>
      <c r="H1277" s="1" t="s">
        <v>5490</v>
      </c>
      <c r="I1277" s="1" t="s">
        <v>1047</v>
      </c>
      <c r="J1277" s="1" t="s">
        <v>5491</v>
      </c>
      <c r="K1277" s="1" t="s">
        <v>1047</v>
      </c>
      <c r="L1277" s="1" t="s">
        <v>1047</v>
      </c>
      <c r="M1277" s="1" t="s">
        <v>5492</v>
      </c>
      <c r="N1277" s="1" t="s">
        <v>5492</v>
      </c>
      <c r="O1277" s="1" t="s">
        <v>47</v>
      </c>
      <c r="P1277" s="1" t="s">
        <v>5493</v>
      </c>
      <c r="Q1277" s="1" t="s">
        <v>8680</v>
      </c>
      <c r="R1277" s="1" t="s">
        <v>33</v>
      </c>
      <c r="S1277" s="1" t="s">
        <v>5495</v>
      </c>
      <c r="T1277" s="1" t="s">
        <v>5496</v>
      </c>
    </row>
    <row r="1278" s="1" customFormat="1" spans="1:20">
      <c r="A1278" s="1" t="s">
        <v>4882</v>
      </c>
      <c r="B1278" s="1" t="s">
        <v>5988</v>
      </c>
      <c r="C1278" s="1" t="s">
        <v>4883</v>
      </c>
      <c r="D1278" s="1" t="s">
        <v>7388</v>
      </c>
      <c r="E1278" s="1" t="s">
        <v>8681</v>
      </c>
      <c r="F1278" s="1" t="s">
        <v>5558</v>
      </c>
      <c r="G1278" s="1" t="s">
        <v>5605</v>
      </c>
      <c r="H1278" s="1" t="s">
        <v>5490</v>
      </c>
      <c r="I1278" s="1" t="s">
        <v>4884</v>
      </c>
      <c r="J1278" s="1" t="s">
        <v>5491</v>
      </c>
      <c r="K1278" s="1" t="s">
        <v>4884</v>
      </c>
      <c r="L1278" s="1" t="s">
        <v>4884</v>
      </c>
      <c r="M1278" s="1" t="s">
        <v>5492</v>
      </c>
      <c r="N1278" s="1" t="s">
        <v>5492</v>
      </c>
      <c r="O1278" s="1" t="s">
        <v>47</v>
      </c>
      <c r="P1278" s="1" t="s">
        <v>5493</v>
      </c>
      <c r="Q1278" s="1" t="s">
        <v>8682</v>
      </c>
      <c r="R1278" s="1" t="s">
        <v>33</v>
      </c>
      <c r="S1278" s="1" t="s">
        <v>5495</v>
      </c>
      <c r="T1278" s="1" t="s">
        <v>5496</v>
      </c>
    </row>
    <row r="1279" s="1" customFormat="1" spans="1:20">
      <c r="A1279" s="1" t="s">
        <v>4885</v>
      </c>
      <c r="B1279" s="1" t="s">
        <v>5988</v>
      </c>
      <c r="C1279" s="1" t="s">
        <v>4886</v>
      </c>
      <c r="D1279" s="1" t="s">
        <v>6496</v>
      </c>
      <c r="E1279" s="1" t="s">
        <v>8683</v>
      </c>
      <c r="F1279" s="1" t="s">
        <v>5988</v>
      </c>
      <c r="G1279" s="1" t="s">
        <v>5564</v>
      </c>
      <c r="H1279" s="1" t="s">
        <v>5490</v>
      </c>
      <c r="I1279" s="1" t="s">
        <v>923</v>
      </c>
      <c r="J1279" s="1" t="s">
        <v>5491</v>
      </c>
      <c r="K1279" s="1" t="s">
        <v>923</v>
      </c>
      <c r="L1279" s="1" t="s">
        <v>923</v>
      </c>
      <c r="M1279" s="1" t="s">
        <v>5492</v>
      </c>
      <c r="N1279" s="1" t="s">
        <v>5492</v>
      </c>
      <c r="O1279" s="1" t="s">
        <v>47</v>
      </c>
      <c r="P1279" s="1" t="s">
        <v>5493</v>
      </c>
      <c r="Q1279" s="1" t="s">
        <v>8684</v>
      </c>
      <c r="R1279" s="1" t="s">
        <v>33</v>
      </c>
      <c r="S1279" s="1" t="s">
        <v>5495</v>
      </c>
      <c r="T1279" s="1" t="s">
        <v>5496</v>
      </c>
    </row>
    <row r="1280" s="1" customFormat="1" spans="1:20">
      <c r="A1280" s="1" t="s">
        <v>4887</v>
      </c>
      <c r="B1280" s="1" t="s">
        <v>5988</v>
      </c>
      <c r="C1280" s="1" t="s">
        <v>4888</v>
      </c>
      <c r="D1280" s="1" t="s">
        <v>5845</v>
      </c>
      <c r="E1280" s="1" t="s">
        <v>8685</v>
      </c>
      <c r="F1280" s="1" t="s">
        <v>5558</v>
      </c>
      <c r="G1280" s="1" t="s">
        <v>5559</v>
      </c>
      <c r="H1280" s="1" t="s">
        <v>5490</v>
      </c>
      <c r="I1280" s="1" t="s">
        <v>536</v>
      </c>
      <c r="J1280" s="1" t="s">
        <v>5491</v>
      </c>
      <c r="K1280" s="1" t="s">
        <v>536</v>
      </c>
      <c r="L1280" s="1" t="s">
        <v>536</v>
      </c>
      <c r="M1280" s="1" t="s">
        <v>5492</v>
      </c>
      <c r="N1280" s="1" t="s">
        <v>5492</v>
      </c>
      <c r="O1280" s="1" t="s">
        <v>47</v>
      </c>
      <c r="P1280" s="1" t="s">
        <v>5493</v>
      </c>
      <c r="Q1280" s="1" t="s">
        <v>8686</v>
      </c>
      <c r="R1280" s="1" t="s">
        <v>33</v>
      </c>
      <c r="S1280" s="1" t="s">
        <v>5495</v>
      </c>
      <c r="T1280" s="1" t="s">
        <v>6121</v>
      </c>
    </row>
    <row r="1281" s="1" customFormat="1" spans="1:20">
      <c r="A1281" s="1" t="s">
        <v>4889</v>
      </c>
      <c r="B1281" s="1" t="s">
        <v>5988</v>
      </c>
      <c r="C1281" s="1" t="s">
        <v>4890</v>
      </c>
      <c r="D1281" s="1" t="s">
        <v>8687</v>
      </c>
      <c r="E1281" s="1" t="s">
        <v>8688</v>
      </c>
      <c r="F1281" s="1" t="s">
        <v>5988</v>
      </c>
      <c r="G1281" s="1" t="s">
        <v>5564</v>
      </c>
      <c r="H1281" s="1" t="s">
        <v>5490</v>
      </c>
      <c r="I1281" s="1" t="s">
        <v>3332</v>
      </c>
      <c r="J1281" s="1" t="s">
        <v>5491</v>
      </c>
      <c r="K1281" s="1" t="s">
        <v>3332</v>
      </c>
      <c r="L1281" s="1" t="s">
        <v>3332</v>
      </c>
      <c r="M1281" s="1" t="s">
        <v>5492</v>
      </c>
      <c r="N1281" s="1" t="s">
        <v>5492</v>
      </c>
      <c r="O1281" s="1" t="s">
        <v>47</v>
      </c>
      <c r="P1281" s="1" t="s">
        <v>5493</v>
      </c>
      <c r="Q1281" s="1" t="s">
        <v>8689</v>
      </c>
      <c r="R1281" s="1" t="s">
        <v>33</v>
      </c>
      <c r="S1281" s="1" t="s">
        <v>5495</v>
      </c>
      <c r="T1281" s="1" t="s">
        <v>5496</v>
      </c>
    </row>
    <row r="1282" s="1" customFormat="1" spans="1:20">
      <c r="A1282" s="1" t="s">
        <v>1781</v>
      </c>
      <c r="B1282" s="1" t="s">
        <v>5988</v>
      </c>
      <c r="C1282" s="1" t="s">
        <v>1782</v>
      </c>
      <c r="D1282" s="1" t="s">
        <v>8690</v>
      </c>
      <c r="E1282" s="1" t="s">
        <v>8691</v>
      </c>
      <c r="F1282" s="1" t="s">
        <v>5988</v>
      </c>
      <c r="G1282" s="1" t="s">
        <v>5558</v>
      </c>
      <c r="H1282" s="1" t="s">
        <v>5490</v>
      </c>
      <c r="I1282" s="1" t="s">
        <v>1784</v>
      </c>
      <c r="J1282" s="1" t="s">
        <v>5491</v>
      </c>
      <c r="K1282" s="1" t="s">
        <v>1784</v>
      </c>
      <c r="L1282" s="1" t="s">
        <v>1784</v>
      </c>
      <c r="M1282" s="1" t="s">
        <v>5492</v>
      </c>
      <c r="N1282" s="1" t="s">
        <v>5492</v>
      </c>
      <c r="O1282" s="1" t="s">
        <v>47</v>
      </c>
      <c r="P1282" s="1" t="s">
        <v>5493</v>
      </c>
      <c r="Q1282" s="1" t="s">
        <v>8692</v>
      </c>
      <c r="R1282" s="1" t="s">
        <v>33</v>
      </c>
      <c r="S1282" s="1" t="s">
        <v>5495</v>
      </c>
      <c r="T1282" s="1" t="s">
        <v>6121</v>
      </c>
    </row>
    <row r="1283" s="1" customFormat="1" spans="1:20">
      <c r="A1283" s="1" t="s">
        <v>4891</v>
      </c>
      <c r="B1283" s="1" t="s">
        <v>5988</v>
      </c>
      <c r="C1283" s="1" t="s">
        <v>4892</v>
      </c>
      <c r="D1283" s="1" t="s">
        <v>6728</v>
      </c>
      <c r="E1283" s="1" t="s">
        <v>8693</v>
      </c>
      <c r="F1283" s="1" t="s">
        <v>5591</v>
      </c>
      <c r="G1283" s="1" t="s">
        <v>5605</v>
      </c>
      <c r="H1283" s="1" t="s">
        <v>5490</v>
      </c>
      <c r="I1283" s="1" t="s">
        <v>4893</v>
      </c>
      <c r="J1283" s="1" t="s">
        <v>5491</v>
      </c>
      <c r="K1283" s="1" t="s">
        <v>4893</v>
      </c>
      <c r="L1283" s="1" t="s">
        <v>4893</v>
      </c>
      <c r="M1283" s="1" t="s">
        <v>5492</v>
      </c>
      <c r="N1283" s="1" t="s">
        <v>5492</v>
      </c>
      <c r="O1283" s="1" t="s">
        <v>47</v>
      </c>
      <c r="P1283" s="1" t="s">
        <v>5493</v>
      </c>
      <c r="Q1283" s="1" t="s">
        <v>8694</v>
      </c>
      <c r="R1283" s="1" t="s">
        <v>33</v>
      </c>
      <c r="S1283" s="1" t="s">
        <v>5495</v>
      </c>
      <c r="T1283" s="1" t="s">
        <v>5496</v>
      </c>
    </row>
    <row r="1284" s="1" customFormat="1" spans="1:20">
      <c r="A1284" s="1" t="s">
        <v>314</v>
      </c>
      <c r="B1284" s="1" t="s">
        <v>5988</v>
      </c>
      <c r="C1284" s="1" t="s">
        <v>315</v>
      </c>
      <c r="D1284" s="1" t="s">
        <v>8695</v>
      </c>
      <c r="E1284" s="1" t="s">
        <v>8696</v>
      </c>
      <c r="F1284" s="1" t="s">
        <v>5988</v>
      </c>
      <c r="G1284" s="1" t="s">
        <v>5564</v>
      </c>
      <c r="H1284" s="1" t="s">
        <v>5490</v>
      </c>
      <c r="I1284" s="1" t="s">
        <v>8697</v>
      </c>
      <c r="J1284" s="1" t="s">
        <v>5491</v>
      </c>
      <c r="K1284" s="1" t="s">
        <v>8697</v>
      </c>
      <c r="L1284" s="1" t="s">
        <v>8697</v>
      </c>
      <c r="M1284" s="1" t="s">
        <v>5492</v>
      </c>
      <c r="N1284" s="1" t="s">
        <v>5492</v>
      </c>
      <c r="O1284" s="1" t="s">
        <v>47</v>
      </c>
      <c r="P1284" s="1" t="s">
        <v>5493</v>
      </c>
      <c r="Q1284" s="1" t="s">
        <v>8698</v>
      </c>
      <c r="R1284" s="1" t="s">
        <v>33</v>
      </c>
      <c r="S1284" s="1" t="s">
        <v>5495</v>
      </c>
      <c r="T1284" s="1" t="s">
        <v>5496</v>
      </c>
    </row>
    <row r="1285" s="1" customFormat="1" spans="1:20">
      <c r="A1285" s="1" t="s">
        <v>4894</v>
      </c>
      <c r="B1285" s="1" t="s">
        <v>5988</v>
      </c>
      <c r="C1285" s="1" t="s">
        <v>4895</v>
      </c>
      <c r="D1285" s="1" t="s">
        <v>6851</v>
      </c>
      <c r="E1285" s="1" t="s">
        <v>8699</v>
      </c>
      <c r="F1285" s="1" t="s">
        <v>5988</v>
      </c>
      <c r="G1285" s="1" t="s">
        <v>5564</v>
      </c>
      <c r="H1285" s="1" t="s">
        <v>5490</v>
      </c>
      <c r="I1285" s="1" t="s">
        <v>579</v>
      </c>
      <c r="J1285" s="1" t="s">
        <v>5491</v>
      </c>
      <c r="K1285" s="1" t="s">
        <v>579</v>
      </c>
      <c r="L1285" s="1" t="s">
        <v>579</v>
      </c>
      <c r="M1285" s="1" t="s">
        <v>5492</v>
      </c>
      <c r="N1285" s="1" t="s">
        <v>5492</v>
      </c>
      <c r="O1285" s="1" t="s">
        <v>47</v>
      </c>
      <c r="P1285" s="1" t="s">
        <v>5493</v>
      </c>
      <c r="Q1285" s="1" t="s">
        <v>8700</v>
      </c>
      <c r="R1285" s="1" t="s">
        <v>33</v>
      </c>
      <c r="S1285" s="1" t="s">
        <v>5495</v>
      </c>
      <c r="T1285" s="1" t="s">
        <v>5496</v>
      </c>
    </row>
    <row r="1286" s="1" customFormat="1" spans="1:20">
      <c r="A1286" s="1" t="s">
        <v>1225</v>
      </c>
      <c r="B1286" s="1" t="s">
        <v>5988</v>
      </c>
      <c r="C1286" s="1" t="s">
        <v>1226</v>
      </c>
      <c r="D1286" s="1" t="s">
        <v>5999</v>
      </c>
      <c r="E1286" s="1" t="s">
        <v>8701</v>
      </c>
      <c r="F1286" s="1" t="s">
        <v>5988</v>
      </c>
      <c r="G1286" s="1" t="s">
        <v>5591</v>
      </c>
      <c r="H1286" s="1" t="s">
        <v>5490</v>
      </c>
      <c r="I1286" s="1" t="s">
        <v>1227</v>
      </c>
      <c r="J1286" s="1" t="s">
        <v>5491</v>
      </c>
      <c r="K1286" s="1" t="s">
        <v>1227</v>
      </c>
      <c r="L1286" s="1" t="s">
        <v>1227</v>
      </c>
      <c r="M1286" s="1" t="s">
        <v>5492</v>
      </c>
      <c r="N1286" s="1" t="s">
        <v>5492</v>
      </c>
      <c r="O1286" s="1" t="s">
        <v>47</v>
      </c>
      <c r="P1286" s="1" t="s">
        <v>5493</v>
      </c>
      <c r="Q1286" s="1" t="s">
        <v>8702</v>
      </c>
      <c r="R1286" s="1" t="s">
        <v>33</v>
      </c>
      <c r="S1286" s="1" t="s">
        <v>5495</v>
      </c>
      <c r="T1286" s="1" t="s">
        <v>5496</v>
      </c>
    </row>
    <row r="1287" s="1" customFormat="1" spans="1:20">
      <c r="A1287" s="1" t="s">
        <v>4896</v>
      </c>
      <c r="B1287" s="1" t="s">
        <v>5988</v>
      </c>
      <c r="C1287" s="1" t="s">
        <v>4897</v>
      </c>
      <c r="D1287" s="1" t="s">
        <v>7015</v>
      </c>
      <c r="E1287" s="1" t="s">
        <v>8703</v>
      </c>
      <c r="F1287" s="1" t="s">
        <v>5988</v>
      </c>
      <c r="G1287" s="1" t="s">
        <v>5564</v>
      </c>
      <c r="H1287" s="1" t="s">
        <v>5490</v>
      </c>
      <c r="I1287" s="1" t="s">
        <v>2742</v>
      </c>
      <c r="J1287" s="1" t="s">
        <v>5491</v>
      </c>
      <c r="K1287" s="1" t="s">
        <v>2742</v>
      </c>
      <c r="L1287" s="1" t="s">
        <v>2742</v>
      </c>
      <c r="M1287" s="1" t="s">
        <v>5492</v>
      </c>
      <c r="N1287" s="1" t="s">
        <v>5492</v>
      </c>
      <c r="O1287" s="1" t="s">
        <v>47</v>
      </c>
      <c r="P1287" s="1" t="s">
        <v>5493</v>
      </c>
      <c r="Q1287" s="1" t="s">
        <v>8704</v>
      </c>
      <c r="R1287" s="1" t="s">
        <v>33</v>
      </c>
      <c r="S1287" s="1" t="s">
        <v>5495</v>
      </c>
      <c r="T1287" s="1" t="s">
        <v>5496</v>
      </c>
    </row>
    <row r="1288" s="1" customFormat="1" spans="1:20">
      <c r="A1288" s="1" t="s">
        <v>1228</v>
      </c>
      <c r="B1288" s="1" t="s">
        <v>5988</v>
      </c>
      <c r="C1288" s="1" t="s">
        <v>1229</v>
      </c>
      <c r="D1288" s="1" t="s">
        <v>8705</v>
      </c>
      <c r="E1288" s="1" t="s">
        <v>8706</v>
      </c>
      <c r="F1288" s="1" t="s">
        <v>5591</v>
      </c>
      <c r="G1288" s="1" t="s">
        <v>5558</v>
      </c>
      <c r="H1288" s="1" t="s">
        <v>5490</v>
      </c>
      <c r="I1288" s="1" t="s">
        <v>1231</v>
      </c>
      <c r="J1288" s="1" t="s">
        <v>5491</v>
      </c>
      <c r="K1288" s="1" t="s">
        <v>1231</v>
      </c>
      <c r="L1288" s="1" t="s">
        <v>1231</v>
      </c>
      <c r="M1288" s="1" t="s">
        <v>5492</v>
      </c>
      <c r="N1288" s="1" t="s">
        <v>5492</v>
      </c>
      <c r="O1288" s="1" t="s">
        <v>47</v>
      </c>
      <c r="P1288" s="1" t="s">
        <v>5493</v>
      </c>
      <c r="Q1288" s="1" t="s">
        <v>8707</v>
      </c>
      <c r="R1288" s="1" t="s">
        <v>33</v>
      </c>
      <c r="S1288" s="1" t="s">
        <v>5495</v>
      </c>
      <c r="T1288" s="1" t="s">
        <v>5496</v>
      </c>
    </row>
    <row r="1289" s="1" customFormat="1" spans="1:20">
      <c r="A1289" s="1" t="s">
        <v>1232</v>
      </c>
      <c r="B1289" s="1" t="s">
        <v>5988</v>
      </c>
      <c r="C1289" s="1" t="s">
        <v>1233</v>
      </c>
      <c r="D1289" s="1" t="s">
        <v>7349</v>
      </c>
      <c r="E1289" s="1" t="s">
        <v>8708</v>
      </c>
      <c r="F1289" s="1" t="s">
        <v>5564</v>
      </c>
      <c r="G1289" s="1" t="s">
        <v>5558</v>
      </c>
      <c r="H1289" s="1" t="s">
        <v>5490</v>
      </c>
      <c r="I1289" s="1" t="s">
        <v>1234</v>
      </c>
      <c r="J1289" s="1" t="s">
        <v>5491</v>
      </c>
      <c r="K1289" s="1" t="s">
        <v>1234</v>
      </c>
      <c r="L1289" s="1" t="s">
        <v>1234</v>
      </c>
      <c r="M1289" s="1" t="s">
        <v>5492</v>
      </c>
      <c r="N1289" s="1" t="s">
        <v>5492</v>
      </c>
      <c r="O1289" s="1" t="s">
        <v>47</v>
      </c>
      <c r="P1289" s="1" t="s">
        <v>5493</v>
      </c>
      <c r="Q1289" s="1" t="s">
        <v>8709</v>
      </c>
      <c r="R1289" s="1" t="s">
        <v>33</v>
      </c>
      <c r="S1289" s="1" t="s">
        <v>5495</v>
      </c>
      <c r="T1289" s="1" t="s">
        <v>5496</v>
      </c>
    </row>
    <row r="1290" s="1" customFormat="1" spans="1:20">
      <c r="A1290" s="1" t="s">
        <v>4898</v>
      </c>
      <c r="B1290" s="1" t="s">
        <v>5988</v>
      </c>
      <c r="C1290" s="1" t="s">
        <v>4899</v>
      </c>
      <c r="D1290" s="1" t="s">
        <v>6706</v>
      </c>
      <c r="E1290" s="1" t="s">
        <v>8710</v>
      </c>
      <c r="F1290" s="1" t="s">
        <v>5564</v>
      </c>
      <c r="G1290" s="1" t="s">
        <v>5591</v>
      </c>
      <c r="H1290" s="1" t="s">
        <v>5490</v>
      </c>
      <c r="I1290" s="1" t="s">
        <v>2625</v>
      </c>
      <c r="J1290" s="1" t="s">
        <v>5491</v>
      </c>
      <c r="K1290" s="1" t="s">
        <v>2625</v>
      </c>
      <c r="L1290" s="1" t="s">
        <v>2625</v>
      </c>
      <c r="M1290" s="1" t="s">
        <v>5492</v>
      </c>
      <c r="N1290" s="1" t="s">
        <v>5492</v>
      </c>
      <c r="O1290" s="1" t="s">
        <v>47</v>
      </c>
      <c r="P1290" s="1" t="s">
        <v>5493</v>
      </c>
      <c r="Q1290" s="1" t="s">
        <v>8711</v>
      </c>
      <c r="R1290" s="1" t="s">
        <v>33</v>
      </c>
      <c r="S1290" s="1" t="s">
        <v>5495</v>
      </c>
      <c r="T1290" s="1" t="s">
        <v>5496</v>
      </c>
    </row>
    <row r="1291" s="1" customFormat="1" spans="1:20">
      <c r="A1291" s="1" t="s">
        <v>1235</v>
      </c>
      <c r="B1291" s="1" t="s">
        <v>5988</v>
      </c>
      <c r="C1291" s="1" t="s">
        <v>1236</v>
      </c>
      <c r="D1291" s="1" t="s">
        <v>5736</v>
      </c>
      <c r="E1291" s="1" t="s">
        <v>8712</v>
      </c>
      <c r="F1291" s="1" t="s">
        <v>5558</v>
      </c>
      <c r="G1291" s="1" t="s">
        <v>5559</v>
      </c>
      <c r="H1291" s="1" t="s">
        <v>5490</v>
      </c>
      <c r="I1291" s="1" t="s">
        <v>1237</v>
      </c>
      <c r="J1291" s="1" t="s">
        <v>5491</v>
      </c>
      <c r="K1291" s="1" t="s">
        <v>1237</v>
      </c>
      <c r="L1291" s="1" t="s">
        <v>1237</v>
      </c>
      <c r="M1291" s="1" t="s">
        <v>5492</v>
      </c>
      <c r="N1291" s="1" t="s">
        <v>5492</v>
      </c>
      <c r="O1291" s="1" t="s">
        <v>47</v>
      </c>
      <c r="P1291" s="1" t="s">
        <v>5493</v>
      </c>
      <c r="Q1291" s="1" t="s">
        <v>8713</v>
      </c>
      <c r="R1291" s="1" t="s">
        <v>33</v>
      </c>
      <c r="S1291" s="1" t="s">
        <v>5495</v>
      </c>
      <c r="T1291" s="1" t="s">
        <v>5496</v>
      </c>
    </row>
    <row r="1292" s="1" customFormat="1" spans="1:20">
      <c r="A1292" s="1" t="s">
        <v>4900</v>
      </c>
      <c r="B1292" s="1" t="s">
        <v>5988</v>
      </c>
      <c r="C1292" s="1" t="s">
        <v>4901</v>
      </c>
      <c r="D1292" s="1" t="s">
        <v>6706</v>
      </c>
      <c r="E1292" s="1" t="s">
        <v>8714</v>
      </c>
      <c r="F1292" s="1" t="s">
        <v>5591</v>
      </c>
      <c r="G1292" s="1" t="s">
        <v>5605</v>
      </c>
      <c r="H1292" s="1" t="s">
        <v>5490</v>
      </c>
      <c r="I1292" s="1" t="s">
        <v>4902</v>
      </c>
      <c r="J1292" s="1" t="s">
        <v>5491</v>
      </c>
      <c r="K1292" s="1" t="s">
        <v>4902</v>
      </c>
      <c r="L1292" s="1" t="s">
        <v>4902</v>
      </c>
      <c r="M1292" s="1" t="s">
        <v>5492</v>
      </c>
      <c r="N1292" s="1" t="s">
        <v>5492</v>
      </c>
      <c r="O1292" s="1" t="s">
        <v>47</v>
      </c>
      <c r="P1292" s="1" t="s">
        <v>5493</v>
      </c>
      <c r="Q1292" s="1" t="s">
        <v>8715</v>
      </c>
      <c r="R1292" s="1" t="s">
        <v>33</v>
      </c>
      <c r="S1292" s="1" t="s">
        <v>5495</v>
      </c>
      <c r="T1292" s="1" t="s">
        <v>5496</v>
      </c>
    </row>
    <row r="1293" s="1" customFormat="1" spans="1:20">
      <c r="A1293" s="1" t="s">
        <v>8716</v>
      </c>
      <c r="B1293" s="1" t="s">
        <v>5988</v>
      </c>
      <c r="C1293" s="1" t="s">
        <v>8717</v>
      </c>
      <c r="D1293" s="1" t="s">
        <v>6843</v>
      </c>
      <c r="E1293" s="1" t="s">
        <v>8718</v>
      </c>
      <c r="F1293" s="1" t="s">
        <v>5592</v>
      </c>
      <c r="G1293" s="1" t="s">
        <v>5606</v>
      </c>
      <c r="H1293" s="1" t="s">
        <v>5490</v>
      </c>
      <c r="I1293" s="1" t="s">
        <v>4513</v>
      </c>
      <c r="J1293" s="1" t="s">
        <v>5491</v>
      </c>
      <c r="K1293" s="1" t="s">
        <v>4513</v>
      </c>
      <c r="L1293" s="1" t="s">
        <v>4513</v>
      </c>
      <c r="M1293" s="1" t="s">
        <v>5492</v>
      </c>
      <c r="N1293" s="1" t="s">
        <v>5492</v>
      </c>
      <c r="O1293" s="1" t="s">
        <v>47</v>
      </c>
      <c r="P1293" s="1" t="s">
        <v>5493</v>
      </c>
      <c r="Q1293" s="1" t="s">
        <v>8719</v>
      </c>
      <c r="R1293" s="1" t="s">
        <v>33</v>
      </c>
      <c r="S1293" s="1" t="s">
        <v>5495</v>
      </c>
      <c r="T1293" s="1" t="s">
        <v>5496</v>
      </c>
    </row>
    <row r="1294" s="1" customFormat="1" spans="1:20">
      <c r="A1294" s="1" t="s">
        <v>4903</v>
      </c>
      <c r="B1294" s="1" t="s">
        <v>5988</v>
      </c>
      <c r="C1294" s="1" t="s">
        <v>4904</v>
      </c>
      <c r="D1294" s="1" t="s">
        <v>5675</v>
      </c>
      <c r="E1294" s="1" t="s">
        <v>8720</v>
      </c>
      <c r="F1294" s="1" t="s">
        <v>5591</v>
      </c>
      <c r="G1294" s="1" t="s">
        <v>5558</v>
      </c>
      <c r="H1294" s="1" t="s">
        <v>5490</v>
      </c>
      <c r="I1294" s="1" t="s">
        <v>1766</v>
      </c>
      <c r="J1294" s="1" t="s">
        <v>5491</v>
      </c>
      <c r="K1294" s="1" t="s">
        <v>1766</v>
      </c>
      <c r="L1294" s="1" t="s">
        <v>1766</v>
      </c>
      <c r="M1294" s="1" t="s">
        <v>5492</v>
      </c>
      <c r="N1294" s="1" t="s">
        <v>5492</v>
      </c>
      <c r="O1294" s="1" t="s">
        <v>47</v>
      </c>
      <c r="P1294" s="1" t="s">
        <v>5493</v>
      </c>
      <c r="Q1294" s="1" t="s">
        <v>8721</v>
      </c>
      <c r="R1294" s="1" t="s">
        <v>33</v>
      </c>
      <c r="S1294" s="1" t="s">
        <v>5495</v>
      </c>
      <c r="T1294" s="1" t="s">
        <v>5496</v>
      </c>
    </row>
    <row r="1295" s="1" customFormat="1" spans="1:20">
      <c r="A1295" s="1" t="s">
        <v>1785</v>
      </c>
      <c r="B1295" s="1" t="s">
        <v>5988</v>
      </c>
      <c r="C1295" s="1" t="s">
        <v>1786</v>
      </c>
      <c r="D1295" s="1" t="s">
        <v>8286</v>
      </c>
      <c r="E1295" s="1" t="s">
        <v>8722</v>
      </c>
      <c r="F1295" s="1" t="s">
        <v>5988</v>
      </c>
      <c r="G1295" s="1" t="s">
        <v>5564</v>
      </c>
      <c r="H1295" s="1" t="s">
        <v>5490</v>
      </c>
      <c r="I1295" s="1" t="s">
        <v>1769</v>
      </c>
      <c r="J1295" s="1" t="s">
        <v>5491</v>
      </c>
      <c r="K1295" s="1" t="s">
        <v>1769</v>
      </c>
      <c r="L1295" s="1" t="s">
        <v>1769</v>
      </c>
      <c r="M1295" s="1" t="s">
        <v>5492</v>
      </c>
      <c r="N1295" s="1" t="s">
        <v>5492</v>
      </c>
      <c r="O1295" s="1" t="s">
        <v>47</v>
      </c>
      <c r="P1295" s="1" t="s">
        <v>5493</v>
      </c>
      <c r="Q1295" s="1" t="s">
        <v>8723</v>
      </c>
      <c r="R1295" s="1" t="s">
        <v>33</v>
      </c>
      <c r="S1295" s="1" t="s">
        <v>5495</v>
      </c>
      <c r="T1295" s="1" t="s">
        <v>5496</v>
      </c>
    </row>
    <row r="1296" s="1" customFormat="1" spans="1:20">
      <c r="A1296" s="1" t="s">
        <v>1238</v>
      </c>
      <c r="B1296" s="1" t="s">
        <v>5988</v>
      </c>
      <c r="C1296" s="1" t="s">
        <v>1239</v>
      </c>
      <c r="D1296" s="1" t="s">
        <v>5791</v>
      </c>
      <c r="E1296" s="1" t="s">
        <v>8724</v>
      </c>
      <c r="F1296" s="1" t="s">
        <v>5564</v>
      </c>
      <c r="G1296" s="1" t="s">
        <v>5591</v>
      </c>
      <c r="H1296" s="1" t="s">
        <v>5490</v>
      </c>
      <c r="I1296" s="1" t="s">
        <v>1240</v>
      </c>
      <c r="J1296" s="1" t="s">
        <v>5491</v>
      </c>
      <c r="K1296" s="1" t="s">
        <v>1240</v>
      </c>
      <c r="L1296" s="1" t="s">
        <v>1240</v>
      </c>
      <c r="M1296" s="1" t="s">
        <v>5492</v>
      </c>
      <c r="N1296" s="1" t="s">
        <v>5492</v>
      </c>
      <c r="O1296" s="1" t="s">
        <v>47</v>
      </c>
      <c r="P1296" s="1" t="s">
        <v>5493</v>
      </c>
      <c r="Q1296" s="1" t="s">
        <v>8725</v>
      </c>
      <c r="R1296" s="1" t="s">
        <v>33</v>
      </c>
      <c r="S1296" s="1" t="s">
        <v>5495</v>
      </c>
      <c r="T1296" s="1" t="s">
        <v>5496</v>
      </c>
    </row>
    <row r="1297" s="1" customFormat="1" spans="1:20">
      <c r="A1297" s="1" t="s">
        <v>4905</v>
      </c>
      <c r="B1297" s="1" t="s">
        <v>5988</v>
      </c>
      <c r="C1297" s="1" t="s">
        <v>4906</v>
      </c>
      <c r="D1297" s="1" t="s">
        <v>6534</v>
      </c>
      <c r="E1297" s="1" t="s">
        <v>8726</v>
      </c>
      <c r="F1297" s="1" t="s">
        <v>5988</v>
      </c>
      <c r="G1297" s="1" t="s">
        <v>5558</v>
      </c>
      <c r="H1297" s="1" t="s">
        <v>5490</v>
      </c>
      <c r="I1297" s="1" t="s">
        <v>4907</v>
      </c>
      <c r="J1297" s="1" t="s">
        <v>5491</v>
      </c>
      <c r="K1297" s="1" t="s">
        <v>4907</v>
      </c>
      <c r="L1297" s="1" t="s">
        <v>4907</v>
      </c>
      <c r="M1297" s="1" t="s">
        <v>5492</v>
      </c>
      <c r="N1297" s="1" t="s">
        <v>5492</v>
      </c>
      <c r="O1297" s="1" t="s">
        <v>47</v>
      </c>
      <c r="P1297" s="1" t="s">
        <v>5493</v>
      </c>
      <c r="Q1297" s="1" t="s">
        <v>8727</v>
      </c>
      <c r="R1297" s="1" t="s">
        <v>33</v>
      </c>
      <c r="S1297" s="1" t="s">
        <v>5495</v>
      </c>
      <c r="T1297" s="1" t="s">
        <v>5496</v>
      </c>
    </row>
    <row r="1298" s="1" customFormat="1" spans="1:20">
      <c r="A1298" s="1" t="s">
        <v>4908</v>
      </c>
      <c r="B1298" s="1" t="s">
        <v>5988</v>
      </c>
      <c r="C1298" s="1" t="s">
        <v>4909</v>
      </c>
      <c r="D1298" s="1" t="s">
        <v>6851</v>
      </c>
      <c r="E1298" s="1" t="s">
        <v>8728</v>
      </c>
      <c r="F1298" s="1" t="s">
        <v>5988</v>
      </c>
      <c r="G1298" s="1" t="s">
        <v>5564</v>
      </c>
      <c r="H1298" s="1" t="s">
        <v>5490</v>
      </c>
      <c r="I1298" s="1" t="s">
        <v>579</v>
      </c>
      <c r="J1298" s="1" t="s">
        <v>5491</v>
      </c>
      <c r="K1298" s="1" t="s">
        <v>579</v>
      </c>
      <c r="L1298" s="1" t="s">
        <v>579</v>
      </c>
      <c r="M1298" s="1" t="s">
        <v>5492</v>
      </c>
      <c r="N1298" s="1" t="s">
        <v>5492</v>
      </c>
      <c r="O1298" s="1" t="s">
        <v>47</v>
      </c>
      <c r="P1298" s="1" t="s">
        <v>5493</v>
      </c>
      <c r="Q1298" s="1" t="s">
        <v>8729</v>
      </c>
      <c r="R1298" s="1" t="s">
        <v>33</v>
      </c>
      <c r="S1298" s="1" t="s">
        <v>5495</v>
      </c>
      <c r="T1298" s="1" t="s">
        <v>5496</v>
      </c>
    </row>
    <row r="1299" s="1" customFormat="1" spans="1:20">
      <c r="A1299" s="1" t="s">
        <v>1241</v>
      </c>
      <c r="B1299" s="1" t="s">
        <v>5988</v>
      </c>
      <c r="C1299" s="1" t="s">
        <v>1242</v>
      </c>
      <c r="D1299" s="1" t="s">
        <v>5670</v>
      </c>
      <c r="E1299" s="1" t="s">
        <v>8730</v>
      </c>
      <c r="F1299" s="1" t="s">
        <v>5558</v>
      </c>
      <c r="G1299" s="1" t="s">
        <v>5559</v>
      </c>
      <c r="H1299" s="1" t="s">
        <v>5490</v>
      </c>
      <c r="I1299" s="1" t="s">
        <v>1243</v>
      </c>
      <c r="J1299" s="1" t="s">
        <v>5491</v>
      </c>
      <c r="K1299" s="1" t="s">
        <v>1243</v>
      </c>
      <c r="L1299" s="1" t="s">
        <v>1243</v>
      </c>
      <c r="M1299" s="1" t="s">
        <v>5492</v>
      </c>
      <c r="N1299" s="1" t="s">
        <v>5492</v>
      </c>
      <c r="O1299" s="1" t="s">
        <v>47</v>
      </c>
      <c r="P1299" s="1" t="s">
        <v>5493</v>
      </c>
      <c r="Q1299" s="1" t="s">
        <v>8731</v>
      </c>
      <c r="R1299" s="1" t="s">
        <v>33</v>
      </c>
      <c r="S1299" s="1" t="s">
        <v>5495</v>
      </c>
      <c r="T1299" s="1" t="s">
        <v>5496</v>
      </c>
    </row>
    <row r="1300" s="1" customFormat="1" spans="1:20">
      <c r="A1300" s="1" t="s">
        <v>4910</v>
      </c>
      <c r="B1300" s="1" t="s">
        <v>5988</v>
      </c>
      <c r="C1300" s="1" t="s">
        <v>4911</v>
      </c>
      <c r="D1300" s="1" t="s">
        <v>5675</v>
      </c>
      <c r="E1300" s="1" t="s">
        <v>8732</v>
      </c>
      <c r="F1300" s="1" t="s">
        <v>5591</v>
      </c>
      <c r="G1300" s="1" t="s">
        <v>5558</v>
      </c>
      <c r="H1300" s="1" t="s">
        <v>5490</v>
      </c>
      <c r="I1300" s="1" t="s">
        <v>1766</v>
      </c>
      <c r="J1300" s="1" t="s">
        <v>5491</v>
      </c>
      <c r="K1300" s="1" t="s">
        <v>1766</v>
      </c>
      <c r="L1300" s="1" t="s">
        <v>1766</v>
      </c>
      <c r="M1300" s="1" t="s">
        <v>5492</v>
      </c>
      <c r="N1300" s="1" t="s">
        <v>5492</v>
      </c>
      <c r="O1300" s="1" t="s">
        <v>47</v>
      </c>
      <c r="P1300" s="1" t="s">
        <v>5493</v>
      </c>
      <c r="Q1300" s="1" t="s">
        <v>8733</v>
      </c>
      <c r="R1300" s="1" t="s">
        <v>33</v>
      </c>
      <c r="S1300" s="1" t="s">
        <v>5495</v>
      </c>
      <c r="T1300" s="1" t="s">
        <v>5496</v>
      </c>
    </row>
    <row r="1301" s="1" customFormat="1" spans="1:20">
      <c r="A1301" s="1" t="s">
        <v>4914</v>
      </c>
      <c r="B1301" s="1" t="s">
        <v>5988</v>
      </c>
      <c r="C1301" s="1" t="s">
        <v>4915</v>
      </c>
      <c r="D1301" s="1" t="s">
        <v>7937</v>
      </c>
      <c r="E1301" s="1" t="s">
        <v>7938</v>
      </c>
      <c r="F1301" s="1" t="s">
        <v>5988</v>
      </c>
      <c r="G1301" s="1" t="s">
        <v>5564</v>
      </c>
      <c r="H1301" s="1" t="s">
        <v>5490</v>
      </c>
      <c r="I1301" s="1" t="s">
        <v>2090</v>
      </c>
      <c r="J1301" s="1" t="s">
        <v>5491</v>
      </c>
      <c r="K1301" s="1" t="s">
        <v>2090</v>
      </c>
      <c r="L1301" s="1" t="s">
        <v>2090</v>
      </c>
      <c r="M1301" s="1" t="s">
        <v>5492</v>
      </c>
      <c r="N1301" s="1" t="s">
        <v>5492</v>
      </c>
      <c r="O1301" s="1" t="s">
        <v>47</v>
      </c>
      <c r="P1301" s="1" t="s">
        <v>5493</v>
      </c>
      <c r="Q1301" s="1" t="s">
        <v>8734</v>
      </c>
      <c r="R1301" s="1" t="s">
        <v>33</v>
      </c>
      <c r="S1301" s="1" t="s">
        <v>5495</v>
      </c>
      <c r="T1301" s="1" t="s">
        <v>5496</v>
      </c>
    </row>
    <row r="1302" s="1" customFormat="1" spans="1:20">
      <c r="A1302" s="1" t="s">
        <v>4912</v>
      </c>
      <c r="B1302" s="1" t="s">
        <v>5988</v>
      </c>
      <c r="C1302" s="1" t="s">
        <v>4913</v>
      </c>
      <c r="D1302" s="1" t="s">
        <v>8445</v>
      </c>
      <c r="E1302" s="1" t="s">
        <v>8735</v>
      </c>
      <c r="F1302" s="1" t="s">
        <v>5564</v>
      </c>
      <c r="G1302" s="1" t="s">
        <v>5558</v>
      </c>
      <c r="H1302" s="1" t="s">
        <v>5490</v>
      </c>
      <c r="I1302" s="1" t="s">
        <v>917</v>
      </c>
      <c r="J1302" s="1" t="s">
        <v>5491</v>
      </c>
      <c r="K1302" s="1" t="s">
        <v>917</v>
      </c>
      <c r="L1302" s="1" t="s">
        <v>917</v>
      </c>
      <c r="M1302" s="1" t="s">
        <v>5492</v>
      </c>
      <c r="N1302" s="1" t="s">
        <v>5492</v>
      </c>
      <c r="O1302" s="1" t="s">
        <v>47</v>
      </c>
      <c r="P1302" s="1" t="s">
        <v>5493</v>
      </c>
      <c r="Q1302" s="1" t="s">
        <v>8736</v>
      </c>
      <c r="R1302" s="1" t="s">
        <v>33</v>
      </c>
      <c r="S1302" s="1" t="s">
        <v>5495</v>
      </c>
      <c r="T1302" s="1" t="s">
        <v>5496</v>
      </c>
    </row>
    <row r="1303" s="1" customFormat="1" spans="1:20">
      <c r="A1303" s="1" t="s">
        <v>1787</v>
      </c>
      <c r="B1303" s="1" t="s">
        <v>5988</v>
      </c>
      <c r="C1303" s="1" t="s">
        <v>1788</v>
      </c>
      <c r="D1303" s="1" t="s">
        <v>6059</v>
      </c>
      <c r="E1303" s="1" t="s">
        <v>8737</v>
      </c>
      <c r="F1303" s="1" t="s">
        <v>5988</v>
      </c>
      <c r="G1303" s="1" t="s">
        <v>5564</v>
      </c>
      <c r="H1303" s="1" t="s">
        <v>5490</v>
      </c>
      <c r="I1303" s="1" t="s">
        <v>1605</v>
      </c>
      <c r="J1303" s="1" t="s">
        <v>5491</v>
      </c>
      <c r="K1303" s="1" t="s">
        <v>1605</v>
      </c>
      <c r="L1303" s="1" t="s">
        <v>1605</v>
      </c>
      <c r="M1303" s="1" t="s">
        <v>5492</v>
      </c>
      <c r="N1303" s="1" t="s">
        <v>5492</v>
      </c>
      <c r="O1303" s="1" t="s">
        <v>47</v>
      </c>
      <c r="P1303" s="1" t="s">
        <v>5493</v>
      </c>
      <c r="Q1303" s="1" t="s">
        <v>8738</v>
      </c>
      <c r="R1303" s="1" t="s">
        <v>33</v>
      </c>
      <c r="S1303" s="1" t="s">
        <v>5495</v>
      </c>
      <c r="T1303" s="1" t="s">
        <v>5496</v>
      </c>
    </row>
    <row r="1304" s="1" customFormat="1" spans="1:20">
      <c r="A1304" s="1" t="s">
        <v>4916</v>
      </c>
      <c r="B1304" s="1" t="s">
        <v>5988</v>
      </c>
      <c r="C1304" s="1" t="s">
        <v>4917</v>
      </c>
      <c r="D1304" s="1" t="s">
        <v>6763</v>
      </c>
      <c r="E1304" s="1" t="s">
        <v>8739</v>
      </c>
      <c r="F1304" s="1" t="s">
        <v>5564</v>
      </c>
      <c r="G1304" s="1" t="s">
        <v>5591</v>
      </c>
      <c r="H1304" s="1" t="s">
        <v>5490</v>
      </c>
      <c r="I1304" s="1" t="s">
        <v>4049</v>
      </c>
      <c r="J1304" s="1" t="s">
        <v>5491</v>
      </c>
      <c r="K1304" s="1" t="s">
        <v>4049</v>
      </c>
      <c r="L1304" s="1" t="s">
        <v>4049</v>
      </c>
      <c r="M1304" s="1" t="s">
        <v>5492</v>
      </c>
      <c r="N1304" s="1" t="s">
        <v>5492</v>
      </c>
      <c r="O1304" s="1" t="s">
        <v>47</v>
      </c>
      <c r="P1304" s="1" t="s">
        <v>5493</v>
      </c>
      <c r="Q1304" s="1" t="s">
        <v>8740</v>
      </c>
      <c r="R1304" s="1" t="s">
        <v>33</v>
      </c>
      <c r="S1304" s="1" t="s">
        <v>5495</v>
      </c>
      <c r="T1304" s="1" t="s">
        <v>5496</v>
      </c>
    </row>
    <row r="1305" s="1" customFormat="1" spans="1:20">
      <c r="A1305" s="1" t="s">
        <v>4918</v>
      </c>
      <c r="B1305" s="1" t="s">
        <v>5988</v>
      </c>
      <c r="C1305" s="1" t="s">
        <v>4919</v>
      </c>
      <c r="D1305" s="1" t="s">
        <v>6606</v>
      </c>
      <c r="E1305" s="1" t="s">
        <v>8741</v>
      </c>
      <c r="F1305" s="1" t="s">
        <v>5558</v>
      </c>
      <c r="G1305" s="1" t="s">
        <v>5592</v>
      </c>
      <c r="H1305" s="1" t="s">
        <v>5490</v>
      </c>
      <c r="I1305" s="1" t="s">
        <v>4920</v>
      </c>
      <c r="J1305" s="1" t="s">
        <v>5491</v>
      </c>
      <c r="K1305" s="1" t="s">
        <v>4920</v>
      </c>
      <c r="L1305" s="1" t="s">
        <v>4920</v>
      </c>
      <c r="M1305" s="1" t="s">
        <v>5492</v>
      </c>
      <c r="N1305" s="1" t="s">
        <v>5492</v>
      </c>
      <c r="O1305" s="1" t="s">
        <v>47</v>
      </c>
      <c r="P1305" s="1" t="s">
        <v>5493</v>
      </c>
      <c r="Q1305" s="1" t="s">
        <v>8742</v>
      </c>
      <c r="R1305" s="1" t="s">
        <v>33</v>
      </c>
      <c r="S1305" s="1" t="s">
        <v>5495</v>
      </c>
      <c r="T1305" s="1" t="s">
        <v>5496</v>
      </c>
    </row>
    <row r="1306" s="1" customFormat="1" spans="1:20">
      <c r="A1306" s="1" t="s">
        <v>8743</v>
      </c>
      <c r="B1306" s="1" t="s">
        <v>5988</v>
      </c>
      <c r="C1306" s="1" t="s">
        <v>8744</v>
      </c>
      <c r="D1306" s="1" t="s">
        <v>7996</v>
      </c>
      <c r="E1306" s="1" t="s">
        <v>8745</v>
      </c>
      <c r="F1306" s="1" t="s">
        <v>5592</v>
      </c>
      <c r="G1306" s="1" t="s">
        <v>5606</v>
      </c>
      <c r="H1306" s="1" t="s">
        <v>5490</v>
      </c>
      <c r="I1306" s="1" t="s">
        <v>3426</v>
      </c>
      <c r="J1306" s="1" t="s">
        <v>5491</v>
      </c>
      <c r="K1306" s="1" t="s">
        <v>3426</v>
      </c>
      <c r="L1306" s="1" t="s">
        <v>3426</v>
      </c>
      <c r="M1306" s="1" t="s">
        <v>5492</v>
      </c>
      <c r="N1306" s="1" t="s">
        <v>5492</v>
      </c>
      <c r="O1306" s="1" t="s">
        <v>47</v>
      </c>
      <c r="P1306" s="1" t="s">
        <v>5493</v>
      </c>
      <c r="Q1306" s="1" t="s">
        <v>8746</v>
      </c>
      <c r="R1306" s="1" t="s">
        <v>33</v>
      </c>
      <c r="S1306" s="1" t="s">
        <v>5495</v>
      </c>
      <c r="T1306" s="1" t="s">
        <v>5496</v>
      </c>
    </row>
    <row r="1307" s="1" customFormat="1" spans="1:20">
      <c r="A1307" s="1" t="s">
        <v>4921</v>
      </c>
      <c r="B1307" s="1" t="s">
        <v>5988</v>
      </c>
      <c r="C1307" s="1" t="s">
        <v>4922</v>
      </c>
      <c r="D1307" s="1" t="s">
        <v>8747</v>
      </c>
      <c r="E1307" s="1" t="s">
        <v>8748</v>
      </c>
      <c r="F1307" s="1" t="s">
        <v>5988</v>
      </c>
      <c r="G1307" s="1" t="s">
        <v>5564</v>
      </c>
      <c r="H1307" s="1" t="s">
        <v>5490</v>
      </c>
      <c r="I1307" s="1" t="s">
        <v>1018</v>
      </c>
      <c r="J1307" s="1" t="s">
        <v>5491</v>
      </c>
      <c r="K1307" s="1" t="s">
        <v>1018</v>
      </c>
      <c r="L1307" s="1" t="s">
        <v>1018</v>
      </c>
      <c r="M1307" s="1" t="s">
        <v>5492</v>
      </c>
      <c r="N1307" s="1" t="s">
        <v>5492</v>
      </c>
      <c r="O1307" s="1" t="s">
        <v>47</v>
      </c>
      <c r="P1307" s="1" t="s">
        <v>5493</v>
      </c>
      <c r="Q1307" s="1" t="s">
        <v>8749</v>
      </c>
      <c r="R1307" s="1" t="s">
        <v>33</v>
      </c>
      <c r="S1307" s="1" t="s">
        <v>5495</v>
      </c>
      <c r="T1307" s="1" t="s">
        <v>5496</v>
      </c>
    </row>
    <row r="1308" s="1" customFormat="1" spans="1:20">
      <c r="A1308" s="1" t="s">
        <v>4923</v>
      </c>
      <c r="B1308" s="1" t="s">
        <v>5988</v>
      </c>
      <c r="C1308" s="1" t="s">
        <v>4924</v>
      </c>
      <c r="D1308" s="1" t="s">
        <v>8750</v>
      </c>
      <c r="E1308" s="1" t="s">
        <v>8751</v>
      </c>
      <c r="F1308" s="1" t="s">
        <v>5988</v>
      </c>
      <c r="G1308" s="1" t="s">
        <v>5564</v>
      </c>
      <c r="H1308" s="1" t="s">
        <v>5490</v>
      </c>
      <c r="I1308" s="1" t="s">
        <v>4926</v>
      </c>
      <c r="J1308" s="1" t="s">
        <v>5491</v>
      </c>
      <c r="K1308" s="1" t="s">
        <v>4926</v>
      </c>
      <c r="L1308" s="1" t="s">
        <v>4926</v>
      </c>
      <c r="M1308" s="1" t="s">
        <v>5492</v>
      </c>
      <c r="N1308" s="1" t="s">
        <v>5492</v>
      </c>
      <c r="O1308" s="1" t="s">
        <v>47</v>
      </c>
      <c r="P1308" s="1" t="s">
        <v>5493</v>
      </c>
      <c r="Q1308" s="1" t="s">
        <v>8752</v>
      </c>
      <c r="R1308" s="1" t="s">
        <v>33</v>
      </c>
      <c r="S1308" s="1" t="s">
        <v>5495</v>
      </c>
      <c r="T1308" s="1" t="s">
        <v>5496</v>
      </c>
    </row>
    <row r="1309" s="1" customFormat="1" spans="1:20">
      <c r="A1309" s="1" t="s">
        <v>4927</v>
      </c>
      <c r="B1309" s="1" t="s">
        <v>5988</v>
      </c>
      <c r="C1309" s="1" t="s">
        <v>4928</v>
      </c>
      <c r="D1309" s="1" t="s">
        <v>6556</v>
      </c>
      <c r="E1309" s="1" t="s">
        <v>8753</v>
      </c>
      <c r="F1309" s="1" t="s">
        <v>5988</v>
      </c>
      <c r="G1309" s="1" t="s">
        <v>5564</v>
      </c>
      <c r="H1309" s="1" t="s">
        <v>5490</v>
      </c>
      <c r="I1309" s="1" t="s">
        <v>835</v>
      </c>
      <c r="J1309" s="1" t="s">
        <v>5491</v>
      </c>
      <c r="K1309" s="1" t="s">
        <v>835</v>
      </c>
      <c r="L1309" s="1" t="s">
        <v>835</v>
      </c>
      <c r="M1309" s="1" t="s">
        <v>5492</v>
      </c>
      <c r="N1309" s="1" t="s">
        <v>5492</v>
      </c>
      <c r="O1309" s="1" t="s">
        <v>47</v>
      </c>
      <c r="P1309" s="1" t="s">
        <v>5493</v>
      </c>
      <c r="Q1309" s="1" t="s">
        <v>8754</v>
      </c>
      <c r="R1309" s="1" t="s">
        <v>33</v>
      </c>
      <c r="S1309" s="1" t="s">
        <v>5495</v>
      </c>
      <c r="T1309" s="1" t="s">
        <v>5496</v>
      </c>
    </row>
    <row r="1310" s="1" customFormat="1" spans="1:20">
      <c r="A1310" s="1" t="s">
        <v>8755</v>
      </c>
      <c r="B1310" s="1" t="s">
        <v>5988</v>
      </c>
      <c r="C1310" s="1" t="s">
        <v>8756</v>
      </c>
      <c r="D1310" s="1" t="s">
        <v>6284</v>
      </c>
      <c r="E1310" s="1" t="s">
        <v>8757</v>
      </c>
      <c r="F1310" s="1" t="s">
        <v>5592</v>
      </c>
      <c r="G1310" s="1" t="s">
        <v>5606</v>
      </c>
      <c r="H1310" s="1" t="s">
        <v>5490</v>
      </c>
      <c r="I1310" s="1" t="s">
        <v>4128</v>
      </c>
      <c r="J1310" s="1" t="s">
        <v>5491</v>
      </c>
      <c r="K1310" s="1" t="s">
        <v>4128</v>
      </c>
      <c r="L1310" s="1" t="s">
        <v>4128</v>
      </c>
      <c r="M1310" s="1" t="s">
        <v>5492</v>
      </c>
      <c r="N1310" s="1" t="s">
        <v>5492</v>
      </c>
      <c r="O1310" s="1" t="s">
        <v>47</v>
      </c>
      <c r="P1310" s="1" t="s">
        <v>5493</v>
      </c>
      <c r="Q1310" s="1" t="s">
        <v>8758</v>
      </c>
      <c r="R1310" s="1" t="s">
        <v>33</v>
      </c>
      <c r="S1310" s="1" t="s">
        <v>5495</v>
      </c>
      <c r="T1310" s="1" t="s">
        <v>5496</v>
      </c>
    </row>
    <row r="1311" s="1" customFormat="1" spans="1:20">
      <c r="A1311" s="1" t="s">
        <v>4929</v>
      </c>
      <c r="B1311" s="1" t="s">
        <v>5988</v>
      </c>
      <c r="C1311" s="1" t="s">
        <v>4930</v>
      </c>
      <c r="D1311" s="1" t="s">
        <v>5631</v>
      </c>
      <c r="E1311" s="1" t="s">
        <v>8759</v>
      </c>
      <c r="F1311" s="1" t="s">
        <v>5558</v>
      </c>
      <c r="G1311" s="1" t="s">
        <v>5605</v>
      </c>
      <c r="H1311" s="1" t="s">
        <v>5490</v>
      </c>
      <c r="I1311" s="1" t="s">
        <v>2857</v>
      </c>
      <c r="J1311" s="1" t="s">
        <v>5491</v>
      </c>
      <c r="K1311" s="1" t="s">
        <v>2857</v>
      </c>
      <c r="L1311" s="1" t="s">
        <v>2857</v>
      </c>
      <c r="M1311" s="1" t="s">
        <v>5492</v>
      </c>
      <c r="N1311" s="1" t="s">
        <v>5492</v>
      </c>
      <c r="O1311" s="1" t="s">
        <v>47</v>
      </c>
      <c r="P1311" s="1" t="s">
        <v>5493</v>
      </c>
      <c r="Q1311" s="1" t="s">
        <v>8760</v>
      </c>
      <c r="R1311" s="1" t="s">
        <v>33</v>
      </c>
      <c r="S1311" s="1" t="s">
        <v>5495</v>
      </c>
      <c r="T1311" s="1" t="s">
        <v>5496</v>
      </c>
    </row>
    <row r="1312" s="1" customFormat="1" spans="1:20">
      <c r="A1312" s="1" t="s">
        <v>4931</v>
      </c>
      <c r="B1312" s="1" t="s">
        <v>5988</v>
      </c>
      <c r="C1312" s="1" t="s">
        <v>4932</v>
      </c>
      <c r="D1312" s="1" t="s">
        <v>6706</v>
      </c>
      <c r="E1312" s="1" t="s">
        <v>8761</v>
      </c>
      <c r="F1312" s="1" t="s">
        <v>5591</v>
      </c>
      <c r="G1312" s="1" t="s">
        <v>5558</v>
      </c>
      <c r="H1312" s="1" t="s">
        <v>5490</v>
      </c>
      <c r="I1312" s="1" t="s">
        <v>611</v>
      </c>
      <c r="J1312" s="1" t="s">
        <v>5491</v>
      </c>
      <c r="K1312" s="1" t="s">
        <v>611</v>
      </c>
      <c r="L1312" s="1" t="s">
        <v>611</v>
      </c>
      <c r="M1312" s="1" t="s">
        <v>5492</v>
      </c>
      <c r="N1312" s="1" t="s">
        <v>5492</v>
      </c>
      <c r="O1312" s="1" t="s">
        <v>47</v>
      </c>
      <c r="P1312" s="1" t="s">
        <v>5493</v>
      </c>
      <c r="Q1312" s="1" t="s">
        <v>8762</v>
      </c>
      <c r="R1312" s="1" t="s">
        <v>33</v>
      </c>
      <c r="S1312" s="1" t="s">
        <v>5495</v>
      </c>
      <c r="T1312" s="1" t="s">
        <v>5496</v>
      </c>
    </row>
    <row r="1313" s="1" customFormat="1" spans="1:20">
      <c r="A1313" s="1" t="s">
        <v>4933</v>
      </c>
      <c r="B1313" s="1" t="s">
        <v>5988</v>
      </c>
      <c r="C1313" s="1" t="s">
        <v>4934</v>
      </c>
      <c r="D1313" s="1" t="s">
        <v>8763</v>
      </c>
      <c r="E1313" s="1" t="s">
        <v>8764</v>
      </c>
      <c r="F1313" s="1" t="s">
        <v>5988</v>
      </c>
      <c r="G1313" s="1" t="s">
        <v>5564</v>
      </c>
      <c r="H1313" s="1" t="s">
        <v>5490</v>
      </c>
      <c r="I1313" s="1" t="s">
        <v>1132</v>
      </c>
      <c r="J1313" s="1" t="s">
        <v>5491</v>
      </c>
      <c r="K1313" s="1" t="s">
        <v>1132</v>
      </c>
      <c r="L1313" s="1" t="s">
        <v>1132</v>
      </c>
      <c r="M1313" s="1" t="s">
        <v>5492</v>
      </c>
      <c r="N1313" s="1" t="s">
        <v>5492</v>
      </c>
      <c r="O1313" s="1" t="s">
        <v>47</v>
      </c>
      <c r="P1313" s="1" t="s">
        <v>5493</v>
      </c>
      <c r="Q1313" s="1" t="s">
        <v>8765</v>
      </c>
      <c r="R1313" s="1" t="s">
        <v>33</v>
      </c>
      <c r="S1313" s="1" t="s">
        <v>5495</v>
      </c>
      <c r="T1313" s="1" t="s">
        <v>5496</v>
      </c>
    </row>
    <row r="1314" s="1" customFormat="1" spans="1:20">
      <c r="A1314" s="1" t="s">
        <v>1789</v>
      </c>
      <c r="B1314" s="1" t="s">
        <v>5988</v>
      </c>
      <c r="C1314" s="1" t="s">
        <v>1790</v>
      </c>
      <c r="D1314" s="1" t="s">
        <v>8766</v>
      </c>
      <c r="E1314" s="1" t="s">
        <v>8767</v>
      </c>
      <c r="F1314" s="1" t="s">
        <v>5605</v>
      </c>
      <c r="G1314" s="1" t="s">
        <v>5559</v>
      </c>
      <c r="H1314" s="1" t="s">
        <v>5490</v>
      </c>
      <c r="I1314" s="1" t="s">
        <v>1792</v>
      </c>
      <c r="J1314" s="1" t="s">
        <v>5491</v>
      </c>
      <c r="K1314" s="1" t="s">
        <v>1792</v>
      </c>
      <c r="L1314" s="1" t="s">
        <v>1792</v>
      </c>
      <c r="M1314" s="1" t="s">
        <v>5492</v>
      </c>
      <c r="N1314" s="1" t="s">
        <v>5492</v>
      </c>
      <c r="O1314" s="1" t="s">
        <v>47</v>
      </c>
      <c r="P1314" s="1" t="s">
        <v>5493</v>
      </c>
      <c r="Q1314" s="1" t="s">
        <v>8768</v>
      </c>
      <c r="R1314" s="1" t="s">
        <v>33</v>
      </c>
      <c r="S1314" s="1" t="s">
        <v>5495</v>
      </c>
      <c r="T1314" s="1" t="s">
        <v>5496</v>
      </c>
    </row>
    <row r="1315" s="1" customFormat="1" spans="1:20">
      <c r="A1315" s="1" t="s">
        <v>1793</v>
      </c>
      <c r="B1315" s="1" t="s">
        <v>5988</v>
      </c>
      <c r="C1315" s="1" t="s">
        <v>1794</v>
      </c>
      <c r="D1315" s="1" t="s">
        <v>8766</v>
      </c>
      <c r="E1315" s="1" t="s">
        <v>8769</v>
      </c>
      <c r="F1315" s="1" t="s">
        <v>5605</v>
      </c>
      <c r="G1315" s="1" t="s">
        <v>5559</v>
      </c>
      <c r="H1315" s="1" t="s">
        <v>5490</v>
      </c>
      <c r="I1315" s="1" t="s">
        <v>1792</v>
      </c>
      <c r="J1315" s="1" t="s">
        <v>5491</v>
      </c>
      <c r="K1315" s="1" t="s">
        <v>1792</v>
      </c>
      <c r="L1315" s="1" t="s">
        <v>1792</v>
      </c>
      <c r="M1315" s="1" t="s">
        <v>5492</v>
      </c>
      <c r="N1315" s="1" t="s">
        <v>5492</v>
      </c>
      <c r="O1315" s="1" t="s">
        <v>47</v>
      </c>
      <c r="P1315" s="1" t="s">
        <v>5493</v>
      </c>
      <c r="Q1315" s="1" t="s">
        <v>8770</v>
      </c>
      <c r="R1315" s="1" t="s">
        <v>33</v>
      </c>
      <c r="S1315" s="1" t="s">
        <v>5495</v>
      </c>
      <c r="T1315" s="1" t="s">
        <v>5496</v>
      </c>
    </row>
    <row r="1316" s="1" customFormat="1" spans="1:20">
      <c r="A1316" s="1" t="s">
        <v>4936</v>
      </c>
      <c r="B1316" s="1" t="s">
        <v>5988</v>
      </c>
      <c r="C1316" s="1" t="s">
        <v>4937</v>
      </c>
      <c r="D1316" s="1" t="s">
        <v>8771</v>
      </c>
      <c r="E1316" s="1" t="s">
        <v>8772</v>
      </c>
      <c r="F1316" s="1" t="s">
        <v>5988</v>
      </c>
      <c r="G1316" s="1" t="s">
        <v>5564</v>
      </c>
      <c r="H1316" s="1" t="s">
        <v>5490</v>
      </c>
      <c r="I1316" s="1" t="s">
        <v>842</v>
      </c>
      <c r="J1316" s="1" t="s">
        <v>5491</v>
      </c>
      <c r="K1316" s="1" t="s">
        <v>842</v>
      </c>
      <c r="L1316" s="1" t="s">
        <v>842</v>
      </c>
      <c r="M1316" s="1" t="s">
        <v>5492</v>
      </c>
      <c r="N1316" s="1" t="s">
        <v>5492</v>
      </c>
      <c r="O1316" s="1" t="s">
        <v>47</v>
      </c>
      <c r="P1316" s="1" t="s">
        <v>5493</v>
      </c>
      <c r="Q1316" s="1" t="s">
        <v>8773</v>
      </c>
      <c r="R1316" s="1" t="s">
        <v>33</v>
      </c>
      <c r="S1316" s="1" t="s">
        <v>5495</v>
      </c>
      <c r="T1316" s="1" t="s">
        <v>5496</v>
      </c>
    </row>
    <row r="1317" s="1" customFormat="1" spans="1:20">
      <c r="A1317" s="1" t="s">
        <v>4938</v>
      </c>
      <c r="B1317" s="1" t="s">
        <v>5988</v>
      </c>
      <c r="C1317" s="1" t="s">
        <v>4939</v>
      </c>
      <c r="D1317" s="1" t="s">
        <v>8750</v>
      </c>
      <c r="E1317" s="1" t="s">
        <v>8774</v>
      </c>
      <c r="F1317" s="1" t="s">
        <v>5988</v>
      </c>
      <c r="G1317" s="1" t="s">
        <v>5564</v>
      </c>
      <c r="H1317" s="1" t="s">
        <v>5490</v>
      </c>
      <c r="I1317" s="1" t="s">
        <v>4011</v>
      </c>
      <c r="J1317" s="1" t="s">
        <v>5491</v>
      </c>
      <c r="K1317" s="1" t="s">
        <v>4011</v>
      </c>
      <c r="L1317" s="1" t="s">
        <v>4011</v>
      </c>
      <c r="M1317" s="1" t="s">
        <v>5492</v>
      </c>
      <c r="N1317" s="1" t="s">
        <v>5492</v>
      </c>
      <c r="O1317" s="1" t="s">
        <v>47</v>
      </c>
      <c r="P1317" s="1" t="s">
        <v>5493</v>
      </c>
      <c r="Q1317" s="1" t="s">
        <v>8775</v>
      </c>
      <c r="R1317" s="1" t="s">
        <v>33</v>
      </c>
      <c r="S1317" s="1" t="s">
        <v>5495</v>
      </c>
      <c r="T1317" s="1" t="s">
        <v>5496</v>
      </c>
    </row>
    <row r="1318" s="1" customFormat="1" spans="1:20">
      <c r="A1318" s="1" t="s">
        <v>4940</v>
      </c>
      <c r="B1318" s="1" t="s">
        <v>5988</v>
      </c>
      <c r="C1318" s="1" t="s">
        <v>4941</v>
      </c>
      <c r="D1318" s="1" t="s">
        <v>7149</v>
      </c>
      <c r="E1318" s="1" t="s">
        <v>8776</v>
      </c>
      <c r="F1318" s="1" t="s">
        <v>5988</v>
      </c>
      <c r="G1318" s="1" t="s">
        <v>5564</v>
      </c>
      <c r="H1318" s="1" t="s">
        <v>5490</v>
      </c>
      <c r="I1318" s="1" t="s">
        <v>2844</v>
      </c>
      <c r="J1318" s="1" t="s">
        <v>5491</v>
      </c>
      <c r="K1318" s="1" t="s">
        <v>2844</v>
      </c>
      <c r="L1318" s="1" t="s">
        <v>2844</v>
      </c>
      <c r="M1318" s="1" t="s">
        <v>5492</v>
      </c>
      <c r="N1318" s="1" t="s">
        <v>5492</v>
      </c>
      <c r="O1318" s="1" t="s">
        <v>47</v>
      </c>
      <c r="P1318" s="1" t="s">
        <v>5493</v>
      </c>
      <c r="Q1318" s="1" t="s">
        <v>8777</v>
      </c>
      <c r="R1318" s="1" t="s">
        <v>33</v>
      </c>
      <c r="S1318" s="1" t="s">
        <v>5495</v>
      </c>
      <c r="T1318" s="1" t="s">
        <v>5496</v>
      </c>
    </row>
    <row r="1319" s="1" customFormat="1" spans="1:20">
      <c r="A1319" s="1" t="s">
        <v>1244</v>
      </c>
      <c r="B1319" s="1" t="s">
        <v>5988</v>
      </c>
      <c r="C1319" s="1" t="s">
        <v>1245</v>
      </c>
      <c r="D1319" s="1" t="s">
        <v>6254</v>
      </c>
      <c r="E1319" s="1" t="s">
        <v>8778</v>
      </c>
      <c r="F1319" s="1" t="s">
        <v>5591</v>
      </c>
      <c r="G1319" s="1" t="s">
        <v>5558</v>
      </c>
      <c r="H1319" s="1" t="s">
        <v>5490</v>
      </c>
      <c r="I1319" s="1" t="s">
        <v>1246</v>
      </c>
      <c r="J1319" s="1" t="s">
        <v>5491</v>
      </c>
      <c r="K1319" s="1" t="s">
        <v>1246</v>
      </c>
      <c r="L1319" s="1" t="s">
        <v>1246</v>
      </c>
      <c r="M1319" s="1" t="s">
        <v>5492</v>
      </c>
      <c r="N1319" s="1" t="s">
        <v>5492</v>
      </c>
      <c r="O1319" s="1" t="s">
        <v>47</v>
      </c>
      <c r="P1319" s="1" t="s">
        <v>5493</v>
      </c>
      <c r="Q1319" s="1" t="s">
        <v>8779</v>
      </c>
      <c r="R1319" s="1" t="s">
        <v>33</v>
      </c>
      <c r="S1319" s="1" t="s">
        <v>5495</v>
      </c>
      <c r="T1319" s="1" t="s">
        <v>5496</v>
      </c>
    </row>
    <row r="1320" s="1" customFormat="1" spans="1:20">
      <c r="A1320" s="1" t="s">
        <v>4942</v>
      </c>
      <c r="B1320" s="1" t="s">
        <v>5988</v>
      </c>
      <c r="C1320" s="1" t="s">
        <v>4943</v>
      </c>
      <c r="D1320" s="1" t="s">
        <v>8780</v>
      </c>
      <c r="E1320" s="1" t="s">
        <v>8781</v>
      </c>
      <c r="F1320" s="1" t="s">
        <v>5988</v>
      </c>
      <c r="G1320" s="1" t="s">
        <v>5564</v>
      </c>
      <c r="H1320" s="1" t="s">
        <v>5490</v>
      </c>
      <c r="I1320" s="1" t="s">
        <v>1522</v>
      </c>
      <c r="J1320" s="1" t="s">
        <v>5491</v>
      </c>
      <c r="K1320" s="1" t="s">
        <v>1522</v>
      </c>
      <c r="L1320" s="1" t="s">
        <v>1522</v>
      </c>
      <c r="M1320" s="1" t="s">
        <v>5492</v>
      </c>
      <c r="N1320" s="1" t="s">
        <v>5492</v>
      </c>
      <c r="O1320" s="1" t="s">
        <v>47</v>
      </c>
      <c r="P1320" s="1" t="s">
        <v>5493</v>
      </c>
      <c r="Q1320" s="1" t="s">
        <v>8782</v>
      </c>
      <c r="R1320" s="1" t="s">
        <v>33</v>
      </c>
      <c r="S1320" s="1" t="s">
        <v>5495</v>
      </c>
      <c r="T1320" s="1" t="s">
        <v>5496</v>
      </c>
    </row>
    <row r="1321" s="1" customFormat="1" spans="1:20">
      <c r="A1321" s="1" t="s">
        <v>4944</v>
      </c>
      <c r="B1321" s="1" t="s">
        <v>5988</v>
      </c>
      <c r="C1321" s="1" t="s">
        <v>4945</v>
      </c>
      <c r="D1321" s="1" t="s">
        <v>8783</v>
      </c>
      <c r="E1321" s="1" t="s">
        <v>8784</v>
      </c>
      <c r="F1321" s="1" t="s">
        <v>5564</v>
      </c>
      <c r="G1321" s="1" t="s">
        <v>5591</v>
      </c>
      <c r="H1321" s="1" t="s">
        <v>5490</v>
      </c>
      <c r="I1321" s="1" t="s">
        <v>3879</v>
      </c>
      <c r="J1321" s="1" t="s">
        <v>5491</v>
      </c>
      <c r="K1321" s="1" t="s">
        <v>3879</v>
      </c>
      <c r="L1321" s="1" t="s">
        <v>3879</v>
      </c>
      <c r="M1321" s="1" t="s">
        <v>5492</v>
      </c>
      <c r="N1321" s="1" t="s">
        <v>5492</v>
      </c>
      <c r="O1321" s="1" t="s">
        <v>47</v>
      </c>
      <c r="P1321" s="1" t="s">
        <v>5493</v>
      </c>
      <c r="Q1321" s="1" t="s">
        <v>8785</v>
      </c>
      <c r="R1321" s="1" t="s">
        <v>33</v>
      </c>
      <c r="S1321" s="1" t="s">
        <v>5495</v>
      </c>
      <c r="T1321" s="1" t="s">
        <v>5496</v>
      </c>
    </row>
    <row r="1322" s="1" customFormat="1" spans="1:20">
      <c r="A1322" s="1" t="s">
        <v>4946</v>
      </c>
      <c r="B1322" s="1" t="s">
        <v>5988</v>
      </c>
      <c r="C1322" s="1" t="s">
        <v>4947</v>
      </c>
      <c r="D1322" s="1" t="s">
        <v>6177</v>
      </c>
      <c r="E1322" s="1" t="s">
        <v>8786</v>
      </c>
      <c r="F1322" s="1" t="s">
        <v>5988</v>
      </c>
      <c r="G1322" s="1" t="s">
        <v>5564</v>
      </c>
      <c r="H1322" s="1" t="s">
        <v>5490</v>
      </c>
      <c r="I1322" s="1" t="s">
        <v>472</v>
      </c>
      <c r="J1322" s="1" t="s">
        <v>5491</v>
      </c>
      <c r="K1322" s="1" t="s">
        <v>472</v>
      </c>
      <c r="L1322" s="1" t="s">
        <v>472</v>
      </c>
      <c r="M1322" s="1" t="s">
        <v>5492</v>
      </c>
      <c r="N1322" s="1" t="s">
        <v>5492</v>
      </c>
      <c r="O1322" s="1" t="s">
        <v>47</v>
      </c>
      <c r="P1322" s="1" t="s">
        <v>5493</v>
      </c>
      <c r="Q1322" s="1" t="s">
        <v>8787</v>
      </c>
      <c r="R1322" s="1" t="s">
        <v>33</v>
      </c>
      <c r="S1322" s="1" t="s">
        <v>5495</v>
      </c>
      <c r="T1322" s="1" t="s">
        <v>5496</v>
      </c>
    </row>
    <row r="1323" s="1" customFormat="1" spans="1:20">
      <c r="A1323" s="1" t="s">
        <v>4948</v>
      </c>
      <c r="B1323" s="1" t="s">
        <v>5988</v>
      </c>
      <c r="C1323" s="1" t="s">
        <v>4949</v>
      </c>
      <c r="D1323" s="1" t="s">
        <v>7796</v>
      </c>
      <c r="E1323" s="1" t="s">
        <v>8788</v>
      </c>
      <c r="F1323" s="1" t="s">
        <v>5988</v>
      </c>
      <c r="G1323" s="1" t="s">
        <v>5564</v>
      </c>
      <c r="H1323" s="1" t="s">
        <v>5490</v>
      </c>
      <c r="I1323" s="1" t="s">
        <v>2734</v>
      </c>
      <c r="J1323" s="1" t="s">
        <v>5491</v>
      </c>
      <c r="K1323" s="1" t="s">
        <v>2734</v>
      </c>
      <c r="L1323" s="1" t="s">
        <v>2734</v>
      </c>
      <c r="M1323" s="1" t="s">
        <v>5492</v>
      </c>
      <c r="N1323" s="1" t="s">
        <v>5492</v>
      </c>
      <c r="O1323" s="1" t="s">
        <v>47</v>
      </c>
      <c r="P1323" s="1" t="s">
        <v>5493</v>
      </c>
      <c r="Q1323" s="1" t="s">
        <v>8789</v>
      </c>
      <c r="R1323" s="1" t="s">
        <v>33</v>
      </c>
      <c r="S1323" s="1" t="s">
        <v>5495</v>
      </c>
      <c r="T1323" s="1" t="s">
        <v>5496</v>
      </c>
    </row>
    <row r="1324" s="1" customFormat="1" spans="1:20">
      <c r="A1324" s="1" t="s">
        <v>4950</v>
      </c>
      <c r="B1324" s="1" t="s">
        <v>5988</v>
      </c>
      <c r="C1324" s="1" t="s">
        <v>4951</v>
      </c>
      <c r="D1324" s="1" t="s">
        <v>6359</v>
      </c>
      <c r="E1324" s="1" t="s">
        <v>8790</v>
      </c>
      <c r="F1324" s="1" t="s">
        <v>5988</v>
      </c>
      <c r="G1324" s="1" t="s">
        <v>5564</v>
      </c>
      <c r="H1324" s="1" t="s">
        <v>5490</v>
      </c>
      <c r="I1324" s="1" t="s">
        <v>4952</v>
      </c>
      <c r="J1324" s="1" t="s">
        <v>5491</v>
      </c>
      <c r="K1324" s="1" t="s">
        <v>4952</v>
      </c>
      <c r="L1324" s="1" t="s">
        <v>4952</v>
      </c>
      <c r="M1324" s="1" t="s">
        <v>5492</v>
      </c>
      <c r="N1324" s="1" t="s">
        <v>5492</v>
      </c>
      <c r="O1324" s="1" t="s">
        <v>47</v>
      </c>
      <c r="P1324" s="1" t="s">
        <v>5493</v>
      </c>
      <c r="Q1324" s="1" t="s">
        <v>8791</v>
      </c>
      <c r="R1324" s="1" t="s">
        <v>33</v>
      </c>
      <c r="S1324" s="1" t="s">
        <v>5495</v>
      </c>
      <c r="T1324" s="1" t="s">
        <v>5496</v>
      </c>
    </row>
    <row r="1325" s="1" customFormat="1" spans="1:20">
      <c r="A1325" s="1" t="s">
        <v>4953</v>
      </c>
      <c r="B1325" s="1" t="s">
        <v>5988</v>
      </c>
      <c r="C1325" s="1" t="s">
        <v>4954</v>
      </c>
      <c r="D1325" s="1" t="s">
        <v>5769</v>
      </c>
      <c r="E1325" s="1" t="s">
        <v>8792</v>
      </c>
      <c r="F1325" s="1" t="s">
        <v>5988</v>
      </c>
      <c r="G1325" s="1" t="s">
        <v>5564</v>
      </c>
      <c r="H1325" s="1" t="s">
        <v>5490</v>
      </c>
      <c r="I1325" s="1" t="s">
        <v>2936</v>
      </c>
      <c r="J1325" s="1" t="s">
        <v>5491</v>
      </c>
      <c r="K1325" s="1" t="s">
        <v>2936</v>
      </c>
      <c r="L1325" s="1" t="s">
        <v>2936</v>
      </c>
      <c r="M1325" s="1" t="s">
        <v>5492</v>
      </c>
      <c r="N1325" s="1" t="s">
        <v>5492</v>
      </c>
      <c r="O1325" s="1" t="s">
        <v>47</v>
      </c>
      <c r="P1325" s="1" t="s">
        <v>5493</v>
      </c>
      <c r="Q1325" s="1" t="s">
        <v>8793</v>
      </c>
      <c r="R1325" s="1" t="s">
        <v>33</v>
      </c>
      <c r="S1325" s="1" t="s">
        <v>5495</v>
      </c>
      <c r="T1325" s="1" t="s">
        <v>5496</v>
      </c>
    </row>
    <row r="1326" s="1" customFormat="1" spans="1:20">
      <c r="A1326" s="1" t="s">
        <v>4955</v>
      </c>
      <c r="B1326" s="1" t="s">
        <v>5988</v>
      </c>
      <c r="C1326" s="1" t="s">
        <v>4956</v>
      </c>
      <c r="D1326" s="1" t="s">
        <v>5516</v>
      </c>
      <c r="E1326" s="1" t="s">
        <v>8794</v>
      </c>
      <c r="F1326" s="1" t="s">
        <v>5988</v>
      </c>
      <c r="G1326" s="1" t="s">
        <v>5591</v>
      </c>
      <c r="H1326" s="1" t="s">
        <v>5490</v>
      </c>
      <c r="I1326" s="1" t="s">
        <v>838</v>
      </c>
      <c r="J1326" s="1" t="s">
        <v>5491</v>
      </c>
      <c r="K1326" s="1" t="s">
        <v>838</v>
      </c>
      <c r="L1326" s="1" t="s">
        <v>838</v>
      </c>
      <c r="M1326" s="1" t="s">
        <v>5492</v>
      </c>
      <c r="N1326" s="1" t="s">
        <v>5492</v>
      </c>
      <c r="O1326" s="1" t="s">
        <v>47</v>
      </c>
      <c r="P1326" s="1" t="s">
        <v>5493</v>
      </c>
      <c r="Q1326" s="1" t="s">
        <v>8795</v>
      </c>
      <c r="R1326" s="1" t="s">
        <v>33</v>
      </c>
      <c r="S1326" s="1" t="s">
        <v>5495</v>
      </c>
      <c r="T1326" s="1" t="s">
        <v>5496</v>
      </c>
    </row>
    <row r="1327" s="1" customFormat="1" spans="1:20">
      <c r="A1327" s="1" t="s">
        <v>4957</v>
      </c>
      <c r="B1327" s="1" t="s">
        <v>5988</v>
      </c>
      <c r="C1327" s="1" t="s">
        <v>4958</v>
      </c>
      <c r="D1327" s="1" t="s">
        <v>5566</v>
      </c>
      <c r="E1327" s="1" t="s">
        <v>7511</v>
      </c>
      <c r="F1327" s="1" t="s">
        <v>5564</v>
      </c>
      <c r="G1327" s="1" t="s">
        <v>5591</v>
      </c>
      <c r="H1327" s="1" t="s">
        <v>5490</v>
      </c>
      <c r="I1327" s="1" t="s">
        <v>3598</v>
      </c>
      <c r="J1327" s="1" t="s">
        <v>5491</v>
      </c>
      <c r="K1327" s="1" t="s">
        <v>3598</v>
      </c>
      <c r="L1327" s="1" t="s">
        <v>3598</v>
      </c>
      <c r="M1327" s="1" t="s">
        <v>5492</v>
      </c>
      <c r="N1327" s="1" t="s">
        <v>5492</v>
      </c>
      <c r="O1327" s="1" t="s">
        <v>47</v>
      </c>
      <c r="P1327" s="1" t="s">
        <v>5493</v>
      </c>
      <c r="Q1327" s="1" t="s">
        <v>8796</v>
      </c>
      <c r="R1327" s="1" t="s">
        <v>33</v>
      </c>
      <c r="S1327" s="1" t="s">
        <v>5495</v>
      </c>
      <c r="T1327" s="1" t="s">
        <v>5496</v>
      </c>
    </row>
    <row r="1328" s="1" customFormat="1" spans="1:20">
      <c r="A1328" s="1" t="s">
        <v>4959</v>
      </c>
      <c r="B1328" s="1" t="s">
        <v>5988</v>
      </c>
      <c r="C1328" s="1" t="s">
        <v>4960</v>
      </c>
      <c r="D1328" s="1" t="s">
        <v>8797</v>
      </c>
      <c r="E1328" s="1" t="s">
        <v>8798</v>
      </c>
      <c r="F1328" s="1" t="s">
        <v>5559</v>
      </c>
      <c r="G1328" s="1" t="s">
        <v>5592</v>
      </c>
      <c r="H1328" s="1" t="s">
        <v>5490</v>
      </c>
      <c r="I1328" s="1" t="s">
        <v>4962</v>
      </c>
      <c r="J1328" s="1" t="s">
        <v>5491</v>
      </c>
      <c r="K1328" s="1" t="s">
        <v>4962</v>
      </c>
      <c r="L1328" s="1" t="s">
        <v>4962</v>
      </c>
      <c r="M1328" s="1" t="s">
        <v>5492</v>
      </c>
      <c r="N1328" s="1" t="s">
        <v>5492</v>
      </c>
      <c r="O1328" s="1" t="s">
        <v>47</v>
      </c>
      <c r="P1328" s="1" t="s">
        <v>5493</v>
      </c>
      <c r="Q1328" s="1" t="s">
        <v>8799</v>
      </c>
      <c r="R1328" s="1" t="s">
        <v>33</v>
      </c>
      <c r="S1328" s="1" t="s">
        <v>5495</v>
      </c>
      <c r="T1328" s="1" t="s">
        <v>5496</v>
      </c>
    </row>
    <row r="1329" s="1" customFormat="1" spans="1:20">
      <c r="A1329" s="1" t="s">
        <v>1247</v>
      </c>
      <c r="B1329" s="1" t="s">
        <v>5988</v>
      </c>
      <c r="C1329" s="1" t="s">
        <v>1248</v>
      </c>
      <c r="D1329" s="1" t="s">
        <v>5999</v>
      </c>
      <c r="E1329" s="1" t="s">
        <v>8800</v>
      </c>
      <c r="F1329" s="1" t="s">
        <v>5988</v>
      </c>
      <c r="G1329" s="1" t="s">
        <v>5564</v>
      </c>
      <c r="H1329" s="1" t="s">
        <v>5490</v>
      </c>
      <c r="I1329" s="1" t="s">
        <v>1047</v>
      </c>
      <c r="J1329" s="1" t="s">
        <v>5491</v>
      </c>
      <c r="K1329" s="1" t="s">
        <v>1047</v>
      </c>
      <c r="L1329" s="1" t="s">
        <v>1047</v>
      </c>
      <c r="M1329" s="1" t="s">
        <v>5492</v>
      </c>
      <c r="N1329" s="1" t="s">
        <v>5492</v>
      </c>
      <c r="O1329" s="1" t="s">
        <v>47</v>
      </c>
      <c r="P1329" s="1" t="s">
        <v>5493</v>
      </c>
      <c r="Q1329" s="1" t="s">
        <v>8801</v>
      </c>
      <c r="R1329" s="1" t="s">
        <v>33</v>
      </c>
      <c r="S1329" s="1" t="s">
        <v>5495</v>
      </c>
      <c r="T1329" s="1" t="s">
        <v>5496</v>
      </c>
    </row>
    <row r="1330" s="1" customFormat="1" spans="1:20">
      <c r="A1330" s="1" t="s">
        <v>4963</v>
      </c>
      <c r="B1330" s="1" t="s">
        <v>5988</v>
      </c>
      <c r="C1330" s="1" t="s">
        <v>4964</v>
      </c>
      <c r="D1330" s="1" t="s">
        <v>8690</v>
      </c>
      <c r="E1330" s="1" t="s">
        <v>8802</v>
      </c>
      <c r="F1330" s="1" t="s">
        <v>5564</v>
      </c>
      <c r="G1330" s="1" t="s">
        <v>5558</v>
      </c>
      <c r="H1330" s="1" t="s">
        <v>5490</v>
      </c>
      <c r="I1330" s="1" t="s">
        <v>4965</v>
      </c>
      <c r="J1330" s="1" t="s">
        <v>5491</v>
      </c>
      <c r="K1330" s="1" t="s">
        <v>4965</v>
      </c>
      <c r="L1330" s="1" t="s">
        <v>4965</v>
      </c>
      <c r="M1330" s="1" t="s">
        <v>5492</v>
      </c>
      <c r="N1330" s="1" t="s">
        <v>5492</v>
      </c>
      <c r="O1330" s="1" t="s">
        <v>47</v>
      </c>
      <c r="P1330" s="1" t="s">
        <v>5493</v>
      </c>
      <c r="Q1330" s="1" t="s">
        <v>8803</v>
      </c>
      <c r="R1330" s="1" t="s">
        <v>33</v>
      </c>
      <c r="S1330" s="1" t="s">
        <v>5495</v>
      </c>
      <c r="T1330" s="1" t="s">
        <v>6121</v>
      </c>
    </row>
    <row r="1331" s="1" customFormat="1" spans="1:20">
      <c r="A1331" s="1" t="s">
        <v>4966</v>
      </c>
      <c r="B1331" s="1" t="s">
        <v>5988</v>
      </c>
      <c r="C1331" s="1" t="s">
        <v>4967</v>
      </c>
      <c r="D1331" s="1" t="s">
        <v>8804</v>
      </c>
      <c r="E1331" s="1" t="s">
        <v>8805</v>
      </c>
      <c r="F1331" s="1" t="s">
        <v>5559</v>
      </c>
      <c r="G1331" s="1" t="s">
        <v>5592</v>
      </c>
      <c r="H1331" s="1" t="s">
        <v>5490</v>
      </c>
      <c r="I1331" s="1" t="s">
        <v>3127</v>
      </c>
      <c r="J1331" s="1" t="s">
        <v>5491</v>
      </c>
      <c r="K1331" s="1" t="s">
        <v>3127</v>
      </c>
      <c r="L1331" s="1" t="s">
        <v>3127</v>
      </c>
      <c r="M1331" s="1" t="s">
        <v>5492</v>
      </c>
      <c r="N1331" s="1" t="s">
        <v>5492</v>
      </c>
      <c r="O1331" s="1" t="s">
        <v>47</v>
      </c>
      <c r="P1331" s="1" t="s">
        <v>5493</v>
      </c>
      <c r="Q1331" s="1" t="s">
        <v>8806</v>
      </c>
      <c r="R1331" s="1" t="s">
        <v>33</v>
      </c>
      <c r="S1331" s="1" t="s">
        <v>5495</v>
      </c>
      <c r="T1331" s="1" t="s">
        <v>5496</v>
      </c>
    </row>
    <row r="1332" s="1" customFormat="1" spans="1:20">
      <c r="A1332" s="1" t="s">
        <v>4968</v>
      </c>
      <c r="B1332" s="1" t="s">
        <v>5988</v>
      </c>
      <c r="C1332" s="1" t="s">
        <v>4969</v>
      </c>
      <c r="D1332" s="1" t="s">
        <v>8309</v>
      </c>
      <c r="E1332" s="1" t="s">
        <v>8807</v>
      </c>
      <c r="F1332" s="1" t="s">
        <v>5591</v>
      </c>
      <c r="G1332" s="1" t="s">
        <v>5605</v>
      </c>
      <c r="H1332" s="1" t="s">
        <v>5490</v>
      </c>
      <c r="I1332" s="1" t="s">
        <v>1066</v>
      </c>
      <c r="J1332" s="1" t="s">
        <v>5491</v>
      </c>
      <c r="K1332" s="1" t="s">
        <v>1066</v>
      </c>
      <c r="L1332" s="1" t="s">
        <v>1066</v>
      </c>
      <c r="M1332" s="1" t="s">
        <v>5492</v>
      </c>
      <c r="N1332" s="1" t="s">
        <v>5492</v>
      </c>
      <c r="O1332" s="1" t="s">
        <v>47</v>
      </c>
      <c r="P1332" s="1" t="s">
        <v>5493</v>
      </c>
      <c r="Q1332" s="1" t="s">
        <v>8808</v>
      </c>
      <c r="R1332" s="1" t="s">
        <v>33</v>
      </c>
      <c r="S1332" s="1" t="s">
        <v>5495</v>
      </c>
      <c r="T1332" s="1" t="s">
        <v>5496</v>
      </c>
    </row>
    <row r="1333" s="1" customFormat="1" spans="1:20">
      <c r="A1333" s="1" t="s">
        <v>4970</v>
      </c>
      <c r="B1333" s="1" t="s">
        <v>5988</v>
      </c>
      <c r="C1333" s="1" t="s">
        <v>4971</v>
      </c>
      <c r="D1333" s="1" t="s">
        <v>8809</v>
      </c>
      <c r="E1333" s="1" t="s">
        <v>8810</v>
      </c>
      <c r="F1333" s="1" t="s">
        <v>5988</v>
      </c>
      <c r="G1333" s="1" t="s">
        <v>5564</v>
      </c>
      <c r="H1333" s="1" t="s">
        <v>5490</v>
      </c>
      <c r="I1333" s="1" t="s">
        <v>1692</v>
      </c>
      <c r="J1333" s="1" t="s">
        <v>5491</v>
      </c>
      <c r="K1333" s="1" t="s">
        <v>1692</v>
      </c>
      <c r="L1333" s="1" t="s">
        <v>1692</v>
      </c>
      <c r="M1333" s="1" t="s">
        <v>5492</v>
      </c>
      <c r="N1333" s="1" t="s">
        <v>5492</v>
      </c>
      <c r="O1333" s="1" t="s">
        <v>47</v>
      </c>
      <c r="P1333" s="1" t="s">
        <v>5493</v>
      </c>
      <c r="Q1333" s="1" t="s">
        <v>8811</v>
      </c>
      <c r="R1333" s="1" t="s">
        <v>33</v>
      </c>
      <c r="S1333" s="1" t="s">
        <v>5495</v>
      </c>
      <c r="T1333" s="1" t="s">
        <v>5496</v>
      </c>
    </row>
    <row r="1334" s="1" customFormat="1" spans="1:20">
      <c r="A1334" s="1" t="s">
        <v>1249</v>
      </c>
      <c r="B1334" s="1" t="s">
        <v>5988</v>
      </c>
      <c r="C1334" s="1" t="s">
        <v>1250</v>
      </c>
      <c r="D1334" s="1" t="s">
        <v>5556</v>
      </c>
      <c r="E1334" s="1" t="s">
        <v>8812</v>
      </c>
      <c r="F1334" s="1" t="s">
        <v>5558</v>
      </c>
      <c r="G1334" s="1" t="s">
        <v>5559</v>
      </c>
      <c r="H1334" s="1" t="s">
        <v>5490</v>
      </c>
      <c r="I1334" s="1" t="s">
        <v>1251</v>
      </c>
      <c r="J1334" s="1" t="s">
        <v>5491</v>
      </c>
      <c r="K1334" s="1" t="s">
        <v>1251</v>
      </c>
      <c r="L1334" s="1" t="s">
        <v>1251</v>
      </c>
      <c r="M1334" s="1" t="s">
        <v>5492</v>
      </c>
      <c r="N1334" s="1" t="s">
        <v>5492</v>
      </c>
      <c r="O1334" s="1" t="s">
        <v>47</v>
      </c>
      <c r="P1334" s="1" t="s">
        <v>5493</v>
      </c>
      <c r="Q1334" s="1" t="s">
        <v>8813</v>
      </c>
      <c r="R1334" s="1" t="s">
        <v>33</v>
      </c>
      <c r="S1334" s="1" t="s">
        <v>5495</v>
      </c>
      <c r="T1334" s="1" t="s">
        <v>5496</v>
      </c>
    </row>
    <row r="1335" s="1" customFormat="1" spans="1:20">
      <c r="A1335" s="1" t="s">
        <v>4973</v>
      </c>
      <c r="B1335" s="1" t="s">
        <v>5988</v>
      </c>
      <c r="C1335" s="1" t="s">
        <v>4974</v>
      </c>
      <c r="D1335" s="1" t="s">
        <v>5570</v>
      </c>
      <c r="E1335" s="1" t="s">
        <v>8814</v>
      </c>
      <c r="F1335" s="1" t="s">
        <v>5564</v>
      </c>
      <c r="G1335" s="1" t="s">
        <v>5591</v>
      </c>
      <c r="H1335" s="1" t="s">
        <v>5490</v>
      </c>
      <c r="I1335" s="1" t="s">
        <v>4920</v>
      </c>
      <c r="J1335" s="1" t="s">
        <v>5491</v>
      </c>
      <c r="K1335" s="1" t="s">
        <v>4920</v>
      </c>
      <c r="L1335" s="1" t="s">
        <v>4920</v>
      </c>
      <c r="M1335" s="1" t="s">
        <v>5492</v>
      </c>
      <c r="N1335" s="1" t="s">
        <v>5492</v>
      </c>
      <c r="O1335" s="1" t="s">
        <v>47</v>
      </c>
      <c r="P1335" s="1" t="s">
        <v>5493</v>
      </c>
      <c r="Q1335" s="1" t="s">
        <v>8815</v>
      </c>
      <c r="R1335" s="1" t="s">
        <v>33</v>
      </c>
      <c r="S1335" s="1" t="s">
        <v>5495</v>
      </c>
      <c r="T1335" s="1" t="s">
        <v>5496</v>
      </c>
    </row>
    <row r="1336" s="1" customFormat="1" spans="1:20">
      <c r="A1336" s="1" t="s">
        <v>1252</v>
      </c>
      <c r="B1336" s="1" t="s">
        <v>5988</v>
      </c>
      <c r="C1336" s="1" t="s">
        <v>1253</v>
      </c>
      <c r="D1336" s="1" t="s">
        <v>8494</v>
      </c>
      <c r="E1336" s="1" t="s">
        <v>8816</v>
      </c>
      <c r="F1336" s="1" t="s">
        <v>5988</v>
      </c>
      <c r="G1336" s="1" t="s">
        <v>5564</v>
      </c>
      <c r="H1336" s="1" t="s">
        <v>5490</v>
      </c>
      <c r="I1336" s="1" t="s">
        <v>1254</v>
      </c>
      <c r="J1336" s="1" t="s">
        <v>5491</v>
      </c>
      <c r="K1336" s="1" t="s">
        <v>1254</v>
      </c>
      <c r="L1336" s="1" t="s">
        <v>1254</v>
      </c>
      <c r="M1336" s="1" t="s">
        <v>5492</v>
      </c>
      <c r="N1336" s="1" t="s">
        <v>5492</v>
      </c>
      <c r="O1336" s="1" t="s">
        <v>47</v>
      </c>
      <c r="P1336" s="1" t="s">
        <v>5493</v>
      </c>
      <c r="Q1336" s="1" t="s">
        <v>8817</v>
      </c>
      <c r="R1336" s="1" t="s">
        <v>33</v>
      </c>
      <c r="S1336" s="1" t="s">
        <v>5495</v>
      </c>
      <c r="T1336" s="1" t="s">
        <v>5496</v>
      </c>
    </row>
    <row r="1337" s="1" customFormat="1" spans="1:20">
      <c r="A1337" s="1" t="s">
        <v>1795</v>
      </c>
      <c r="B1337" s="1" t="s">
        <v>5988</v>
      </c>
      <c r="C1337" s="1" t="s">
        <v>1796</v>
      </c>
      <c r="D1337" s="1" t="s">
        <v>8818</v>
      </c>
      <c r="E1337" s="1" t="s">
        <v>8819</v>
      </c>
      <c r="F1337" s="1" t="s">
        <v>5605</v>
      </c>
      <c r="G1337" s="1" t="s">
        <v>5559</v>
      </c>
      <c r="H1337" s="1" t="s">
        <v>5490</v>
      </c>
      <c r="I1337" s="1" t="s">
        <v>789</v>
      </c>
      <c r="J1337" s="1" t="s">
        <v>5491</v>
      </c>
      <c r="K1337" s="1" t="s">
        <v>789</v>
      </c>
      <c r="L1337" s="1" t="s">
        <v>789</v>
      </c>
      <c r="M1337" s="1" t="s">
        <v>5492</v>
      </c>
      <c r="N1337" s="1" t="s">
        <v>5492</v>
      </c>
      <c r="O1337" s="1" t="s">
        <v>47</v>
      </c>
      <c r="P1337" s="1" t="s">
        <v>5493</v>
      </c>
      <c r="Q1337" s="1" t="s">
        <v>8820</v>
      </c>
      <c r="R1337" s="1" t="s">
        <v>33</v>
      </c>
      <c r="S1337" s="1" t="s">
        <v>5495</v>
      </c>
      <c r="T1337" s="1" t="s">
        <v>5496</v>
      </c>
    </row>
    <row r="1338" s="1" customFormat="1" spans="1:20">
      <c r="A1338" s="1" t="s">
        <v>4975</v>
      </c>
      <c r="B1338" s="1" t="s">
        <v>5988</v>
      </c>
      <c r="C1338" s="1" t="s">
        <v>4976</v>
      </c>
      <c r="D1338" s="1" t="s">
        <v>8821</v>
      </c>
      <c r="E1338" s="1" t="s">
        <v>8822</v>
      </c>
      <c r="F1338" s="1" t="s">
        <v>5564</v>
      </c>
      <c r="G1338" s="1" t="s">
        <v>5591</v>
      </c>
      <c r="H1338" s="1" t="s">
        <v>5490</v>
      </c>
      <c r="I1338" s="1" t="s">
        <v>4835</v>
      </c>
      <c r="J1338" s="1" t="s">
        <v>5491</v>
      </c>
      <c r="K1338" s="1" t="s">
        <v>4835</v>
      </c>
      <c r="L1338" s="1" t="s">
        <v>4835</v>
      </c>
      <c r="M1338" s="1" t="s">
        <v>5492</v>
      </c>
      <c r="N1338" s="1" t="s">
        <v>5492</v>
      </c>
      <c r="O1338" s="1" t="s">
        <v>47</v>
      </c>
      <c r="P1338" s="1" t="s">
        <v>5493</v>
      </c>
      <c r="Q1338" s="1" t="s">
        <v>8823</v>
      </c>
      <c r="R1338" s="1" t="s">
        <v>33</v>
      </c>
      <c r="S1338" s="1" t="s">
        <v>5495</v>
      </c>
      <c r="T1338" s="1" t="s">
        <v>5496</v>
      </c>
    </row>
    <row r="1339" s="1" customFormat="1" spans="1:20">
      <c r="A1339" s="1" t="s">
        <v>4978</v>
      </c>
      <c r="B1339" s="1" t="s">
        <v>5988</v>
      </c>
      <c r="C1339" s="1" t="s">
        <v>4979</v>
      </c>
      <c r="D1339" s="1" t="s">
        <v>6706</v>
      </c>
      <c r="E1339" s="1" t="s">
        <v>8824</v>
      </c>
      <c r="F1339" s="1" t="s">
        <v>5558</v>
      </c>
      <c r="G1339" s="1" t="s">
        <v>5605</v>
      </c>
      <c r="H1339" s="1" t="s">
        <v>5490</v>
      </c>
      <c r="I1339" s="1" t="s">
        <v>1780</v>
      </c>
      <c r="J1339" s="1" t="s">
        <v>5491</v>
      </c>
      <c r="K1339" s="1" t="s">
        <v>1780</v>
      </c>
      <c r="L1339" s="1" t="s">
        <v>1780</v>
      </c>
      <c r="M1339" s="1" t="s">
        <v>5492</v>
      </c>
      <c r="N1339" s="1" t="s">
        <v>5492</v>
      </c>
      <c r="O1339" s="1" t="s">
        <v>47</v>
      </c>
      <c r="P1339" s="1" t="s">
        <v>5493</v>
      </c>
      <c r="Q1339" s="1" t="s">
        <v>8825</v>
      </c>
      <c r="R1339" s="1" t="s">
        <v>33</v>
      </c>
      <c r="S1339" s="1" t="s">
        <v>5495</v>
      </c>
      <c r="T1339" s="1" t="s">
        <v>5496</v>
      </c>
    </row>
    <row r="1340" s="1" customFormat="1" spans="1:20">
      <c r="A1340" s="1" t="s">
        <v>3304</v>
      </c>
      <c r="B1340" s="1" t="s">
        <v>5988</v>
      </c>
      <c r="C1340" s="1" t="s">
        <v>3305</v>
      </c>
      <c r="D1340" s="1" t="s">
        <v>8687</v>
      </c>
      <c r="E1340" s="1" t="s">
        <v>8826</v>
      </c>
      <c r="F1340" s="1" t="s">
        <v>5988</v>
      </c>
      <c r="G1340" s="1" t="s">
        <v>5591</v>
      </c>
      <c r="H1340" s="1" t="s">
        <v>5490</v>
      </c>
      <c r="I1340" s="1" t="s">
        <v>557</v>
      </c>
      <c r="J1340" s="1" t="s">
        <v>5491</v>
      </c>
      <c r="K1340" s="1" t="s">
        <v>557</v>
      </c>
      <c r="L1340" s="1" t="s">
        <v>557</v>
      </c>
      <c r="M1340" s="1" t="s">
        <v>5492</v>
      </c>
      <c r="N1340" s="1" t="s">
        <v>5492</v>
      </c>
      <c r="O1340" s="1" t="s">
        <v>47</v>
      </c>
      <c r="P1340" s="1" t="s">
        <v>5493</v>
      </c>
      <c r="Q1340" s="1" t="s">
        <v>8827</v>
      </c>
      <c r="R1340" s="1" t="s">
        <v>33</v>
      </c>
      <c r="S1340" s="1" t="s">
        <v>5495</v>
      </c>
      <c r="T1340" s="1" t="s">
        <v>5496</v>
      </c>
    </row>
    <row r="1341" s="1" customFormat="1" spans="1:20">
      <c r="A1341" s="1" t="s">
        <v>3307</v>
      </c>
      <c r="B1341" s="1" t="s">
        <v>5988</v>
      </c>
      <c r="C1341" s="1" t="s">
        <v>3308</v>
      </c>
      <c r="D1341" s="1" t="s">
        <v>6736</v>
      </c>
      <c r="E1341" s="1" t="s">
        <v>8828</v>
      </c>
      <c r="F1341" s="1" t="s">
        <v>5564</v>
      </c>
      <c r="G1341" s="1" t="s">
        <v>5591</v>
      </c>
      <c r="H1341" s="1" t="s">
        <v>5490</v>
      </c>
      <c r="I1341" s="1" t="s">
        <v>1293</v>
      </c>
      <c r="J1341" s="1" t="s">
        <v>5491</v>
      </c>
      <c r="K1341" s="1" t="s">
        <v>1293</v>
      </c>
      <c r="L1341" s="1" t="s">
        <v>1293</v>
      </c>
      <c r="M1341" s="1" t="s">
        <v>5492</v>
      </c>
      <c r="N1341" s="1" t="s">
        <v>5492</v>
      </c>
      <c r="O1341" s="1" t="s">
        <v>47</v>
      </c>
      <c r="P1341" s="1" t="s">
        <v>5493</v>
      </c>
      <c r="Q1341" s="1" t="s">
        <v>8829</v>
      </c>
      <c r="R1341" s="1" t="s">
        <v>33</v>
      </c>
      <c r="S1341" s="1" t="s">
        <v>5495</v>
      </c>
      <c r="T1341" s="1" t="s">
        <v>5496</v>
      </c>
    </row>
    <row r="1342" s="1" customFormat="1" spans="1:20">
      <c r="A1342" s="1" t="s">
        <v>4980</v>
      </c>
      <c r="B1342" s="1" t="s">
        <v>5988</v>
      </c>
      <c r="C1342" s="1" t="s">
        <v>4981</v>
      </c>
      <c r="D1342" s="1" t="s">
        <v>8830</v>
      </c>
      <c r="E1342" s="1" t="s">
        <v>8831</v>
      </c>
      <c r="F1342" s="1" t="s">
        <v>5988</v>
      </c>
      <c r="G1342" s="1" t="s">
        <v>5591</v>
      </c>
      <c r="H1342" s="1" t="s">
        <v>5490</v>
      </c>
      <c r="I1342" s="1" t="s">
        <v>768</v>
      </c>
      <c r="J1342" s="1" t="s">
        <v>5491</v>
      </c>
      <c r="K1342" s="1" t="s">
        <v>768</v>
      </c>
      <c r="L1342" s="1" t="s">
        <v>768</v>
      </c>
      <c r="M1342" s="1" t="s">
        <v>5492</v>
      </c>
      <c r="N1342" s="1" t="s">
        <v>5492</v>
      </c>
      <c r="O1342" s="1" t="s">
        <v>47</v>
      </c>
      <c r="P1342" s="1" t="s">
        <v>5493</v>
      </c>
      <c r="Q1342" s="1" t="s">
        <v>8832</v>
      </c>
      <c r="R1342" s="1" t="s">
        <v>33</v>
      </c>
      <c r="S1342" s="1" t="s">
        <v>5495</v>
      </c>
      <c r="T1342" s="1" t="s">
        <v>5496</v>
      </c>
    </row>
    <row r="1343" s="1" customFormat="1" spans="1:20">
      <c r="A1343" s="1" t="s">
        <v>3309</v>
      </c>
      <c r="B1343" s="1" t="s">
        <v>5988</v>
      </c>
      <c r="C1343" s="1" t="s">
        <v>3310</v>
      </c>
      <c r="D1343" s="1" t="s">
        <v>7516</v>
      </c>
      <c r="E1343" s="1" t="s">
        <v>8833</v>
      </c>
      <c r="F1343" s="1" t="s">
        <v>5988</v>
      </c>
      <c r="G1343" s="1" t="s">
        <v>5564</v>
      </c>
      <c r="H1343" s="1" t="s">
        <v>5490</v>
      </c>
      <c r="I1343" s="1" t="s">
        <v>1304</v>
      </c>
      <c r="J1343" s="1" t="s">
        <v>5491</v>
      </c>
      <c r="K1343" s="1" t="s">
        <v>1304</v>
      </c>
      <c r="L1343" s="1" t="s">
        <v>1304</v>
      </c>
      <c r="M1343" s="1" t="s">
        <v>5492</v>
      </c>
      <c r="N1343" s="1" t="s">
        <v>5492</v>
      </c>
      <c r="O1343" s="1" t="s">
        <v>47</v>
      </c>
      <c r="P1343" s="1" t="s">
        <v>5493</v>
      </c>
      <c r="Q1343" s="1" t="s">
        <v>8834</v>
      </c>
      <c r="R1343" s="1" t="s">
        <v>33</v>
      </c>
      <c r="S1343" s="1" t="s">
        <v>5495</v>
      </c>
      <c r="T1343" s="1" t="s">
        <v>5496</v>
      </c>
    </row>
    <row r="1344" s="1" customFormat="1" spans="1:20">
      <c r="A1344" s="1" t="s">
        <v>3311</v>
      </c>
      <c r="B1344" s="1" t="s">
        <v>5988</v>
      </c>
      <c r="C1344" s="1" t="s">
        <v>3312</v>
      </c>
      <c r="D1344" s="1" t="s">
        <v>7937</v>
      </c>
      <c r="E1344" s="1" t="s">
        <v>8835</v>
      </c>
      <c r="F1344" s="1" t="s">
        <v>5564</v>
      </c>
      <c r="G1344" s="1" t="s">
        <v>5591</v>
      </c>
      <c r="H1344" s="1" t="s">
        <v>5490</v>
      </c>
      <c r="I1344" s="1" t="s">
        <v>2090</v>
      </c>
      <c r="J1344" s="1" t="s">
        <v>5491</v>
      </c>
      <c r="K1344" s="1" t="s">
        <v>2090</v>
      </c>
      <c r="L1344" s="1" t="s">
        <v>2090</v>
      </c>
      <c r="M1344" s="1" t="s">
        <v>5492</v>
      </c>
      <c r="N1344" s="1" t="s">
        <v>5492</v>
      </c>
      <c r="O1344" s="1" t="s">
        <v>47</v>
      </c>
      <c r="P1344" s="1" t="s">
        <v>5493</v>
      </c>
      <c r="Q1344" s="1" t="s">
        <v>8836</v>
      </c>
      <c r="R1344" s="1" t="s">
        <v>33</v>
      </c>
      <c r="S1344" s="1" t="s">
        <v>5495</v>
      </c>
      <c r="T1344" s="1" t="s">
        <v>5496</v>
      </c>
    </row>
    <row r="1345" s="1" customFormat="1" spans="1:20">
      <c r="A1345" s="1" t="s">
        <v>3313</v>
      </c>
      <c r="B1345" s="1" t="s">
        <v>5988</v>
      </c>
      <c r="C1345" s="1" t="s">
        <v>3314</v>
      </c>
      <c r="D1345" s="1" t="s">
        <v>5511</v>
      </c>
      <c r="E1345" s="1" t="s">
        <v>8837</v>
      </c>
      <c r="F1345" s="1" t="s">
        <v>5591</v>
      </c>
      <c r="G1345" s="1" t="s">
        <v>5558</v>
      </c>
      <c r="H1345" s="1" t="s">
        <v>5490</v>
      </c>
      <c r="I1345" s="1" t="s">
        <v>1026</v>
      </c>
      <c r="J1345" s="1" t="s">
        <v>5491</v>
      </c>
      <c r="K1345" s="1" t="s">
        <v>1026</v>
      </c>
      <c r="L1345" s="1" t="s">
        <v>1026</v>
      </c>
      <c r="M1345" s="1" t="s">
        <v>5492</v>
      </c>
      <c r="N1345" s="1" t="s">
        <v>5492</v>
      </c>
      <c r="O1345" s="1" t="s">
        <v>47</v>
      </c>
      <c r="P1345" s="1" t="s">
        <v>5493</v>
      </c>
      <c r="Q1345" s="1" t="s">
        <v>8838</v>
      </c>
      <c r="R1345" s="1" t="s">
        <v>33</v>
      </c>
      <c r="S1345" s="1" t="s">
        <v>5495</v>
      </c>
      <c r="T1345" s="1" t="s">
        <v>5496</v>
      </c>
    </row>
    <row r="1346" s="1" customFormat="1" spans="1:20">
      <c r="A1346" s="1" t="s">
        <v>3315</v>
      </c>
      <c r="B1346" s="1" t="s">
        <v>5988</v>
      </c>
      <c r="C1346" s="1" t="s">
        <v>3316</v>
      </c>
      <c r="D1346" s="1" t="s">
        <v>8839</v>
      </c>
      <c r="E1346" s="1" t="s">
        <v>8840</v>
      </c>
      <c r="F1346" s="1" t="s">
        <v>5988</v>
      </c>
      <c r="G1346" s="1" t="s">
        <v>5564</v>
      </c>
      <c r="H1346" s="1" t="s">
        <v>5490</v>
      </c>
      <c r="I1346" s="1" t="s">
        <v>1835</v>
      </c>
      <c r="J1346" s="1" t="s">
        <v>5491</v>
      </c>
      <c r="K1346" s="1" t="s">
        <v>1835</v>
      </c>
      <c r="L1346" s="1" t="s">
        <v>1835</v>
      </c>
      <c r="M1346" s="1" t="s">
        <v>5492</v>
      </c>
      <c r="N1346" s="1" t="s">
        <v>5492</v>
      </c>
      <c r="O1346" s="1" t="s">
        <v>47</v>
      </c>
      <c r="P1346" s="1" t="s">
        <v>5493</v>
      </c>
      <c r="Q1346" s="1" t="s">
        <v>8841</v>
      </c>
      <c r="R1346" s="1" t="s">
        <v>33</v>
      </c>
      <c r="S1346" s="1" t="s">
        <v>5495</v>
      </c>
      <c r="T1346" s="1" t="s">
        <v>5496</v>
      </c>
    </row>
    <row r="1347" s="1" customFormat="1" spans="1:20">
      <c r="A1347" s="1" t="s">
        <v>3318</v>
      </c>
      <c r="B1347" s="1" t="s">
        <v>5988</v>
      </c>
      <c r="C1347" s="1" t="s">
        <v>3319</v>
      </c>
      <c r="D1347" s="1" t="s">
        <v>6736</v>
      </c>
      <c r="E1347" s="1" t="s">
        <v>8842</v>
      </c>
      <c r="F1347" s="1" t="s">
        <v>5988</v>
      </c>
      <c r="G1347" s="1" t="s">
        <v>5564</v>
      </c>
      <c r="H1347" s="1" t="s">
        <v>5490</v>
      </c>
      <c r="I1347" s="1" t="s">
        <v>1293</v>
      </c>
      <c r="J1347" s="1" t="s">
        <v>5491</v>
      </c>
      <c r="K1347" s="1" t="s">
        <v>1293</v>
      </c>
      <c r="L1347" s="1" t="s">
        <v>1293</v>
      </c>
      <c r="M1347" s="1" t="s">
        <v>5492</v>
      </c>
      <c r="N1347" s="1" t="s">
        <v>5492</v>
      </c>
      <c r="O1347" s="1" t="s">
        <v>47</v>
      </c>
      <c r="P1347" s="1" t="s">
        <v>5493</v>
      </c>
      <c r="Q1347" s="1" t="s">
        <v>8843</v>
      </c>
      <c r="R1347" s="1" t="s">
        <v>33</v>
      </c>
      <c r="S1347" s="1" t="s">
        <v>5495</v>
      </c>
      <c r="T1347" s="1" t="s">
        <v>5496</v>
      </c>
    </row>
    <row r="1348" s="1" customFormat="1" spans="1:20">
      <c r="A1348" s="1" t="s">
        <v>1255</v>
      </c>
      <c r="B1348" s="1" t="s">
        <v>5988</v>
      </c>
      <c r="C1348" s="1" t="s">
        <v>1256</v>
      </c>
      <c r="D1348" s="1" t="s">
        <v>6948</v>
      </c>
      <c r="E1348" s="1" t="s">
        <v>8844</v>
      </c>
      <c r="F1348" s="1" t="s">
        <v>5988</v>
      </c>
      <c r="G1348" s="1" t="s">
        <v>5564</v>
      </c>
      <c r="H1348" s="1" t="s">
        <v>5490</v>
      </c>
      <c r="I1348" s="1" t="s">
        <v>1258</v>
      </c>
      <c r="J1348" s="1" t="s">
        <v>5491</v>
      </c>
      <c r="K1348" s="1" t="s">
        <v>1258</v>
      </c>
      <c r="L1348" s="1" t="s">
        <v>1258</v>
      </c>
      <c r="M1348" s="1" t="s">
        <v>5492</v>
      </c>
      <c r="N1348" s="1" t="s">
        <v>5492</v>
      </c>
      <c r="O1348" s="1" t="s">
        <v>47</v>
      </c>
      <c r="P1348" s="1" t="s">
        <v>5493</v>
      </c>
      <c r="Q1348" s="1" t="s">
        <v>8845</v>
      </c>
      <c r="R1348" s="1" t="s">
        <v>33</v>
      </c>
      <c r="S1348" s="1" t="s">
        <v>5495</v>
      </c>
      <c r="T1348" s="1" t="s">
        <v>5496</v>
      </c>
    </row>
    <row r="1349" s="1" customFormat="1" spans="1:20">
      <c r="A1349" s="1" t="s">
        <v>3320</v>
      </c>
      <c r="B1349" s="1" t="s">
        <v>5988</v>
      </c>
      <c r="C1349" s="1" t="s">
        <v>3321</v>
      </c>
      <c r="D1349" s="1" t="s">
        <v>8846</v>
      </c>
      <c r="E1349" s="1" t="s">
        <v>8847</v>
      </c>
      <c r="F1349" s="1" t="s">
        <v>5988</v>
      </c>
      <c r="G1349" s="1" t="s">
        <v>5564</v>
      </c>
      <c r="H1349" s="1" t="s">
        <v>5490</v>
      </c>
      <c r="I1349" s="1" t="s">
        <v>2593</v>
      </c>
      <c r="J1349" s="1" t="s">
        <v>5491</v>
      </c>
      <c r="K1349" s="1" t="s">
        <v>2593</v>
      </c>
      <c r="L1349" s="1" t="s">
        <v>2593</v>
      </c>
      <c r="M1349" s="1" t="s">
        <v>5492</v>
      </c>
      <c r="N1349" s="1" t="s">
        <v>5492</v>
      </c>
      <c r="O1349" s="1" t="s">
        <v>47</v>
      </c>
      <c r="P1349" s="1" t="s">
        <v>5493</v>
      </c>
      <c r="Q1349" s="1" t="s">
        <v>8848</v>
      </c>
      <c r="R1349" s="1" t="s">
        <v>33</v>
      </c>
      <c r="S1349" s="1" t="s">
        <v>5495</v>
      </c>
      <c r="T1349" s="1" t="s">
        <v>5496</v>
      </c>
    </row>
    <row r="1350" s="1" customFormat="1" spans="1:20">
      <c r="A1350" s="1" t="s">
        <v>3323</v>
      </c>
      <c r="B1350" s="1" t="s">
        <v>5988</v>
      </c>
      <c r="C1350" s="1" t="s">
        <v>3324</v>
      </c>
      <c r="D1350" s="1" t="s">
        <v>7059</v>
      </c>
      <c r="E1350" s="1" t="s">
        <v>8849</v>
      </c>
      <c r="F1350" s="1" t="s">
        <v>5988</v>
      </c>
      <c r="G1350" s="1" t="s">
        <v>5564</v>
      </c>
      <c r="H1350" s="1" t="s">
        <v>5490</v>
      </c>
      <c r="I1350" s="1" t="s">
        <v>936</v>
      </c>
      <c r="J1350" s="1" t="s">
        <v>5491</v>
      </c>
      <c r="K1350" s="1" t="s">
        <v>936</v>
      </c>
      <c r="L1350" s="1" t="s">
        <v>936</v>
      </c>
      <c r="M1350" s="1" t="s">
        <v>5492</v>
      </c>
      <c r="N1350" s="1" t="s">
        <v>5492</v>
      </c>
      <c r="O1350" s="1" t="s">
        <v>47</v>
      </c>
      <c r="P1350" s="1" t="s">
        <v>5493</v>
      </c>
      <c r="Q1350" s="1" t="s">
        <v>8850</v>
      </c>
      <c r="R1350" s="1" t="s">
        <v>33</v>
      </c>
      <c r="S1350" s="1" t="s">
        <v>5495</v>
      </c>
      <c r="T1350" s="1" t="s">
        <v>5496</v>
      </c>
    </row>
    <row r="1351" s="1" customFormat="1" spans="1:20">
      <c r="A1351" s="1" t="s">
        <v>3325</v>
      </c>
      <c r="B1351" s="1" t="s">
        <v>5988</v>
      </c>
      <c r="C1351" s="1" t="s">
        <v>3326</v>
      </c>
      <c r="D1351" s="1" t="s">
        <v>6534</v>
      </c>
      <c r="E1351" s="1" t="s">
        <v>8851</v>
      </c>
      <c r="F1351" s="1" t="s">
        <v>5988</v>
      </c>
      <c r="G1351" s="1" t="s">
        <v>5564</v>
      </c>
      <c r="H1351" s="1" t="s">
        <v>5490</v>
      </c>
      <c r="I1351" s="1" t="s">
        <v>1780</v>
      </c>
      <c r="J1351" s="1" t="s">
        <v>5491</v>
      </c>
      <c r="K1351" s="1" t="s">
        <v>1780</v>
      </c>
      <c r="L1351" s="1" t="s">
        <v>1780</v>
      </c>
      <c r="M1351" s="1" t="s">
        <v>5492</v>
      </c>
      <c r="N1351" s="1" t="s">
        <v>5492</v>
      </c>
      <c r="O1351" s="1" t="s">
        <v>47</v>
      </c>
      <c r="P1351" s="1" t="s">
        <v>5493</v>
      </c>
      <c r="Q1351" s="1" t="s">
        <v>8852</v>
      </c>
      <c r="R1351" s="1" t="s">
        <v>33</v>
      </c>
      <c r="S1351" s="1" t="s">
        <v>5495</v>
      </c>
      <c r="T1351" s="1" t="s">
        <v>5496</v>
      </c>
    </row>
    <row r="1352" s="1" customFormat="1" spans="1:20">
      <c r="A1352" s="1" t="s">
        <v>4985</v>
      </c>
      <c r="B1352" s="1" t="s">
        <v>5988</v>
      </c>
      <c r="C1352" s="1" t="s">
        <v>4986</v>
      </c>
      <c r="D1352" s="1" t="s">
        <v>8690</v>
      </c>
      <c r="E1352" s="1" t="s">
        <v>8853</v>
      </c>
      <c r="F1352" s="1" t="s">
        <v>5564</v>
      </c>
      <c r="G1352" s="1" t="s">
        <v>5591</v>
      </c>
      <c r="H1352" s="1" t="s">
        <v>5490</v>
      </c>
      <c r="I1352" s="1" t="s">
        <v>4697</v>
      </c>
      <c r="J1352" s="1" t="s">
        <v>5491</v>
      </c>
      <c r="K1352" s="1" t="s">
        <v>4697</v>
      </c>
      <c r="L1352" s="1" t="s">
        <v>4697</v>
      </c>
      <c r="M1352" s="1" t="s">
        <v>5492</v>
      </c>
      <c r="N1352" s="1" t="s">
        <v>5492</v>
      </c>
      <c r="O1352" s="1" t="s">
        <v>47</v>
      </c>
      <c r="P1352" s="1" t="s">
        <v>5493</v>
      </c>
      <c r="Q1352" s="1" t="s">
        <v>8854</v>
      </c>
      <c r="R1352" s="1" t="s">
        <v>33</v>
      </c>
      <c r="S1352" s="1" t="s">
        <v>5495</v>
      </c>
      <c r="T1352" s="1" t="s">
        <v>6121</v>
      </c>
    </row>
    <row r="1353" s="1" customFormat="1" spans="1:20">
      <c r="A1353" s="1" t="s">
        <v>4983</v>
      </c>
      <c r="B1353" s="1" t="s">
        <v>5988</v>
      </c>
      <c r="C1353" s="1" t="s">
        <v>4984</v>
      </c>
      <c r="D1353" s="1" t="s">
        <v>6736</v>
      </c>
      <c r="E1353" s="1" t="s">
        <v>8855</v>
      </c>
      <c r="F1353" s="1" t="s">
        <v>5558</v>
      </c>
      <c r="G1353" s="1" t="s">
        <v>5559</v>
      </c>
      <c r="H1353" s="1" t="s">
        <v>5490</v>
      </c>
      <c r="I1353" s="1" t="s">
        <v>2422</v>
      </c>
      <c r="J1353" s="1" t="s">
        <v>5491</v>
      </c>
      <c r="K1353" s="1" t="s">
        <v>2422</v>
      </c>
      <c r="L1353" s="1" t="s">
        <v>2422</v>
      </c>
      <c r="M1353" s="1" t="s">
        <v>5492</v>
      </c>
      <c r="N1353" s="1" t="s">
        <v>5492</v>
      </c>
      <c r="O1353" s="1" t="s">
        <v>47</v>
      </c>
      <c r="P1353" s="1" t="s">
        <v>5493</v>
      </c>
      <c r="Q1353" s="1" t="s">
        <v>8856</v>
      </c>
      <c r="R1353" s="1" t="s">
        <v>33</v>
      </c>
      <c r="S1353" s="1" t="s">
        <v>5495</v>
      </c>
      <c r="T1353" s="1" t="s">
        <v>5496</v>
      </c>
    </row>
    <row r="1354" s="1" customFormat="1" spans="1:20">
      <c r="A1354" s="1" t="s">
        <v>1798</v>
      </c>
      <c r="B1354" s="1" t="s">
        <v>5988</v>
      </c>
      <c r="C1354" s="1" t="s">
        <v>1799</v>
      </c>
      <c r="D1354" s="1" t="s">
        <v>5675</v>
      </c>
      <c r="E1354" s="1" t="s">
        <v>8857</v>
      </c>
      <c r="F1354" s="1" t="s">
        <v>5564</v>
      </c>
      <c r="G1354" s="1" t="s">
        <v>5591</v>
      </c>
      <c r="H1354" s="1" t="s">
        <v>5490</v>
      </c>
      <c r="I1354" s="1" t="s">
        <v>1766</v>
      </c>
      <c r="J1354" s="1" t="s">
        <v>5491</v>
      </c>
      <c r="K1354" s="1" t="s">
        <v>1766</v>
      </c>
      <c r="L1354" s="1" t="s">
        <v>1766</v>
      </c>
      <c r="M1354" s="1" t="s">
        <v>5492</v>
      </c>
      <c r="N1354" s="1" t="s">
        <v>5492</v>
      </c>
      <c r="O1354" s="1" t="s">
        <v>47</v>
      </c>
      <c r="P1354" s="1" t="s">
        <v>5493</v>
      </c>
      <c r="Q1354" s="1" t="s">
        <v>8858</v>
      </c>
      <c r="R1354" s="1" t="s">
        <v>33</v>
      </c>
      <c r="S1354" s="1" t="s">
        <v>5495</v>
      </c>
      <c r="T1354" s="1" t="s">
        <v>5496</v>
      </c>
    </row>
    <row r="1355" s="1" customFormat="1" spans="1:20">
      <c r="A1355" s="1" t="s">
        <v>4987</v>
      </c>
      <c r="B1355" s="1" t="s">
        <v>5988</v>
      </c>
      <c r="C1355" s="1" t="s">
        <v>4988</v>
      </c>
      <c r="D1355" s="1" t="s">
        <v>8859</v>
      </c>
      <c r="E1355" s="1" t="s">
        <v>8860</v>
      </c>
      <c r="F1355" s="1" t="s">
        <v>5558</v>
      </c>
      <c r="G1355" s="1" t="s">
        <v>5605</v>
      </c>
      <c r="H1355" s="1" t="s">
        <v>5490</v>
      </c>
      <c r="I1355" s="1" t="s">
        <v>4990</v>
      </c>
      <c r="J1355" s="1" t="s">
        <v>5491</v>
      </c>
      <c r="K1355" s="1" t="s">
        <v>4990</v>
      </c>
      <c r="L1355" s="1" t="s">
        <v>4990</v>
      </c>
      <c r="M1355" s="1" t="s">
        <v>5492</v>
      </c>
      <c r="N1355" s="1" t="s">
        <v>5492</v>
      </c>
      <c r="O1355" s="1" t="s">
        <v>47</v>
      </c>
      <c r="P1355" s="1" t="s">
        <v>5493</v>
      </c>
      <c r="Q1355" s="1" t="s">
        <v>8861</v>
      </c>
      <c r="R1355" s="1" t="s">
        <v>33</v>
      </c>
      <c r="S1355" s="1" t="s">
        <v>5495</v>
      </c>
      <c r="T1355" s="1" t="s">
        <v>5496</v>
      </c>
    </row>
    <row r="1356" s="1" customFormat="1" spans="1:20">
      <c r="A1356" s="1" t="s">
        <v>4991</v>
      </c>
      <c r="B1356" s="1" t="s">
        <v>5988</v>
      </c>
      <c r="C1356" s="1" t="s">
        <v>4992</v>
      </c>
      <c r="D1356" s="1" t="s">
        <v>8690</v>
      </c>
      <c r="E1356" s="1" t="s">
        <v>8862</v>
      </c>
      <c r="F1356" s="1" t="s">
        <v>5591</v>
      </c>
      <c r="G1356" s="1" t="s">
        <v>5559</v>
      </c>
      <c r="H1356" s="1" t="s">
        <v>5490</v>
      </c>
      <c r="I1356" s="1" t="s">
        <v>1784</v>
      </c>
      <c r="J1356" s="1" t="s">
        <v>5491</v>
      </c>
      <c r="K1356" s="1" t="s">
        <v>1784</v>
      </c>
      <c r="L1356" s="1" t="s">
        <v>1784</v>
      </c>
      <c r="M1356" s="1" t="s">
        <v>5492</v>
      </c>
      <c r="N1356" s="1" t="s">
        <v>5492</v>
      </c>
      <c r="O1356" s="1" t="s">
        <v>47</v>
      </c>
      <c r="P1356" s="1" t="s">
        <v>5493</v>
      </c>
      <c r="Q1356" s="1" t="s">
        <v>8863</v>
      </c>
      <c r="R1356" s="1" t="s">
        <v>33</v>
      </c>
      <c r="S1356" s="1" t="s">
        <v>5495</v>
      </c>
      <c r="T1356" s="1" t="s">
        <v>6121</v>
      </c>
    </row>
    <row r="1357" s="1" customFormat="1" spans="1:20">
      <c r="A1357" s="1" t="s">
        <v>4993</v>
      </c>
      <c r="B1357" s="1" t="s">
        <v>5988</v>
      </c>
      <c r="C1357" s="1" t="s">
        <v>4994</v>
      </c>
      <c r="D1357" s="1" t="s">
        <v>6828</v>
      </c>
      <c r="E1357" s="1" t="s">
        <v>8864</v>
      </c>
      <c r="F1357" s="1" t="s">
        <v>5558</v>
      </c>
      <c r="G1357" s="1" t="s">
        <v>5605</v>
      </c>
      <c r="H1357" s="1" t="s">
        <v>5490</v>
      </c>
      <c r="I1357" s="1" t="s">
        <v>2989</v>
      </c>
      <c r="J1357" s="1" t="s">
        <v>5491</v>
      </c>
      <c r="K1357" s="1" t="s">
        <v>2989</v>
      </c>
      <c r="L1357" s="1" t="s">
        <v>2989</v>
      </c>
      <c r="M1357" s="1" t="s">
        <v>5492</v>
      </c>
      <c r="N1357" s="1" t="s">
        <v>5492</v>
      </c>
      <c r="O1357" s="1" t="s">
        <v>47</v>
      </c>
      <c r="P1357" s="1" t="s">
        <v>5493</v>
      </c>
      <c r="Q1357" s="1" t="s">
        <v>8865</v>
      </c>
      <c r="R1357" s="1" t="s">
        <v>33</v>
      </c>
      <c r="S1357" s="1" t="s">
        <v>5495</v>
      </c>
      <c r="T1357" s="1" t="s">
        <v>5496</v>
      </c>
    </row>
    <row r="1358" s="1" customFormat="1" spans="1:20">
      <c r="A1358" s="1" t="s">
        <v>4995</v>
      </c>
      <c r="B1358" s="1" t="s">
        <v>5988</v>
      </c>
      <c r="C1358" s="1" t="s">
        <v>4996</v>
      </c>
      <c r="D1358" s="1" t="s">
        <v>6122</v>
      </c>
      <c r="E1358" s="1" t="s">
        <v>8866</v>
      </c>
      <c r="F1358" s="1" t="s">
        <v>5605</v>
      </c>
      <c r="G1358" s="1" t="s">
        <v>5559</v>
      </c>
      <c r="H1358" s="1" t="s">
        <v>5490</v>
      </c>
      <c r="I1358" s="1" t="s">
        <v>786</v>
      </c>
      <c r="J1358" s="1" t="s">
        <v>5491</v>
      </c>
      <c r="K1358" s="1" t="s">
        <v>786</v>
      </c>
      <c r="L1358" s="1" t="s">
        <v>786</v>
      </c>
      <c r="M1358" s="1" t="s">
        <v>5492</v>
      </c>
      <c r="N1358" s="1" t="s">
        <v>5492</v>
      </c>
      <c r="O1358" s="1" t="s">
        <v>47</v>
      </c>
      <c r="P1358" s="1" t="s">
        <v>5493</v>
      </c>
      <c r="Q1358" s="1" t="s">
        <v>8867</v>
      </c>
      <c r="R1358" s="1" t="s">
        <v>33</v>
      </c>
      <c r="S1358" s="1" t="s">
        <v>5495</v>
      </c>
      <c r="T1358" s="1" t="s">
        <v>5496</v>
      </c>
    </row>
    <row r="1359" s="1" customFormat="1" spans="1:20">
      <c r="A1359" s="1" t="s">
        <v>4997</v>
      </c>
      <c r="B1359" s="1" t="s">
        <v>5988</v>
      </c>
      <c r="C1359" s="1" t="s">
        <v>4998</v>
      </c>
      <c r="D1359" s="1" t="s">
        <v>8868</v>
      </c>
      <c r="E1359" s="1" t="s">
        <v>8869</v>
      </c>
      <c r="F1359" s="1" t="s">
        <v>5988</v>
      </c>
      <c r="G1359" s="1" t="s">
        <v>5564</v>
      </c>
      <c r="H1359" s="1" t="s">
        <v>5490</v>
      </c>
      <c r="I1359" s="1" t="s">
        <v>1908</v>
      </c>
      <c r="J1359" s="1" t="s">
        <v>5491</v>
      </c>
      <c r="K1359" s="1" t="s">
        <v>1908</v>
      </c>
      <c r="L1359" s="1" t="s">
        <v>1908</v>
      </c>
      <c r="M1359" s="1" t="s">
        <v>5492</v>
      </c>
      <c r="N1359" s="1" t="s">
        <v>5492</v>
      </c>
      <c r="O1359" s="1" t="s">
        <v>47</v>
      </c>
      <c r="P1359" s="1" t="s">
        <v>5493</v>
      </c>
      <c r="Q1359" s="1" t="s">
        <v>8870</v>
      </c>
      <c r="R1359" s="1" t="s">
        <v>33</v>
      </c>
      <c r="S1359" s="1" t="s">
        <v>5495</v>
      </c>
      <c r="T1359" s="1" t="s">
        <v>5496</v>
      </c>
    </row>
    <row r="1360" s="1" customFormat="1" spans="1:20">
      <c r="A1360" s="1" t="s">
        <v>5000</v>
      </c>
      <c r="B1360" s="1" t="s">
        <v>5988</v>
      </c>
      <c r="C1360" s="1" t="s">
        <v>5001</v>
      </c>
      <c r="D1360" s="1" t="s">
        <v>8871</v>
      </c>
      <c r="E1360" s="1" t="s">
        <v>8872</v>
      </c>
      <c r="F1360" s="1" t="s">
        <v>5988</v>
      </c>
      <c r="G1360" s="1" t="s">
        <v>5591</v>
      </c>
      <c r="H1360" s="1" t="s">
        <v>5490</v>
      </c>
      <c r="I1360" s="1" t="s">
        <v>3440</v>
      </c>
      <c r="J1360" s="1" t="s">
        <v>5491</v>
      </c>
      <c r="K1360" s="1" t="s">
        <v>3440</v>
      </c>
      <c r="L1360" s="1" t="s">
        <v>3440</v>
      </c>
      <c r="M1360" s="1" t="s">
        <v>5492</v>
      </c>
      <c r="N1360" s="1" t="s">
        <v>5492</v>
      </c>
      <c r="O1360" s="1" t="s">
        <v>47</v>
      </c>
      <c r="P1360" s="1" t="s">
        <v>5493</v>
      </c>
      <c r="Q1360" s="1" t="s">
        <v>8873</v>
      </c>
      <c r="R1360" s="1" t="s">
        <v>33</v>
      </c>
      <c r="S1360" s="1" t="s">
        <v>5495</v>
      </c>
      <c r="T1360" s="1" t="s">
        <v>5496</v>
      </c>
    </row>
    <row r="1361" s="1" customFormat="1" spans="1:20">
      <c r="A1361" s="1" t="s">
        <v>5002</v>
      </c>
      <c r="B1361" s="1" t="s">
        <v>5988</v>
      </c>
      <c r="C1361" s="1" t="s">
        <v>5003</v>
      </c>
      <c r="D1361" s="1" t="s">
        <v>6706</v>
      </c>
      <c r="E1361" s="1" t="s">
        <v>8874</v>
      </c>
      <c r="F1361" s="1" t="s">
        <v>5591</v>
      </c>
      <c r="G1361" s="1" t="s">
        <v>5558</v>
      </c>
      <c r="H1361" s="1" t="s">
        <v>5490</v>
      </c>
      <c r="I1361" s="1" t="s">
        <v>2625</v>
      </c>
      <c r="J1361" s="1" t="s">
        <v>5491</v>
      </c>
      <c r="K1361" s="1" t="s">
        <v>2625</v>
      </c>
      <c r="L1361" s="1" t="s">
        <v>2625</v>
      </c>
      <c r="M1361" s="1" t="s">
        <v>5492</v>
      </c>
      <c r="N1361" s="1" t="s">
        <v>5492</v>
      </c>
      <c r="O1361" s="1" t="s">
        <v>47</v>
      </c>
      <c r="P1361" s="1" t="s">
        <v>5493</v>
      </c>
      <c r="Q1361" s="1" t="s">
        <v>8875</v>
      </c>
      <c r="R1361" s="1" t="s">
        <v>33</v>
      </c>
      <c r="S1361" s="1" t="s">
        <v>5495</v>
      </c>
      <c r="T1361" s="1" t="s">
        <v>5496</v>
      </c>
    </row>
    <row r="1362" s="1" customFormat="1" spans="1:20">
      <c r="A1362" s="1" t="s">
        <v>5004</v>
      </c>
      <c r="B1362" s="1" t="s">
        <v>5988</v>
      </c>
      <c r="C1362" s="1" t="s">
        <v>5005</v>
      </c>
      <c r="D1362" s="1" t="s">
        <v>6345</v>
      </c>
      <c r="E1362" s="1" t="s">
        <v>8876</v>
      </c>
      <c r="F1362" s="1" t="s">
        <v>5564</v>
      </c>
      <c r="G1362" s="1" t="s">
        <v>5591</v>
      </c>
      <c r="H1362" s="1" t="s">
        <v>5490</v>
      </c>
      <c r="I1362" s="1" t="s">
        <v>3570</v>
      </c>
      <c r="J1362" s="1" t="s">
        <v>5491</v>
      </c>
      <c r="K1362" s="1" t="s">
        <v>3570</v>
      </c>
      <c r="L1362" s="1" t="s">
        <v>3570</v>
      </c>
      <c r="M1362" s="1" t="s">
        <v>5492</v>
      </c>
      <c r="N1362" s="1" t="s">
        <v>5492</v>
      </c>
      <c r="O1362" s="1" t="s">
        <v>47</v>
      </c>
      <c r="P1362" s="1" t="s">
        <v>5493</v>
      </c>
      <c r="Q1362" s="1" t="s">
        <v>8877</v>
      </c>
      <c r="R1362" s="1" t="s">
        <v>33</v>
      </c>
      <c r="S1362" s="1" t="s">
        <v>5495</v>
      </c>
      <c r="T1362" s="1" t="s">
        <v>5496</v>
      </c>
    </row>
    <row r="1363" s="1" customFormat="1" spans="1:20">
      <c r="A1363" s="1" t="s">
        <v>5006</v>
      </c>
      <c r="B1363" s="1" t="s">
        <v>5988</v>
      </c>
      <c r="C1363" s="1" t="s">
        <v>5007</v>
      </c>
      <c r="D1363" s="1" t="s">
        <v>5842</v>
      </c>
      <c r="E1363" s="1" t="s">
        <v>8878</v>
      </c>
      <c r="F1363" s="1" t="s">
        <v>5558</v>
      </c>
      <c r="G1363" s="1" t="s">
        <v>5559</v>
      </c>
      <c r="H1363" s="1" t="s">
        <v>5490</v>
      </c>
      <c r="I1363" s="1" t="s">
        <v>5008</v>
      </c>
      <c r="J1363" s="1" t="s">
        <v>5491</v>
      </c>
      <c r="K1363" s="1" t="s">
        <v>5008</v>
      </c>
      <c r="L1363" s="1" t="s">
        <v>5008</v>
      </c>
      <c r="M1363" s="1" t="s">
        <v>5492</v>
      </c>
      <c r="N1363" s="1" t="s">
        <v>5492</v>
      </c>
      <c r="O1363" s="1" t="s">
        <v>47</v>
      </c>
      <c r="P1363" s="1" t="s">
        <v>5493</v>
      </c>
      <c r="Q1363" s="1" t="s">
        <v>8879</v>
      </c>
      <c r="R1363" s="1" t="s">
        <v>33</v>
      </c>
      <c r="S1363" s="1" t="s">
        <v>5495</v>
      </c>
      <c r="T1363" s="1" t="s">
        <v>5496</v>
      </c>
    </row>
    <row r="1364" s="1" customFormat="1" spans="1:20">
      <c r="A1364" s="1" t="s">
        <v>5009</v>
      </c>
      <c r="B1364" s="1" t="s">
        <v>5988</v>
      </c>
      <c r="C1364" s="1" t="s">
        <v>5010</v>
      </c>
      <c r="D1364" s="1" t="s">
        <v>8880</v>
      </c>
      <c r="E1364" s="1" t="s">
        <v>8881</v>
      </c>
      <c r="F1364" s="1" t="s">
        <v>5558</v>
      </c>
      <c r="G1364" s="1" t="s">
        <v>5605</v>
      </c>
      <c r="H1364" s="1" t="s">
        <v>5490</v>
      </c>
      <c r="I1364" s="1" t="s">
        <v>5011</v>
      </c>
      <c r="J1364" s="1" t="s">
        <v>5491</v>
      </c>
      <c r="K1364" s="1" t="s">
        <v>5011</v>
      </c>
      <c r="L1364" s="1" t="s">
        <v>5011</v>
      </c>
      <c r="M1364" s="1" t="s">
        <v>5492</v>
      </c>
      <c r="N1364" s="1" t="s">
        <v>5492</v>
      </c>
      <c r="O1364" s="1" t="s">
        <v>47</v>
      </c>
      <c r="P1364" s="1" t="s">
        <v>5493</v>
      </c>
      <c r="Q1364" s="1" t="s">
        <v>8882</v>
      </c>
      <c r="R1364" s="1" t="s">
        <v>33</v>
      </c>
      <c r="S1364" s="1" t="s">
        <v>5495</v>
      </c>
      <c r="T1364" s="1" t="s">
        <v>5496</v>
      </c>
    </row>
    <row r="1365" s="1" customFormat="1" spans="1:20">
      <c r="A1365" s="1" t="s">
        <v>1800</v>
      </c>
      <c r="B1365" s="1" t="s">
        <v>5988</v>
      </c>
      <c r="C1365" s="1" t="s">
        <v>1801</v>
      </c>
      <c r="D1365" s="1" t="s">
        <v>6402</v>
      </c>
      <c r="E1365" s="1" t="s">
        <v>8883</v>
      </c>
      <c r="F1365" s="1" t="s">
        <v>5988</v>
      </c>
      <c r="G1365" s="1" t="s">
        <v>5564</v>
      </c>
      <c r="H1365" s="1" t="s">
        <v>5490</v>
      </c>
      <c r="I1365" s="1" t="s">
        <v>1156</v>
      </c>
      <c r="J1365" s="1" t="s">
        <v>5491</v>
      </c>
      <c r="K1365" s="1" t="s">
        <v>1156</v>
      </c>
      <c r="L1365" s="1" t="s">
        <v>1156</v>
      </c>
      <c r="M1365" s="1" t="s">
        <v>5492</v>
      </c>
      <c r="N1365" s="1" t="s">
        <v>5492</v>
      </c>
      <c r="O1365" s="1" t="s">
        <v>47</v>
      </c>
      <c r="P1365" s="1" t="s">
        <v>5493</v>
      </c>
      <c r="Q1365" s="1" t="s">
        <v>8884</v>
      </c>
      <c r="R1365" s="1" t="s">
        <v>33</v>
      </c>
      <c r="S1365" s="1" t="s">
        <v>5495</v>
      </c>
      <c r="T1365" s="1" t="s">
        <v>5496</v>
      </c>
    </row>
    <row r="1366" s="1" customFormat="1" spans="1:20">
      <c r="A1366" s="1" t="s">
        <v>5012</v>
      </c>
      <c r="B1366" s="1" t="s">
        <v>5988</v>
      </c>
      <c r="C1366" s="1" t="s">
        <v>5013</v>
      </c>
      <c r="D1366" s="1" t="s">
        <v>8885</v>
      </c>
      <c r="E1366" s="1" t="s">
        <v>8886</v>
      </c>
      <c r="F1366" s="1" t="s">
        <v>5988</v>
      </c>
      <c r="G1366" s="1" t="s">
        <v>5564</v>
      </c>
      <c r="H1366" s="1" t="s">
        <v>5490</v>
      </c>
      <c r="I1366" s="1" t="s">
        <v>2734</v>
      </c>
      <c r="J1366" s="1" t="s">
        <v>5491</v>
      </c>
      <c r="K1366" s="1" t="s">
        <v>2734</v>
      </c>
      <c r="L1366" s="1" t="s">
        <v>2734</v>
      </c>
      <c r="M1366" s="1" t="s">
        <v>5492</v>
      </c>
      <c r="N1366" s="1" t="s">
        <v>5492</v>
      </c>
      <c r="O1366" s="1" t="s">
        <v>47</v>
      </c>
      <c r="P1366" s="1" t="s">
        <v>5493</v>
      </c>
      <c r="Q1366" s="1" t="s">
        <v>8887</v>
      </c>
      <c r="R1366" s="1" t="s">
        <v>33</v>
      </c>
      <c r="S1366" s="1" t="s">
        <v>5495</v>
      </c>
      <c r="T1366" s="1" t="s">
        <v>5496</v>
      </c>
    </row>
    <row r="1367" s="1" customFormat="1" spans="1:20">
      <c r="A1367" s="1" t="s">
        <v>5015</v>
      </c>
      <c r="B1367" s="1" t="s">
        <v>5988</v>
      </c>
      <c r="C1367" s="1" t="s">
        <v>5016</v>
      </c>
      <c r="D1367" s="1" t="s">
        <v>6719</v>
      </c>
      <c r="E1367" s="1" t="s">
        <v>8888</v>
      </c>
      <c r="F1367" s="1" t="s">
        <v>5564</v>
      </c>
      <c r="G1367" s="1" t="s">
        <v>5591</v>
      </c>
      <c r="H1367" s="1" t="s">
        <v>5490</v>
      </c>
      <c r="I1367" s="1" t="s">
        <v>2390</v>
      </c>
      <c r="J1367" s="1" t="s">
        <v>5491</v>
      </c>
      <c r="K1367" s="1" t="s">
        <v>2390</v>
      </c>
      <c r="L1367" s="1" t="s">
        <v>2390</v>
      </c>
      <c r="M1367" s="1" t="s">
        <v>5492</v>
      </c>
      <c r="N1367" s="1" t="s">
        <v>5492</v>
      </c>
      <c r="O1367" s="1" t="s">
        <v>47</v>
      </c>
      <c r="P1367" s="1" t="s">
        <v>5493</v>
      </c>
      <c r="Q1367" s="1" t="s">
        <v>8889</v>
      </c>
      <c r="R1367" s="1" t="s">
        <v>33</v>
      </c>
      <c r="S1367" s="1" t="s">
        <v>5495</v>
      </c>
      <c r="T1367" s="1" t="s">
        <v>5496</v>
      </c>
    </row>
    <row r="1368" s="1" customFormat="1" spans="1:20">
      <c r="A1368" s="1" t="s">
        <v>5019</v>
      </c>
      <c r="B1368" s="1" t="s">
        <v>5988</v>
      </c>
      <c r="C1368" s="1" t="s">
        <v>5020</v>
      </c>
      <c r="D1368" s="1" t="s">
        <v>7676</v>
      </c>
      <c r="E1368" s="1" t="s">
        <v>8890</v>
      </c>
      <c r="F1368" s="1" t="s">
        <v>5564</v>
      </c>
      <c r="G1368" s="1" t="s">
        <v>5558</v>
      </c>
      <c r="H1368" s="1" t="s">
        <v>5490</v>
      </c>
      <c r="I1368" s="1" t="s">
        <v>3431</v>
      </c>
      <c r="J1368" s="1" t="s">
        <v>5491</v>
      </c>
      <c r="K1368" s="1" t="s">
        <v>3431</v>
      </c>
      <c r="L1368" s="1" t="s">
        <v>3431</v>
      </c>
      <c r="M1368" s="1" t="s">
        <v>5492</v>
      </c>
      <c r="N1368" s="1" t="s">
        <v>5492</v>
      </c>
      <c r="O1368" s="1" t="s">
        <v>47</v>
      </c>
      <c r="P1368" s="1" t="s">
        <v>5493</v>
      </c>
      <c r="Q1368" s="1" t="s">
        <v>8891</v>
      </c>
      <c r="R1368" s="1" t="s">
        <v>33</v>
      </c>
      <c r="S1368" s="1" t="s">
        <v>5495</v>
      </c>
      <c r="T1368" s="1" t="s">
        <v>5496</v>
      </c>
    </row>
    <row r="1369" s="1" customFormat="1" spans="1:20">
      <c r="A1369" s="1" t="s">
        <v>5017</v>
      </c>
      <c r="B1369" s="1" t="s">
        <v>5988</v>
      </c>
      <c r="C1369" s="1" t="s">
        <v>5018</v>
      </c>
      <c r="D1369" s="1" t="s">
        <v>6888</v>
      </c>
      <c r="E1369" s="1" t="s">
        <v>8892</v>
      </c>
      <c r="F1369" s="1" t="s">
        <v>5988</v>
      </c>
      <c r="G1369" s="1" t="s">
        <v>5564</v>
      </c>
      <c r="H1369" s="1" t="s">
        <v>5490</v>
      </c>
      <c r="I1369" s="1" t="s">
        <v>2477</v>
      </c>
      <c r="J1369" s="1" t="s">
        <v>5491</v>
      </c>
      <c r="K1369" s="1" t="s">
        <v>2477</v>
      </c>
      <c r="L1369" s="1" t="s">
        <v>2477</v>
      </c>
      <c r="M1369" s="1" t="s">
        <v>5492</v>
      </c>
      <c r="N1369" s="1" t="s">
        <v>5492</v>
      </c>
      <c r="O1369" s="1" t="s">
        <v>47</v>
      </c>
      <c r="P1369" s="1" t="s">
        <v>5493</v>
      </c>
      <c r="Q1369" s="1" t="s">
        <v>8893</v>
      </c>
      <c r="R1369" s="1" t="s">
        <v>33</v>
      </c>
      <c r="S1369" s="1" t="s">
        <v>5495</v>
      </c>
      <c r="T1369" s="1" t="s">
        <v>5496</v>
      </c>
    </row>
    <row r="1370" s="1" customFormat="1" spans="1:20">
      <c r="A1370" s="1" t="s">
        <v>5021</v>
      </c>
      <c r="B1370" s="1" t="s">
        <v>5988</v>
      </c>
      <c r="C1370" s="1" t="s">
        <v>5022</v>
      </c>
      <c r="D1370" s="1" t="s">
        <v>5717</v>
      </c>
      <c r="E1370" s="1" t="s">
        <v>8894</v>
      </c>
      <c r="F1370" s="1" t="s">
        <v>5564</v>
      </c>
      <c r="G1370" s="1" t="s">
        <v>5591</v>
      </c>
      <c r="H1370" s="1" t="s">
        <v>5490</v>
      </c>
      <c r="I1370" s="1" t="s">
        <v>4224</v>
      </c>
      <c r="J1370" s="1" t="s">
        <v>5491</v>
      </c>
      <c r="K1370" s="1" t="s">
        <v>4224</v>
      </c>
      <c r="L1370" s="1" t="s">
        <v>8895</v>
      </c>
      <c r="M1370" s="1" t="s">
        <v>5909</v>
      </c>
      <c r="N1370" s="1" t="s">
        <v>5909</v>
      </c>
      <c r="O1370" s="1" t="s">
        <v>47</v>
      </c>
      <c r="P1370" s="1" t="s">
        <v>5493</v>
      </c>
      <c r="Q1370" s="1" t="s">
        <v>8896</v>
      </c>
      <c r="R1370" s="1" t="s">
        <v>33</v>
      </c>
      <c r="S1370" s="1" t="s">
        <v>5495</v>
      </c>
      <c r="T1370" s="1" t="s">
        <v>5496</v>
      </c>
    </row>
    <row r="1371" s="1" customFormat="1" spans="1:20">
      <c r="A1371" s="1" t="s">
        <v>1259</v>
      </c>
      <c r="B1371" s="1" t="s">
        <v>5988</v>
      </c>
      <c r="C1371" s="1" t="s">
        <v>1260</v>
      </c>
      <c r="D1371" s="1" t="s">
        <v>6177</v>
      </c>
      <c r="E1371" s="1" t="s">
        <v>8897</v>
      </c>
      <c r="F1371" s="1" t="s">
        <v>5564</v>
      </c>
      <c r="G1371" s="1" t="s">
        <v>5591</v>
      </c>
      <c r="H1371" s="1" t="s">
        <v>5490</v>
      </c>
      <c r="I1371" s="1" t="s">
        <v>1261</v>
      </c>
      <c r="J1371" s="1" t="s">
        <v>5491</v>
      </c>
      <c r="K1371" s="1" t="s">
        <v>1261</v>
      </c>
      <c r="L1371" s="1" t="s">
        <v>1261</v>
      </c>
      <c r="M1371" s="1" t="s">
        <v>5492</v>
      </c>
      <c r="N1371" s="1" t="s">
        <v>5492</v>
      </c>
      <c r="O1371" s="1" t="s">
        <v>47</v>
      </c>
      <c r="P1371" s="1" t="s">
        <v>5493</v>
      </c>
      <c r="Q1371" s="1" t="s">
        <v>8898</v>
      </c>
      <c r="R1371" s="1" t="s">
        <v>33</v>
      </c>
      <c r="S1371" s="1" t="s">
        <v>5495</v>
      </c>
      <c r="T1371" s="1" t="s">
        <v>5496</v>
      </c>
    </row>
    <row r="1372" s="1" customFormat="1" spans="1:20">
      <c r="A1372" s="1" t="s">
        <v>5024</v>
      </c>
      <c r="B1372" s="1" t="s">
        <v>5988</v>
      </c>
      <c r="C1372" s="1" t="s">
        <v>5025</v>
      </c>
      <c r="D1372" s="1" t="s">
        <v>8690</v>
      </c>
      <c r="E1372" s="1" t="s">
        <v>8899</v>
      </c>
      <c r="F1372" s="1" t="s">
        <v>5564</v>
      </c>
      <c r="G1372" s="1" t="s">
        <v>5605</v>
      </c>
      <c r="H1372" s="1" t="s">
        <v>5490</v>
      </c>
      <c r="I1372" s="1" t="s">
        <v>1784</v>
      </c>
      <c r="J1372" s="1" t="s">
        <v>5491</v>
      </c>
      <c r="K1372" s="1" t="s">
        <v>1784</v>
      </c>
      <c r="L1372" s="1" t="s">
        <v>1784</v>
      </c>
      <c r="M1372" s="1" t="s">
        <v>5492</v>
      </c>
      <c r="N1372" s="1" t="s">
        <v>5492</v>
      </c>
      <c r="O1372" s="1" t="s">
        <v>47</v>
      </c>
      <c r="P1372" s="1" t="s">
        <v>5493</v>
      </c>
      <c r="Q1372" s="1" t="s">
        <v>8900</v>
      </c>
      <c r="R1372" s="1" t="s">
        <v>33</v>
      </c>
      <c r="S1372" s="1" t="s">
        <v>5495</v>
      </c>
      <c r="T1372" s="1" t="s">
        <v>6121</v>
      </c>
    </row>
    <row r="1373" s="1" customFormat="1" spans="1:20">
      <c r="A1373" s="1" t="s">
        <v>5026</v>
      </c>
      <c r="B1373" s="1" t="s">
        <v>5988</v>
      </c>
      <c r="C1373" s="1" t="s">
        <v>5027</v>
      </c>
      <c r="D1373" s="1" t="s">
        <v>6551</v>
      </c>
      <c r="E1373" s="1" t="s">
        <v>8901</v>
      </c>
      <c r="F1373" s="1" t="s">
        <v>5558</v>
      </c>
      <c r="G1373" s="1" t="s">
        <v>5559</v>
      </c>
      <c r="H1373" s="1" t="s">
        <v>5490</v>
      </c>
      <c r="I1373" s="1" t="s">
        <v>5028</v>
      </c>
      <c r="J1373" s="1" t="s">
        <v>5491</v>
      </c>
      <c r="K1373" s="1" t="s">
        <v>5028</v>
      </c>
      <c r="L1373" s="1" t="s">
        <v>5028</v>
      </c>
      <c r="M1373" s="1" t="s">
        <v>5492</v>
      </c>
      <c r="N1373" s="1" t="s">
        <v>5492</v>
      </c>
      <c r="O1373" s="1" t="s">
        <v>47</v>
      </c>
      <c r="P1373" s="1" t="s">
        <v>5493</v>
      </c>
      <c r="Q1373" s="1" t="s">
        <v>8902</v>
      </c>
      <c r="R1373" s="1" t="s">
        <v>33</v>
      </c>
      <c r="S1373" s="1" t="s">
        <v>5495</v>
      </c>
      <c r="T1373" s="1" t="s">
        <v>5496</v>
      </c>
    </row>
    <row r="1374" s="1" customFormat="1" spans="1:20">
      <c r="A1374" s="1" t="s">
        <v>5029</v>
      </c>
      <c r="B1374" s="1" t="s">
        <v>5988</v>
      </c>
      <c r="C1374" s="1" t="s">
        <v>5030</v>
      </c>
      <c r="D1374" s="1" t="s">
        <v>5675</v>
      </c>
      <c r="E1374" s="1" t="s">
        <v>8903</v>
      </c>
      <c r="F1374" s="1" t="s">
        <v>5564</v>
      </c>
      <c r="G1374" s="1" t="s">
        <v>5558</v>
      </c>
      <c r="H1374" s="1" t="s">
        <v>5490</v>
      </c>
      <c r="I1374" s="1" t="s">
        <v>5031</v>
      </c>
      <c r="J1374" s="1" t="s">
        <v>5491</v>
      </c>
      <c r="K1374" s="1" t="s">
        <v>5031</v>
      </c>
      <c r="L1374" s="1" t="s">
        <v>5031</v>
      </c>
      <c r="M1374" s="1" t="s">
        <v>5492</v>
      </c>
      <c r="N1374" s="1" t="s">
        <v>5492</v>
      </c>
      <c r="O1374" s="1" t="s">
        <v>47</v>
      </c>
      <c r="P1374" s="1" t="s">
        <v>5493</v>
      </c>
      <c r="Q1374" s="1" t="s">
        <v>8904</v>
      </c>
      <c r="R1374" s="1" t="s">
        <v>33</v>
      </c>
      <c r="S1374" s="1" t="s">
        <v>5495</v>
      </c>
      <c r="T1374" s="1" t="s">
        <v>5496</v>
      </c>
    </row>
    <row r="1375" s="1" customFormat="1" spans="1:20">
      <c r="A1375" s="1" t="s">
        <v>5032</v>
      </c>
      <c r="B1375" s="1" t="s">
        <v>5988</v>
      </c>
      <c r="C1375" s="1" t="s">
        <v>5033</v>
      </c>
      <c r="D1375" s="1" t="s">
        <v>6763</v>
      </c>
      <c r="E1375" s="1" t="s">
        <v>8905</v>
      </c>
      <c r="F1375" s="1" t="s">
        <v>5564</v>
      </c>
      <c r="G1375" s="1" t="s">
        <v>5591</v>
      </c>
      <c r="H1375" s="1" t="s">
        <v>5490</v>
      </c>
      <c r="I1375" s="1" t="s">
        <v>4848</v>
      </c>
      <c r="J1375" s="1" t="s">
        <v>5491</v>
      </c>
      <c r="K1375" s="1" t="s">
        <v>4848</v>
      </c>
      <c r="L1375" s="1" t="s">
        <v>4848</v>
      </c>
      <c r="M1375" s="1" t="s">
        <v>5492</v>
      </c>
      <c r="N1375" s="1" t="s">
        <v>5492</v>
      </c>
      <c r="O1375" s="1" t="s">
        <v>47</v>
      </c>
      <c r="P1375" s="1" t="s">
        <v>5493</v>
      </c>
      <c r="Q1375" s="1" t="s">
        <v>8906</v>
      </c>
      <c r="R1375" s="1" t="s">
        <v>33</v>
      </c>
      <c r="S1375" s="1" t="s">
        <v>5495</v>
      </c>
      <c r="T1375" s="1" t="s">
        <v>5496</v>
      </c>
    </row>
    <row r="1376" s="1" customFormat="1" spans="1:20">
      <c r="A1376" s="1" t="s">
        <v>1802</v>
      </c>
      <c r="B1376" s="1" t="s">
        <v>5988</v>
      </c>
      <c r="C1376" s="1" t="s">
        <v>1803</v>
      </c>
      <c r="D1376" s="1" t="s">
        <v>7909</v>
      </c>
      <c r="E1376" s="1" t="s">
        <v>8907</v>
      </c>
      <c r="F1376" s="1" t="s">
        <v>5564</v>
      </c>
      <c r="G1376" s="1" t="s">
        <v>5591</v>
      </c>
      <c r="H1376" s="1" t="s">
        <v>5490</v>
      </c>
      <c r="I1376" s="1" t="s">
        <v>1804</v>
      </c>
      <c r="J1376" s="1" t="s">
        <v>5491</v>
      </c>
      <c r="K1376" s="1" t="s">
        <v>1804</v>
      </c>
      <c r="L1376" s="1" t="s">
        <v>1804</v>
      </c>
      <c r="M1376" s="1" t="s">
        <v>5492</v>
      </c>
      <c r="N1376" s="1" t="s">
        <v>5492</v>
      </c>
      <c r="O1376" s="1" t="s">
        <v>47</v>
      </c>
      <c r="P1376" s="1" t="s">
        <v>5493</v>
      </c>
      <c r="Q1376" s="1" t="s">
        <v>8908</v>
      </c>
      <c r="R1376" s="1" t="s">
        <v>33</v>
      </c>
      <c r="S1376" s="1" t="s">
        <v>5495</v>
      </c>
      <c r="T1376" s="1" t="s">
        <v>5496</v>
      </c>
    </row>
    <row r="1377" s="1" customFormat="1" spans="1:20">
      <c r="A1377" s="1" t="s">
        <v>5034</v>
      </c>
      <c r="B1377" s="1" t="s">
        <v>5988</v>
      </c>
      <c r="C1377" s="1" t="s">
        <v>5035</v>
      </c>
      <c r="D1377" s="1" t="s">
        <v>7388</v>
      </c>
      <c r="E1377" s="1" t="s">
        <v>8909</v>
      </c>
      <c r="F1377" s="1" t="s">
        <v>5558</v>
      </c>
      <c r="G1377" s="1" t="s">
        <v>5605</v>
      </c>
      <c r="H1377" s="1" t="s">
        <v>5490</v>
      </c>
      <c r="I1377" s="1" t="s">
        <v>1508</v>
      </c>
      <c r="J1377" s="1" t="s">
        <v>5491</v>
      </c>
      <c r="K1377" s="1" t="s">
        <v>1508</v>
      </c>
      <c r="L1377" s="1" t="s">
        <v>1508</v>
      </c>
      <c r="M1377" s="1" t="s">
        <v>5492</v>
      </c>
      <c r="N1377" s="1" t="s">
        <v>5492</v>
      </c>
      <c r="O1377" s="1" t="s">
        <v>47</v>
      </c>
      <c r="P1377" s="1" t="s">
        <v>5493</v>
      </c>
      <c r="Q1377" s="1" t="s">
        <v>8910</v>
      </c>
      <c r="R1377" s="1" t="s">
        <v>33</v>
      </c>
      <c r="S1377" s="1" t="s">
        <v>5495</v>
      </c>
      <c r="T1377" s="1" t="s">
        <v>5496</v>
      </c>
    </row>
    <row r="1378" s="1" customFormat="1" spans="1:20">
      <c r="A1378" s="1" t="s">
        <v>5036</v>
      </c>
      <c r="B1378" s="1" t="s">
        <v>5988</v>
      </c>
      <c r="C1378" s="1" t="s">
        <v>5037</v>
      </c>
      <c r="D1378" s="1" t="s">
        <v>8830</v>
      </c>
      <c r="E1378" s="1" t="s">
        <v>8911</v>
      </c>
      <c r="F1378" s="1" t="s">
        <v>5558</v>
      </c>
      <c r="G1378" s="1" t="s">
        <v>5605</v>
      </c>
      <c r="H1378" s="1" t="s">
        <v>5490</v>
      </c>
      <c r="I1378" s="1" t="s">
        <v>5038</v>
      </c>
      <c r="J1378" s="1" t="s">
        <v>5491</v>
      </c>
      <c r="K1378" s="1" t="s">
        <v>5038</v>
      </c>
      <c r="L1378" s="1" t="s">
        <v>5038</v>
      </c>
      <c r="M1378" s="1" t="s">
        <v>5492</v>
      </c>
      <c r="N1378" s="1" t="s">
        <v>5492</v>
      </c>
      <c r="O1378" s="1" t="s">
        <v>47</v>
      </c>
      <c r="P1378" s="1" t="s">
        <v>5493</v>
      </c>
      <c r="Q1378" s="1" t="s">
        <v>8912</v>
      </c>
      <c r="R1378" s="1" t="s">
        <v>33</v>
      </c>
      <c r="S1378" s="1" t="s">
        <v>5495</v>
      </c>
      <c r="T1378" s="1" t="s">
        <v>5496</v>
      </c>
    </row>
    <row r="1379" s="1" customFormat="1" spans="1:20">
      <c r="A1379" s="1" t="s">
        <v>5039</v>
      </c>
      <c r="B1379" s="1" t="s">
        <v>5988</v>
      </c>
      <c r="C1379" s="1" t="s">
        <v>5040</v>
      </c>
      <c r="D1379" s="1" t="s">
        <v>8913</v>
      </c>
      <c r="E1379" s="1" t="s">
        <v>8914</v>
      </c>
      <c r="F1379" s="1" t="s">
        <v>5605</v>
      </c>
      <c r="G1379" s="1" t="s">
        <v>5559</v>
      </c>
      <c r="H1379" s="1" t="s">
        <v>5490</v>
      </c>
      <c r="I1379" s="1" t="s">
        <v>1620</v>
      </c>
      <c r="J1379" s="1" t="s">
        <v>5491</v>
      </c>
      <c r="K1379" s="1" t="s">
        <v>1620</v>
      </c>
      <c r="L1379" s="1" t="s">
        <v>1620</v>
      </c>
      <c r="M1379" s="1" t="s">
        <v>5492</v>
      </c>
      <c r="N1379" s="1" t="s">
        <v>5492</v>
      </c>
      <c r="O1379" s="1" t="s">
        <v>47</v>
      </c>
      <c r="P1379" s="1" t="s">
        <v>5493</v>
      </c>
      <c r="Q1379" s="1" t="s">
        <v>8915</v>
      </c>
      <c r="R1379" s="1" t="s">
        <v>33</v>
      </c>
      <c r="S1379" s="1" t="s">
        <v>5495</v>
      </c>
      <c r="T1379" s="1" t="s">
        <v>5496</v>
      </c>
    </row>
    <row r="1380" s="1" customFormat="1" spans="1:20">
      <c r="A1380" s="1" t="s">
        <v>1262</v>
      </c>
      <c r="B1380" s="1" t="s">
        <v>5988</v>
      </c>
      <c r="C1380" s="1" t="s">
        <v>1263</v>
      </c>
      <c r="D1380" s="1" t="s">
        <v>6177</v>
      </c>
      <c r="E1380" s="1" t="s">
        <v>8916</v>
      </c>
      <c r="F1380" s="1" t="s">
        <v>5591</v>
      </c>
      <c r="G1380" s="1" t="s">
        <v>5558</v>
      </c>
      <c r="H1380" s="1" t="s">
        <v>5490</v>
      </c>
      <c r="I1380" s="1" t="s">
        <v>1261</v>
      </c>
      <c r="J1380" s="1" t="s">
        <v>5491</v>
      </c>
      <c r="K1380" s="1" t="s">
        <v>1261</v>
      </c>
      <c r="L1380" s="1" t="s">
        <v>1261</v>
      </c>
      <c r="M1380" s="1" t="s">
        <v>5492</v>
      </c>
      <c r="N1380" s="1" t="s">
        <v>5492</v>
      </c>
      <c r="O1380" s="1" t="s">
        <v>47</v>
      </c>
      <c r="P1380" s="1" t="s">
        <v>5493</v>
      </c>
      <c r="Q1380" s="1" t="s">
        <v>8917</v>
      </c>
      <c r="R1380" s="1" t="s">
        <v>33</v>
      </c>
      <c r="S1380" s="1" t="s">
        <v>5495</v>
      </c>
      <c r="T1380" s="1" t="s">
        <v>5496</v>
      </c>
    </row>
    <row r="1381" s="1" customFormat="1" spans="1:20">
      <c r="A1381" s="1" t="s">
        <v>5042</v>
      </c>
      <c r="B1381" s="1" t="s">
        <v>5564</v>
      </c>
      <c r="C1381" s="1" t="s">
        <v>5043</v>
      </c>
      <c r="D1381" s="1" t="s">
        <v>5845</v>
      </c>
      <c r="E1381" s="1" t="s">
        <v>8918</v>
      </c>
      <c r="F1381" s="1" t="s">
        <v>5558</v>
      </c>
      <c r="G1381" s="1" t="s">
        <v>5605</v>
      </c>
      <c r="H1381" s="1" t="s">
        <v>5490</v>
      </c>
      <c r="I1381" s="1" t="s">
        <v>1383</v>
      </c>
      <c r="J1381" s="1" t="s">
        <v>5491</v>
      </c>
      <c r="K1381" s="1" t="s">
        <v>1383</v>
      </c>
      <c r="L1381" s="1" t="s">
        <v>1383</v>
      </c>
      <c r="M1381" s="1" t="s">
        <v>5492</v>
      </c>
      <c r="N1381" s="1" t="s">
        <v>5492</v>
      </c>
      <c r="O1381" s="1" t="s">
        <v>47</v>
      </c>
      <c r="P1381" s="1" t="s">
        <v>5493</v>
      </c>
      <c r="Q1381" s="1" t="s">
        <v>8919</v>
      </c>
      <c r="R1381" s="1" t="s">
        <v>33</v>
      </c>
      <c r="S1381" s="1" t="s">
        <v>5495</v>
      </c>
      <c r="T1381" s="1" t="s">
        <v>6121</v>
      </c>
    </row>
    <row r="1382" s="1" customFormat="1" spans="1:20">
      <c r="A1382" s="1" t="s">
        <v>5044</v>
      </c>
      <c r="B1382" s="1" t="s">
        <v>5564</v>
      </c>
      <c r="C1382" s="1" t="s">
        <v>5045</v>
      </c>
      <c r="D1382" s="1" t="s">
        <v>6706</v>
      </c>
      <c r="E1382" s="1" t="s">
        <v>8920</v>
      </c>
      <c r="F1382" s="1" t="s">
        <v>5591</v>
      </c>
      <c r="G1382" s="1" t="s">
        <v>5558</v>
      </c>
      <c r="H1382" s="1" t="s">
        <v>5490</v>
      </c>
      <c r="I1382" s="1" t="s">
        <v>2625</v>
      </c>
      <c r="J1382" s="1" t="s">
        <v>5491</v>
      </c>
      <c r="K1382" s="1" t="s">
        <v>2625</v>
      </c>
      <c r="L1382" s="1" t="s">
        <v>2625</v>
      </c>
      <c r="M1382" s="1" t="s">
        <v>5492</v>
      </c>
      <c r="N1382" s="1" t="s">
        <v>5492</v>
      </c>
      <c r="O1382" s="1" t="s">
        <v>47</v>
      </c>
      <c r="P1382" s="1" t="s">
        <v>5493</v>
      </c>
      <c r="Q1382" s="1" t="s">
        <v>8921</v>
      </c>
      <c r="R1382" s="1" t="s">
        <v>33</v>
      </c>
      <c r="S1382" s="1" t="s">
        <v>5495</v>
      </c>
      <c r="T1382" s="1" t="s">
        <v>5496</v>
      </c>
    </row>
    <row r="1383" s="1" customFormat="1" spans="1:20">
      <c r="A1383" s="1" t="s">
        <v>5046</v>
      </c>
      <c r="B1383" s="1" t="s">
        <v>5564</v>
      </c>
      <c r="C1383" s="1" t="s">
        <v>5047</v>
      </c>
      <c r="D1383" s="1" t="s">
        <v>8922</v>
      </c>
      <c r="E1383" s="1" t="s">
        <v>8923</v>
      </c>
      <c r="F1383" s="1" t="s">
        <v>5559</v>
      </c>
      <c r="G1383" s="1" t="s">
        <v>5592</v>
      </c>
      <c r="H1383" s="1" t="s">
        <v>5490</v>
      </c>
      <c r="I1383" s="1" t="s">
        <v>363</v>
      </c>
      <c r="J1383" s="1" t="s">
        <v>5491</v>
      </c>
      <c r="K1383" s="1" t="s">
        <v>363</v>
      </c>
      <c r="L1383" s="1" t="s">
        <v>363</v>
      </c>
      <c r="M1383" s="1" t="s">
        <v>5492</v>
      </c>
      <c r="N1383" s="1" t="s">
        <v>5492</v>
      </c>
      <c r="O1383" s="1" t="s">
        <v>47</v>
      </c>
      <c r="P1383" s="1" t="s">
        <v>5493</v>
      </c>
      <c r="Q1383" s="1" t="s">
        <v>8924</v>
      </c>
      <c r="R1383" s="1" t="s">
        <v>33</v>
      </c>
      <c r="S1383" s="1" t="s">
        <v>5495</v>
      </c>
      <c r="T1383" s="1" t="s">
        <v>5496</v>
      </c>
    </row>
    <row r="1384" s="1" customFormat="1" spans="1:20">
      <c r="A1384" s="1" t="s">
        <v>1805</v>
      </c>
      <c r="B1384" s="1" t="s">
        <v>5564</v>
      </c>
      <c r="C1384" s="1" t="s">
        <v>1806</v>
      </c>
      <c r="D1384" s="1" t="s">
        <v>6368</v>
      </c>
      <c r="E1384" s="1" t="s">
        <v>8925</v>
      </c>
      <c r="F1384" s="1" t="s">
        <v>5591</v>
      </c>
      <c r="G1384" s="1" t="s">
        <v>5558</v>
      </c>
      <c r="H1384" s="1" t="s">
        <v>5490</v>
      </c>
      <c r="I1384" s="1" t="s">
        <v>1692</v>
      </c>
      <c r="J1384" s="1" t="s">
        <v>5491</v>
      </c>
      <c r="K1384" s="1" t="s">
        <v>1692</v>
      </c>
      <c r="L1384" s="1" t="s">
        <v>1692</v>
      </c>
      <c r="M1384" s="1" t="s">
        <v>5492</v>
      </c>
      <c r="N1384" s="1" t="s">
        <v>5492</v>
      </c>
      <c r="O1384" s="1" t="s">
        <v>47</v>
      </c>
      <c r="P1384" s="1" t="s">
        <v>5493</v>
      </c>
      <c r="Q1384" s="1" t="s">
        <v>8926</v>
      </c>
      <c r="R1384" s="1" t="s">
        <v>33</v>
      </c>
      <c r="S1384" s="1" t="s">
        <v>5495</v>
      </c>
      <c r="T1384" s="1" t="s">
        <v>5496</v>
      </c>
    </row>
    <row r="1385" s="1" customFormat="1" spans="1:20">
      <c r="A1385" s="1" t="s">
        <v>5049</v>
      </c>
      <c r="B1385" s="1" t="s">
        <v>5564</v>
      </c>
      <c r="C1385" s="1" t="s">
        <v>5050</v>
      </c>
      <c r="D1385" s="1" t="s">
        <v>7588</v>
      </c>
      <c r="E1385" s="1" t="s">
        <v>8927</v>
      </c>
      <c r="F1385" s="1" t="s">
        <v>5605</v>
      </c>
      <c r="G1385" s="1" t="s">
        <v>5592</v>
      </c>
      <c r="H1385" s="1" t="s">
        <v>5490</v>
      </c>
      <c r="I1385" s="1" t="s">
        <v>5051</v>
      </c>
      <c r="J1385" s="1" t="s">
        <v>5491</v>
      </c>
      <c r="K1385" s="1" t="s">
        <v>5051</v>
      </c>
      <c r="L1385" s="1" t="s">
        <v>5051</v>
      </c>
      <c r="M1385" s="1" t="s">
        <v>5492</v>
      </c>
      <c r="N1385" s="1" t="s">
        <v>5492</v>
      </c>
      <c r="O1385" s="1" t="s">
        <v>47</v>
      </c>
      <c r="P1385" s="1" t="s">
        <v>5493</v>
      </c>
      <c r="Q1385" s="1" t="s">
        <v>8928</v>
      </c>
      <c r="R1385" s="1" t="s">
        <v>33</v>
      </c>
      <c r="S1385" s="1" t="s">
        <v>5495</v>
      </c>
      <c r="T1385" s="1" t="s">
        <v>5496</v>
      </c>
    </row>
    <row r="1386" s="1" customFormat="1" spans="1:20">
      <c r="A1386" s="1" t="s">
        <v>3327</v>
      </c>
      <c r="B1386" s="1" t="s">
        <v>5564</v>
      </c>
      <c r="C1386" s="1" t="s">
        <v>3328</v>
      </c>
      <c r="D1386" s="1" t="s">
        <v>6320</v>
      </c>
      <c r="E1386" s="1" t="s">
        <v>8929</v>
      </c>
      <c r="F1386" s="1" t="s">
        <v>5605</v>
      </c>
      <c r="G1386" s="1" t="s">
        <v>5559</v>
      </c>
      <c r="H1386" s="1" t="s">
        <v>5490</v>
      </c>
      <c r="I1386" s="1" t="s">
        <v>3329</v>
      </c>
      <c r="J1386" s="1" t="s">
        <v>5491</v>
      </c>
      <c r="K1386" s="1" t="s">
        <v>3329</v>
      </c>
      <c r="L1386" s="1" t="s">
        <v>3329</v>
      </c>
      <c r="M1386" s="1" t="s">
        <v>5492</v>
      </c>
      <c r="N1386" s="1" t="s">
        <v>5492</v>
      </c>
      <c r="O1386" s="1" t="s">
        <v>47</v>
      </c>
      <c r="P1386" s="1" t="s">
        <v>5493</v>
      </c>
      <c r="Q1386" s="1" t="s">
        <v>8930</v>
      </c>
      <c r="R1386" s="1" t="s">
        <v>33</v>
      </c>
      <c r="S1386" s="1" t="s">
        <v>5495</v>
      </c>
      <c r="T1386" s="1" t="s">
        <v>5496</v>
      </c>
    </row>
    <row r="1387" s="1" customFormat="1" spans="1:20">
      <c r="A1387" s="1" t="s">
        <v>3330</v>
      </c>
      <c r="B1387" s="1" t="s">
        <v>5564</v>
      </c>
      <c r="C1387" s="1" t="s">
        <v>3331</v>
      </c>
      <c r="D1387" s="1" t="s">
        <v>8687</v>
      </c>
      <c r="E1387" s="1" t="s">
        <v>8931</v>
      </c>
      <c r="F1387" s="1" t="s">
        <v>5564</v>
      </c>
      <c r="G1387" s="1" t="s">
        <v>5591</v>
      </c>
      <c r="H1387" s="1" t="s">
        <v>5490</v>
      </c>
      <c r="I1387" s="1" t="s">
        <v>3332</v>
      </c>
      <c r="J1387" s="1" t="s">
        <v>5491</v>
      </c>
      <c r="K1387" s="1" t="s">
        <v>3332</v>
      </c>
      <c r="L1387" s="1" t="s">
        <v>3332</v>
      </c>
      <c r="M1387" s="1" t="s">
        <v>5492</v>
      </c>
      <c r="N1387" s="1" t="s">
        <v>5492</v>
      </c>
      <c r="O1387" s="1" t="s">
        <v>47</v>
      </c>
      <c r="P1387" s="1" t="s">
        <v>5493</v>
      </c>
      <c r="Q1387" s="1" t="s">
        <v>8932</v>
      </c>
      <c r="R1387" s="1" t="s">
        <v>33</v>
      </c>
      <c r="S1387" s="1" t="s">
        <v>5495</v>
      </c>
      <c r="T1387" s="1" t="s">
        <v>5496</v>
      </c>
    </row>
    <row r="1388" s="1" customFormat="1" spans="1:20">
      <c r="A1388" s="1" t="s">
        <v>5052</v>
      </c>
      <c r="B1388" s="1" t="s">
        <v>5564</v>
      </c>
      <c r="C1388" s="1" t="s">
        <v>5053</v>
      </c>
      <c r="D1388" s="1" t="s">
        <v>8933</v>
      </c>
      <c r="E1388" s="1" t="s">
        <v>8934</v>
      </c>
      <c r="F1388" s="1" t="s">
        <v>5591</v>
      </c>
      <c r="G1388" s="1" t="s">
        <v>5558</v>
      </c>
      <c r="H1388" s="1" t="s">
        <v>5490</v>
      </c>
      <c r="I1388" s="1" t="s">
        <v>859</v>
      </c>
      <c r="J1388" s="1" t="s">
        <v>5491</v>
      </c>
      <c r="K1388" s="1" t="s">
        <v>859</v>
      </c>
      <c r="L1388" s="1" t="s">
        <v>859</v>
      </c>
      <c r="M1388" s="1" t="s">
        <v>5492</v>
      </c>
      <c r="N1388" s="1" t="s">
        <v>5492</v>
      </c>
      <c r="O1388" s="1" t="s">
        <v>47</v>
      </c>
      <c r="P1388" s="1" t="s">
        <v>5493</v>
      </c>
      <c r="Q1388" s="1" t="s">
        <v>8935</v>
      </c>
      <c r="R1388" s="1" t="s">
        <v>33</v>
      </c>
      <c r="S1388" s="1" t="s">
        <v>5495</v>
      </c>
      <c r="T1388" s="1" t="s">
        <v>5496</v>
      </c>
    </row>
    <row r="1389" s="1" customFormat="1" spans="1:20">
      <c r="A1389" s="1" t="s">
        <v>3333</v>
      </c>
      <c r="B1389" s="1" t="s">
        <v>5564</v>
      </c>
      <c r="C1389" s="1" t="s">
        <v>3334</v>
      </c>
      <c r="D1389" s="1" t="s">
        <v>7015</v>
      </c>
      <c r="E1389" s="1" t="s">
        <v>8936</v>
      </c>
      <c r="F1389" s="1" t="s">
        <v>5564</v>
      </c>
      <c r="G1389" s="1" t="s">
        <v>5591</v>
      </c>
      <c r="H1389" s="1" t="s">
        <v>5490</v>
      </c>
      <c r="I1389" s="1" t="s">
        <v>2742</v>
      </c>
      <c r="J1389" s="1" t="s">
        <v>5491</v>
      </c>
      <c r="K1389" s="1" t="s">
        <v>2742</v>
      </c>
      <c r="L1389" s="1" t="s">
        <v>2742</v>
      </c>
      <c r="M1389" s="1" t="s">
        <v>5492</v>
      </c>
      <c r="N1389" s="1" t="s">
        <v>5492</v>
      </c>
      <c r="O1389" s="1" t="s">
        <v>47</v>
      </c>
      <c r="P1389" s="1" t="s">
        <v>5493</v>
      </c>
      <c r="Q1389" s="1" t="s">
        <v>8937</v>
      </c>
      <c r="R1389" s="1" t="s">
        <v>33</v>
      </c>
      <c r="S1389" s="1" t="s">
        <v>5495</v>
      </c>
      <c r="T1389" s="1" t="s">
        <v>5496</v>
      </c>
    </row>
    <row r="1390" s="1" customFormat="1" spans="1:20">
      <c r="A1390" s="1" t="s">
        <v>1264</v>
      </c>
      <c r="B1390" s="1" t="s">
        <v>5564</v>
      </c>
      <c r="C1390" s="1" t="s">
        <v>1265</v>
      </c>
      <c r="D1390" s="1" t="s">
        <v>5791</v>
      </c>
      <c r="E1390" s="1" t="s">
        <v>8938</v>
      </c>
      <c r="F1390" s="1" t="s">
        <v>5564</v>
      </c>
      <c r="G1390" s="1" t="s">
        <v>5591</v>
      </c>
      <c r="H1390" s="1" t="s">
        <v>5490</v>
      </c>
      <c r="I1390" s="1" t="s">
        <v>1266</v>
      </c>
      <c r="J1390" s="1" t="s">
        <v>5491</v>
      </c>
      <c r="K1390" s="1" t="s">
        <v>1266</v>
      </c>
      <c r="L1390" s="1" t="s">
        <v>1266</v>
      </c>
      <c r="M1390" s="1" t="s">
        <v>5492</v>
      </c>
      <c r="N1390" s="1" t="s">
        <v>5492</v>
      </c>
      <c r="O1390" s="1" t="s">
        <v>47</v>
      </c>
      <c r="P1390" s="1" t="s">
        <v>5493</v>
      </c>
      <c r="Q1390" s="1" t="s">
        <v>8939</v>
      </c>
      <c r="R1390" s="1" t="s">
        <v>33</v>
      </c>
      <c r="S1390" s="1" t="s">
        <v>5495</v>
      </c>
      <c r="T1390" s="1" t="s">
        <v>5496</v>
      </c>
    </row>
    <row r="1391" s="1" customFormat="1" spans="1:20">
      <c r="A1391" s="1" t="s">
        <v>1807</v>
      </c>
      <c r="B1391" s="1" t="s">
        <v>5564</v>
      </c>
      <c r="C1391" s="1" t="s">
        <v>1808</v>
      </c>
      <c r="D1391" s="1" t="s">
        <v>8940</v>
      </c>
      <c r="E1391" s="1" t="s">
        <v>8941</v>
      </c>
      <c r="F1391" s="1" t="s">
        <v>5564</v>
      </c>
      <c r="G1391" s="1" t="s">
        <v>5591</v>
      </c>
      <c r="H1391" s="1" t="s">
        <v>5490</v>
      </c>
      <c r="I1391" s="1" t="s">
        <v>1810</v>
      </c>
      <c r="J1391" s="1" t="s">
        <v>5491</v>
      </c>
      <c r="K1391" s="1" t="s">
        <v>1810</v>
      </c>
      <c r="L1391" s="1" t="s">
        <v>1810</v>
      </c>
      <c r="M1391" s="1" t="s">
        <v>5492</v>
      </c>
      <c r="N1391" s="1" t="s">
        <v>5492</v>
      </c>
      <c r="O1391" s="1" t="s">
        <v>47</v>
      </c>
      <c r="P1391" s="1" t="s">
        <v>5493</v>
      </c>
      <c r="Q1391" s="1" t="s">
        <v>8942</v>
      </c>
      <c r="R1391" s="1" t="s">
        <v>33</v>
      </c>
      <c r="S1391" s="1" t="s">
        <v>5495</v>
      </c>
      <c r="T1391" s="1" t="s">
        <v>5496</v>
      </c>
    </row>
    <row r="1392" s="1" customFormat="1" spans="1:20">
      <c r="A1392" s="1" t="s">
        <v>1267</v>
      </c>
      <c r="B1392" s="1" t="s">
        <v>5564</v>
      </c>
      <c r="C1392" s="1" t="s">
        <v>1268</v>
      </c>
      <c r="D1392" s="1" t="s">
        <v>5968</v>
      </c>
      <c r="E1392" s="1" t="s">
        <v>8943</v>
      </c>
      <c r="F1392" s="1" t="s">
        <v>5558</v>
      </c>
      <c r="G1392" s="1" t="s">
        <v>5605</v>
      </c>
      <c r="H1392" s="1" t="s">
        <v>5490</v>
      </c>
      <c r="I1392" s="1" t="s">
        <v>1270</v>
      </c>
      <c r="J1392" s="1" t="s">
        <v>5491</v>
      </c>
      <c r="K1392" s="1" t="s">
        <v>1270</v>
      </c>
      <c r="L1392" s="1" t="s">
        <v>1270</v>
      </c>
      <c r="M1392" s="1" t="s">
        <v>5492</v>
      </c>
      <c r="N1392" s="1" t="s">
        <v>5492</v>
      </c>
      <c r="O1392" s="1" t="s">
        <v>47</v>
      </c>
      <c r="P1392" s="1" t="s">
        <v>5493</v>
      </c>
      <c r="Q1392" s="1" t="s">
        <v>8944</v>
      </c>
      <c r="R1392" s="1" t="s">
        <v>33</v>
      </c>
      <c r="S1392" s="1" t="s">
        <v>5495</v>
      </c>
      <c r="T1392" s="1" t="s">
        <v>5496</v>
      </c>
    </row>
    <row r="1393" s="1" customFormat="1" spans="1:20">
      <c r="A1393" s="1" t="s">
        <v>1271</v>
      </c>
      <c r="B1393" s="1" t="s">
        <v>5564</v>
      </c>
      <c r="C1393" s="1" t="s">
        <v>1272</v>
      </c>
      <c r="D1393" s="1" t="s">
        <v>7065</v>
      </c>
      <c r="E1393" s="1" t="s">
        <v>8945</v>
      </c>
      <c r="F1393" s="1" t="s">
        <v>5605</v>
      </c>
      <c r="G1393" s="1" t="s">
        <v>5559</v>
      </c>
      <c r="H1393" s="1" t="s">
        <v>5490</v>
      </c>
      <c r="I1393" s="1" t="s">
        <v>1273</v>
      </c>
      <c r="J1393" s="1" t="s">
        <v>5491</v>
      </c>
      <c r="K1393" s="1" t="s">
        <v>1273</v>
      </c>
      <c r="L1393" s="1" t="s">
        <v>1273</v>
      </c>
      <c r="M1393" s="1" t="s">
        <v>5492</v>
      </c>
      <c r="N1393" s="1" t="s">
        <v>5492</v>
      </c>
      <c r="O1393" s="1" t="s">
        <v>47</v>
      </c>
      <c r="P1393" s="1" t="s">
        <v>5493</v>
      </c>
      <c r="Q1393" s="1" t="s">
        <v>8946</v>
      </c>
      <c r="R1393" s="1" t="s">
        <v>33</v>
      </c>
      <c r="S1393" s="1" t="s">
        <v>5495</v>
      </c>
      <c r="T1393" s="1" t="s">
        <v>5496</v>
      </c>
    </row>
    <row r="1394" s="1" customFormat="1" spans="1:20">
      <c r="A1394" s="1" t="s">
        <v>3335</v>
      </c>
      <c r="B1394" s="1" t="s">
        <v>5564</v>
      </c>
      <c r="C1394" s="1" t="s">
        <v>3336</v>
      </c>
      <c r="D1394" s="1" t="s">
        <v>5675</v>
      </c>
      <c r="E1394" s="1" t="s">
        <v>8947</v>
      </c>
      <c r="F1394" s="1" t="s">
        <v>5564</v>
      </c>
      <c r="G1394" s="1" t="s">
        <v>5591</v>
      </c>
      <c r="H1394" s="1" t="s">
        <v>5490</v>
      </c>
      <c r="I1394" s="1" t="s">
        <v>1766</v>
      </c>
      <c r="J1394" s="1" t="s">
        <v>5491</v>
      </c>
      <c r="K1394" s="1" t="s">
        <v>1766</v>
      </c>
      <c r="L1394" s="1" t="s">
        <v>1766</v>
      </c>
      <c r="M1394" s="1" t="s">
        <v>5492</v>
      </c>
      <c r="N1394" s="1" t="s">
        <v>5492</v>
      </c>
      <c r="O1394" s="1" t="s">
        <v>47</v>
      </c>
      <c r="P1394" s="1" t="s">
        <v>5493</v>
      </c>
      <c r="Q1394" s="1" t="s">
        <v>8948</v>
      </c>
      <c r="R1394" s="1" t="s">
        <v>33</v>
      </c>
      <c r="S1394" s="1" t="s">
        <v>5495</v>
      </c>
      <c r="T1394" s="1" t="s">
        <v>5496</v>
      </c>
    </row>
    <row r="1395" s="1" customFormat="1" spans="1:20">
      <c r="A1395" s="1" t="s">
        <v>1274</v>
      </c>
      <c r="B1395" s="1" t="s">
        <v>5564</v>
      </c>
      <c r="C1395" s="1" t="s">
        <v>1275</v>
      </c>
      <c r="D1395" s="1" t="s">
        <v>7848</v>
      </c>
      <c r="E1395" s="1" t="s">
        <v>8949</v>
      </c>
      <c r="F1395" s="1" t="s">
        <v>5605</v>
      </c>
      <c r="G1395" s="1" t="s">
        <v>5559</v>
      </c>
      <c r="H1395" s="1" t="s">
        <v>5490</v>
      </c>
      <c r="I1395" s="1" t="s">
        <v>1276</v>
      </c>
      <c r="J1395" s="1" t="s">
        <v>5491</v>
      </c>
      <c r="K1395" s="1" t="s">
        <v>1276</v>
      </c>
      <c r="L1395" s="1" t="s">
        <v>1276</v>
      </c>
      <c r="M1395" s="1" t="s">
        <v>5492</v>
      </c>
      <c r="N1395" s="1" t="s">
        <v>5492</v>
      </c>
      <c r="O1395" s="1" t="s">
        <v>47</v>
      </c>
      <c r="P1395" s="1" t="s">
        <v>5493</v>
      </c>
      <c r="Q1395" s="1" t="s">
        <v>8950</v>
      </c>
      <c r="R1395" s="1" t="s">
        <v>33</v>
      </c>
      <c r="S1395" s="1" t="s">
        <v>5495</v>
      </c>
      <c r="T1395" s="1" t="s">
        <v>5496</v>
      </c>
    </row>
    <row r="1396" s="1" customFormat="1" spans="1:20">
      <c r="A1396" s="1" t="s">
        <v>1277</v>
      </c>
      <c r="B1396" s="1" t="s">
        <v>5564</v>
      </c>
      <c r="C1396" s="1" t="s">
        <v>1278</v>
      </c>
      <c r="D1396" s="1" t="s">
        <v>8951</v>
      </c>
      <c r="E1396" s="1" t="s">
        <v>8952</v>
      </c>
      <c r="F1396" s="1" t="s">
        <v>5591</v>
      </c>
      <c r="G1396" s="1" t="s">
        <v>5558</v>
      </c>
      <c r="H1396" s="1" t="s">
        <v>5490</v>
      </c>
      <c r="I1396" s="1" t="s">
        <v>1280</v>
      </c>
      <c r="J1396" s="1" t="s">
        <v>5491</v>
      </c>
      <c r="K1396" s="1" t="s">
        <v>1280</v>
      </c>
      <c r="L1396" s="1" t="s">
        <v>1280</v>
      </c>
      <c r="M1396" s="1" t="s">
        <v>5492</v>
      </c>
      <c r="N1396" s="1" t="s">
        <v>5492</v>
      </c>
      <c r="O1396" s="1" t="s">
        <v>47</v>
      </c>
      <c r="P1396" s="1" t="s">
        <v>5493</v>
      </c>
      <c r="Q1396" s="1" t="s">
        <v>8953</v>
      </c>
      <c r="R1396" s="1" t="s">
        <v>33</v>
      </c>
      <c r="S1396" s="1" t="s">
        <v>5495</v>
      </c>
      <c r="T1396" s="1" t="s">
        <v>5496</v>
      </c>
    </row>
    <row r="1397" s="1" customFormat="1" spans="1:20">
      <c r="A1397" s="1" t="s">
        <v>1811</v>
      </c>
      <c r="B1397" s="1" t="s">
        <v>5564</v>
      </c>
      <c r="C1397" s="1" t="s">
        <v>1812</v>
      </c>
      <c r="D1397" s="1" t="s">
        <v>8954</v>
      </c>
      <c r="E1397" s="1" t="s">
        <v>8955</v>
      </c>
      <c r="F1397" s="1" t="s">
        <v>5564</v>
      </c>
      <c r="G1397" s="1" t="s">
        <v>5591</v>
      </c>
      <c r="H1397" s="1" t="s">
        <v>5490</v>
      </c>
      <c r="I1397" s="1" t="s">
        <v>733</v>
      </c>
      <c r="J1397" s="1" t="s">
        <v>5491</v>
      </c>
      <c r="K1397" s="1" t="s">
        <v>733</v>
      </c>
      <c r="L1397" s="1" t="s">
        <v>733</v>
      </c>
      <c r="M1397" s="1" t="s">
        <v>5492</v>
      </c>
      <c r="N1397" s="1" t="s">
        <v>5492</v>
      </c>
      <c r="O1397" s="1" t="s">
        <v>47</v>
      </c>
      <c r="P1397" s="1" t="s">
        <v>5493</v>
      </c>
      <c r="Q1397" s="1" t="s">
        <v>8956</v>
      </c>
      <c r="R1397" s="1" t="s">
        <v>33</v>
      </c>
      <c r="S1397" s="1" t="s">
        <v>5495</v>
      </c>
      <c r="T1397" s="1" t="s">
        <v>5496</v>
      </c>
    </row>
    <row r="1398" s="1" customFormat="1" spans="1:20">
      <c r="A1398" s="1" t="s">
        <v>1281</v>
      </c>
      <c r="B1398" s="1" t="s">
        <v>5564</v>
      </c>
      <c r="C1398" s="1" t="s">
        <v>1282</v>
      </c>
      <c r="D1398" s="1" t="s">
        <v>8957</v>
      </c>
      <c r="E1398" s="1" t="s">
        <v>8958</v>
      </c>
      <c r="F1398" s="1" t="s">
        <v>5605</v>
      </c>
      <c r="G1398" s="1" t="s">
        <v>5559</v>
      </c>
      <c r="H1398" s="1" t="s">
        <v>5490</v>
      </c>
      <c r="I1398" s="1" t="s">
        <v>929</v>
      </c>
      <c r="J1398" s="1" t="s">
        <v>5491</v>
      </c>
      <c r="K1398" s="1" t="s">
        <v>929</v>
      </c>
      <c r="L1398" s="1" t="s">
        <v>929</v>
      </c>
      <c r="M1398" s="1" t="s">
        <v>5492</v>
      </c>
      <c r="N1398" s="1" t="s">
        <v>5492</v>
      </c>
      <c r="O1398" s="1" t="s">
        <v>47</v>
      </c>
      <c r="P1398" s="1" t="s">
        <v>5493</v>
      </c>
      <c r="Q1398" s="1" t="s">
        <v>8959</v>
      </c>
      <c r="R1398" s="1" t="s">
        <v>33</v>
      </c>
      <c r="S1398" s="1" t="s">
        <v>5495</v>
      </c>
      <c r="T1398" s="1" t="s">
        <v>5496</v>
      </c>
    </row>
    <row r="1399" s="1" customFormat="1" spans="1:20">
      <c r="A1399" s="1" t="s">
        <v>3337</v>
      </c>
      <c r="B1399" s="1" t="s">
        <v>5564</v>
      </c>
      <c r="C1399" s="1" t="s">
        <v>3338</v>
      </c>
      <c r="D1399" s="1" t="s">
        <v>7015</v>
      </c>
      <c r="E1399" s="1" t="s">
        <v>7054</v>
      </c>
      <c r="F1399" s="1" t="s">
        <v>5564</v>
      </c>
      <c r="G1399" s="1" t="s">
        <v>5591</v>
      </c>
      <c r="H1399" s="1" t="s">
        <v>5490</v>
      </c>
      <c r="I1399" s="1" t="s">
        <v>2742</v>
      </c>
      <c r="J1399" s="1" t="s">
        <v>5491</v>
      </c>
      <c r="K1399" s="1" t="s">
        <v>2742</v>
      </c>
      <c r="L1399" s="1" t="s">
        <v>2742</v>
      </c>
      <c r="M1399" s="1" t="s">
        <v>5492</v>
      </c>
      <c r="N1399" s="1" t="s">
        <v>5492</v>
      </c>
      <c r="O1399" s="1" t="s">
        <v>47</v>
      </c>
      <c r="P1399" s="1" t="s">
        <v>5493</v>
      </c>
      <c r="Q1399" s="1" t="s">
        <v>8960</v>
      </c>
      <c r="R1399" s="1" t="s">
        <v>33</v>
      </c>
      <c r="S1399" s="1" t="s">
        <v>5495</v>
      </c>
      <c r="T1399" s="1" t="s">
        <v>5496</v>
      </c>
    </row>
    <row r="1400" s="1" customFormat="1" spans="1:20">
      <c r="A1400" s="1" t="s">
        <v>5055</v>
      </c>
      <c r="B1400" s="1" t="s">
        <v>5564</v>
      </c>
      <c r="C1400" s="1" t="s">
        <v>5056</v>
      </c>
      <c r="D1400" s="1" t="s">
        <v>6004</v>
      </c>
      <c r="E1400" s="1" t="s">
        <v>8961</v>
      </c>
      <c r="F1400" s="1" t="s">
        <v>5564</v>
      </c>
      <c r="G1400" s="1" t="s">
        <v>5591</v>
      </c>
      <c r="H1400" s="1" t="s">
        <v>5490</v>
      </c>
      <c r="I1400" s="1" t="s">
        <v>2541</v>
      </c>
      <c r="J1400" s="1" t="s">
        <v>5491</v>
      </c>
      <c r="K1400" s="1" t="s">
        <v>2541</v>
      </c>
      <c r="L1400" s="1" t="s">
        <v>2541</v>
      </c>
      <c r="M1400" s="1" t="s">
        <v>5492</v>
      </c>
      <c r="N1400" s="1" t="s">
        <v>5492</v>
      </c>
      <c r="O1400" s="1" t="s">
        <v>47</v>
      </c>
      <c r="P1400" s="1" t="s">
        <v>5493</v>
      </c>
      <c r="Q1400" s="1" t="s">
        <v>8962</v>
      </c>
      <c r="R1400" s="1" t="s">
        <v>33</v>
      </c>
      <c r="S1400" s="1" t="s">
        <v>5495</v>
      </c>
      <c r="T1400" s="1" t="s">
        <v>5496</v>
      </c>
    </row>
    <row r="1401" s="1" customFormat="1" spans="1:20">
      <c r="A1401" s="1" t="s">
        <v>3339</v>
      </c>
      <c r="B1401" s="1" t="s">
        <v>5564</v>
      </c>
      <c r="C1401" s="1" t="s">
        <v>3340</v>
      </c>
      <c r="D1401" s="1" t="s">
        <v>6736</v>
      </c>
      <c r="E1401" s="1" t="s">
        <v>8963</v>
      </c>
      <c r="F1401" s="1" t="s">
        <v>5558</v>
      </c>
      <c r="G1401" s="1" t="s">
        <v>5605</v>
      </c>
      <c r="H1401" s="1" t="s">
        <v>5490</v>
      </c>
      <c r="I1401" s="1" t="s">
        <v>1005</v>
      </c>
      <c r="J1401" s="1" t="s">
        <v>5491</v>
      </c>
      <c r="K1401" s="1" t="s">
        <v>1005</v>
      </c>
      <c r="L1401" s="1" t="s">
        <v>1005</v>
      </c>
      <c r="M1401" s="1" t="s">
        <v>5492</v>
      </c>
      <c r="N1401" s="1" t="s">
        <v>5492</v>
      </c>
      <c r="O1401" s="1" t="s">
        <v>47</v>
      </c>
      <c r="P1401" s="1" t="s">
        <v>5493</v>
      </c>
      <c r="Q1401" s="1" t="s">
        <v>8964</v>
      </c>
      <c r="R1401" s="1" t="s">
        <v>33</v>
      </c>
      <c r="S1401" s="1" t="s">
        <v>5495</v>
      </c>
      <c r="T1401" s="1" t="s">
        <v>5496</v>
      </c>
    </row>
    <row r="1402" s="1" customFormat="1" spans="1:20">
      <c r="A1402" s="1" t="s">
        <v>5057</v>
      </c>
      <c r="B1402" s="1" t="s">
        <v>5564</v>
      </c>
      <c r="C1402" s="1" t="s">
        <v>5058</v>
      </c>
      <c r="D1402" s="1" t="s">
        <v>6436</v>
      </c>
      <c r="E1402" s="1" t="s">
        <v>8965</v>
      </c>
      <c r="F1402" s="1" t="s">
        <v>5564</v>
      </c>
      <c r="G1402" s="1" t="s">
        <v>5591</v>
      </c>
      <c r="H1402" s="1" t="s">
        <v>5490</v>
      </c>
      <c r="I1402" s="1" t="s">
        <v>4248</v>
      </c>
      <c r="J1402" s="1" t="s">
        <v>5491</v>
      </c>
      <c r="K1402" s="1" t="s">
        <v>4248</v>
      </c>
      <c r="L1402" s="1" t="s">
        <v>4248</v>
      </c>
      <c r="M1402" s="1" t="s">
        <v>5492</v>
      </c>
      <c r="N1402" s="1" t="s">
        <v>5492</v>
      </c>
      <c r="O1402" s="1" t="s">
        <v>47</v>
      </c>
      <c r="P1402" s="1" t="s">
        <v>5493</v>
      </c>
      <c r="Q1402" s="1" t="s">
        <v>8966</v>
      </c>
      <c r="R1402" s="1" t="s">
        <v>33</v>
      </c>
      <c r="S1402" s="1" t="s">
        <v>5495</v>
      </c>
      <c r="T1402" s="1" t="s">
        <v>5496</v>
      </c>
    </row>
    <row r="1403" s="1" customFormat="1" spans="1:20">
      <c r="A1403" s="1" t="s">
        <v>3341</v>
      </c>
      <c r="B1403" s="1" t="s">
        <v>5564</v>
      </c>
      <c r="C1403" s="1" t="s">
        <v>3342</v>
      </c>
      <c r="D1403" s="1" t="s">
        <v>6736</v>
      </c>
      <c r="E1403" s="1" t="s">
        <v>8967</v>
      </c>
      <c r="F1403" s="1" t="s">
        <v>5558</v>
      </c>
      <c r="G1403" s="1" t="s">
        <v>5605</v>
      </c>
      <c r="H1403" s="1" t="s">
        <v>5490</v>
      </c>
      <c r="I1403" s="1" t="s">
        <v>2401</v>
      </c>
      <c r="J1403" s="1" t="s">
        <v>5491</v>
      </c>
      <c r="K1403" s="1" t="s">
        <v>2401</v>
      </c>
      <c r="L1403" s="1" t="s">
        <v>2401</v>
      </c>
      <c r="M1403" s="1" t="s">
        <v>5492</v>
      </c>
      <c r="N1403" s="1" t="s">
        <v>5492</v>
      </c>
      <c r="O1403" s="1" t="s">
        <v>47</v>
      </c>
      <c r="P1403" s="1" t="s">
        <v>5493</v>
      </c>
      <c r="Q1403" s="1" t="s">
        <v>8968</v>
      </c>
      <c r="R1403" s="1" t="s">
        <v>33</v>
      </c>
      <c r="S1403" s="1" t="s">
        <v>5495</v>
      </c>
      <c r="T1403" s="1" t="s">
        <v>5496</v>
      </c>
    </row>
    <row r="1404" s="1" customFormat="1" spans="1:20">
      <c r="A1404" s="1" t="s">
        <v>3343</v>
      </c>
      <c r="B1404" s="1" t="s">
        <v>5564</v>
      </c>
      <c r="C1404" s="1" t="s">
        <v>3344</v>
      </c>
      <c r="D1404" s="1" t="s">
        <v>5926</v>
      </c>
      <c r="E1404" s="1" t="s">
        <v>8969</v>
      </c>
      <c r="F1404" s="1" t="s">
        <v>5564</v>
      </c>
      <c r="G1404" s="1" t="s">
        <v>5591</v>
      </c>
      <c r="H1404" s="1" t="s">
        <v>5490</v>
      </c>
      <c r="I1404" s="1" t="s">
        <v>3345</v>
      </c>
      <c r="J1404" s="1" t="s">
        <v>5491</v>
      </c>
      <c r="K1404" s="1" t="s">
        <v>3345</v>
      </c>
      <c r="L1404" s="1" t="s">
        <v>3345</v>
      </c>
      <c r="M1404" s="1" t="s">
        <v>5492</v>
      </c>
      <c r="N1404" s="1" t="s">
        <v>5492</v>
      </c>
      <c r="O1404" s="1" t="s">
        <v>47</v>
      </c>
      <c r="P1404" s="1" t="s">
        <v>5493</v>
      </c>
      <c r="Q1404" s="1" t="s">
        <v>8970</v>
      </c>
      <c r="R1404" s="1" t="s">
        <v>33</v>
      </c>
      <c r="S1404" s="1" t="s">
        <v>5495</v>
      </c>
      <c r="T1404" s="1" t="s">
        <v>5496</v>
      </c>
    </row>
    <row r="1405" s="1" customFormat="1" spans="1:20">
      <c r="A1405" s="1" t="s">
        <v>1814</v>
      </c>
      <c r="B1405" s="1" t="s">
        <v>5564</v>
      </c>
      <c r="C1405" s="1" t="s">
        <v>1815</v>
      </c>
      <c r="D1405" s="1" t="s">
        <v>8954</v>
      </c>
      <c r="E1405" s="1" t="s">
        <v>8971</v>
      </c>
      <c r="F1405" s="1" t="s">
        <v>5564</v>
      </c>
      <c r="G1405" s="1" t="s">
        <v>5591</v>
      </c>
      <c r="H1405" s="1" t="s">
        <v>5490</v>
      </c>
      <c r="I1405" s="1" t="s">
        <v>1816</v>
      </c>
      <c r="J1405" s="1" t="s">
        <v>5491</v>
      </c>
      <c r="K1405" s="1" t="s">
        <v>1816</v>
      </c>
      <c r="L1405" s="1" t="s">
        <v>1816</v>
      </c>
      <c r="M1405" s="1" t="s">
        <v>5492</v>
      </c>
      <c r="N1405" s="1" t="s">
        <v>5492</v>
      </c>
      <c r="O1405" s="1" t="s">
        <v>47</v>
      </c>
      <c r="P1405" s="1" t="s">
        <v>5493</v>
      </c>
      <c r="Q1405" s="1" t="s">
        <v>8972</v>
      </c>
      <c r="R1405" s="1" t="s">
        <v>33</v>
      </c>
      <c r="S1405" s="1" t="s">
        <v>5495</v>
      </c>
      <c r="T1405" s="1" t="s">
        <v>5496</v>
      </c>
    </row>
    <row r="1406" s="1" customFormat="1" spans="1:20">
      <c r="A1406" s="1" t="s">
        <v>8973</v>
      </c>
      <c r="B1406" s="1" t="s">
        <v>5564</v>
      </c>
      <c r="C1406" s="1" t="s">
        <v>8974</v>
      </c>
      <c r="D1406" s="1" t="s">
        <v>8975</v>
      </c>
      <c r="E1406" s="1" t="s">
        <v>8976</v>
      </c>
      <c r="F1406" s="1" t="s">
        <v>5592</v>
      </c>
      <c r="G1406" s="1" t="s">
        <v>5606</v>
      </c>
      <c r="H1406" s="1" t="s">
        <v>5490</v>
      </c>
      <c r="I1406" s="1" t="s">
        <v>8977</v>
      </c>
      <c r="J1406" s="1" t="s">
        <v>5491</v>
      </c>
      <c r="K1406" s="1" t="s">
        <v>8977</v>
      </c>
      <c r="L1406" s="1" t="s">
        <v>8977</v>
      </c>
      <c r="M1406" s="1" t="s">
        <v>5492</v>
      </c>
      <c r="N1406" s="1" t="s">
        <v>5492</v>
      </c>
      <c r="O1406" s="1" t="s">
        <v>47</v>
      </c>
      <c r="P1406" s="1" t="s">
        <v>5493</v>
      </c>
      <c r="Q1406" s="1" t="s">
        <v>8978</v>
      </c>
      <c r="R1406" s="1" t="s">
        <v>33</v>
      </c>
      <c r="S1406" s="1" t="s">
        <v>5495</v>
      </c>
      <c r="T1406" s="1" t="s">
        <v>5496</v>
      </c>
    </row>
    <row r="1407" s="1" customFormat="1" spans="1:20">
      <c r="A1407" s="1" t="s">
        <v>5059</v>
      </c>
      <c r="B1407" s="1" t="s">
        <v>5564</v>
      </c>
      <c r="C1407" s="1" t="s">
        <v>5060</v>
      </c>
      <c r="D1407" s="1" t="s">
        <v>5954</v>
      </c>
      <c r="E1407" s="1" t="s">
        <v>8979</v>
      </c>
      <c r="F1407" s="1" t="s">
        <v>5564</v>
      </c>
      <c r="G1407" s="1" t="s">
        <v>5591</v>
      </c>
      <c r="H1407" s="1" t="s">
        <v>5490</v>
      </c>
      <c r="I1407" s="1" t="s">
        <v>1777</v>
      </c>
      <c r="J1407" s="1" t="s">
        <v>5491</v>
      </c>
      <c r="K1407" s="1" t="s">
        <v>1777</v>
      </c>
      <c r="L1407" s="1" t="s">
        <v>1777</v>
      </c>
      <c r="M1407" s="1" t="s">
        <v>5492</v>
      </c>
      <c r="N1407" s="1" t="s">
        <v>5492</v>
      </c>
      <c r="O1407" s="1" t="s">
        <v>47</v>
      </c>
      <c r="P1407" s="1" t="s">
        <v>5493</v>
      </c>
      <c r="Q1407" s="1" t="s">
        <v>8980</v>
      </c>
      <c r="R1407" s="1" t="s">
        <v>33</v>
      </c>
      <c r="S1407" s="1" t="s">
        <v>5495</v>
      </c>
      <c r="T1407" s="1" t="s">
        <v>5496</v>
      </c>
    </row>
    <row r="1408" s="1" customFormat="1" spans="1:20">
      <c r="A1408" s="1" t="s">
        <v>1284</v>
      </c>
      <c r="B1408" s="1" t="s">
        <v>5564</v>
      </c>
      <c r="C1408" s="1" t="s">
        <v>1285</v>
      </c>
      <c r="D1408" s="1" t="s">
        <v>5851</v>
      </c>
      <c r="E1408" s="1" t="s">
        <v>8981</v>
      </c>
      <c r="F1408" s="1" t="s">
        <v>5591</v>
      </c>
      <c r="G1408" s="1" t="s">
        <v>5558</v>
      </c>
      <c r="H1408" s="1" t="s">
        <v>5490</v>
      </c>
      <c r="I1408" s="1" t="s">
        <v>1286</v>
      </c>
      <c r="J1408" s="1" t="s">
        <v>5491</v>
      </c>
      <c r="K1408" s="1" t="s">
        <v>1286</v>
      </c>
      <c r="L1408" s="1" t="s">
        <v>1286</v>
      </c>
      <c r="M1408" s="1" t="s">
        <v>5492</v>
      </c>
      <c r="N1408" s="1" t="s">
        <v>5492</v>
      </c>
      <c r="O1408" s="1" t="s">
        <v>47</v>
      </c>
      <c r="P1408" s="1" t="s">
        <v>5493</v>
      </c>
      <c r="Q1408" s="1" t="s">
        <v>8982</v>
      </c>
      <c r="R1408" s="1" t="s">
        <v>33</v>
      </c>
      <c r="S1408" s="1" t="s">
        <v>5495</v>
      </c>
      <c r="T1408" s="1" t="s">
        <v>5496</v>
      </c>
    </row>
    <row r="1409" s="1" customFormat="1" spans="1:20">
      <c r="A1409" s="1" t="s">
        <v>3346</v>
      </c>
      <c r="B1409" s="1" t="s">
        <v>5564</v>
      </c>
      <c r="C1409" s="1" t="s">
        <v>3347</v>
      </c>
      <c r="D1409" s="1" t="s">
        <v>6736</v>
      </c>
      <c r="E1409" s="1" t="s">
        <v>8983</v>
      </c>
      <c r="F1409" s="1" t="s">
        <v>5564</v>
      </c>
      <c r="G1409" s="1" t="s">
        <v>5591</v>
      </c>
      <c r="H1409" s="1" t="s">
        <v>5490</v>
      </c>
      <c r="I1409" s="1" t="s">
        <v>1293</v>
      </c>
      <c r="J1409" s="1" t="s">
        <v>5491</v>
      </c>
      <c r="K1409" s="1" t="s">
        <v>1293</v>
      </c>
      <c r="L1409" s="1" t="s">
        <v>1293</v>
      </c>
      <c r="M1409" s="1" t="s">
        <v>5492</v>
      </c>
      <c r="N1409" s="1" t="s">
        <v>5492</v>
      </c>
      <c r="O1409" s="1" t="s">
        <v>47</v>
      </c>
      <c r="P1409" s="1" t="s">
        <v>5493</v>
      </c>
      <c r="Q1409" s="1" t="s">
        <v>8984</v>
      </c>
      <c r="R1409" s="1" t="s">
        <v>33</v>
      </c>
      <c r="S1409" s="1" t="s">
        <v>5495</v>
      </c>
      <c r="T1409" s="1" t="s">
        <v>5496</v>
      </c>
    </row>
    <row r="1410" s="1" customFormat="1" spans="1:20">
      <c r="A1410" s="1" t="s">
        <v>3348</v>
      </c>
      <c r="B1410" s="1" t="s">
        <v>5564</v>
      </c>
      <c r="C1410" s="1" t="s">
        <v>3349</v>
      </c>
      <c r="D1410" s="1" t="s">
        <v>8985</v>
      </c>
      <c r="E1410" s="1" t="s">
        <v>8986</v>
      </c>
      <c r="F1410" s="1" t="s">
        <v>5564</v>
      </c>
      <c r="G1410" s="1" t="s">
        <v>5591</v>
      </c>
      <c r="H1410" s="1" t="s">
        <v>5490</v>
      </c>
      <c r="I1410" s="1" t="s">
        <v>1692</v>
      </c>
      <c r="J1410" s="1" t="s">
        <v>5491</v>
      </c>
      <c r="K1410" s="1" t="s">
        <v>1692</v>
      </c>
      <c r="L1410" s="1" t="s">
        <v>1692</v>
      </c>
      <c r="M1410" s="1" t="s">
        <v>5492</v>
      </c>
      <c r="N1410" s="1" t="s">
        <v>5492</v>
      </c>
      <c r="O1410" s="1" t="s">
        <v>47</v>
      </c>
      <c r="P1410" s="1" t="s">
        <v>5493</v>
      </c>
      <c r="Q1410" s="1" t="s">
        <v>8987</v>
      </c>
      <c r="R1410" s="1" t="s">
        <v>33</v>
      </c>
      <c r="S1410" s="1" t="s">
        <v>5495</v>
      </c>
      <c r="T1410" s="1" t="s">
        <v>5496</v>
      </c>
    </row>
    <row r="1411" s="1" customFormat="1" spans="1:20">
      <c r="A1411" s="1" t="s">
        <v>3351</v>
      </c>
      <c r="B1411" s="1" t="s">
        <v>5564</v>
      </c>
      <c r="C1411" s="1" t="s">
        <v>3352</v>
      </c>
      <c r="D1411" s="1" t="s">
        <v>8988</v>
      </c>
      <c r="E1411" s="1" t="s">
        <v>8989</v>
      </c>
      <c r="F1411" s="1" t="s">
        <v>5564</v>
      </c>
      <c r="G1411" s="1" t="s">
        <v>5591</v>
      </c>
      <c r="H1411" s="1" t="s">
        <v>5490</v>
      </c>
      <c r="I1411" s="1" t="s">
        <v>2372</v>
      </c>
      <c r="J1411" s="1" t="s">
        <v>5491</v>
      </c>
      <c r="K1411" s="1" t="s">
        <v>2372</v>
      </c>
      <c r="L1411" s="1" t="s">
        <v>2372</v>
      </c>
      <c r="M1411" s="1" t="s">
        <v>5492</v>
      </c>
      <c r="N1411" s="1" t="s">
        <v>5492</v>
      </c>
      <c r="O1411" s="1" t="s">
        <v>47</v>
      </c>
      <c r="P1411" s="1" t="s">
        <v>5493</v>
      </c>
      <c r="Q1411" s="1" t="s">
        <v>8990</v>
      </c>
      <c r="R1411" s="1" t="s">
        <v>33</v>
      </c>
      <c r="S1411" s="1" t="s">
        <v>5495</v>
      </c>
      <c r="T1411" s="1" t="s">
        <v>5496</v>
      </c>
    </row>
    <row r="1412" s="1" customFormat="1" spans="1:20">
      <c r="A1412" s="1" t="s">
        <v>3354</v>
      </c>
      <c r="B1412" s="1" t="s">
        <v>5564</v>
      </c>
      <c r="C1412" s="1" t="s">
        <v>3355</v>
      </c>
      <c r="D1412" s="1" t="s">
        <v>7951</v>
      </c>
      <c r="E1412" s="1" t="s">
        <v>8991</v>
      </c>
      <c r="F1412" s="1" t="s">
        <v>5558</v>
      </c>
      <c r="G1412" s="1" t="s">
        <v>5605</v>
      </c>
      <c r="H1412" s="1" t="s">
        <v>5490</v>
      </c>
      <c r="I1412" s="1" t="s">
        <v>2312</v>
      </c>
      <c r="J1412" s="1" t="s">
        <v>5491</v>
      </c>
      <c r="K1412" s="1" t="s">
        <v>2312</v>
      </c>
      <c r="L1412" s="1" t="s">
        <v>2312</v>
      </c>
      <c r="M1412" s="1" t="s">
        <v>5492</v>
      </c>
      <c r="N1412" s="1" t="s">
        <v>5492</v>
      </c>
      <c r="O1412" s="1" t="s">
        <v>47</v>
      </c>
      <c r="P1412" s="1" t="s">
        <v>5493</v>
      </c>
      <c r="Q1412" s="1" t="s">
        <v>8992</v>
      </c>
      <c r="R1412" s="1" t="s">
        <v>33</v>
      </c>
      <c r="S1412" s="1" t="s">
        <v>5495</v>
      </c>
      <c r="T1412" s="1" t="s">
        <v>5496</v>
      </c>
    </row>
    <row r="1413" s="1" customFormat="1" spans="1:20">
      <c r="A1413" s="1" t="s">
        <v>5061</v>
      </c>
      <c r="B1413" s="1" t="s">
        <v>5564</v>
      </c>
      <c r="C1413" s="1" t="s">
        <v>5062</v>
      </c>
      <c r="D1413" s="1" t="s">
        <v>8328</v>
      </c>
      <c r="E1413" s="1" t="s">
        <v>8993</v>
      </c>
      <c r="F1413" s="1" t="s">
        <v>5605</v>
      </c>
      <c r="G1413" s="1" t="s">
        <v>5559</v>
      </c>
      <c r="H1413" s="1" t="s">
        <v>5490</v>
      </c>
      <c r="I1413" s="1" t="s">
        <v>1890</v>
      </c>
      <c r="J1413" s="1" t="s">
        <v>5491</v>
      </c>
      <c r="K1413" s="1" t="s">
        <v>1890</v>
      </c>
      <c r="L1413" s="1" t="s">
        <v>1890</v>
      </c>
      <c r="M1413" s="1" t="s">
        <v>5492</v>
      </c>
      <c r="N1413" s="1" t="s">
        <v>5492</v>
      </c>
      <c r="O1413" s="1" t="s">
        <v>47</v>
      </c>
      <c r="P1413" s="1" t="s">
        <v>5493</v>
      </c>
      <c r="Q1413" s="1" t="s">
        <v>8994</v>
      </c>
      <c r="R1413" s="1" t="s">
        <v>33</v>
      </c>
      <c r="S1413" s="1" t="s">
        <v>5495</v>
      </c>
      <c r="T1413" s="1" t="s">
        <v>5496</v>
      </c>
    </row>
    <row r="1414" s="1" customFormat="1" spans="1:20">
      <c r="A1414" s="1" t="s">
        <v>3356</v>
      </c>
      <c r="B1414" s="1" t="s">
        <v>5564</v>
      </c>
      <c r="C1414" s="1" t="s">
        <v>3357</v>
      </c>
      <c r="D1414" s="1" t="s">
        <v>7951</v>
      </c>
      <c r="E1414" s="1" t="s">
        <v>8991</v>
      </c>
      <c r="F1414" s="1" t="s">
        <v>5605</v>
      </c>
      <c r="G1414" s="1" t="s">
        <v>5559</v>
      </c>
      <c r="H1414" s="1" t="s">
        <v>5490</v>
      </c>
      <c r="I1414" s="1" t="s">
        <v>2312</v>
      </c>
      <c r="J1414" s="1" t="s">
        <v>5491</v>
      </c>
      <c r="K1414" s="1" t="s">
        <v>2312</v>
      </c>
      <c r="L1414" s="1" t="s">
        <v>2312</v>
      </c>
      <c r="M1414" s="1" t="s">
        <v>5492</v>
      </c>
      <c r="N1414" s="1" t="s">
        <v>5492</v>
      </c>
      <c r="O1414" s="1" t="s">
        <v>47</v>
      </c>
      <c r="P1414" s="1" t="s">
        <v>5493</v>
      </c>
      <c r="Q1414" s="1" t="s">
        <v>8995</v>
      </c>
      <c r="R1414" s="1" t="s">
        <v>33</v>
      </c>
      <c r="S1414" s="1" t="s">
        <v>5495</v>
      </c>
      <c r="T1414" s="1" t="s">
        <v>5496</v>
      </c>
    </row>
    <row r="1415" s="1" customFormat="1" spans="1:20">
      <c r="A1415" s="1" t="s">
        <v>5063</v>
      </c>
      <c r="B1415" s="1" t="s">
        <v>5564</v>
      </c>
      <c r="C1415" s="1" t="s">
        <v>5064</v>
      </c>
      <c r="D1415" s="1" t="s">
        <v>8996</v>
      </c>
      <c r="E1415" s="1" t="s">
        <v>8997</v>
      </c>
      <c r="F1415" s="1" t="s">
        <v>5559</v>
      </c>
      <c r="G1415" s="1" t="s">
        <v>5592</v>
      </c>
      <c r="H1415" s="1" t="s">
        <v>5490</v>
      </c>
      <c r="I1415" s="1" t="s">
        <v>4049</v>
      </c>
      <c r="J1415" s="1" t="s">
        <v>5491</v>
      </c>
      <c r="K1415" s="1" t="s">
        <v>4049</v>
      </c>
      <c r="L1415" s="1" t="s">
        <v>4049</v>
      </c>
      <c r="M1415" s="1" t="s">
        <v>5492</v>
      </c>
      <c r="N1415" s="1" t="s">
        <v>5492</v>
      </c>
      <c r="O1415" s="1" t="s">
        <v>47</v>
      </c>
      <c r="P1415" s="1" t="s">
        <v>5493</v>
      </c>
      <c r="Q1415" s="1" t="s">
        <v>8998</v>
      </c>
      <c r="R1415" s="1" t="s">
        <v>33</v>
      </c>
      <c r="S1415" s="1" t="s">
        <v>5495</v>
      </c>
      <c r="T1415" s="1" t="s">
        <v>5496</v>
      </c>
    </row>
    <row r="1416" s="1" customFormat="1" spans="1:20">
      <c r="A1416" s="1" t="s">
        <v>3358</v>
      </c>
      <c r="B1416" s="1" t="s">
        <v>5564</v>
      </c>
      <c r="C1416" s="1" t="s">
        <v>3359</v>
      </c>
      <c r="D1416" s="1" t="s">
        <v>6825</v>
      </c>
      <c r="E1416" s="1" t="s">
        <v>8999</v>
      </c>
      <c r="F1416" s="1" t="s">
        <v>5564</v>
      </c>
      <c r="G1416" s="1" t="s">
        <v>5591</v>
      </c>
      <c r="H1416" s="1" t="s">
        <v>5490</v>
      </c>
      <c r="I1416" s="1" t="s">
        <v>3213</v>
      </c>
      <c r="J1416" s="1" t="s">
        <v>5491</v>
      </c>
      <c r="K1416" s="1" t="s">
        <v>3213</v>
      </c>
      <c r="L1416" s="1" t="s">
        <v>3213</v>
      </c>
      <c r="M1416" s="1" t="s">
        <v>5492</v>
      </c>
      <c r="N1416" s="1" t="s">
        <v>5492</v>
      </c>
      <c r="O1416" s="1" t="s">
        <v>47</v>
      </c>
      <c r="P1416" s="1" t="s">
        <v>5493</v>
      </c>
      <c r="Q1416" s="1" t="s">
        <v>9000</v>
      </c>
      <c r="R1416" s="1" t="s">
        <v>33</v>
      </c>
      <c r="S1416" s="1" t="s">
        <v>5495</v>
      </c>
      <c r="T1416" s="1" t="s">
        <v>5496</v>
      </c>
    </row>
    <row r="1417" s="1" customFormat="1" spans="1:20">
      <c r="A1417" s="1" t="s">
        <v>3360</v>
      </c>
      <c r="B1417" s="1" t="s">
        <v>5564</v>
      </c>
      <c r="C1417" s="1" t="s">
        <v>3361</v>
      </c>
      <c r="D1417" s="1" t="s">
        <v>9001</v>
      </c>
      <c r="E1417" s="1" t="s">
        <v>9002</v>
      </c>
      <c r="F1417" s="1" t="s">
        <v>5564</v>
      </c>
      <c r="G1417" s="1" t="s">
        <v>5591</v>
      </c>
      <c r="H1417" s="1" t="s">
        <v>5490</v>
      </c>
      <c r="I1417" s="1" t="s">
        <v>2100</v>
      </c>
      <c r="J1417" s="1" t="s">
        <v>5491</v>
      </c>
      <c r="K1417" s="1" t="s">
        <v>2100</v>
      </c>
      <c r="L1417" s="1" t="s">
        <v>2100</v>
      </c>
      <c r="M1417" s="1" t="s">
        <v>5492</v>
      </c>
      <c r="N1417" s="1" t="s">
        <v>5492</v>
      </c>
      <c r="O1417" s="1" t="s">
        <v>47</v>
      </c>
      <c r="P1417" s="1" t="s">
        <v>5493</v>
      </c>
      <c r="Q1417" s="1" t="s">
        <v>9003</v>
      </c>
      <c r="R1417" s="1" t="s">
        <v>33</v>
      </c>
      <c r="S1417" s="1" t="s">
        <v>5495</v>
      </c>
      <c r="T1417" s="1" t="s">
        <v>5496</v>
      </c>
    </row>
    <row r="1418" s="1" customFormat="1" spans="1:20">
      <c r="A1418" s="1" t="s">
        <v>3363</v>
      </c>
      <c r="B1418" s="1" t="s">
        <v>5564</v>
      </c>
      <c r="C1418" s="1" t="s">
        <v>3364</v>
      </c>
      <c r="D1418" s="1" t="s">
        <v>6534</v>
      </c>
      <c r="E1418" s="1" t="s">
        <v>9004</v>
      </c>
      <c r="F1418" s="1" t="s">
        <v>5564</v>
      </c>
      <c r="G1418" s="1" t="s">
        <v>5558</v>
      </c>
      <c r="H1418" s="1" t="s">
        <v>5490</v>
      </c>
      <c r="I1418" s="1" t="s">
        <v>3365</v>
      </c>
      <c r="J1418" s="1" t="s">
        <v>5491</v>
      </c>
      <c r="K1418" s="1" t="s">
        <v>3365</v>
      </c>
      <c r="L1418" s="1" t="s">
        <v>3365</v>
      </c>
      <c r="M1418" s="1" t="s">
        <v>5492</v>
      </c>
      <c r="N1418" s="1" t="s">
        <v>5492</v>
      </c>
      <c r="O1418" s="1" t="s">
        <v>47</v>
      </c>
      <c r="P1418" s="1" t="s">
        <v>5493</v>
      </c>
      <c r="Q1418" s="1" t="s">
        <v>9005</v>
      </c>
      <c r="R1418" s="1" t="s">
        <v>33</v>
      </c>
      <c r="S1418" s="1" t="s">
        <v>5495</v>
      </c>
      <c r="T1418" s="1" t="s">
        <v>5496</v>
      </c>
    </row>
    <row r="1419" s="1" customFormat="1" spans="1:20">
      <c r="A1419" s="1" t="s">
        <v>3366</v>
      </c>
      <c r="B1419" s="1" t="s">
        <v>5564</v>
      </c>
      <c r="C1419" s="1" t="s">
        <v>3367</v>
      </c>
      <c r="D1419" s="1" t="s">
        <v>6736</v>
      </c>
      <c r="E1419" s="1" t="s">
        <v>9006</v>
      </c>
      <c r="F1419" s="1" t="s">
        <v>5564</v>
      </c>
      <c r="G1419" s="1" t="s">
        <v>5591</v>
      </c>
      <c r="H1419" s="1" t="s">
        <v>5490</v>
      </c>
      <c r="I1419" s="1" t="s">
        <v>3368</v>
      </c>
      <c r="J1419" s="1" t="s">
        <v>5491</v>
      </c>
      <c r="K1419" s="1" t="s">
        <v>3368</v>
      </c>
      <c r="L1419" s="1" t="s">
        <v>3368</v>
      </c>
      <c r="M1419" s="1" t="s">
        <v>5492</v>
      </c>
      <c r="N1419" s="1" t="s">
        <v>5492</v>
      </c>
      <c r="O1419" s="1" t="s">
        <v>47</v>
      </c>
      <c r="P1419" s="1" t="s">
        <v>5493</v>
      </c>
      <c r="Q1419" s="1" t="s">
        <v>9007</v>
      </c>
      <c r="R1419" s="1" t="s">
        <v>33</v>
      </c>
      <c r="S1419" s="1" t="s">
        <v>5495</v>
      </c>
      <c r="T1419" s="1" t="s">
        <v>5496</v>
      </c>
    </row>
    <row r="1420" s="1" customFormat="1" spans="1:20">
      <c r="A1420" s="1" t="s">
        <v>1287</v>
      </c>
      <c r="B1420" s="1" t="s">
        <v>5564</v>
      </c>
      <c r="C1420" s="1" t="s">
        <v>1288</v>
      </c>
      <c r="D1420" s="1" t="s">
        <v>7177</v>
      </c>
      <c r="E1420" s="1" t="s">
        <v>9008</v>
      </c>
      <c r="F1420" s="1" t="s">
        <v>5591</v>
      </c>
      <c r="G1420" s="1" t="s">
        <v>5558</v>
      </c>
      <c r="H1420" s="1" t="s">
        <v>5490</v>
      </c>
      <c r="I1420" s="1" t="s">
        <v>1289</v>
      </c>
      <c r="J1420" s="1" t="s">
        <v>5491</v>
      </c>
      <c r="K1420" s="1" t="s">
        <v>1289</v>
      </c>
      <c r="L1420" s="1" t="s">
        <v>1289</v>
      </c>
      <c r="M1420" s="1" t="s">
        <v>5492</v>
      </c>
      <c r="N1420" s="1" t="s">
        <v>5492</v>
      </c>
      <c r="O1420" s="1" t="s">
        <v>47</v>
      </c>
      <c r="P1420" s="1" t="s">
        <v>5493</v>
      </c>
      <c r="Q1420" s="1" t="s">
        <v>9009</v>
      </c>
      <c r="R1420" s="1" t="s">
        <v>33</v>
      </c>
      <c r="S1420" s="1" t="s">
        <v>5495</v>
      </c>
      <c r="T1420" s="1" t="s">
        <v>5496</v>
      </c>
    </row>
    <row r="1421" s="1" customFormat="1" spans="1:20">
      <c r="A1421" s="1" t="s">
        <v>3369</v>
      </c>
      <c r="B1421" s="1" t="s">
        <v>5564</v>
      </c>
      <c r="C1421" s="1" t="s">
        <v>3370</v>
      </c>
      <c r="D1421" s="1" t="s">
        <v>6728</v>
      </c>
      <c r="E1421" s="1" t="s">
        <v>8693</v>
      </c>
      <c r="F1421" s="1" t="s">
        <v>5605</v>
      </c>
      <c r="G1421" s="1" t="s">
        <v>5559</v>
      </c>
      <c r="H1421" s="1" t="s">
        <v>5490</v>
      </c>
      <c r="I1421" s="1" t="s">
        <v>1784</v>
      </c>
      <c r="J1421" s="1" t="s">
        <v>5491</v>
      </c>
      <c r="K1421" s="1" t="s">
        <v>1784</v>
      </c>
      <c r="L1421" s="1" t="s">
        <v>1784</v>
      </c>
      <c r="M1421" s="1" t="s">
        <v>5492</v>
      </c>
      <c r="N1421" s="1" t="s">
        <v>5492</v>
      </c>
      <c r="O1421" s="1" t="s">
        <v>47</v>
      </c>
      <c r="P1421" s="1" t="s">
        <v>5493</v>
      </c>
      <c r="Q1421" s="1" t="s">
        <v>9010</v>
      </c>
      <c r="R1421" s="1" t="s">
        <v>33</v>
      </c>
      <c r="S1421" s="1" t="s">
        <v>5495</v>
      </c>
      <c r="T1421" s="1" t="s">
        <v>5496</v>
      </c>
    </row>
    <row r="1422" s="1" customFormat="1" spans="1:20">
      <c r="A1422" s="1" t="s">
        <v>3371</v>
      </c>
      <c r="B1422" s="1" t="s">
        <v>5564</v>
      </c>
      <c r="C1422" s="1" t="s">
        <v>3372</v>
      </c>
      <c r="D1422" s="1" t="s">
        <v>6177</v>
      </c>
      <c r="E1422" s="1" t="s">
        <v>9011</v>
      </c>
      <c r="F1422" s="1" t="s">
        <v>5605</v>
      </c>
      <c r="G1422" s="1" t="s">
        <v>5559</v>
      </c>
      <c r="H1422" s="1" t="s">
        <v>5490</v>
      </c>
      <c r="I1422" s="1" t="s">
        <v>1286</v>
      </c>
      <c r="J1422" s="1" t="s">
        <v>5491</v>
      </c>
      <c r="K1422" s="1" t="s">
        <v>1286</v>
      </c>
      <c r="L1422" s="1" t="s">
        <v>1286</v>
      </c>
      <c r="M1422" s="1" t="s">
        <v>5492</v>
      </c>
      <c r="N1422" s="1" t="s">
        <v>5492</v>
      </c>
      <c r="O1422" s="1" t="s">
        <v>47</v>
      </c>
      <c r="P1422" s="1" t="s">
        <v>5493</v>
      </c>
      <c r="Q1422" s="1" t="s">
        <v>9012</v>
      </c>
      <c r="R1422" s="1" t="s">
        <v>33</v>
      </c>
      <c r="S1422" s="1" t="s">
        <v>5495</v>
      </c>
      <c r="T1422" s="1" t="s">
        <v>5496</v>
      </c>
    </row>
    <row r="1423" s="1" customFormat="1" spans="1:20">
      <c r="A1423" s="1" t="s">
        <v>3373</v>
      </c>
      <c r="B1423" s="1" t="s">
        <v>5564</v>
      </c>
      <c r="C1423" s="1" t="s">
        <v>3374</v>
      </c>
      <c r="D1423" s="1" t="s">
        <v>8687</v>
      </c>
      <c r="E1423" s="1" t="s">
        <v>9013</v>
      </c>
      <c r="F1423" s="1" t="s">
        <v>5591</v>
      </c>
      <c r="G1423" s="1" t="s">
        <v>5558</v>
      </c>
      <c r="H1423" s="1" t="s">
        <v>5490</v>
      </c>
      <c r="I1423" s="1" t="s">
        <v>1687</v>
      </c>
      <c r="J1423" s="1" t="s">
        <v>5491</v>
      </c>
      <c r="K1423" s="1" t="s">
        <v>1687</v>
      </c>
      <c r="L1423" s="1" t="s">
        <v>1687</v>
      </c>
      <c r="M1423" s="1" t="s">
        <v>5492</v>
      </c>
      <c r="N1423" s="1" t="s">
        <v>5492</v>
      </c>
      <c r="O1423" s="1" t="s">
        <v>47</v>
      </c>
      <c r="P1423" s="1" t="s">
        <v>5493</v>
      </c>
      <c r="Q1423" s="1" t="s">
        <v>9014</v>
      </c>
      <c r="R1423" s="1" t="s">
        <v>33</v>
      </c>
      <c r="S1423" s="1" t="s">
        <v>5495</v>
      </c>
      <c r="T1423" s="1" t="s">
        <v>5496</v>
      </c>
    </row>
    <row r="1424" s="1" customFormat="1" spans="1:20">
      <c r="A1424" s="1" t="s">
        <v>3375</v>
      </c>
      <c r="B1424" s="1" t="s">
        <v>5564</v>
      </c>
      <c r="C1424" s="1" t="s">
        <v>3376</v>
      </c>
      <c r="D1424" s="1" t="s">
        <v>7727</v>
      </c>
      <c r="E1424" s="1" t="s">
        <v>9015</v>
      </c>
      <c r="F1424" s="1" t="s">
        <v>5591</v>
      </c>
      <c r="G1424" s="1" t="s">
        <v>5592</v>
      </c>
      <c r="H1424" s="1" t="s">
        <v>5490</v>
      </c>
      <c r="I1424" s="1" t="s">
        <v>3377</v>
      </c>
      <c r="J1424" s="1" t="s">
        <v>5491</v>
      </c>
      <c r="K1424" s="1" t="s">
        <v>3377</v>
      </c>
      <c r="L1424" s="1" t="s">
        <v>3377</v>
      </c>
      <c r="M1424" s="1" t="s">
        <v>5492</v>
      </c>
      <c r="N1424" s="1" t="s">
        <v>5492</v>
      </c>
      <c r="O1424" s="1" t="s">
        <v>47</v>
      </c>
      <c r="P1424" s="1" t="s">
        <v>5493</v>
      </c>
      <c r="Q1424" s="1" t="s">
        <v>9016</v>
      </c>
      <c r="R1424" s="1" t="s">
        <v>33</v>
      </c>
      <c r="S1424" s="1" t="s">
        <v>5495</v>
      </c>
      <c r="T1424" s="1" t="s">
        <v>5496</v>
      </c>
    </row>
    <row r="1425" s="1" customFormat="1" spans="1:20">
      <c r="A1425" s="1" t="s">
        <v>3378</v>
      </c>
      <c r="B1425" s="1" t="s">
        <v>5564</v>
      </c>
      <c r="C1425" s="1" t="s">
        <v>3379</v>
      </c>
      <c r="D1425" s="1" t="s">
        <v>9017</v>
      </c>
      <c r="E1425" s="1" t="s">
        <v>9018</v>
      </c>
      <c r="F1425" s="1" t="s">
        <v>5605</v>
      </c>
      <c r="G1425" s="1" t="s">
        <v>5592</v>
      </c>
      <c r="H1425" s="1" t="s">
        <v>5490</v>
      </c>
      <c r="I1425" s="1" t="s">
        <v>3381</v>
      </c>
      <c r="J1425" s="1" t="s">
        <v>5491</v>
      </c>
      <c r="K1425" s="1" t="s">
        <v>3381</v>
      </c>
      <c r="L1425" s="1" t="s">
        <v>3381</v>
      </c>
      <c r="M1425" s="1" t="s">
        <v>5492</v>
      </c>
      <c r="N1425" s="1" t="s">
        <v>5492</v>
      </c>
      <c r="O1425" s="1" t="s">
        <v>47</v>
      </c>
      <c r="P1425" s="1" t="s">
        <v>5493</v>
      </c>
      <c r="Q1425" s="1" t="s">
        <v>9019</v>
      </c>
      <c r="R1425" s="1" t="s">
        <v>33</v>
      </c>
      <c r="S1425" s="1" t="s">
        <v>5495</v>
      </c>
      <c r="T1425" s="1" t="s">
        <v>5496</v>
      </c>
    </row>
    <row r="1426" s="1" customFormat="1" spans="1:20">
      <c r="A1426" s="1" t="s">
        <v>3382</v>
      </c>
      <c r="B1426" s="1" t="s">
        <v>5564</v>
      </c>
      <c r="C1426" s="1" t="s">
        <v>3383</v>
      </c>
      <c r="D1426" s="1" t="s">
        <v>5675</v>
      </c>
      <c r="E1426" s="1" t="s">
        <v>9020</v>
      </c>
      <c r="F1426" s="1" t="s">
        <v>5564</v>
      </c>
      <c r="G1426" s="1" t="s">
        <v>5591</v>
      </c>
      <c r="H1426" s="1" t="s">
        <v>5490</v>
      </c>
      <c r="I1426" s="1" t="s">
        <v>1286</v>
      </c>
      <c r="J1426" s="1" t="s">
        <v>5491</v>
      </c>
      <c r="K1426" s="1" t="s">
        <v>1286</v>
      </c>
      <c r="L1426" s="1" t="s">
        <v>1286</v>
      </c>
      <c r="M1426" s="1" t="s">
        <v>5492</v>
      </c>
      <c r="N1426" s="1" t="s">
        <v>5492</v>
      </c>
      <c r="O1426" s="1" t="s">
        <v>47</v>
      </c>
      <c r="P1426" s="1" t="s">
        <v>5493</v>
      </c>
      <c r="Q1426" s="1" t="s">
        <v>9021</v>
      </c>
      <c r="R1426" s="1" t="s">
        <v>33</v>
      </c>
      <c r="S1426" s="1" t="s">
        <v>5495</v>
      </c>
      <c r="T1426" s="1" t="s">
        <v>5496</v>
      </c>
    </row>
    <row r="1427" s="1" customFormat="1" spans="1:20">
      <c r="A1427" s="1" t="s">
        <v>5066</v>
      </c>
      <c r="B1427" s="1" t="s">
        <v>5564</v>
      </c>
      <c r="C1427" s="1" t="s">
        <v>5067</v>
      </c>
      <c r="D1427" s="1" t="s">
        <v>9022</v>
      </c>
      <c r="E1427" s="1" t="s">
        <v>9023</v>
      </c>
      <c r="F1427" s="1" t="s">
        <v>5564</v>
      </c>
      <c r="G1427" s="1" t="s">
        <v>5591</v>
      </c>
      <c r="H1427" s="1" t="s">
        <v>5490</v>
      </c>
      <c r="I1427" s="1" t="s">
        <v>3076</v>
      </c>
      <c r="J1427" s="1" t="s">
        <v>5491</v>
      </c>
      <c r="K1427" s="1" t="s">
        <v>3076</v>
      </c>
      <c r="L1427" s="1" t="s">
        <v>3076</v>
      </c>
      <c r="M1427" s="1" t="s">
        <v>5492</v>
      </c>
      <c r="N1427" s="1" t="s">
        <v>5492</v>
      </c>
      <c r="O1427" s="1" t="s">
        <v>47</v>
      </c>
      <c r="P1427" s="1" t="s">
        <v>5493</v>
      </c>
      <c r="Q1427" s="1" t="s">
        <v>9024</v>
      </c>
      <c r="R1427" s="1" t="s">
        <v>33</v>
      </c>
      <c r="S1427" s="1" t="s">
        <v>5495</v>
      </c>
      <c r="T1427" s="1" t="s">
        <v>5496</v>
      </c>
    </row>
    <row r="1428" s="1" customFormat="1" spans="1:20">
      <c r="A1428" s="1" t="s">
        <v>5069</v>
      </c>
      <c r="B1428" s="1" t="s">
        <v>5564</v>
      </c>
      <c r="C1428" s="1" t="s">
        <v>5070</v>
      </c>
      <c r="D1428" s="1" t="s">
        <v>6965</v>
      </c>
      <c r="E1428" s="1" t="s">
        <v>9025</v>
      </c>
      <c r="F1428" s="1" t="s">
        <v>5605</v>
      </c>
      <c r="G1428" s="1" t="s">
        <v>5559</v>
      </c>
      <c r="H1428" s="1" t="s">
        <v>5490</v>
      </c>
      <c r="I1428" s="1" t="s">
        <v>3426</v>
      </c>
      <c r="J1428" s="1" t="s">
        <v>5491</v>
      </c>
      <c r="K1428" s="1" t="s">
        <v>3426</v>
      </c>
      <c r="L1428" s="1" t="s">
        <v>3426</v>
      </c>
      <c r="M1428" s="1" t="s">
        <v>5492</v>
      </c>
      <c r="N1428" s="1" t="s">
        <v>5492</v>
      </c>
      <c r="O1428" s="1" t="s">
        <v>47</v>
      </c>
      <c r="P1428" s="1" t="s">
        <v>5493</v>
      </c>
      <c r="Q1428" s="1" t="s">
        <v>9026</v>
      </c>
      <c r="R1428" s="1" t="s">
        <v>33</v>
      </c>
      <c r="S1428" s="1" t="s">
        <v>5495</v>
      </c>
      <c r="T1428" s="1" t="s">
        <v>5496</v>
      </c>
    </row>
    <row r="1429" s="1" customFormat="1" spans="1:20">
      <c r="A1429" s="1" t="s">
        <v>3384</v>
      </c>
      <c r="B1429" s="1" t="s">
        <v>5564</v>
      </c>
      <c r="C1429" s="1" t="s">
        <v>3385</v>
      </c>
      <c r="D1429" s="1" t="s">
        <v>7822</v>
      </c>
      <c r="E1429" s="1" t="s">
        <v>9027</v>
      </c>
      <c r="F1429" s="1" t="s">
        <v>5591</v>
      </c>
      <c r="G1429" s="1" t="s">
        <v>5605</v>
      </c>
      <c r="H1429" s="1" t="s">
        <v>5490</v>
      </c>
      <c r="I1429" s="1" t="s">
        <v>1424</v>
      </c>
      <c r="J1429" s="1" t="s">
        <v>5491</v>
      </c>
      <c r="K1429" s="1" t="s">
        <v>1424</v>
      </c>
      <c r="L1429" s="1" t="s">
        <v>1424</v>
      </c>
      <c r="M1429" s="1" t="s">
        <v>5492</v>
      </c>
      <c r="N1429" s="1" t="s">
        <v>5492</v>
      </c>
      <c r="O1429" s="1" t="s">
        <v>47</v>
      </c>
      <c r="P1429" s="1" t="s">
        <v>5493</v>
      </c>
      <c r="Q1429" s="1" t="s">
        <v>9028</v>
      </c>
      <c r="R1429" s="1" t="s">
        <v>33</v>
      </c>
      <c r="S1429" s="1" t="s">
        <v>5495</v>
      </c>
      <c r="T1429" s="1" t="s">
        <v>6121</v>
      </c>
    </row>
    <row r="1430" s="1" customFormat="1" spans="1:20">
      <c r="A1430" s="1" t="s">
        <v>5071</v>
      </c>
      <c r="B1430" s="1" t="s">
        <v>5564</v>
      </c>
      <c r="C1430" s="1" t="s">
        <v>5072</v>
      </c>
      <c r="D1430" s="1" t="s">
        <v>7834</v>
      </c>
      <c r="E1430" s="1" t="s">
        <v>9029</v>
      </c>
      <c r="F1430" s="1" t="s">
        <v>5564</v>
      </c>
      <c r="G1430" s="1" t="s">
        <v>5558</v>
      </c>
      <c r="H1430" s="1" t="s">
        <v>5490</v>
      </c>
      <c r="I1430" s="1" t="s">
        <v>1286</v>
      </c>
      <c r="J1430" s="1" t="s">
        <v>5491</v>
      </c>
      <c r="K1430" s="1" t="s">
        <v>1286</v>
      </c>
      <c r="L1430" s="1" t="s">
        <v>1286</v>
      </c>
      <c r="M1430" s="1" t="s">
        <v>5492</v>
      </c>
      <c r="N1430" s="1" t="s">
        <v>5492</v>
      </c>
      <c r="O1430" s="1" t="s">
        <v>47</v>
      </c>
      <c r="P1430" s="1" t="s">
        <v>5493</v>
      </c>
      <c r="Q1430" s="1" t="s">
        <v>9030</v>
      </c>
      <c r="R1430" s="1" t="s">
        <v>33</v>
      </c>
      <c r="S1430" s="1" t="s">
        <v>5495</v>
      </c>
      <c r="T1430" s="1" t="s">
        <v>5496</v>
      </c>
    </row>
    <row r="1431" s="1" customFormat="1" spans="1:20">
      <c r="A1431" s="1" t="s">
        <v>3386</v>
      </c>
      <c r="B1431" s="1" t="s">
        <v>5564</v>
      </c>
      <c r="C1431" s="1" t="s">
        <v>3387</v>
      </c>
      <c r="D1431" s="1" t="s">
        <v>6736</v>
      </c>
      <c r="E1431" s="1" t="s">
        <v>9031</v>
      </c>
      <c r="F1431" s="1" t="s">
        <v>5564</v>
      </c>
      <c r="G1431" s="1" t="s">
        <v>5591</v>
      </c>
      <c r="H1431" s="1" t="s">
        <v>5490</v>
      </c>
      <c r="I1431" s="1" t="s">
        <v>3388</v>
      </c>
      <c r="J1431" s="1" t="s">
        <v>5491</v>
      </c>
      <c r="K1431" s="1" t="s">
        <v>3388</v>
      </c>
      <c r="L1431" s="1" t="s">
        <v>3388</v>
      </c>
      <c r="M1431" s="1" t="s">
        <v>5492</v>
      </c>
      <c r="N1431" s="1" t="s">
        <v>5492</v>
      </c>
      <c r="O1431" s="1" t="s">
        <v>47</v>
      </c>
      <c r="P1431" s="1" t="s">
        <v>5493</v>
      </c>
      <c r="Q1431" s="1" t="s">
        <v>9032</v>
      </c>
      <c r="R1431" s="1" t="s">
        <v>33</v>
      </c>
      <c r="S1431" s="1" t="s">
        <v>5495</v>
      </c>
      <c r="T1431" s="1" t="s">
        <v>5496</v>
      </c>
    </row>
    <row r="1432" s="1" customFormat="1" spans="1:20">
      <c r="A1432" s="1" t="s">
        <v>3389</v>
      </c>
      <c r="B1432" s="1" t="s">
        <v>5564</v>
      </c>
      <c r="C1432" s="1" t="s">
        <v>3390</v>
      </c>
      <c r="D1432" s="1" t="s">
        <v>7513</v>
      </c>
      <c r="E1432" s="1" t="s">
        <v>9033</v>
      </c>
      <c r="F1432" s="1" t="s">
        <v>5564</v>
      </c>
      <c r="G1432" s="1" t="s">
        <v>5591</v>
      </c>
      <c r="H1432" s="1" t="s">
        <v>5490</v>
      </c>
      <c r="I1432" s="1" t="s">
        <v>3391</v>
      </c>
      <c r="J1432" s="1" t="s">
        <v>5491</v>
      </c>
      <c r="K1432" s="1" t="s">
        <v>3391</v>
      </c>
      <c r="L1432" s="1" t="s">
        <v>3391</v>
      </c>
      <c r="M1432" s="1" t="s">
        <v>5492</v>
      </c>
      <c r="N1432" s="1" t="s">
        <v>5492</v>
      </c>
      <c r="O1432" s="1" t="s">
        <v>47</v>
      </c>
      <c r="P1432" s="1" t="s">
        <v>5493</v>
      </c>
      <c r="Q1432" s="1" t="s">
        <v>9034</v>
      </c>
      <c r="R1432" s="1" t="s">
        <v>33</v>
      </c>
      <c r="S1432" s="1" t="s">
        <v>5495</v>
      </c>
      <c r="T1432" s="1" t="s">
        <v>5496</v>
      </c>
    </row>
    <row r="1433" s="1" customFormat="1" spans="1:20">
      <c r="A1433" s="1" t="s">
        <v>3392</v>
      </c>
      <c r="B1433" s="1" t="s">
        <v>5564</v>
      </c>
      <c r="C1433" s="1" t="s">
        <v>3393</v>
      </c>
      <c r="D1433" s="1" t="s">
        <v>8780</v>
      </c>
      <c r="E1433" s="1" t="s">
        <v>9035</v>
      </c>
      <c r="F1433" s="1" t="s">
        <v>5564</v>
      </c>
      <c r="G1433" s="1" t="s">
        <v>5591</v>
      </c>
      <c r="H1433" s="1" t="s">
        <v>5490</v>
      </c>
      <c r="I1433" s="1" t="s">
        <v>1522</v>
      </c>
      <c r="J1433" s="1" t="s">
        <v>5491</v>
      </c>
      <c r="K1433" s="1" t="s">
        <v>1522</v>
      </c>
      <c r="L1433" s="1" t="s">
        <v>1522</v>
      </c>
      <c r="M1433" s="1" t="s">
        <v>5492</v>
      </c>
      <c r="N1433" s="1" t="s">
        <v>5492</v>
      </c>
      <c r="O1433" s="1" t="s">
        <v>47</v>
      </c>
      <c r="P1433" s="1" t="s">
        <v>5493</v>
      </c>
      <c r="Q1433" s="1" t="s">
        <v>9036</v>
      </c>
      <c r="R1433" s="1" t="s">
        <v>33</v>
      </c>
      <c r="S1433" s="1" t="s">
        <v>5495</v>
      </c>
      <c r="T1433" s="1" t="s">
        <v>5496</v>
      </c>
    </row>
    <row r="1434" s="1" customFormat="1" spans="1:20">
      <c r="A1434" s="1" t="s">
        <v>1817</v>
      </c>
      <c r="B1434" s="1" t="s">
        <v>5564</v>
      </c>
      <c r="C1434" s="1" t="s">
        <v>1818</v>
      </c>
      <c r="D1434" s="1" t="s">
        <v>7676</v>
      </c>
      <c r="E1434" s="1" t="s">
        <v>9037</v>
      </c>
      <c r="F1434" s="1" t="s">
        <v>5591</v>
      </c>
      <c r="G1434" s="1" t="s">
        <v>5558</v>
      </c>
      <c r="H1434" s="1" t="s">
        <v>5490</v>
      </c>
      <c r="I1434" s="1" t="s">
        <v>1504</v>
      </c>
      <c r="J1434" s="1" t="s">
        <v>5491</v>
      </c>
      <c r="K1434" s="1" t="s">
        <v>1504</v>
      </c>
      <c r="L1434" s="1" t="s">
        <v>1504</v>
      </c>
      <c r="M1434" s="1" t="s">
        <v>5492</v>
      </c>
      <c r="N1434" s="1" t="s">
        <v>5492</v>
      </c>
      <c r="O1434" s="1" t="s">
        <v>47</v>
      </c>
      <c r="P1434" s="1" t="s">
        <v>5493</v>
      </c>
      <c r="Q1434" s="1" t="s">
        <v>9038</v>
      </c>
      <c r="R1434" s="1" t="s">
        <v>33</v>
      </c>
      <c r="S1434" s="1" t="s">
        <v>5495</v>
      </c>
      <c r="T1434" s="1" t="s">
        <v>5496</v>
      </c>
    </row>
    <row r="1435" s="1" customFormat="1" spans="1:20">
      <c r="A1435" s="1" t="s">
        <v>5073</v>
      </c>
      <c r="B1435" s="1" t="s">
        <v>5564</v>
      </c>
      <c r="C1435" s="1" t="s">
        <v>5074</v>
      </c>
      <c r="D1435" s="1" t="s">
        <v>6965</v>
      </c>
      <c r="E1435" s="1" t="s">
        <v>9039</v>
      </c>
      <c r="F1435" s="1" t="s">
        <v>5605</v>
      </c>
      <c r="G1435" s="1" t="s">
        <v>5559</v>
      </c>
      <c r="H1435" s="1" t="s">
        <v>5490</v>
      </c>
      <c r="I1435" s="1" t="s">
        <v>3426</v>
      </c>
      <c r="J1435" s="1" t="s">
        <v>5491</v>
      </c>
      <c r="K1435" s="1" t="s">
        <v>3426</v>
      </c>
      <c r="L1435" s="1" t="s">
        <v>3426</v>
      </c>
      <c r="M1435" s="1" t="s">
        <v>5492</v>
      </c>
      <c r="N1435" s="1" t="s">
        <v>5492</v>
      </c>
      <c r="O1435" s="1" t="s">
        <v>47</v>
      </c>
      <c r="P1435" s="1" t="s">
        <v>5493</v>
      </c>
      <c r="Q1435" s="1" t="s">
        <v>9040</v>
      </c>
      <c r="R1435" s="1" t="s">
        <v>33</v>
      </c>
      <c r="S1435" s="1" t="s">
        <v>5495</v>
      </c>
      <c r="T1435" s="1" t="s">
        <v>5496</v>
      </c>
    </row>
    <row r="1436" s="1" customFormat="1" spans="1:20">
      <c r="A1436" s="1" t="s">
        <v>3395</v>
      </c>
      <c r="B1436" s="1" t="s">
        <v>5564</v>
      </c>
      <c r="C1436" s="1" t="s">
        <v>3396</v>
      </c>
      <c r="D1436" s="1" t="s">
        <v>5597</v>
      </c>
      <c r="E1436" s="1" t="s">
        <v>9041</v>
      </c>
      <c r="F1436" s="1" t="s">
        <v>5591</v>
      </c>
      <c r="G1436" s="1" t="s">
        <v>5605</v>
      </c>
      <c r="H1436" s="1" t="s">
        <v>5490</v>
      </c>
      <c r="I1436" s="1" t="s">
        <v>2658</v>
      </c>
      <c r="J1436" s="1" t="s">
        <v>5491</v>
      </c>
      <c r="K1436" s="1" t="s">
        <v>2658</v>
      </c>
      <c r="L1436" s="1" t="s">
        <v>2658</v>
      </c>
      <c r="M1436" s="1" t="s">
        <v>5492</v>
      </c>
      <c r="N1436" s="1" t="s">
        <v>5492</v>
      </c>
      <c r="O1436" s="1" t="s">
        <v>47</v>
      </c>
      <c r="P1436" s="1" t="s">
        <v>5493</v>
      </c>
      <c r="Q1436" s="1" t="s">
        <v>9042</v>
      </c>
      <c r="R1436" s="1" t="s">
        <v>33</v>
      </c>
      <c r="S1436" s="1" t="s">
        <v>5495</v>
      </c>
      <c r="T1436" s="1" t="s">
        <v>5496</v>
      </c>
    </row>
    <row r="1437" s="1" customFormat="1" spans="1:20">
      <c r="A1437" s="1" t="s">
        <v>5075</v>
      </c>
      <c r="B1437" s="1" t="s">
        <v>5564</v>
      </c>
      <c r="C1437" s="1" t="s">
        <v>5076</v>
      </c>
      <c r="D1437" s="1" t="s">
        <v>8933</v>
      </c>
      <c r="E1437" s="1" t="s">
        <v>9043</v>
      </c>
      <c r="F1437" s="1" t="s">
        <v>5564</v>
      </c>
      <c r="G1437" s="1" t="s">
        <v>5591</v>
      </c>
      <c r="H1437" s="1" t="s">
        <v>5490</v>
      </c>
      <c r="I1437" s="1" t="s">
        <v>859</v>
      </c>
      <c r="J1437" s="1" t="s">
        <v>5491</v>
      </c>
      <c r="K1437" s="1" t="s">
        <v>859</v>
      </c>
      <c r="L1437" s="1" t="s">
        <v>859</v>
      </c>
      <c r="M1437" s="1" t="s">
        <v>5492</v>
      </c>
      <c r="N1437" s="1" t="s">
        <v>5492</v>
      </c>
      <c r="O1437" s="1" t="s">
        <v>47</v>
      </c>
      <c r="P1437" s="1" t="s">
        <v>5493</v>
      </c>
      <c r="Q1437" s="1" t="s">
        <v>9044</v>
      </c>
      <c r="R1437" s="1" t="s">
        <v>33</v>
      </c>
      <c r="S1437" s="1" t="s">
        <v>5495</v>
      </c>
      <c r="T1437" s="1" t="s">
        <v>5496</v>
      </c>
    </row>
    <row r="1438" s="1" customFormat="1" spans="1:20">
      <c r="A1438" s="1" t="s">
        <v>3397</v>
      </c>
      <c r="B1438" s="1" t="s">
        <v>5564</v>
      </c>
      <c r="C1438" s="1" t="s">
        <v>3398</v>
      </c>
      <c r="D1438" s="1" t="s">
        <v>7095</v>
      </c>
      <c r="E1438" s="1" t="s">
        <v>9045</v>
      </c>
      <c r="F1438" s="1" t="s">
        <v>5564</v>
      </c>
      <c r="G1438" s="1" t="s">
        <v>5591</v>
      </c>
      <c r="H1438" s="1" t="s">
        <v>5490</v>
      </c>
      <c r="I1438" s="1" t="s">
        <v>3399</v>
      </c>
      <c r="J1438" s="1" t="s">
        <v>5491</v>
      </c>
      <c r="K1438" s="1" t="s">
        <v>3399</v>
      </c>
      <c r="L1438" s="1" t="s">
        <v>3399</v>
      </c>
      <c r="M1438" s="1" t="s">
        <v>5492</v>
      </c>
      <c r="N1438" s="1" t="s">
        <v>5492</v>
      </c>
      <c r="O1438" s="1" t="s">
        <v>47</v>
      </c>
      <c r="P1438" s="1" t="s">
        <v>5493</v>
      </c>
      <c r="Q1438" s="1" t="s">
        <v>9046</v>
      </c>
      <c r="R1438" s="1" t="s">
        <v>33</v>
      </c>
      <c r="S1438" s="1" t="s">
        <v>5495</v>
      </c>
      <c r="T1438" s="1" t="s">
        <v>5496</v>
      </c>
    </row>
    <row r="1439" s="1" customFormat="1" spans="1:20">
      <c r="A1439" s="1" t="s">
        <v>3400</v>
      </c>
      <c r="B1439" s="1" t="s">
        <v>5564</v>
      </c>
      <c r="C1439" s="1" t="s">
        <v>3401</v>
      </c>
      <c r="D1439" s="1" t="s">
        <v>7009</v>
      </c>
      <c r="E1439" s="1" t="s">
        <v>9047</v>
      </c>
      <c r="F1439" s="1" t="s">
        <v>5564</v>
      </c>
      <c r="G1439" s="1" t="s">
        <v>5558</v>
      </c>
      <c r="H1439" s="1" t="s">
        <v>5490</v>
      </c>
      <c r="I1439" s="1" t="s">
        <v>3368</v>
      </c>
      <c r="J1439" s="1" t="s">
        <v>5491</v>
      </c>
      <c r="K1439" s="1" t="s">
        <v>3368</v>
      </c>
      <c r="L1439" s="1" t="s">
        <v>3368</v>
      </c>
      <c r="M1439" s="1" t="s">
        <v>5492</v>
      </c>
      <c r="N1439" s="1" t="s">
        <v>5492</v>
      </c>
      <c r="O1439" s="1" t="s">
        <v>47</v>
      </c>
      <c r="P1439" s="1" t="s">
        <v>5493</v>
      </c>
      <c r="Q1439" s="1" t="s">
        <v>9048</v>
      </c>
      <c r="R1439" s="1" t="s">
        <v>33</v>
      </c>
      <c r="S1439" s="1" t="s">
        <v>5495</v>
      </c>
      <c r="T1439" s="1" t="s">
        <v>5496</v>
      </c>
    </row>
    <row r="1440" s="1" customFormat="1" spans="1:20">
      <c r="A1440" s="1" t="s">
        <v>3402</v>
      </c>
      <c r="B1440" s="1" t="s">
        <v>5564</v>
      </c>
      <c r="C1440" s="1" t="s">
        <v>3403</v>
      </c>
      <c r="D1440" s="1" t="s">
        <v>7059</v>
      </c>
      <c r="E1440" s="1" t="s">
        <v>9049</v>
      </c>
      <c r="F1440" s="1" t="s">
        <v>5564</v>
      </c>
      <c r="G1440" s="1" t="s">
        <v>5591</v>
      </c>
      <c r="H1440" s="1" t="s">
        <v>5490</v>
      </c>
      <c r="I1440" s="1" t="s">
        <v>936</v>
      </c>
      <c r="J1440" s="1" t="s">
        <v>5491</v>
      </c>
      <c r="K1440" s="1" t="s">
        <v>936</v>
      </c>
      <c r="L1440" s="1" t="s">
        <v>936</v>
      </c>
      <c r="M1440" s="1" t="s">
        <v>5492</v>
      </c>
      <c r="N1440" s="1" t="s">
        <v>5492</v>
      </c>
      <c r="O1440" s="1" t="s">
        <v>47</v>
      </c>
      <c r="P1440" s="1" t="s">
        <v>5493</v>
      </c>
      <c r="Q1440" s="1" t="s">
        <v>9050</v>
      </c>
      <c r="R1440" s="1" t="s">
        <v>33</v>
      </c>
      <c r="S1440" s="1" t="s">
        <v>5495</v>
      </c>
      <c r="T1440" s="1" t="s">
        <v>5496</v>
      </c>
    </row>
    <row r="1441" s="1" customFormat="1" spans="1:20">
      <c r="A1441" s="1" t="s">
        <v>3404</v>
      </c>
      <c r="B1441" s="1" t="s">
        <v>5564</v>
      </c>
      <c r="C1441" s="1" t="s">
        <v>3405</v>
      </c>
      <c r="D1441" s="1" t="s">
        <v>7704</v>
      </c>
      <c r="E1441" s="1" t="s">
        <v>9051</v>
      </c>
      <c r="F1441" s="1" t="s">
        <v>5564</v>
      </c>
      <c r="G1441" s="1" t="s">
        <v>5591</v>
      </c>
      <c r="H1441" s="1" t="s">
        <v>5490</v>
      </c>
      <c r="I1441" s="1" t="s">
        <v>2570</v>
      </c>
      <c r="J1441" s="1" t="s">
        <v>5491</v>
      </c>
      <c r="K1441" s="1" t="s">
        <v>2570</v>
      </c>
      <c r="L1441" s="1" t="s">
        <v>2570</v>
      </c>
      <c r="M1441" s="1" t="s">
        <v>5492</v>
      </c>
      <c r="N1441" s="1" t="s">
        <v>5492</v>
      </c>
      <c r="O1441" s="1" t="s">
        <v>47</v>
      </c>
      <c r="P1441" s="1" t="s">
        <v>5493</v>
      </c>
      <c r="Q1441" s="1" t="s">
        <v>9052</v>
      </c>
      <c r="R1441" s="1" t="s">
        <v>33</v>
      </c>
      <c r="S1441" s="1" t="s">
        <v>5495</v>
      </c>
      <c r="T1441" s="1" t="s">
        <v>5496</v>
      </c>
    </row>
    <row r="1442" s="1" customFormat="1" spans="1:20">
      <c r="A1442" s="1" t="s">
        <v>3406</v>
      </c>
      <c r="B1442" s="1" t="s">
        <v>5564</v>
      </c>
      <c r="C1442" s="1" t="s">
        <v>3407</v>
      </c>
      <c r="D1442" s="1" t="s">
        <v>5597</v>
      </c>
      <c r="E1442" s="1" t="s">
        <v>9053</v>
      </c>
      <c r="F1442" s="1" t="s">
        <v>5558</v>
      </c>
      <c r="G1442" s="1" t="s">
        <v>5605</v>
      </c>
      <c r="H1442" s="1" t="s">
        <v>5490</v>
      </c>
      <c r="I1442" s="1" t="s">
        <v>1687</v>
      </c>
      <c r="J1442" s="1" t="s">
        <v>5491</v>
      </c>
      <c r="K1442" s="1" t="s">
        <v>1687</v>
      </c>
      <c r="L1442" s="1" t="s">
        <v>1687</v>
      </c>
      <c r="M1442" s="1" t="s">
        <v>5492</v>
      </c>
      <c r="N1442" s="1" t="s">
        <v>5492</v>
      </c>
      <c r="O1442" s="1" t="s">
        <v>47</v>
      </c>
      <c r="P1442" s="1" t="s">
        <v>5493</v>
      </c>
      <c r="Q1442" s="1" t="s">
        <v>9054</v>
      </c>
      <c r="R1442" s="1" t="s">
        <v>33</v>
      </c>
      <c r="S1442" s="1" t="s">
        <v>5495</v>
      </c>
      <c r="T1442" s="1" t="s">
        <v>5496</v>
      </c>
    </row>
    <row r="1443" s="1" customFormat="1" spans="1:20">
      <c r="A1443" s="1" t="s">
        <v>5077</v>
      </c>
      <c r="B1443" s="1" t="s">
        <v>5564</v>
      </c>
      <c r="C1443" s="1" t="s">
        <v>5078</v>
      </c>
      <c r="D1443" s="1" t="s">
        <v>9055</v>
      </c>
      <c r="E1443" s="1" t="s">
        <v>9056</v>
      </c>
      <c r="F1443" s="1" t="s">
        <v>5564</v>
      </c>
      <c r="G1443" s="1" t="s">
        <v>5591</v>
      </c>
      <c r="H1443" s="1" t="s">
        <v>5490</v>
      </c>
      <c r="I1443" s="1" t="s">
        <v>2372</v>
      </c>
      <c r="J1443" s="1" t="s">
        <v>5491</v>
      </c>
      <c r="K1443" s="1" t="s">
        <v>2372</v>
      </c>
      <c r="L1443" s="1" t="s">
        <v>2372</v>
      </c>
      <c r="M1443" s="1" t="s">
        <v>5492</v>
      </c>
      <c r="N1443" s="1" t="s">
        <v>5492</v>
      </c>
      <c r="O1443" s="1" t="s">
        <v>47</v>
      </c>
      <c r="P1443" s="1" t="s">
        <v>5493</v>
      </c>
      <c r="Q1443" s="1" t="s">
        <v>9057</v>
      </c>
      <c r="R1443" s="1" t="s">
        <v>33</v>
      </c>
      <c r="S1443" s="1" t="s">
        <v>5495</v>
      </c>
      <c r="T1443" s="1" t="s">
        <v>5496</v>
      </c>
    </row>
    <row r="1444" s="1" customFormat="1" spans="1:20">
      <c r="A1444" s="1" t="s">
        <v>3408</v>
      </c>
      <c r="B1444" s="1" t="s">
        <v>5564</v>
      </c>
      <c r="C1444" s="1" t="s">
        <v>3409</v>
      </c>
      <c r="D1444" s="1" t="s">
        <v>6177</v>
      </c>
      <c r="E1444" s="1" t="s">
        <v>9058</v>
      </c>
      <c r="F1444" s="1" t="s">
        <v>5605</v>
      </c>
      <c r="G1444" s="1" t="s">
        <v>5559</v>
      </c>
      <c r="H1444" s="1" t="s">
        <v>5490</v>
      </c>
      <c r="I1444" s="1" t="s">
        <v>472</v>
      </c>
      <c r="J1444" s="1" t="s">
        <v>5491</v>
      </c>
      <c r="K1444" s="1" t="s">
        <v>472</v>
      </c>
      <c r="L1444" s="1" t="s">
        <v>472</v>
      </c>
      <c r="M1444" s="1" t="s">
        <v>5492</v>
      </c>
      <c r="N1444" s="1" t="s">
        <v>5492</v>
      </c>
      <c r="O1444" s="1" t="s">
        <v>47</v>
      </c>
      <c r="P1444" s="1" t="s">
        <v>5493</v>
      </c>
      <c r="Q1444" s="1" t="s">
        <v>9059</v>
      </c>
      <c r="R1444" s="1" t="s">
        <v>33</v>
      </c>
      <c r="S1444" s="1" t="s">
        <v>5495</v>
      </c>
      <c r="T1444" s="1" t="s">
        <v>5496</v>
      </c>
    </row>
    <row r="1445" s="1" customFormat="1" spans="1:20">
      <c r="A1445" s="1" t="s">
        <v>3410</v>
      </c>
      <c r="B1445" s="1" t="s">
        <v>5564</v>
      </c>
      <c r="C1445" s="1" t="s">
        <v>3411</v>
      </c>
      <c r="D1445" s="1" t="s">
        <v>6876</v>
      </c>
      <c r="E1445" s="1" t="s">
        <v>9060</v>
      </c>
      <c r="F1445" s="1" t="s">
        <v>5564</v>
      </c>
      <c r="G1445" s="1" t="s">
        <v>5558</v>
      </c>
      <c r="H1445" s="1" t="s">
        <v>5490</v>
      </c>
      <c r="I1445" s="1" t="s">
        <v>3412</v>
      </c>
      <c r="J1445" s="1" t="s">
        <v>5491</v>
      </c>
      <c r="K1445" s="1" t="s">
        <v>3412</v>
      </c>
      <c r="L1445" s="1" t="s">
        <v>3412</v>
      </c>
      <c r="M1445" s="1" t="s">
        <v>5492</v>
      </c>
      <c r="N1445" s="1" t="s">
        <v>5492</v>
      </c>
      <c r="O1445" s="1" t="s">
        <v>47</v>
      </c>
      <c r="P1445" s="1" t="s">
        <v>5493</v>
      </c>
      <c r="Q1445" s="1" t="s">
        <v>9061</v>
      </c>
      <c r="R1445" s="1" t="s">
        <v>33</v>
      </c>
      <c r="S1445" s="1" t="s">
        <v>5495</v>
      </c>
      <c r="T1445" s="1" t="s">
        <v>5496</v>
      </c>
    </row>
    <row r="1446" s="1" customFormat="1" spans="1:20">
      <c r="A1446" s="1" t="s">
        <v>3413</v>
      </c>
      <c r="B1446" s="1" t="s">
        <v>5564</v>
      </c>
      <c r="C1446" s="1" t="s">
        <v>3414</v>
      </c>
      <c r="D1446" s="1" t="s">
        <v>6736</v>
      </c>
      <c r="E1446" s="1" t="s">
        <v>9062</v>
      </c>
      <c r="F1446" s="1" t="s">
        <v>5564</v>
      </c>
      <c r="G1446" s="1" t="s">
        <v>5591</v>
      </c>
      <c r="H1446" s="1" t="s">
        <v>5490</v>
      </c>
      <c r="I1446" s="1" t="s">
        <v>3388</v>
      </c>
      <c r="J1446" s="1" t="s">
        <v>5491</v>
      </c>
      <c r="K1446" s="1" t="s">
        <v>3388</v>
      </c>
      <c r="L1446" s="1" t="s">
        <v>3388</v>
      </c>
      <c r="M1446" s="1" t="s">
        <v>5492</v>
      </c>
      <c r="N1446" s="1" t="s">
        <v>5492</v>
      </c>
      <c r="O1446" s="1" t="s">
        <v>47</v>
      </c>
      <c r="P1446" s="1" t="s">
        <v>5493</v>
      </c>
      <c r="Q1446" s="1" t="s">
        <v>9063</v>
      </c>
      <c r="R1446" s="1" t="s">
        <v>33</v>
      </c>
      <c r="S1446" s="1" t="s">
        <v>5495</v>
      </c>
      <c r="T1446" s="1" t="s">
        <v>5496</v>
      </c>
    </row>
    <row r="1447" s="1" customFormat="1" spans="1:20">
      <c r="A1447" s="1" t="s">
        <v>5080</v>
      </c>
      <c r="B1447" s="1" t="s">
        <v>5564</v>
      </c>
      <c r="C1447" s="1" t="s">
        <v>5081</v>
      </c>
      <c r="D1447" s="1" t="s">
        <v>5929</v>
      </c>
      <c r="E1447" s="1" t="s">
        <v>9064</v>
      </c>
      <c r="F1447" s="1" t="s">
        <v>5564</v>
      </c>
      <c r="G1447" s="1" t="s">
        <v>5591</v>
      </c>
      <c r="H1447" s="1" t="s">
        <v>5490</v>
      </c>
      <c r="I1447" s="1" t="s">
        <v>4049</v>
      </c>
      <c r="J1447" s="1" t="s">
        <v>5491</v>
      </c>
      <c r="K1447" s="1" t="s">
        <v>4049</v>
      </c>
      <c r="L1447" s="1" t="s">
        <v>4049</v>
      </c>
      <c r="M1447" s="1" t="s">
        <v>5492</v>
      </c>
      <c r="N1447" s="1" t="s">
        <v>5492</v>
      </c>
      <c r="O1447" s="1" t="s">
        <v>47</v>
      </c>
      <c r="P1447" s="1" t="s">
        <v>5493</v>
      </c>
      <c r="Q1447" s="1" t="s">
        <v>9065</v>
      </c>
      <c r="R1447" s="1" t="s">
        <v>33</v>
      </c>
      <c r="S1447" s="1" t="s">
        <v>5495</v>
      </c>
      <c r="T1447" s="1" t="s">
        <v>5496</v>
      </c>
    </row>
    <row r="1448" s="1" customFormat="1" spans="1:20">
      <c r="A1448" s="1" t="s">
        <v>3415</v>
      </c>
      <c r="B1448" s="1" t="s">
        <v>5564</v>
      </c>
      <c r="C1448" s="1" t="s">
        <v>3416</v>
      </c>
      <c r="D1448" s="1" t="s">
        <v>5842</v>
      </c>
      <c r="E1448" s="1" t="s">
        <v>9066</v>
      </c>
      <c r="F1448" s="1" t="s">
        <v>5564</v>
      </c>
      <c r="G1448" s="1" t="s">
        <v>5591</v>
      </c>
      <c r="H1448" s="1" t="s">
        <v>5490</v>
      </c>
      <c r="I1448" s="1" t="s">
        <v>3399</v>
      </c>
      <c r="J1448" s="1" t="s">
        <v>5491</v>
      </c>
      <c r="K1448" s="1" t="s">
        <v>3399</v>
      </c>
      <c r="L1448" s="1" t="s">
        <v>3399</v>
      </c>
      <c r="M1448" s="1" t="s">
        <v>5492</v>
      </c>
      <c r="N1448" s="1" t="s">
        <v>5492</v>
      </c>
      <c r="O1448" s="1" t="s">
        <v>47</v>
      </c>
      <c r="P1448" s="1" t="s">
        <v>5493</v>
      </c>
      <c r="Q1448" s="1" t="s">
        <v>9067</v>
      </c>
      <c r="R1448" s="1" t="s">
        <v>33</v>
      </c>
      <c r="S1448" s="1" t="s">
        <v>5495</v>
      </c>
      <c r="T1448" s="1" t="s">
        <v>5496</v>
      </c>
    </row>
    <row r="1449" s="1" customFormat="1" spans="1:20">
      <c r="A1449" s="1" t="s">
        <v>3417</v>
      </c>
      <c r="B1449" s="1" t="s">
        <v>5564</v>
      </c>
      <c r="C1449" s="1" t="s">
        <v>3418</v>
      </c>
      <c r="D1449" s="1" t="s">
        <v>7009</v>
      </c>
      <c r="E1449" s="1" t="s">
        <v>9068</v>
      </c>
      <c r="F1449" s="1" t="s">
        <v>5591</v>
      </c>
      <c r="G1449" s="1" t="s">
        <v>5605</v>
      </c>
      <c r="H1449" s="1" t="s">
        <v>5490</v>
      </c>
      <c r="I1449" s="1" t="s">
        <v>3419</v>
      </c>
      <c r="J1449" s="1" t="s">
        <v>5491</v>
      </c>
      <c r="K1449" s="1" t="s">
        <v>3419</v>
      </c>
      <c r="L1449" s="1" t="s">
        <v>3419</v>
      </c>
      <c r="M1449" s="1" t="s">
        <v>5492</v>
      </c>
      <c r="N1449" s="1" t="s">
        <v>5492</v>
      </c>
      <c r="O1449" s="1" t="s">
        <v>47</v>
      </c>
      <c r="P1449" s="1" t="s">
        <v>5493</v>
      </c>
      <c r="Q1449" s="1" t="s">
        <v>9069</v>
      </c>
      <c r="R1449" s="1" t="s">
        <v>33</v>
      </c>
      <c r="S1449" s="1" t="s">
        <v>5495</v>
      </c>
      <c r="T1449" s="1" t="s">
        <v>5496</v>
      </c>
    </row>
    <row r="1450" s="1" customFormat="1" spans="1:20">
      <c r="A1450" s="1" t="s">
        <v>3422</v>
      </c>
      <c r="B1450" s="1" t="s">
        <v>5564</v>
      </c>
      <c r="C1450" s="1" t="s">
        <v>3423</v>
      </c>
      <c r="D1450" s="1" t="s">
        <v>6177</v>
      </c>
      <c r="E1450" s="1" t="s">
        <v>9070</v>
      </c>
      <c r="F1450" s="1" t="s">
        <v>5558</v>
      </c>
      <c r="G1450" s="1" t="s">
        <v>5559</v>
      </c>
      <c r="H1450" s="1" t="s">
        <v>5490</v>
      </c>
      <c r="I1450" s="1" t="s">
        <v>403</v>
      </c>
      <c r="J1450" s="1" t="s">
        <v>5491</v>
      </c>
      <c r="K1450" s="1" t="s">
        <v>403</v>
      </c>
      <c r="L1450" s="1" t="s">
        <v>403</v>
      </c>
      <c r="M1450" s="1" t="s">
        <v>5492</v>
      </c>
      <c r="N1450" s="1" t="s">
        <v>5492</v>
      </c>
      <c r="O1450" s="1" t="s">
        <v>47</v>
      </c>
      <c r="P1450" s="1" t="s">
        <v>5493</v>
      </c>
      <c r="Q1450" s="1" t="s">
        <v>9071</v>
      </c>
      <c r="R1450" s="1" t="s">
        <v>33</v>
      </c>
      <c r="S1450" s="1" t="s">
        <v>5495</v>
      </c>
      <c r="T1450" s="1" t="s">
        <v>5496</v>
      </c>
    </row>
    <row r="1451" s="1" customFormat="1" spans="1:20">
      <c r="A1451" s="1" t="s">
        <v>3420</v>
      </c>
      <c r="B1451" s="1" t="s">
        <v>5564</v>
      </c>
      <c r="C1451" s="1" t="s">
        <v>3421</v>
      </c>
      <c r="D1451" s="1" t="s">
        <v>7015</v>
      </c>
      <c r="E1451" s="1" t="s">
        <v>9072</v>
      </c>
      <c r="F1451" s="1" t="s">
        <v>5564</v>
      </c>
      <c r="G1451" s="1" t="s">
        <v>5591</v>
      </c>
      <c r="H1451" s="1" t="s">
        <v>5490</v>
      </c>
      <c r="I1451" s="1" t="s">
        <v>2742</v>
      </c>
      <c r="J1451" s="1" t="s">
        <v>5491</v>
      </c>
      <c r="K1451" s="1" t="s">
        <v>2742</v>
      </c>
      <c r="L1451" s="1" t="s">
        <v>2742</v>
      </c>
      <c r="M1451" s="1" t="s">
        <v>5492</v>
      </c>
      <c r="N1451" s="1" t="s">
        <v>5492</v>
      </c>
      <c r="O1451" s="1" t="s">
        <v>47</v>
      </c>
      <c r="P1451" s="1" t="s">
        <v>5493</v>
      </c>
      <c r="Q1451" s="1" t="s">
        <v>9073</v>
      </c>
      <c r="R1451" s="1" t="s">
        <v>33</v>
      </c>
      <c r="S1451" s="1" t="s">
        <v>5495</v>
      </c>
      <c r="T1451" s="1" t="s">
        <v>5496</v>
      </c>
    </row>
    <row r="1452" s="1" customFormat="1" spans="1:20">
      <c r="A1452" s="1" t="s">
        <v>3424</v>
      </c>
      <c r="B1452" s="1" t="s">
        <v>5564</v>
      </c>
      <c r="C1452" s="1" t="s">
        <v>3425</v>
      </c>
      <c r="D1452" s="1" t="s">
        <v>6595</v>
      </c>
      <c r="E1452" s="1" t="s">
        <v>9074</v>
      </c>
      <c r="F1452" s="1" t="s">
        <v>5558</v>
      </c>
      <c r="G1452" s="1" t="s">
        <v>5605</v>
      </c>
      <c r="H1452" s="1" t="s">
        <v>5490</v>
      </c>
      <c r="I1452" s="1" t="s">
        <v>3426</v>
      </c>
      <c r="J1452" s="1" t="s">
        <v>5491</v>
      </c>
      <c r="K1452" s="1" t="s">
        <v>3426</v>
      </c>
      <c r="L1452" s="1" t="s">
        <v>3426</v>
      </c>
      <c r="M1452" s="1" t="s">
        <v>5492</v>
      </c>
      <c r="N1452" s="1" t="s">
        <v>5492</v>
      </c>
      <c r="O1452" s="1" t="s">
        <v>47</v>
      </c>
      <c r="P1452" s="1" t="s">
        <v>5493</v>
      </c>
      <c r="Q1452" s="1" t="s">
        <v>9075</v>
      </c>
      <c r="R1452" s="1" t="s">
        <v>33</v>
      </c>
      <c r="S1452" s="1" t="s">
        <v>5495</v>
      </c>
      <c r="T1452" s="1" t="s">
        <v>6121</v>
      </c>
    </row>
    <row r="1453" s="1" customFormat="1" spans="1:20">
      <c r="A1453" s="1" t="s">
        <v>3427</v>
      </c>
      <c r="B1453" s="1" t="s">
        <v>5564</v>
      </c>
      <c r="C1453" s="1" t="s">
        <v>3428</v>
      </c>
      <c r="D1453" s="1" t="s">
        <v>7095</v>
      </c>
      <c r="E1453" s="1" t="s">
        <v>7096</v>
      </c>
      <c r="F1453" s="1" t="s">
        <v>5564</v>
      </c>
      <c r="G1453" s="1" t="s">
        <v>5591</v>
      </c>
      <c r="H1453" s="1" t="s">
        <v>5490</v>
      </c>
      <c r="I1453" s="1" t="s">
        <v>3399</v>
      </c>
      <c r="J1453" s="1" t="s">
        <v>5491</v>
      </c>
      <c r="K1453" s="1" t="s">
        <v>3399</v>
      </c>
      <c r="L1453" s="1" t="s">
        <v>3399</v>
      </c>
      <c r="M1453" s="1" t="s">
        <v>5492</v>
      </c>
      <c r="N1453" s="1" t="s">
        <v>5492</v>
      </c>
      <c r="O1453" s="1" t="s">
        <v>47</v>
      </c>
      <c r="P1453" s="1" t="s">
        <v>5493</v>
      </c>
      <c r="Q1453" s="1" t="s">
        <v>9076</v>
      </c>
      <c r="R1453" s="1" t="s">
        <v>33</v>
      </c>
      <c r="S1453" s="1" t="s">
        <v>5495</v>
      </c>
      <c r="T1453" s="1" t="s">
        <v>5496</v>
      </c>
    </row>
    <row r="1454" s="1" customFormat="1" spans="1:20">
      <c r="A1454" s="1" t="s">
        <v>3429</v>
      </c>
      <c r="B1454" s="1" t="s">
        <v>5564</v>
      </c>
      <c r="C1454" s="1" t="s">
        <v>3430</v>
      </c>
      <c r="D1454" s="1" t="s">
        <v>6876</v>
      </c>
      <c r="E1454" s="1" t="s">
        <v>9077</v>
      </c>
      <c r="F1454" s="1" t="s">
        <v>5564</v>
      </c>
      <c r="G1454" s="1" t="s">
        <v>5591</v>
      </c>
      <c r="H1454" s="1" t="s">
        <v>5490</v>
      </c>
      <c r="I1454" s="1" t="s">
        <v>3431</v>
      </c>
      <c r="J1454" s="1" t="s">
        <v>5491</v>
      </c>
      <c r="K1454" s="1" t="s">
        <v>3431</v>
      </c>
      <c r="L1454" s="1" t="s">
        <v>3431</v>
      </c>
      <c r="M1454" s="1" t="s">
        <v>5492</v>
      </c>
      <c r="N1454" s="1" t="s">
        <v>5492</v>
      </c>
      <c r="O1454" s="1" t="s">
        <v>47</v>
      </c>
      <c r="P1454" s="1" t="s">
        <v>5493</v>
      </c>
      <c r="Q1454" s="1" t="s">
        <v>9078</v>
      </c>
      <c r="R1454" s="1" t="s">
        <v>33</v>
      </c>
      <c r="S1454" s="1" t="s">
        <v>5495</v>
      </c>
      <c r="T1454" s="1" t="s">
        <v>5496</v>
      </c>
    </row>
    <row r="1455" s="1" customFormat="1" spans="1:20">
      <c r="A1455" s="1" t="s">
        <v>3432</v>
      </c>
      <c r="B1455" s="1" t="s">
        <v>5564</v>
      </c>
      <c r="C1455" s="1" t="s">
        <v>3433</v>
      </c>
      <c r="D1455" s="1" t="s">
        <v>6320</v>
      </c>
      <c r="E1455" s="1" t="s">
        <v>9079</v>
      </c>
      <c r="F1455" s="1" t="s">
        <v>5591</v>
      </c>
      <c r="G1455" s="1" t="s">
        <v>5558</v>
      </c>
      <c r="H1455" s="1" t="s">
        <v>5490</v>
      </c>
      <c r="I1455" s="1" t="s">
        <v>3434</v>
      </c>
      <c r="J1455" s="1" t="s">
        <v>5491</v>
      </c>
      <c r="K1455" s="1" t="s">
        <v>3434</v>
      </c>
      <c r="L1455" s="1" t="s">
        <v>3434</v>
      </c>
      <c r="M1455" s="1" t="s">
        <v>5492</v>
      </c>
      <c r="N1455" s="1" t="s">
        <v>5492</v>
      </c>
      <c r="O1455" s="1" t="s">
        <v>47</v>
      </c>
      <c r="P1455" s="1" t="s">
        <v>5493</v>
      </c>
      <c r="Q1455" s="1" t="s">
        <v>9080</v>
      </c>
      <c r="R1455" s="1" t="s">
        <v>33</v>
      </c>
      <c r="S1455" s="1" t="s">
        <v>5495</v>
      </c>
      <c r="T1455" s="1" t="s">
        <v>5496</v>
      </c>
    </row>
    <row r="1456" s="1" customFormat="1" spans="1:20">
      <c r="A1456" s="1" t="s">
        <v>5082</v>
      </c>
      <c r="B1456" s="1" t="s">
        <v>5564</v>
      </c>
      <c r="C1456" s="1" t="s">
        <v>5083</v>
      </c>
      <c r="D1456" s="1" t="s">
        <v>6356</v>
      </c>
      <c r="E1456" s="1" t="s">
        <v>9081</v>
      </c>
      <c r="F1456" s="1" t="s">
        <v>5564</v>
      </c>
      <c r="G1456" s="1" t="s">
        <v>5591</v>
      </c>
      <c r="H1456" s="1" t="s">
        <v>5490</v>
      </c>
      <c r="I1456" s="1" t="s">
        <v>5084</v>
      </c>
      <c r="J1456" s="1" t="s">
        <v>5491</v>
      </c>
      <c r="K1456" s="1" t="s">
        <v>5084</v>
      </c>
      <c r="L1456" s="1" t="s">
        <v>5084</v>
      </c>
      <c r="M1456" s="1" t="s">
        <v>5492</v>
      </c>
      <c r="N1456" s="1" t="s">
        <v>5492</v>
      </c>
      <c r="O1456" s="1" t="s">
        <v>47</v>
      </c>
      <c r="P1456" s="1" t="s">
        <v>5493</v>
      </c>
      <c r="Q1456" s="1" t="s">
        <v>9082</v>
      </c>
      <c r="R1456" s="1" t="s">
        <v>33</v>
      </c>
      <c r="S1456" s="1" t="s">
        <v>5495</v>
      </c>
      <c r="T1456" s="1" t="s">
        <v>5496</v>
      </c>
    </row>
    <row r="1457" s="1" customFormat="1" spans="1:20">
      <c r="A1457" s="1" t="s">
        <v>3435</v>
      </c>
      <c r="B1457" s="1" t="s">
        <v>5564</v>
      </c>
      <c r="C1457" s="1" t="s">
        <v>3436</v>
      </c>
      <c r="D1457" s="1" t="s">
        <v>9083</v>
      </c>
      <c r="E1457" s="1" t="s">
        <v>9084</v>
      </c>
      <c r="F1457" s="1" t="s">
        <v>5605</v>
      </c>
      <c r="G1457" s="1" t="s">
        <v>5559</v>
      </c>
      <c r="H1457" s="1" t="s">
        <v>5490</v>
      </c>
      <c r="I1457" s="1" t="s">
        <v>782</v>
      </c>
      <c r="J1457" s="1" t="s">
        <v>5491</v>
      </c>
      <c r="K1457" s="1" t="s">
        <v>782</v>
      </c>
      <c r="L1457" s="1" t="s">
        <v>782</v>
      </c>
      <c r="M1457" s="1" t="s">
        <v>5492</v>
      </c>
      <c r="N1457" s="1" t="s">
        <v>5492</v>
      </c>
      <c r="O1457" s="1" t="s">
        <v>47</v>
      </c>
      <c r="P1457" s="1" t="s">
        <v>5493</v>
      </c>
      <c r="Q1457" s="1" t="s">
        <v>9085</v>
      </c>
      <c r="R1457" s="1" t="s">
        <v>33</v>
      </c>
      <c r="S1457" s="1" t="s">
        <v>5495</v>
      </c>
      <c r="T1457" s="1" t="s">
        <v>5496</v>
      </c>
    </row>
    <row r="1458" s="1" customFormat="1" spans="1:20">
      <c r="A1458" s="1" t="s">
        <v>3438</v>
      </c>
      <c r="B1458" s="1" t="s">
        <v>5564</v>
      </c>
      <c r="C1458" s="1" t="s">
        <v>3439</v>
      </c>
      <c r="D1458" s="1" t="s">
        <v>5597</v>
      </c>
      <c r="E1458" s="1" t="s">
        <v>9086</v>
      </c>
      <c r="F1458" s="1" t="s">
        <v>5564</v>
      </c>
      <c r="G1458" s="1" t="s">
        <v>5591</v>
      </c>
      <c r="H1458" s="1" t="s">
        <v>5490</v>
      </c>
      <c r="I1458" s="1" t="s">
        <v>3440</v>
      </c>
      <c r="J1458" s="1" t="s">
        <v>5491</v>
      </c>
      <c r="K1458" s="1" t="s">
        <v>3440</v>
      </c>
      <c r="L1458" s="1" t="s">
        <v>3440</v>
      </c>
      <c r="M1458" s="1" t="s">
        <v>5492</v>
      </c>
      <c r="N1458" s="1" t="s">
        <v>5492</v>
      </c>
      <c r="O1458" s="1" t="s">
        <v>47</v>
      </c>
      <c r="P1458" s="1" t="s">
        <v>5493</v>
      </c>
      <c r="Q1458" s="1" t="s">
        <v>9087</v>
      </c>
      <c r="R1458" s="1" t="s">
        <v>33</v>
      </c>
      <c r="S1458" s="1" t="s">
        <v>5495</v>
      </c>
      <c r="T1458" s="1" t="s">
        <v>5496</v>
      </c>
    </row>
    <row r="1459" s="1" customFormat="1" spans="1:20">
      <c r="A1459" s="1" t="s">
        <v>5085</v>
      </c>
      <c r="B1459" s="1" t="s">
        <v>5564</v>
      </c>
      <c r="C1459" s="1" t="s">
        <v>5086</v>
      </c>
      <c r="D1459" s="1" t="s">
        <v>9088</v>
      </c>
      <c r="E1459" s="1" t="s">
        <v>9089</v>
      </c>
      <c r="F1459" s="1" t="s">
        <v>5564</v>
      </c>
      <c r="G1459" s="1" t="s">
        <v>5591</v>
      </c>
      <c r="H1459" s="1" t="s">
        <v>5490</v>
      </c>
      <c r="I1459" s="1" t="s">
        <v>3829</v>
      </c>
      <c r="J1459" s="1" t="s">
        <v>5491</v>
      </c>
      <c r="K1459" s="1" t="s">
        <v>3829</v>
      </c>
      <c r="L1459" s="1" t="s">
        <v>3829</v>
      </c>
      <c r="M1459" s="1" t="s">
        <v>5492</v>
      </c>
      <c r="N1459" s="1" t="s">
        <v>5492</v>
      </c>
      <c r="O1459" s="1" t="s">
        <v>47</v>
      </c>
      <c r="P1459" s="1" t="s">
        <v>5493</v>
      </c>
      <c r="Q1459" s="1" t="s">
        <v>9090</v>
      </c>
      <c r="R1459" s="1" t="s">
        <v>33</v>
      </c>
      <c r="S1459" s="1" t="s">
        <v>5495</v>
      </c>
      <c r="T1459" s="1" t="s">
        <v>5496</v>
      </c>
    </row>
    <row r="1460" s="1" customFormat="1" spans="1:20">
      <c r="A1460" s="1" t="s">
        <v>9091</v>
      </c>
      <c r="B1460" s="1" t="s">
        <v>5564</v>
      </c>
      <c r="C1460" s="1" t="s">
        <v>9092</v>
      </c>
      <c r="D1460" s="1" t="s">
        <v>9093</v>
      </c>
      <c r="E1460" s="1" t="s">
        <v>9094</v>
      </c>
      <c r="F1460" s="1" t="s">
        <v>5605</v>
      </c>
      <c r="G1460" s="1" t="s">
        <v>5606</v>
      </c>
      <c r="H1460" s="1" t="s">
        <v>5490</v>
      </c>
      <c r="I1460" s="1" t="s">
        <v>890</v>
      </c>
      <c r="J1460" s="1" t="s">
        <v>5491</v>
      </c>
      <c r="K1460" s="1" t="s">
        <v>890</v>
      </c>
      <c r="L1460" s="1" t="s">
        <v>890</v>
      </c>
      <c r="M1460" s="1" t="s">
        <v>5492</v>
      </c>
      <c r="N1460" s="1" t="s">
        <v>5492</v>
      </c>
      <c r="O1460" s="1" t="s">
        <v>47</v>
      </c>
      <c r="P1460" s="1" t="s">
        <v>5493</v>
      </c>
      <c r="Q1460" s="1" t="s">
        <v>9095</v>
      </c>
      <c r="R1460" s="1" t="s">
        <v>33</v>
      </c>
      <c r="S1460" s="1" t="s">
        <v>5495</v>
      </c>
      <c r="T1460" s="1" t="s">
        <v>5496</v>
      </c>
    </row>
    <row r="1461" s="1" customFormat="1" spans="1:20">
      <c r="A1461" s="1" t="s">
        <v>1290</v>
      </c>
      <c r="B1461" s="1" t="s">
        <v>5564</v>
      </c>
      <c r="C1461" s="1" t="s">
        <v>1291</v>
      </c>
      <c r="D1461" s="1" t="s">
        <v>9096</v>
      </c>
      <c r="E1461" s="1" t="s">
        <v>9097</v>
      </c>
      <c r="F1461" s="1" t="s">
        <v>5564</v>
      </c>
      <c r="G1461" s="1" t="s">
        <v>5591</v>
      </c>
      <c r="H1461" s="1" t="s">
        <v>5490</v>
      </c>
      <c r="I1461" s="1" t="s">
        <v>1293</v>
      </c>
      <c r="J1461" s="1" t="s">
        <v>5491</v>
      </c>
      <c r="K1461" s="1" t="s">
        <v>1293</v>
      </c>
      <c r="L1461" s="1" t="s">
        <v>1293</v>
      </c>
      <c r="M1461" s="1" t="s">
        <v>5492</v>
      </c>
      <c r="N1461" s="1" t="s">
        <v>5492</v>
      </c>
      <c r="O1461" s="1" t="s">
        <v>47</v>
      </c>
      <c r="P1461" s="1" t="s">
        <v>5493</v>
      </c>
      <c r="Q1461" s="1" t="s">
        <v>9098</v>
      </c>
      <c r="R1461" s="1" t="s">
        <v>33</v>
      </c>
      <c r="S1461" s="1" t="s">
        <v>5495</v>
      </c>
      <c r="T1461" s="1" t="s">
        <v>5496</v>
      </c>
    </row>
    <row r="1462" s="1" customFormat="1" spans="1:20">
      <c r="A1462" s="1" t="s">
        <v>1819</v>
      </c>
      <c r="B1462" s="1" t="s">
        <v>5564</v>
      </c>
      <c r="C1462" s="1" t="s">
        <v>1820</v>
      </c>
      <c r="D1462" s="1" t="s">
        <v>9099</v>
      </c>
      <c r="E1462" s="1" t="s">
        <v>9100</v>
      </c>
      <c r="F1462" s="1" t="s">
        <v>5564</v>
      </c>
      <c r="G1462" s="1" t="s">
        <v>5605</v>
      </c>
      <c r="H1462" s="1" t="s">
        <v>5490</v>
      </c>
      <c r="I1462" s="1" t="s">
        <v>1822</v>
      </c>
      <c r="J1462" s="1" t="s">
        <v>5491</v>
      </c>
      <c r="K1462" s="1" t="s">
        <v>1822</v>
      </c>
      <c r="L1462" s="1" t="s">
        <v>1822</v>
      </c>
      <c r="M1462" s="1" t="s">
        <v>5492</v>
      </c>
      <c r="N1462" s="1" t="s">
        <v>5492</v>
      </c>
      <c r="O1462" s="1" t="s">
        <v>47</v>
      </c>
      <c r="P1462" s="1" t="s">
        <v>5493</v>
      </c>
      <c r="Q1462" s="1" t="s">
        <v>9101</v>
      </c>
      <c r="R1462" s="1" t="s">
        <v>33</v>
      </c>
      <c r="S1462" s="1" t="s">
        <v>5495</v>
      </c>
      <c r="T1462" s="1" t="s">
        <v>5496</v>
      </c>
    </row>
    <row r="1463" s="1" customFormat="1" spans="1:20">
      <c r="A1463" s="1" t="s">
        <v>1294</v>
      </c>
      <c r="B1463" s="1" t="s">
        <v>5564</v>
      </c>
      <c r="C1463" s="1" t="s">
        <v>1295</v>
      </c>
      <c r="D1463" s="1" t="s">
        <v>8880</v>
      </c>
      <c r="E1463" s="1" t="s">
        <v>9102</v>
      </c>
      <c r="F1463" s="1" t="s">
        <v>5591</v>
      </c>
      <c r="G1463" s="1" t="s">
        <v>5558</v>
      </c>
      <c r="H1463" s="1" t="s">
        <v>5490</v>
      </c>
      <c r="I1463" s="1" t="s">
        <v>1297</v>
      </c>
      <c r="J1463" s="1" t="s">
        <v>5491</v>
      </c>
      <c r="K1463" s="1" t="s">
        <v>1297</v>
      </c>
      <c r="L1463" s="1" t="s">
        <v>1297</v>
      </c>
      <c r="M1463" s="1" t="s">
        <v>5492</v>
      </c>
      <c r="N1463" s="1" t="s">
        <v>5492</v>
      </c>
      <c r="O1463" s="1" t="s">
        <v>47</v>
      </c>
      <c r="P1463" s="1" t="s">
        <v>5493</v>
      </c>
      <c r="Q1463" s="1" t="s">
        <v>9103</v>
      </c>
      <c r="R1463" s="1" t="s">
        <v>33</v>
      </c>
      <c r="S1463" s="1" t="s">
        <v>5495</v>
      </c>
      <c r="T1463" s="1" t="s">
        <v>5496</v>
      </c>
    </row>
    <row r="1464" s="1" customFormat="1" spans="1:20">
      <c r="A1464" s="1" t="s">
        <v>3441</v>
      </c>
      <c r="B1464" s="1" t="s">
        <v>5564</v>
      </c>
      <c r="C1464" s="1" t="s">
        <v>3442</v>
      </c>
      <c r="D1464" s="1" t="s">
        <v>6595</v>
      </c>
      <c r="E1464" s="1" t="s">
        <v>9104</v>
      </c>
      <c r="F1464" s="1" t="s">
        <v>5564</v>
      </c>
      <c r="G1464" s="1" t="s">
        <v>5591</v>
      </c>
      <c r="H1464" s="1" t="s">
        <v>5490</v>
      </c>
      <c r="I1464" s="1" t="s">
        <v>2661</v>
      </c>
      <c r="J1464" s="1" t="s">
        <v>5491</v>
      </c>
      <c r="K1464" s="1" t="s">
        <v>2661</v>
      </c>
      <c r="L1464" s="1" t="s">
        <v>2661</v>
      </c>
      <c r="M1464" s="1" t="s">
        <v>5492</v>
      </c>
      <c r="N1464" s="1" t="s">
        <v>5492</v>
      </c>
      <c r="O1464" s="1" t="s">
        <v>47</v>
      </c>
      <c r="P1464" s="1" t="s">
        <v>5493</v>
      </c>
      <c r="Q1464" s="1" t="s">
        <v>9105</v>
      </c>
      <c r="R1464" s="1" t="s">
        <v>33</v>
      </c>
      <c r="S1464" s="1" t="s">
        <v>5495</v>
      </c>
      <c r="T1464" s="1" t="s">
        <v>6121</v>
      </c>
    </row>
    <row r="1465" s="1" customFormat="1" spans="1:20">
      <c r="A1465" s="1" t="s">
        <v>5088</v>
      </c>
      <c r="B1465" s="1" t="s">
        <v>5564</v>
      </c>
      <c r="C1465" s="1" t="s">
        <v>5089</v>
      </c>
      <c r="D1465" s="1" t="s">
        <v>7814</v>
      </c>
      <c r="E1465" s="1" t="s">
        <v>9106</v>
      </c>
      <c r="F1465" s="1" t="s">
        <v>5591</v>
      </c>
      <c r="G1465" s="1" t="s">
        <v>5558</v>
      </c>
      <c r="H1465" s="1" t="s">
        <v>5490</v>
      </c>
      <c r="I1465" s="1" t="s">
        <v>4417</v>
      </c>
      <c r="J1465" s="1" t="s">
        <v>5491</v>
      </c>
      <c r="K1465" s="1" t="s">
        <v>4417</v>
      </c>
      <c r="L1465" s="1" t="s">
        <v>4417</v>
      </c>
      <c r="M1465" s="1" t="s">
        <v>5492</v>
      </c>
      <c r="N1465" s="1" t="s">
        <v>5492</v>
      </c>
      <c r="O1465" s="1" t="s">
        <v>47</v>
      </c>
      <c r="P1465" s="1" t="s">
        <v>5493</v>
      </c>
      <c r="Q1465" s="1" t="s">
        <v>9107</v>
      </c>
      <c r="R1465" s="1" t="s">
        <v>33</v>
      </c>
      <c r="S1465" s="1" t="s">
        <v>5495</v>
      </c>
      <c r="T1465" s="1" t="s">
        <v>5496</v>
      </c>
    </row>
    <row r="1466" s="1" customFormat="1" spans="1:20">
      <c r="A1466" s="1" t="s">
        <v>5090</v>
      </c>
      <c r="B1466" s="1" t="s">
        <v>5564</v>
      </c>
      <c r="C1466" s="1" t="s">
        <v>5091</v>
      </c>
      <c r="D1466" s="1" t="s">
        <v>5954</v>
      </c>
      <c r="E1466" s="1" t="s">
        <v>9108</v>
      </c>
      <c r="F1466" s="1" t="s">
        <v>5558</v>
      </c>
      <c r="G1466" s="1" t="s">
        <v>5605</v>
      </c>
      <c r="H1466" s="1" t="s">
        <v>5490</v>
      </c>
      <c r="I1466" s="1" t="s">
        <v>3063</v>
      </c>
      <c r="J1466" s="1" t="s">
        <v>5491</v>
      </c>
      <c r="K1466" s="1" t="s">
        <v>3063</v>
      </c>
      <c r="L1466" s="1" t="s">
        <v>3063</v>
      </c>
      <c r="M1466" s="1" t="s">
        <v>5492</v>
      </c>
      <c r="N1466" s="1" t="s">
        <v>5492</v>
      </c>
      <c r="O1466" s="1" t="s">
        <v>47</v>
      </c>
      <c r="P1466" s="1" t="s">
        <v>5493</v>
      </c>
      <c r="Q1466" s="1" t="s">
        <v>9109</v>
      </c>
      <c r="R1466" s="1" t="s">
        <v>33</v>
      </c>
      <c r="S1466" s="1" t="s">
        <v>5495</v>
      </c>
      <c r="T1466" s="1" t="s">
        <v>5496</v>
      </c>
    </row>
    <row r="1467" s="1" customFormat="1" spans="1:20">
      <c r="A1467" s="1" t="s">
        <v>5092</v>
      </c>
      <c r="B1467" s="1" t="s">
        <v>5564</v>
      </c>
      <c r="C1467" s="1" t="s">
        <v>5093</v>
      </c>
      <c r="D1467" s="1" t="s">
        <v>8830</v>
      </c>
      <c r="E1467" s="1" t="s">
        <v>9110</v>
      </c>
      <c r="F1467" s="1" t="s">
        <v>5564</v>
      </c>
      <c r="G1467" s="1" t="s">
        <v>5591</v>
      </c>
      <c r="H1467" s="1" t="s">
        <v>5490</v>
      </c>
      <c r="I1467" s="1" t="s">
        <v>1769</v>
      </c>
      <c r="J1467" s="1" t="s">
        <v>5491</v>
      </c>
      <c r="K1467" s="1" t="s">
        <v>1769</v>
      </c>
      <c r="L1467" s="1" t="s">
        <v>1769</v>
      </c>
      <c r="M1467" s="1" t="s">
        <v>5492</v>
      </c>
      <c r="N1467" s="1" t="s">
        <v>5492</v>
      </c>
      <c r="O1467" s="1" t="s">
        <v>47</v>
      </c>
      <c r="P1467" s="1" t="s">
        <v>5493</v>
      </c>
      <c r="Q1467" s="1" t="s">
        <v>9111</v>
      </c>
      <c r="R1467" s="1" t="s">
        <v>33</v>
      </c>
      <c r="S1467" s="1" t="s">
        <v>5495</v>
      </c>
      <c r="T1467" s="1" t="s">
        <v>5496</v>
      </c>
    </row>
    <row r="1468" s="1" customFormat="1" spans="1:20">
      <c r="A1468" s="1" t="s">
        <v>5094</v>
      </c>
      <c r="B1468" s="1" t="s">
        <v>5564</v>
      </c>
      <c r="C1468" s="1" t="s">
        <v>5095</v>
      </c>
      <c r="D1468" s="1" t="s">
        <v>6096</v>
      </c>
      <c r="E1468" s="1" t="s">
        <v>9112</v>
      </c>
      <c r="F1468" s="1" t="s">
        <v>5591</v>
      </c>
      <c r="G1468" s="1" t="s">
        <v>5558</v>
      </c>
      <c r="H1468" s="1" t="s">
        <v>5490</v>
      </c>
      <c r="I1468" s="1" t="s">
        <v>2128</v>
      </c>
      <c r="J1468" s="1" t="s">
        <v>5491</v>
      </c>
      <c r="K1468" s="1" t="s">
        <v>2128</v>
      </c>
      <c r="L1468" s="1" t="s">
        <v>2128</v>
      </c>
      <c r="M1468" s="1" t="s">
        <v>5492</v>
      </c>
      <c r="N1468" s="1" t="s">
        <v>5492</v>
      </c>
      <c r="O1468" s="1" t="s">
        <v>47</v>
      </c>
      <c r="P1468" s="1" t="s">
        <v>5493</v>
      </c>
      <c r="Q1468" s="1" t="s">
        <v>9113</v>
      </c>
      <c r="R1468" s="1" t="s">
        <v>33</v>
      </c>
      <c r="S1468" s="1" t="s">
        <v>5495</v>
      </c>
      <c r="T1468" s="1" t="s">
        <v>5496</v>
      </c>
    </row>
    <row r="1469" s="1" customFormat="1" spans="1:20">
      <c r="A1469" s="1" t="s">
        <v>3443</v>
      </c>
      <c r="B1469" s="1" t="s">
        <v>5564</v>
      </c>
      <c r="C1469" s="1" t="s">
        <v>3444</v>
      </c>
      <c r="D1469" s="1" t="s">
        <v>9001</v>
      </c>
      <c r="E1469" s="1" t="s">
        <v>9114</v>
      </c>
      <c r="F1469" s="1" t="s">
        <v>5564</v>
      </c>
      <c r="G1469" s="1" t="s">
        <v>5591</v>
      </c>
      <c r="H1469" s="1" t="s">
        <v>5490</v>
      </c>
      <c r="I1469" s="1" t="s">
        <v>2100</v>
      </c>
      <c r="J1469" s="1" t="s">
        <v>5491</v>
      </c>
      <c r="K1469" s="1" t="s">
        <v>2100</v>
      </c>
      <c r="L1469" s="1" t="s">
        <v>2100</v>
      </c>
      <c r="M1469" s="1" t="s">
        <v>5492</v>
      </c>
      <c r="N1469" s="1" t="s">
        <v>5492</v>
      </c>
      <c r="O1469" s="1" t="s">
        <v>47</v>
      </c>
      <c r="P1469" s="1" t="s">
        <v>5493</v>
      </c>
      <c r="Q1469" s="1" t="s">
        <v>9115</v>
      </c>
      <c r="R1469" s="1" t="s">
        <v>33</v>
      </c>
      <c r="S1469" s="1" t="s">
        <v>5495</v>
      </c>
      <c r="T1469" s="1" t="s">
        <v>5496</v>
      </c>
    </row>
    <row r="1470" s="1" customFormat="1" spans="1:20">
      <c r="A1470" s="1" t="s">
        <v>1298</v>
      </c>
      <c r="B1470" s="1" t="s">
        <v>5564</v>
      </c>
      <c r="C1470" s="1" t="s">
        <v>1299</v>
      </c>
      <c r="D1470" s="1" t="s">
        <v>8880</v>
      </c>
      <c r="E1470" s="1" t="s">
        <v>9116</v>
      </c>
      <c r="F1470" s="1" t="s">
        <v>5605</v>
      </c>
      <c r="G1470" s="1" t="s">
        <v>5559</v>
      </c>
      <c r="H1470" s="1" t="s">
        <v>5490</v>
      </c>
      <c r="I1470" s="1" t="s">
        <v>1297</v>
      </c>
      <c r="J1470" s="1" t="s">
        <v>5491</v>
      </c>
      <c r="K1470" s="1" t="s">
        <v>1297</v>
      </c>
      <c r="L1470" s="1" t="s">
        <v>1297</v>
      </c>
      <c r="M1470" s="1" t="s">
        <v>5492</v>
      </c>
      <c r="N1470" s="1" t="s">
        <v>5492</v>
      </c>
      <c r="O1470" s="1" t="s">
        <v>47</v>
      </c>
      <c r="P1470" s="1" t="s">
        <v>5493</v>
      </c>
      <c r="Q1470" s="1" t="s">
        <v>9117</v>
      </c>
      <c r="R1470" s="1" t="s">
        <v>33</v>
      </c>
      <c r="S1470" s="1" t="s">
        <v>5495</v>
      </c>
      <c r="T1470" s="1" t="s">
        <v>5496</v>
      </c>
    </row>
    <row r="1471" s="1" customFormat="1" spans="1:20">
      <c r="A1471" s="1" t="s">
        <v>9118</v>
      </c>
      <c r="B1471" s="1" t="s">
        <v>5564</v>
      </c>
      <c r="C1471" s="1" t="s">
        <v>9119</v>
      </c>
      <c r="D1471" s="1" t="s">
        <v>6177</v>
      </c>
      <c r="E1471" s="1" t="s">
        <v>9120</v>
      </c>
      <c r="F1471" s="1" t="s">
        <v>5592</v>
      </c>
      <c r="G1471" s="1" t="s">
        <v>5606</v>
      </c>
      <c r="H1471" s="1" t="s">
        <v>5490</v>
      </c>
      <c r="I1471" s="1" t="s">
        <v>3261</v>
      </c>
      <c r="J1471" s="1" t="s">
        <v>5491</v>
      </c>
      <c r="K1471" s="1" t="s">
        <v>3261</v>
      </c>
      <c r="L1471" s="1" t="s">
        <v>3261</v>
      </c>
      <c r="M1471" s="1" t="s">
        <v>5492</v>
      </c>
      <c r="N1471" s="1" t="s">
        <v>5492</v>
      </c>
      <c r="O1471" s="1" t="s">
        <v>47</v>
      </c>
      <c r="P1471" s="1" t="s">
        <v>5493</v>
      </c>
      <c r="Q1471" s="1" t="s">
        <v>9121</v>
      </c>
      <c r="R1471" s="1" t="s">
        <v>33</v>
      </c>
      <c r="S1471" s="1" t="s">
        <v>5495</v>
      </c>
      <c r="T1471" s="1" t="s">
        <v>5496</v>
      </c>
    </row>
    <row r="1472" s="1" customFormat="1" spans="1:20">
      <c r="A1472" s="1" t="s">
        <v>3445</v>
      </c>
      <c r="B1472" s="1" t="s">
        <v>5564</v>
      </c>
      <c r="C1472" s="1" t="s">
        <v>3446</v>
      </c>
      <c r="D1472" s="1" t="s">
        <v>6736</v>
      </c>
      <c r="E1472" s="1" t="s">
        <v>9122</v>
      </c>
      <c r="F1472" s="1" t="s">
        <v>5564</v>
      </c>
      <c r="G1472" s="1" t="s">
        <v>5591</v>
      </c>
      <c r="H1472" s="1" t="s">
        <v>5490</v>
      </c>
      <c r="I1472" s="1" t="s">
        <v>3388</v>
      </c>
      <c r="J1472" s="1" t="s">
        <v>5491</v>
      </c>
      <c r="K1472" s="1" t="s">
        <v>3388</v>
      </c>
      <c r="L1472" s="1" t="s">
        <v>3388</v>
      </c>
      <c r="M1472" s="1" t="s">
        <v>5492</v>
      </c>
      <c r="N1472" s="1" t="s">
        <v>5492</v>
      </c>
      <c r="O1472" s="1" t="s">
        <v>47</v>
      </c>
      <c r="P1472" s="1" t="s">
        <v>5493</v>
      </c>
      <c r="Q1472" s="1" t="s">
        <v>9123</v>
      </c>
      <c r="R1472" s="1" t="s">
        <v>33</v>
      </c>
      <c r="S1472" s="1" t="s">
        <v>5495</v>
      </c>
      <c r="T1472" s="1" t="s">
        <v>5496</v>
      </c>
    </row>
    <row r="1473" s="1" customFormat="1" spans="1:20">
      <c r="A1473" s="1" t="s">
        <v>3447</v>
      </c>
      <c r="B1473" s="1" t="s">
        <v>5564</v>
      </c>
      <c r="C1473" s="1" t="s">
        <v>3448</v>
      </c>
      <c r="D1473" s="1" t="s">
        <v>9124</v>
      </c>
      <c r="E1473" s="1" t="s">
        <v>9125</v>
      </c>
      <c r="F1473" s="1" t="s">
        <v>5605</v>
      </c>
      <c r="G1473" s="1" t="s">
        <v>5559</v>
      </c>
      <c r="H1473" s="1" t="s">
        <v>5490</v>
      </c>
      <c r="I1473" s="1" t="s">
        <v>3450</v>
      </c>
      <c r="J1473" s="1" t="s">
        <v>5491</v>
      </c>
      <c r="K1473" s="1" t="s">
        <v>3450</v>
      </c>
      <c r="L1473" s="1" t="s">
        <v>3450</v>
      </c>
      <c r="M1473" s="1" t="s">
        <v>5492</v>
      </c>
      <c r="N1473" s="1" t="s">
        <v>5492</v>
      </c>
      <c r="O1473" s="1" t="s">
        <v>47</v>
      </c>
      <c r="P1473" s="1" t="s">
        <v>5493</v>
      </c>
      <c r="Q1473" s="1" t="s">
        <v>9126</v>
      </c>
      <c r="R1473" s="1" t="s">
        <v>33</v>
      </c>
      <c r="S1473" s="1" t="s">
        <v>5495</v>
      </c>
      <c r="T1473" s="1" t="s">
        <v>5496</v>
      </c>
    </row>
    <row r="1474" s="1" customFormat="1" spans="1:20">
      <c r="A1474" s="1" t="s">
        <v>3451</v>
      </c>
      <c r="B1474" s="1" t="s">
        <v>5564</v>
      </c>
      <c r="C1474" s="1" t="s">
        <v>3452</v>
      </c>
      <c r="D1474" s="1" t="s">
        <v>9127</v>
      </c>
      <c r="E1474" s="1" t="s">
        <v>9128</v>
      </c>
      <c r="F1474" s="1" t="s">
        <v>5564</v>
      </c>
      <c r="G1474" s="1" t="s">
        <v>5591</v>
      </c>
      <c r="H1474" s="1" t="s">
        <v>5490</v>
      </c>
      <c r="I1474" s="1" t="s">
        <v>2534</v>
      </c>
      <c r="J1474" s="1" t="s">
        <v>5491</v>
      </c>
      <c r="K1474" s="1" t="s">
        <v>2534</v>
      </c>
      <c r="L1474" s="1" t="s">
        <v>2534</v>
      </c>
      <c r="M1474" s="1" t="s">
        <v>5492</v>
      </c>
      <c r="N1474" s="1" t="s">
        <v>5492</v>
      </c>
      <c r="O1474" s="1" t="s">
        <v>47</v>
      </c>
      <c r="P1474" s="1" t="s">
        <v>5493</v>
      </c>
      <c r="Q1474" s="1" t="s">
        <v>9129</v>
      </c>
      <c r="R1474" s="1" t="s">
        <v>33</v>
      </c>
      <c r="S1474" s="1" t="s">
        <v>5495</v>
      </c>
      <c r="T1474" s="1" t="s">
        <v>5496</v>
      </c>
    </row>
    <row r="1475" s="1" customFormat="1" spans="1:20">
      <c r="A1475" s="1" t="s">
        <v>3454</v>
      </c>
      <c r="B1475" s="1" t="s">
        <v>5564</v>
      </c>
      <c r="C1475" s="1" t="s">
        <v>3455</v>
      </c>
      <c r="D1475" s="1" t="s">
        <v>9130</v>
      </c>
      <c r="E1475" s="1" t="s">
        <v>9131</v>
      </c>
      <c r="F1475" s="1" t="s">
        <v>5558</v>
      </c>
      <c r="G1475" s="1" t="s">
        <v>5605</v>
      </c>
      <c r="H1475" s="1" t="s">
        <v>5490</v>
      </c>
      <c r="I1475" s="1" t="s">
        <v>1792</v>
      </c>
      <c r="J1475" s="1" t="s">
        <v>5491</v>
      </c>
      <c r="K1475" s="1" t="s">
        <v>1792</v>
      </c>
      <c r="L1475" s="1" t="s">
        <v>1792</v>
      </c>
      <c r="M1475" s="1" t="s">
        <v>5492</v>
      </c>
      <c r="N1475" s="1" t="s">
        <v>5492</v>
      </c>
      <c r="O1475" s="1" t="s">
        <v>47</v>
      </c>
      <c r="P1475" s="1" t="s">
        <v>5493</v>
      </c>
      <c r="Q1475" s="1" t="s">
        <v>9132</v>
      </c>
      <c r="R1475" s="1" t="s">
        <v>33</v>
      </c>
      <c r="S1475" s="1" t="s">
        <v>5495</v>
      </c>
      <c r="T1475" s="1" t="s">
        <v>5496</v>
      </c>
    </row>
    <row r="1476" s="1" customFormat="1" spans="1:20">
      <c r="A1476" s="1" t="s">
        <v>3461</v>
      </c>
      <c r="B1476" s="1" t="s">
        <v>5564</v>
      </c>
      <c r="C1476" s="1" t="s">
        <v>3462</v>
      </c>
      <c r="D1476" s="1" t="s">
        <v>6736</v>
      </c>
      <c r="E1476" s="1" t="s">
        <v>9133</v>
      </c>
      <c r="F1476" s="1" t="s">
        <v>5558</v>
      </c>
      <c r="G1476" s="1" t="s">
        <v>5605</v>
      </c>
      <c r="H1476" s="1" t="s">
        <v>5490</v>
      </c>
      <c r="I1476" s="1" t="s">
        <v>3463</v>
      </c>
      <c r="J1476" s="1" t="s">
        <v>5491</v>
      </c>
      <c r="K1476" s="1" t="s">
        <v>3463</v>
      </c>
      <c r="L1476" s="1" t="s">
        <v>3463</v>
      </c>
      <c r="M1476" s="1" t="s">
        <v>5492</v>
      </c>
      <c r="N1476" s="1" t="s">
        <v>5492</v>
      </c>
      <c r="O1476" s="1" t="s">
        <v>47</v>
      </c>
      <c r="P1476" s="1" t="s">
        <v>5493</v>
      </c>
      <c r="Q1476" s="1" t="s">
        <v>9134</v>
      </c>
      <c r="R1476" s="1" t="s">
        <v>33</v>
      </c>
      <c r="S1476" s="1" t="s">
        <v>5495</v>
      </c>
      <c r="T1476" s="1" t="s">
        <v>5496</v>
      </c>
    </row>
    <row r="1477" s="1" customFormat="1" spans="1:20">
      <c r="A1477" s="1" t="s">
        <v>9135</v>
      </c>
      <c r="B1477" s="1" t="s">
        <v>5564</v>
      </c>
      <c r="C1477" s="1" t="s">
        <v>9136</v>
      </c>
      <c r="D1477" s="1" t="s">
        <v>7785</v>
      </c>
      <c r="E1477" s="1" t="s">
        <v>9137</v>
      </c>
      <c r="F1477" s="1" t="s">
        <v>5558</v>
      </c>
      <c r="G1477" s="1" t="s">
        <v>5606</v>
      </c>
      <c r="H1477" s="1" t="s">
        <v>5490</v>
      </c>
      <c r="I1477" s="1" t="s">
        <v>5278</v>
      </c>
      <c r="J1477" s="1" t="s">
        <v>5491</v>
      </c>
      <c r="K1477" s="1" t="s">
        <v>5278</v>
      </c>
      <c r="L1477" s="1" t="s">
        <v>5278</v>
      </c>
      <c r="M1477" s="1" t="s">
        <v>5492</v>
      </c>
      <c r="N1477" s="1" t="s">
        <v>5492</v>
      </c>
      <c r="O1477" s="1" t="s">
        <v>47</v>
      </c>
      <c r="P1477" s="1" t="s">
        <v>5493</v>
      </c>
      <c r="Q1477" s="1" t="s">
        <v>9138</v>
      </c>
      <c r="R1477" s="1" t="s">
        <v>33</v>
      </c>
      <c r="S1477" s="1" t="s">
        <v>5495</v>
      </c>
      <c r="T1477" s="1" t="s">
        <v>5496</v>
      </c>
    </row>
    <row r="1478" s="1" customFormat="1" spans="1:20">
      <c r="A1478" s="1" t="s">
        <v>1300</v>
      </c>
      <c r="B1478" s="1" t="s">
        <v>5564</v>
      </c>
      <c r="C1478" s="1" t="s">
        <v>1301</v>
      </c>
      <c r="D1478" s="1" t="s">
        <v>8880</v>
      </c>
      <c r="E1478" s="1" t="s">
        <v>9139</v>
      </c>
      <c r="F1478" s="1" t="s">
        <v>5605</v>
      </c>
      <c r="G1478" s="1" t="s">
        <v>5559</v>
      </c>
      <c r="H1478" s="1" t="s">
        <v>5490</v>
      </c>
      <c r="I1478" s="1" t="s">
        <v>1297</v>
      </c>
      <c r="J1478" s="1" t="s">
        <v>5491</v>
      </c>
      <c r="K1478" s="1" t="s">
        <v>1297</v>
      </c>
      <c r="L1478" s="1" t="s">
        <v>1297</v>
      </c>
      <c r="M1478" s="1" t="s">
        <v>5492</v>
      </c>
      <c r="N1478" s="1" t="s">
        <v>5492</v>
      </c>
      <c r="O1478" s="1" t="s">
        <v>47</v>
      </c>
      <c r="P1478" s="1" t="s">
        <v>5493</v>
      </c>
      <c r="Q1478" s="1" t="s">
        <v>9140</v>
      </c>
      <c r="R1478" s="1" t="s">
        <v>33</v>
      </c>
      <c r="S1478" s="1" t="s">
        <v>5495</v>
      </c>
      <c r="T1478" s="1" t="s">
        <v>5496</v>
      </c>
    </row>
    <row r="1479" s="1" customFormat="1" spans="1:20">
      <c r="A1479" s="1" t="s">
        <v>3457</v>
      </c>
      <c r="B1479" s="1" t="s">
        <v>5564</v>
      </c>
      <c r="C1479" s="1" t="s">
        <v>3458</v>
      </c>
      <c r="D1479" s="1" t="s">
        <v>9141</v>
      </c>
      <c r="E1479" s="1" t="s">
        <v>9142</v>
      </c>
      <c r="F1479" s="1" t="s">
        <v>5591</v>
      </c>
      <c r="G1479" s="1" t="s">
        <v>5558</v>
      </c>
      <c r="H1479" s="1" t="s">
        <v>5490</v>
      </c>
      <c r="I1479" s="1" t="s">
        <v>3460</v>
      </c>
      <c r="J1479" s="1" t="s">
        <v>5491</v>
      </c>
      <c r="K1479" s="1" t="s">
        <v>3460</v>
      </c>
      <c r="L1479" s="1" t="s">
        <v>3460</v>
      </c>
      <c r="M1479" s="1" t="s">
        <v>5492</v>
      </c>
      <c r="N1479" s="1" t="s">
        <v>5492</v>
      </c>
      <c r="O1479" s="1" t="s">
        <v>47</v>
      </c>
      <c r="P1479" s="1" t="s">
        <v>5493</v>
      </c>
      <c r="Q1479" s="1" t="s">
        <v>9143</v>
      </c>
      <c r="R1479" s="1" t="s">
        <v>33</v>
      </c>
      <c r="S1479" s="1" t="s">
        <v>5495</v>
      </c>
      <c r="T1479" s="1" t="s">
        <v>5496</v>
      </c>
    </row>
    <row r="1480" s="1" customFormat="1" spans="1:20">
      <c r="A1480" s="1" t="s">
        <v>3464</v>
      </c>
      <c r="B1480" s="1" t="s">
        <v>5564</v>
      </c>
      <c r="C1480" s="1" t="s">
        <v>3465</v>
      </c>
      <c r="D1480" s="1" t="s">
        <v>6736</v>
      </c>
      <c r="E1480" s="1" t="s">
        <v>9144</v>
      </c>
      <c r="F1480" s="1" t="s">
        <v>5564</v>
      </c>
      <c r="G1480" s="1" t="s">
        <v>5591</v>
      </c>
      <c r="H1480" s="1" t="s">
        <v>5490</v>
      </c>
      <c r="I1480" s="1" t="s">
        <v>3388</v>
      </c>
      <c r="J1480" s="1" t="s">
        <v>5491</v>
      </c>
      <c r="K1480" s="1" t="s">
        <v>3388</v>
      </c>
      <c r="L1480" s="1" t="s">
        <v>3388</v>
      </c>
      <c r="M1480" s="1" t="s">
        <v>5492</v>
      </c>
      <c r="N1480" s="1" t="s">
        <v>5492</v>
      </c>
      <c r="O1480" s="1" t="s">
        <v>47</v>
      </c>
      <c r="P1480" s="1" t="s">
        <v>5493</v>
      </c>
      <c r="Q1480" s="1" t="s">
        <v>9145</v>
      </c>
      <c r="R1480" s="1" t="s">
        <v>33</v>
      </c>
      <c r="S1480" s="1" t="s">
        <v>5495</v>
      </c>
      <c r="T1480" s="1" t="s">
        <v>5496</v>
      </c>
    </row>
    <row r="1481" s="1" customFormat="1" spans="1:20">
      <c r="A1481" s="1" t="s">
        <v>1302</v>
      </c>
      <c r="B1481" s="1" t="s">
        <v>5564</v>
      </c>
      <c r="C1481" s="1" t="s">
        <v>1303</v>
      </c>
      <c r="D1481" s="1" t="s">
        <v>8880</v>
      </c>
      <c r="E1481" s="1" t="s">
        <v>9146</v>
      </c>
      <c r="F1481" s="1" t="s">
        <v>5591</v>
      </c>
      <c r="G1481" s="1" t="s">
        <v>5558</v>
      </c>
      <c r="H1481" s="1" t="s">
        <v>5490</v>
      </c>
      <c r="I1481" s="1" t="s">
        <v>1304</v>
      </c>
      <c r="J1481" s="1" t="s">
        <v>5491</v>
      </c>
      <c r="K1481" s="1" t="s">
        <v>1304</v>
      </c>
      <c r="L1481" s="1" t="s">
        <v>1304</v>
      </c>
      <c r="M1481" s="1" t="s">
        <v>5492</v>
      </c>
      <c r="N1481" s="1" t="s">
        <v>5492</v>
      </c>
      <c r="O1481" s="1" t="s">
        <v>47</v>
      </c>
      <c r="P1481" s="1" t="s">
        <v>5493</v>
      </c>
      <c r="Q1481" s="1" t="s">
        <v>9147</v>
      </c>
      <c r="R1481" s="1" t="s">
        <v>33</v>
      </c>
      <c r="S1481" s="1" t="s">
        <v>5495</v>
      </c>
      <c r="T1481" s="1" t="s">
        <v>5496</v>
      </c>
    </row>
    <row r="1482" s="1" customFormat="1" spans="1:20">
      <c r="A1482" s="1" t="s">
        <v>3466</v>
      </c>
      <c r="B1482" s="1" t="s">
        <v>5564</v>
      </c>
      <c r="C1482" s="1" t="s">
        <v>3467</v>
      </c>
      <c r="D1482" s="1" t="s">
        <v>7059</v>
      </c>
      <c r="E1482" s="1" t="s">
        <v>9148</v>
      </c>
      <c r="F1482" s="1" t="s">
        <v>5564</v>
      </c>
      <c r="G1482" s="1" t="s">
        <v>5591</v>
      </c>
      <c r="H1482" s="1" t="s">
        <v>5490</v>
      </c>
      <c r="I1482" s="1" t="s">
        <v>936</v>
      </c>
      <c r="J1482" s="1" t="s">
        <v>5491</v>
      </c>
      <c r="K1482" s="1" t="s">
        <v>936</v>
      </c>
      <c r="L1482" s="1" t="s">
        <v>936</v>
      </c>
      <c r="M1482" s="1" t="s">
        <v>5492</v>
      </c>
      <c r="N1482" s="1" t="s">
        <v>5492</v>
      </c>
      <c r="O1482" s="1" t="s">
        <v>47</v>
      </c>
      <c r="P1482" s="1" t="s">
        <v>5493</v>
      </c>
      <c r="Q1482" s="1" t="s">
        <v>9149</v>
      </c>
      <c r="R1482" s="1" t="s">
        <v>33</v>
      </c>
      <c r="S1482" s="1" t="s">
        <v>5495</v>
      </c>
      <c r="T1482" s="1" t="s">
        <v>5496</v>
      </c>
    </row>
    <row r="1483" s="1" customFormat="1" spans="1:20">
      <c r="A1483" s="1" t="s">
        <v>5096</v>
      </c>
      <c r="B1483" s="1" t="s">
        <v>5564</v>
      </c>
      <c r="C1483" s="1" t="s">
        <v>5097</v>
      </c>
      <c r="D1483" s="1" t="s">
        <v>9150</v>
      </c>
      <c r="E1483" s="1" t="s">
        <v>9151</v>
      </c>
      <c r="F1483" s="1" t="s">
        <v>5558</v>
      </c>
      <c r="G1483" s="1" t="s">
        <v>5605</v>
      </c>
      <c r="H1483" s="1" t="s">
        <v>5490</v>
      </c>
      <c r="I1483" s="1" t="s">
        <v>3381</v>
      </c>
      <c r="J1483" s="1" t="s">
        <v>5491</v>
      </c>
      <c r="K1483" s="1" t="s">
        <v>3381</v>
      </c>
      <c r="L1483" s="1" t="s">
        <v>3381</v>
      </c>
      <c r="M1483" s="1" t="s">
        <v>5492</v>
      </c>
      <c r="N1483" s="1" t="s">
        <v>5492</v>
      </c>
      <c r="O1483" s="1" t="s">
        <v>47</v>
      </c>
      <c r="P1483" s="1" t="s">
        <v>5493</v>
      </c>
      <c r="Q1483" s="1" t="s">
        <v>9152</v>
      </c>
      <c r="R1483" s="1" t="s">
        <v>33</v>
      </c>
      <c r="S1483" s="1" t="s">
        <v>5495</v>
      </c>
      <c r="T1483" s="1" t="s">
        <v>5496</v>
      </c>
    </row>
    <row r="1484" s="1" customFormat="1" spans="1:20">
      <c r="A1484" s="1" t="s">
        <v>5099</v>
      </c>
      <c r="B1484" s="1" t="s">
        <v>5564</v>
      </c>
      <c r="C1484" s="1" t="s">
        <v>5100</v>
      </c>
      <c r="D1484" s="1" t="s">
        <v>7588</v>
      </c>
      <c r="E1484" s="1" t="s">
        <v>9153</v>
      </c>
      <c r="F1484" s="1" t="s">
        <v>5558</v>
      </c>
      <c r="G1484" s="1" t="s">
        <v>5605</v>
      </c>
      <c r="H1484" s="1" t="s">
        <v>5490</v>
      </c>
      <c r="I1484" s="1" t="s">
        <v>1254</v>
      </c>
      <c r="J1484" s="1" t="s">
        <v>5491</v>
      </c>
      <c r="K1484" s="1" t="s">
        <v>1254</v>
      </c>
      <c r="L1484" s="1" t="s">
        <v>1254</v>
      </c>
      <c r="M1484" s="1" t="s">
        <v>5492</v>
      </c>
      <c r="N1484" s="1" t="s">
        <v>5492</v>
      </c>
      <c r="O1484" s="1" t="s">
        <v>47</v>
      </c>
      <c r="P1484" s="1" t="s">
        <v>5493</v>
      </c>
      <c r="Q1484" s="1" t="s">
        <v>9154</v>
      </c>
      <c r="R1484" s="1" t="s">
        <v>33</v>
      </c>
      <c r="S1484" s="1" t="s">
        <v>5495</v>
      </c>
      <c r="T1484" s="1" t="s">
        <v>5496</v>
      </c>
    </row>
    <row r="1485" s="1" customFormat="1" spans="1:20">
      <c r="A1485" s="1" t="s">
        <v>5101</v>
      </c>
      <c r="B1485" s="1" t="s">
        <v>5564</v>
      </c>
      <c r="C1485" s="1" t="s">
        <v>5102</v>
      </c>
      <c r="D1485" s="1" t="s">
        <v>7588</v>
      </c>
      <c r="E1485" s="1" t="s">
        <v>9155</v>
      </c>
      <c r="F1485" s="1" t="s">
        <v>5558</v>
      </c>
      <c r="G1485" s="1" t="s">
        <v>5605</v>
      </c>
      <c r="H1485" s="1" t="s">
        <v>5490</v>
      </c>
      <c r="I1485" s="1" t="s">
        <v>1254</v>
      </c>
      <c r="J1485" s="1" t="s">
        <v>5491</v>
      </c>
      <c r="K1485" s="1" t="s">
        <v>1254</v>
      </c>
      <c r="L1485" s="1" t="s">
        <v>1254</v>
      </c>
      <c r="M1485" s="1" t="s">
        <v>5492</v>
      </c>
      <c r="N1485" s="1" t="s">
        <v>5492</v>
      </c>
      <c r="O1485" s="1" t="s">
        <v>47</v>
      </c>
      <c r="P1485" s="1" t="s">
        <v>5493</v>
      </c>
      <c r="Q1485" s="1" t="s">
        <v>9156</v>
      </c>
      <c r="R1485" s="1" t="s">
        <v>33</v>
      </c>
      <c r="S1485" s="1" t="s">
        <v>5495</v>
      </c>
      <c r="T1485" s="1" t="s">
        <v>5496</v>
      </c>
    </row>
    <row r="1486" s="1" customFormat="1" spans="1:20">
      <c r="A1486" s="1" t="s">
        <v>3468</v>
      </c>
      <c r="B1486" s="1" t="s">
        <v>5564</v>
      </c>
      <c r="C1486" s="1" t="s">
        <v>3469</v>
      </c>
      <c r="D1486" s="1" t="s">
        <v>8871</v>
      </c>
      <c r="E1486" s="1" t="s">
        <v>9157</v>
      </c>
      <c r="F1486" s="1" t="s">
        <v>5591</v>
      </c>
      <c r="G1486" s="1" t="s">
        <v>5558</v>
      </c>
      <c r="H1486" s="1" t="s">
        <v>5490</v>
      </c>
      <c r="I1486" s="1" t="s">
        <v>3440</v>
      </c>
      <c r="J1486" s="1" t="s">
        <v>5491</v>
      </c>
      <c r="K1486" s="1" t="s">
        <v>3440</v>
      </c>
      <c r="L1486" s="1" t="s">
        <v>3440</v>
      </c>
      <c r="M1486" s="1" t="s">
        <v>5492</v>
      </c>
      <c r="N1486" s="1" t="s">
        <v>5492</v>
      </c>
      <c r="O1486" s="1" t="s">
        <v>47</v>
      </c>
      <c r="P1486" s="1" t="s">
        <v>5493</v>
      </c>
      <c r="Q1486" s="1" t="s">
        <v>9158</v>
      </c>
      <c r="R1486" s="1" t="s">
        <v>33</v>
      </c>
      <c r="S1486" s="1" t="s">
        <v>5495</v>
      </c>
      <c r="T1486" s="1" t="s">
        <v>5496</v>
      </c>
    </row>
    <row r="1487" s="1" customFormat="1" spans="1:20">
      <c r="A1487" s="1" t="s">
        <v>5103</v>
      </c>
      <c r="B1487" s="1" t="s">
        <v>5564</v>
      </c>
      <c r="C1487" s="1" t="s">
        <v>5104</v>
      </c>
      <c r="D1487" s="1" t="s">
        <v>9159</v>
      </c>
      <c r="E1487" s="1" t="s">
        <v>9160</v>
      </c>
      <c r="F1487" s="1" t="s">
        <v>5591</v>
      </c>
      <c r="G1487" s="1" t="s">
        <v>5558</v>
      </c>
      <c r="H1487" s="1" t="s">
        <v>5490</v>
      </c>
      <c r="I1487" s="1" t="s">
        <v>3218</v>
      </c>
      <c r="J1487" s="1" t="s">
        <v>5491</v>
      </c>
      <c r="K1487" s="1" t="s">
        <v>3218</v>
      </c>
      <c r="L1487" s="1" t="s">
        <v>3218</v>
      </c>
      <c r="M1487" s="1" t="s">
        <v>5492</v>
      </c>
      <c r="N1487" s="1" t="s">
        <v>5492</v>
      </c>
      <c r="O1487" s="1" t="s">
        <v>47</v>
      </c>
      <c r="P1487" s="1" t="s">
        <v>5493</v>
      </c>
      <c r="Q1487" s="1" t="s">
        <v>9161</v>
      </c>
      <c r="R1487" s="1" t="s">
        <v>33</v>
      </c>
      <c r="S1487" s="1" t="s">
        <v>5495</v>
      </c>
      <c r="T1487" s="1" t="s">
        <v>5496</v>
      </c>
    </row>
    <row r="1488" s="1" customFormat="1" spans="1:20">
      <c r="A1488" s="1" t="s">
        <v>3470</v>
      </c>
      <c r="B1488" s="1" t="s">
        <v>5564</v>
      </c>
      <c r="C1488" s="1" t="s">
        <v>3471</v>
      </c>
      <c r="D1488" s="1" t="s">
        <v>9162</v>
      </c>
      <c r="E1488" s="1" t="s">
        <v>9163</v>
      </c>
      <c r="F1488" s="1" t="s">
        <v>5564</v>
      </c>
      <c r="G1488" s="1" t="s">
        <v>5591</v>
      </c>
      <c r="H1488" s="1" t="s">
        <v>5490</v>
      </c>
      <c r="I1488" s="1" t="s">
        <v>3473</v>
      </c>
      <c r="J1488" s="1" t="s">
        <v>5491</v>
      </c>
      <c r="K1488" s="1" t="s">
        <v>3473</v>
      </c>
      <c r="L1488" s="1" t="s">
        <v>3473</v>
      </c>
      <c r="M1488" s="1" t="s">
        <v>5492</v>
      </c>
      <c r="N1488" s="1" t="s">
        <v>5492</v>
      </c>
      <c r="O1488" s="1" t="s">
        <v>47</v>
      </c>
      <c r="P1488" s="1" t="s">
        <v>5493</v>
      </c>
      <c r="Q1488" s="1" t="s">
        <v>9164</v>
      </c>
      <c r="R1488" s="1" t="s">
        <v>33</v>
      </c>
      <c r="S1488" s="1" t="s">
        <v>5495</v>
      </c>
      <c r="T1488" s="1" t="s">
        <v>5496</v>
      </c>
    </row>
    <row r="1489" s="1" customFormat="1" spans="1:20">
      <c r="A1489" s="1" t="s">
        <v>5106</v>
      </c>
      <c r="B1489" s="1" t="s">
        <v>5564</v>
      </c>
      <c r="C1489" s="1" t="s">
        <v>5107</v>
      </c>
      <c r="D1489" s="1" t="s">
        <v>6854</v>
      </c>
      <c r="E1489" s="1" t="s">
        <v>9165</v>
      </c>
      <c r="F1489" s="1" t="s">
        <v>5605</v>
      </c>
      <c r="G1489" s="1" t="s">
        <v>5559</v>
      </c>
      <c r="H1489" s="1" t="s">
        <v>5490</v>
      </c>
      <c r="I1489" s="1" t="s">
        <v>2866</v>
      </c>
      <c r="J1489" s="1" t="s">
        <v>5491</v>
      </c>
      <c r="K1489" s="1" t="s">
        <v>2866</v>
      </c>
      <c r="L1489" s="1" t="s">
        <v>2866</v>
      </c>
      <c r="M1489" s="1" t="s">
        <v>5492</v>
      </c>
      <c r="N1489" s="1" t="s">
        <v>5492</v>
      </c>
      <c r="O1489" s="1" t="s">
        <v>47</v>
      </c>
      <c r="P1489" s="1" t="s">
        <v>5493</v>
      </c>
      <c r="Q1489" s="1" t="s">
        <v>9166</v>
      </c>
      <c r="R1489" s="1" t="s">
        <v>33</v>
      </c>
      <c r="S1489" s="1" t="s">
        <v>5495</v>
      </c>
      <c r="T1489" s="1" t="s">
        <v>5496</v>
      </c>
    </row>
    <row r="1490" s="1" customFormat="1" spans="1:20">
      <c r="A1490" s="1" t="s">
        <v>3474</v>
      </c>
      <c r="B1490" s="1" t="s">
        <v>5564</v>
      </c>
      <c r="C1490" s="1" t="s">
        <v>3475</v>
      </c>
      <c r="D1490" s="1" t="s">
        <v>6876</v>
      </c>
      <c r="E1490" s="1" t="s">
        <v>9167</v>
      </c>
      <c r="F1490" s="1" t="s">
        <v>5591</v>
      </c>
      <c r="G1490" s="1" t="s">
        <v>5558</v>
      </c>
      <c r="H1490" s="1" t="s">
        <v>5490</v>
      </c>
      <c r="I1490" s="1" t="s">
        <v>3431</v>
      </c>
      <c r="J1490" s="1" t="s">
        <v>5491</v>
      </c>
      <c r="K1490" s="1" t="s">
        <v>3431</v>
      </c>
      <c r="L1490" s="1" t="s">
        <v>3431</v>
      </c>
      <c r="M1490" s="1" t="s">
        <v>5492</v>
      </c>
      <c r="N1490" s="1" t="s">
        <v>5492</v>
      </c>
      <c r="O1490" s="1" t="s">
        <v>47</v>
      </c>
      <c r="P1490" s="1" t="s">
        <v>5493</v>
      </c>
      <c r="Q1490" s="1" t="s">
        <v>9168</v>
      </c>
      <c r="R1490" s="1" t="s">
        <v>33</v>
      </c>
      <c r="S1490" s="1" t="s">
        <v>5495</v>
      </c>
      <c r="T1490" s="1" t="s">
        <v>5496</v>
      </c>
    </row>
    <row r="1491" s="1" customFormat="1" spans="1:20">
      <c r="A1491" s="1" t="s">
        <v>5108</v>
      </c>
      <c r="B1491" s="1" t="s">
        <v>5564</v>
      </c>
      <c r="C1491" s="1" t="s">
        <v>5109</v>
      </c>
      <c r="D1491" s="1" t="s">
        <v>7626</v>
      </c>
      <c r="E1491" s="1" t="s">
        <v>9169</v>
      </c>
      <c r="F1491" s="1" t="s">
        <v>5605</v>
      </c>
      <c r="G1491" s="1" t="s">
        <v>5559</v>
      </c>
      <c r="H1491" s="1" t="s">
        <v>5490</v>
      </c>
      <c r="I1491" s="1" t="s">
        <v>353</v>
      </c>
      <c r="J1491" s="1" t="s">
        <v>5491</v>
      </c>
      <c r="K1491" s="1" t="s">
        <v>353</v>
      </c>
      <c r="L1491" s="1" t="s">
        <v>353</v>
      </c>
      <c r="M1491" s="1" t="s">
        <v>5492</v>
      </c>
      <c r="N1491" s="1" t="s">
        <v>5492</v>
      </c>
      <c r="O1491" s="1" t="s">
        <v>47</v>
      </c>
      <c r="P1491" s="1" t="s">
        <v>5493</v>
      </c>
      <c r="Q1491" s="1" t="s">
        <v>9170</v>
      </c>
      <c r="R1491" s="1" t="s">
        <v>33</v>
      </c>
      <c r="S1491" s="1" t="s">
        <v>5495</v>
      </c>
      <c r="T1491" s="1" t="s">
        <v>5496</v>
      </c>
    </row>
    <row r="1492" s="1" customFormat="1" spans="1:20">
      <c r="A1492" s="1" t="s">
        <v>3476</v>
      </c>
      <c r="B1492" s="1" t="s">
        <v>5564</v>
      </c>
      <c r="C1492" s="1" t="s">
        <v>3477</v>
      </c>
      <c r="D1492" s="1" t="s">
        <v>7951</v>
      </c>
      <c r="E1492" s="1" t="s">
        <v>9171</v>
      </c>
      <c r="F1492" s="1" t="s">
        <v>5591</v>
      </c>
      <c r="G1492" s="1" t="s">
        <v>5558</v>
      </c>
      <c r="H1492" s="1" t="s">
        <v>5490</v>
      </c>
      <c r="I1492" s="1" t="s">
        <v>2742</v>
      </c>
      <c r="J1492" s="1" t="s">
        <v>5491</v>
      </c>
      <c r="K1492" s="1" t="s">
        <v>2742</v>
      </c>
      <c r="L1492" s="1" t="s">
        <v>2742</v>
      </c>
      <c r="M1492" s="1" t="s">
        <v>5492</v>
      </c>
      <c r="N1492" s="1" t="s">
        <v>5492</v>
      </c>
      <c r="O1492" s="1" t="s">
        <v>47</v>
      </c>
      <c r="P1492" s="1" t="s">
        <v>5493</v>
      </c>
      <c r="Q1492" s="1" t="s">
        <v>9172</v>
      </c>
      <c r="R1492" s="1" t="s">
        <v>33</v>
      </c>
      <c r="S1492" s="1" t="s">
        <v>5495</v>
      </c>
      <c r="T1492" s="1" t="s">
        <v>5496</v>
      </c>
    </row>
    <row r="1493" s="1" customFormat="1" spans="1:20">
      <c r="A1493" s="1" t="s">
        <v>3478</v>
      </c>
      <c r="B1493" s="1" t="s">
        <v>5564</v>
      </c>
      <c r="C1493" s="1" t="s">
        <v>3479</v>
      </c>
      <c r="D1493" s="1" t="s">
        <v>6736</v>
      </c>
      <c r="E1493" s="1" t="s">
        <v>9173</v>
      </c>
      <c r="F1493" s="1" t="s">
        <v>5591</v>
      </c>
      <c r="G1493" s="1" t="s">
        <v>5558</v>
      </c>
      <c r="H1493" s="1" t="s">
        <v>5490</v>
      </c>
      <c r="I1493" s="1" t="s">
        <v>3388</v>
      </c>
      <c r="J1493" s="1" t="s">
        <v>5491</v>
      </c>
      <c r="K1493" s="1" t="s">
        <v>3388</v>
      </c>
      <c r="L1493" s="1" t="s">
        <v>3388</v>
      </c>
      <c r="M1493" s="1" t="s">
        <v>5492</v>
      </c>
      <c r="N1493" s="1" t="s">
        <v>5492</v>
      </c>
      <c r="O1493" s="1" t="s">
        <v>47</v>
      </c>
      <c r="P1493" s="1" t="s">
        <v>5493</v>
      </c>
      <c r="Q1493" s="1" t="s">
        <v>9174</v>
      </c>
      <c r="R1493" s="1" t="s">
        <v>33</v>
      </c>
      <c r="S1493" s="1" t="s">
        <v>5495</v>
      </c>
      <c r="T1493" s="1" t="s">
        <v>5496</v>
      </c>
    </row>
    <row r="1494" s="1" customFormat="1" spans="1:20">
      <c r="A1494" s="1" t="s">
        <v>1823</v>
      </c>
      <c r="B1494" s="1" t="s">
        <v>5564</v>
      </c>
      <c r="C1494" s="1" t="s">
        <v>1824</v>
      </c>
      <c r="D1494" s="1" t="s">
        <v>9175</v>
      </c>
      <c r="E1494" s="1" t="s">
        <v>9176</v>
      </c>
      <c r="F1494" s="1" t="s">
        <v>5564</v>
      </c>
      <c r="G1494" s="1" t="s">
        <v>5591</v>
      </c>
      <c r="H1494" s="1" t="s">
        <v>5490</v>
      </c>
      <c r="I1494" s="1" t="s">
        <v>1826</v>
      </c>
      <c r="J1494" s="1" t="s">
        <v>5491</v>
      </c>
      <c r="K1494" s="1" t="s">
        <v>1826</v>
      </c>
      <c r="L1494" s="1" t="s">
        <v>1826</v>
      </c>
      <c r="M1494" s="1" t="s">
        <v>5492</v>
      </c>
      <c r="N1494" s="1" t="s">
        <v>5492</v>
      </c>
      <c r="O1494" s="1" t="s">
        <v>47</v>
      </c>
      <c r="P1494" s="1" t="s">
        <v>5493</v>
      </c>
      <c r="Q1494" s="1" t="s">
        <v>9177</v>
      </c>
      <c r="R1494" s="1" t="s">
        <v>33</v>
      </c>
      <c r="S1494" s="1" t="s">
        <v>5495</v>
      </c>
      <c r="T1494" s="1" t="s">
        <v>5496</v>
      </c>
    </row>
    <row r="1495" s="1" customFormat="1" spans="1:20">
      <c r="A1495" s="1" t="s">
        <v>5110</v>
      </c>
      <c r="B1495" s="1" t="s">
        <v>5564</v>
      </c>
      <c r="C1495" s="1" t="s">
        <v>5111</v>
      </c>
      <c r="D1495" s="1" t="s">
        <v>6851</v>
      </c>
      <c r="E1495" s="1" t="s">
        <v>9178</v>
      </c>
      <c r="F1495" s="1" t="s">
        <v>5558</v>
      </c>
      <c r="G1495" s="1" t="s">
        <v>5605</v>
      </c>
      <c r="H1495" s="1" t="s">
        <v>5490</v>
      </c>
      <c r="I1495" s="1" t="s">
        <v>3388</v>
      </c>
      <c r="J1495" s="1" t="s">
        <v>5491</v>
      </c>
      <c r="K1495" s="1" t="s">
        <v>3388</v>
      </c>
      <c r="L1495" s="1" t="s">
        <v>3388</v>
      </c>
      <c r="M1495" s="1" t="s">
        <v>5492</v>
      </c>
      <c r="N1495" s="1" t="s">
        <v>5492</v>
      </c>
      <c r="O1495" s="1" t="s">
        <v>47</v>
      </c>
      <c r="P1495" s="1" t="s">
        <v>5493</v>
      </c>
      <c r="Q1495" s="1" t="s">
        <v>9179</v>
      </c>
      <c r="R1495" s="1" t="s">
        <v>33</v>
      </c>
      <c r="S1495" s="1" t="s">
        <v>5495</v>
      </c>
      <c r="T1495" s="1" t="s">
        <v>5496</v>
      </c>
    </row>
    <row r="1496" s="1" customFormat="1" spans="1:20">
      <c r="A1496" s="1" t="s">
        <v>1305</v>
      </c>
      <c r="B1496" s="1" t="s">
        <v>5564</v>
      </c>
      <c r="C1496" s="1" t="s">
        <v>1306</v>
      </c>
      <c r="D1496" s="1" t="s">
        <v>5736</v>
      </c>
      <c r="E1496" s="1" t="s">
        <v>9180</v>
      </c>
      <c r="F1496" s="1" t="s">
        <v>5591</v>
      </c>
      <c r="G1496" s="1" t="s">
        <v>5558</v>
      </c>
      <c r="H1496" s="1" t="s">
        <v>5490</v>
      </c>
      <c r="I1496" s="1" t="s">
        <v>472</v>
      </c>
      <c r="J1496" s="1" t="s">
        <v>5491</v>
      </c>
      <c r="K1496" s="1" t="s">
        <v>472</v>
      </c>
      <c r="L1496" s="1" t="s">
        <v>472</v>
      </c>
      <c r="M1496" s="1" t="s">
        <v>5492</v>
      </c>
      <c r="N1496" s="1" t="s">
        <v>5492</v>
      </c>
      <c r="O1496" s="1" t="s">
        <v>47</v>
      </c>
      <c r="P1496" s="1" t="s">
        <v>5493</v>
      </c>
      <c r="Q1496" s="1" t="s">
        <v>9181</v>
      </c>
      <c r="R1496" s="1" t="s">
        <v>33</v>
      </c>
      <c r="S1496" s="1" t="s">
        <v>5495</v>
      </c>
      <c r="T1496" s="1" t="s">
        <v>5496</v>
      </c>
    </row>
    <row r="1497" s="1" customFormat="1" spans="1:20">
      <c r="A1497" s="1" t="s">
        <v>5112</v>
      </c>
      <c r="B1497" s="1" t="s">
        <v>5564</v>
      </c>
      <c r="C1497" s="1" t="s">
        <v>5113</v>
      </c>
      <c r="D1497" s="1" t="s">
        <v>7626</v>
      </c>
      <c r="E1497" s="1" t="s">
        <v>9182</v>
      </c>
      <c r="F1497" s="1" t="s">
        <v>5558</v>
      </c>
      <c r="G1497" s="1" t="s">
        <v>5605</v>
      </c>
      <c r="H1497" s="1" t="s">
        <v>5490</v>
      </c>
      <c r="I1497" s="1" t="s">
        <v>353</v>
      </c>
      <c r="J1497" s="1" t="s">
        <v>5491</v>
      </c>
      <c r="K1497" s="1" t="s">
        <v>353</v>
      </c>
      <c r="L1497" s="1" t="s">
        <v>353</v>
      </c>
      <c r="M1497" s="1" t="s">
        <v>5492</v>
      </c>
      <c r="N1497" s="1" t="s">
        <v>5492</v>
      </c>
      <c r="O1497" s="1" t="s">
        <v>47</v>
      </c>
      <c r="P1497" s="1" t="s">
        <v>5493</v>
      </c>
      <c r="Q1497" s="1" t="s">
        <v>9183</v>
      </c>
      <c r="R1497" s="1" t="s">
        <v>33</v>
      </c>
      <c r="S1497" s="1" t="s">
        <v>5495</v>
      </c>
      <c r="T1497" s="1" t="s">
        <v>5496</v>
      </c>
    </row>
    <row r="1498" s="1" customFormat="1" spans="1:20">
      <c r="A1498" s="1" t="s">
        <v>9184</v>
      </c>
      <c r="B1498" s="1" t="s">
        <v>5564</v>
      </c>
      <c r="C1498" s="1" t="s">
        <v>9185</v>
      </c>
      <c r="D1498" s="1" t="s">
        <v>9186</v>
      </c>
      <c r="E1498" s="1" t="s">
        <v>9187</v>
      </c>
      <c r="F1498" s="1" t="s">
        <v>5592</v>
      </c>
      <c r="G1498" s="1" t="s">
        <v>5606</v>
      </c>
      <c r="H1498" s="1" t="s">
        <v>5490</v>
      </c>
      <c r="I1498" s="1" t="s">
        <v>1156</v>
      </c>
      <c r="J1498" s="1" t="s">
        <v>5491</v>
      </c>
      <c r="K1498" s="1" t="s">
        <v>1156</v>
      </c>
      <c r="L1498" s="1" t="s">
        <v>1156</v>
      </c>
      <c r="M1498" s="1" t="s">
        <v>5492</v>
      </c>
      <c r="N1498" s="1" t="s">
        <v>5492</v>
      </c>
      <c r="O1498" s="1" t="s">
        <v>47</v>
      </c>
      <c r="P1498" s="1" t="s">
        <v>5493</v>
      </c>
      <c r="Q1498" s="1" t="s">
        <v>9188</v>
      </c>
      <c r="R1498" s="1" t="s">
        <v>33</v>
      </c>
      <c r="S1498" s="1" t="s">
        <v>5495</v>
      </c>
      <c r="T1498" s="1" t="s">
        <v>5496</v>
      </c>
    </row>
    <row r="1499" s="1" customFormat="1" spans="1:20">
      <c r="A1499" s="1" t="s">
        <v>5114</v>
      </c>
      <c r="B1499" s="1" t="s">
        <v>5564</v>
      </c>
      <c r="C1499" s="1" t="s">
        <v>5115</v>
      </c>
      <c r="D1499" s="1" t="s">
        <v>5566</v>
      </c>
      <c r="E1499" s="1" t="s">
        <v>9189</v>
      </c>
      <c r="F1499" s="1" t="s">
        <v>5559</v>
      </c>
      <c r="G1499" s="1" t="s">
        <v>5592</v>
      </c>
      <c r="H1499" s="1" t="s">
        <v>5490</v>
      </c>
      <c r="I1499" s="1" t="s">
        <v>1835</v>
      </c>
      <c r="J1499" s="1" t="s">
        <v>5491</v>
      </c>
      <c r="K1499" s="1" t="s">
        <v>1835</v>
      </c>
      <c r="L1499" s="1" t="s">
        <v>1835</v>
      </c>
      <c r="M1499" s="1" t="s">
        <v>5492</v>
      </c>
      <c r="N1499" s="1" t="s">
        <v>5492</v>
      </c>
      <c r="O1499" s="1" t="s">
        <v>47</v>
      </c>
      <c r="P1499" s="1" t="s">
        <v>5493</v>
      </c>
      <c r="Q1499" s="1" t="s">
        <v>9190</v>
      </c>
      <c r="R1499" s="1" t="s">
        <v>33</v>
      </c>
      <c r="S1499" s="1" t="s">
        <v>5495</v>
      </c>
      <c r="T1499" s="1" t="s">
        <v>5496</v>
      </c>
    </row>
    <row r="1500" s="1" customFormat="1" spans="1:20">
      <c r="A1500" s="1" t="s">
        <v>1307</v>
      </c>
      <c r="B1500" s="1" t="s">
        <v>5564</v>
      </c>
      <c r="C1500" s="1" t="s">
        <v>1308</v>
      </c>
      <c r="D1500" s="1" t="s">
        <v>5894</v>
      </c>
      <c r="E1500" s="1" t="s">
        <v>9191</v>
      </c>
      <c r="F1500" s="1" t="s">
        <v>5591</v>
      </c>
      <c r="G1500" s="1" t="s">
        <v>5559</v>
      </c>
      <c r="H1500" s="1" t="s">
        <v>5490</v>
      </c>
      <c r="I1500" s="1" t="s">
        <v>1309</v>
      </c>
      <c r="J1500" s="1" t="s">
        <v>5491</v>
      </c>
      <c r="K1500" s="1" t="s">
        <v>1309</v>
      </c>
      <c r="L1500" s="1" t="s">
        <v>1309</v>
      </c>
      <c r="M1500" s="1" t="s">
        <v>5492</v>
      </c>
      <c r="N1500" s="1" t="s">
        <v>5492</v>
      </c>
      <c r="O1500" s="1" t="s">
        <v>47</v>
      </c>
      <c r="P1500" s="1" t="s">
        <v>5493</v>
      </c>
      <c r="Q1500" s="1" t="s">
        <v>9192</v>
      </c>
      <c r="R1500" s="1" t="s">
        <v>33</v>
      </c>
      <c r="S1500" s="1" t="s">
        <v>5495</v>
      </c>
      <c r="T1500" s="1" t="s">
        <v>5496</v>
      </c>
    </row>
    <row r="1501" s="1" customFormat="1" spans="1:20">
      <c r="A1501" s="1" t="s">
        <v>5116</v>
      </c>
      <c r="B1501" s="1" t="s">
        <v>5564</v>
      </c>
      <c r="C1501" s="1" t="s">
        <v>5117</v>
      </c>
      <c r="D1501" s="1" t="s">
        <v>5717</v>
      </c>
      <c r="E1501" s="1" t="s">
        <v>9193</v>
      </c>
      <c r="F1501" s="1" t="s">
        <v>5605</v>
      </c>
      <c r="G1501" s="1" t="s">
        <v>5559</v>
      </c>
      <c r="H1501" s="1" t="s">
        <v>5490</v>
      </c>
      <c r="I1501" s="1" t="s">
        <v>5118</v>
      </c>
      <c r="J1501" s="1" t="s">
        <v>5491</v>
      </c>
      <c r="K1501" s="1" t="s">
        <v>5118</v>
      </c>
      <c r="L1501" s="1" t="s">
        <v>9194</v>
      </c>
      <c r="M1501" s="1" t="s">
        <v>5937</v>
      </c>
      <c r="N1501" s="1" t="s">
        <v>5937</v>
      </c>
      <c r="O1501" s="1" t="s">
        <v>47</v>
      </c>
      <c r="P1501" s="1" t="s">
        <v>5493</v>
      </c>
      <c r="Q1501" s="1" t="s">
        <v>9195</v>
      </c>
      <c r="R1501" s="1" t="s">
        <v>33</v>
      </c>
      <c r="S1501" s="1" t="s">
        <v>5495</v>
      </c>
      <c r="T1501" s="1" t="s">
        <v>5496</v>
      </c>
    </row>
    <row r="1502" s="1" customFormat="1" spans="1:20">
      <c r="A1502" s="1" t="s">
        <v>3482</v>
      </c>
      <c r="B1502" s="1" t="s">
        <v>5564</v>
      </c>
      <c r="C1502" s="1" t="s">
        <v>3483</v>
      </c>
      <c r="D1502" s="1" t="s">
        <v>6534</v>
      </c>
      <c r="E1502" s="1" t="s">
        <v>9196</v>
      </c>
      <c r="F1502" s="1" t="s">
        <v>5559</v>
      </c>
      <c r="G1502" s="1" t="s">
        <v>5592</v>
      </c>
      <c r="H1502" s="1" t="s">
        <v>5490</v>
      </c>
      <c r="I1502" s="1" t="s">
        <v>1780</v>
      </c>
      <c r="J1502" s="1" t="s">
        <v>5491</v>
      </c>
      <c r="K1502" s="1" t="s">
        <v>1780</v>
      </c>
      <c r="L1502" s="1" t="s">
        <v>1780</v>
      </c>
      <c r="M1502" s="1" t="s">
        <v>5492</v>
      </c>
      <c r="N1502" s="1" t="s">
        <v>5492</v>
      </c>
      <c r="O1502" s="1" t="s">
        <v>47</v>
      </c>
      <c r="P1502" s="1" t="s">
        <v>5493</v>
      </c>
      <c r="Q1502" s="1" t="s">
        <v>9197</v>
      </c>
      <c r="R1502" s="1" t="s">
        <v>33</v>
      </c>
      <c r="S1502" s="1" t="s">
        <v>5495</v>
      </c>
      <c r="T1502" s="1" t="s">
        <v>5496</v>
      </c>
    </row>
    <row r="1503" s="1" customFormat="1" spans="1:20">
      <c r="A1503" s="1" t="s">
        <v>3480</v>
      </c>
      <c r="B1503" s="1" t="s">
        <v>5564</v>
      </c>
      <c r="C1503" s="1" t="s">
        <v>3481</v>
      </c>
      <c r="D1503" s="1" t="s">
        <v>6556</v>
      </c>
      <c r="E1503" s="1" t="s">
        <v>9198</v>
      </c>
      <c r="F1503" s="1" t="s">
        <v>5559</v>
      </c>
      <c r="G1503" s="1" t="s">
        <v>5592</v>
      </c>
      <c r="H1503" s="1" t="s">
        <v>5490</v>
      </c>
      <c r="I1503" s="1" t="s">
        <v>2580</v>
      </c>
      <c r="J1503" s="1" t="s">
        <v>5491</v>
      </c>
      <c r="K1503" s="1" t="s">
        <v>2580</v>
      </c>
      <c r="L1503" s="1" t="s">
        <v>2580</v>
      </c>
      <c r="M1503" s="1" t="s">
        <v>5492</v>
      </c>
      <c r="N1503" s="1" t="s">
        <v>5492</v>
      </c>
      <c r="O1503" s="1" t="s">
        <v>47</v>
      </c>
      <c r="P1503" s="1" t="s">
        <v>5493</v>
      </c>
      <c r="Q1503" s="1" t="s">
        <v>9199</v>
      </c>
      <c r="R1503" s="1" t="s">
        <v>33</v>
      </c>
      <c r="S1503" s="1" t="s">
        <v>5495</v>
      </c>
      <c r="T1503" s="1" t="s">
        <v>5496</v>
      </c>
    </row>
    <row r="1504" s="1" customFormat="1" spans="1:20">
      <c r="A1504" s="1" t="s">
        <v>5119</v>
      </c>
      <c r="B1504" s="1" t="s">
        <v>5564</v>
      </c>
      <c r="C1504" s="1" t="s">
        <v>5120</v>
      </c>
      <c r="D1504" s="1" t="s">
        <v>9200</v>
      </c>
      <c r="E1504" s="1" t="s">
        <v>9201</v>
      </c>
      <c r="F1504" s="1" t="s">
        <v>5558</v>
      </c>
      <c r="G1504" s="1" t="s">
        <v>5605</v>
      </c>
      <c r="H1504" s="1" t="s">
        <v>5490</v>
      </c>
      <c r="I1504" s="1" t="s">
        <v>2989</v>
      </c>
      <c r="J1504" s="1" t="s">
        <v>5491</v>
      </c>
      <c r="K1504" s="1" t="s">
        <v>2989</v>
      </c>
      <c r="L1504" s="1" t="s">
        <v>2989</v>
      </c>
      <c r="M1504" s="1" t="s">
        <v>5492</v>
      </c>
      <c r="N1504" s="1" t="s">
        <v>5492</v>
      </c>
      <c r="O1504" s="1" t="s">
        <v>47</v>
      </c>
      <c r="P1504" s="1" t="s">
        <v>5493</v>
      </c>
      <c r="Q1504" s="1" t="s">
        <v>9202</v>
      </c>
      <c r="R1504" s="1" t="s">
        <v>33</v>
      </c>
      <c r="S1504" s="1" t="s">
        <v>5495</v>
      </c>
      <c r="T1504" s="1" t="s">
        <v>5496</v>
      </c>
    </row>
    <row r="1505" s="1" customFormat="1" spans="1:20">
      <c r="A1505" s="1" t="s">
        <v>5122</v>
      </c>
      <c r="B1505" s="1" t="s">
        <v>5564</v>
      </c>
      <c r="C1505" s="1" t="s">
        <v>5123</v>
      </c>
      <c r="D1505" s="1" t="s">
        <v>5566</v>
      </c>
      <c r="E1505" s="1" t="s">
        <v>9203</v>
      </c>
      <c r="F1505" s="1" t="s">
        <v>5559</v>
      </c>
      <c r="G1505" s="1" t="s">
        <v>5592</v>
      </c>
      <c r="H1505" s="1" t="s">
        <v>5490</v>
      </c>
      <c r="I1505" s="1" t="s">
        <v>1835</v>
      </c>
      <c r="J1505" s="1" t="s">
        <v>5491</v>
      </c>
      <c r="K1505" s="1" t="s">
        <v>1835</v>
      </c>
      <c r="L1505" s="1" t="s">
        <v>1835</v>
      </c>
      <c r="M1505" s="1" t="s">
        <v>5492</v>
      </c>
      <c r="N1505" s="1" t="s">
        <v>5492</v>
      </c>
      <c r="O1505" s="1" t="s">
        <v>47</v>
      </c>
      <c r="P1505" s="1" t="s">
        <v>5493</v>
      </c>
      <c r="Q1505" s="1" t="s">
        <v>9204</v>
      </c>
      <c r="R1505" s="1" t="s">
        <v>33</v>
      </c>
      <c r="S1505" s="1" t="s">
        <v>5495</v>
      </c>
      <c r="T1505" s="1" t="s">
        <v>5496</v>
      </c>
    </row>
    <row r="1506" s="1" customFormat="1" spans="1:20">
      <c r="A1506" s="1" t="s">
        <v>3484</v>
      </c>
      <c r="B1506" s="1" t="s">
        <v>5564</v>
      </c>
      <c r="C1506" s="1" t="s">
        <v>3485</v>
      </c>
      <c r="D1506" s="1" t="s">
        <v>6636</v>
      </c>
      <c r="E1506" s="1" t="s">
        <v>9205</v>
      </c>
      <c r="F1506" s="1" t="s">
        <v>5564</v>
      </c>
      <c r="G1506" s="1" t="s">
        <v>5591</v>
      </c>
      <c r="H1506" s="1" t="s">
        <v>5490</v>
      </c>
      <c r="I1506" s="1" t="s">
        <v>1835</v>
      </c>
      <c r="J1506" s="1" t="s">
        <v>5491</v>
      </c>
      <c r="K1506" s="1" t="s">
        <v>1835</v>
      </c>
      <c r="L1506" s="1" t="s">
        <v>1835</v>
      </c>
      <c r="M1506" s="1" t="s">
        <v>5492</v>
      </c>
      <c r="N1506" s="1" t="s">
        <v>5492</v>
      </c>
      <c r="O1506" s="1" t="s">
        <v>47</v>
      </c>
      <c r="P1506" s="1" t="s">
        <v>5493</v>
      </c>
      <c r="Q1506" s="1" t="s">
        <v>9206</v>
      </c>
      <c r="R1506" s="1" t="s">
        <v>33</v>
      </c>
      <c r="S1506" s="1" t="s">
        <v>5495</v>
      </c>
      <c r="T1506" s="1" t="s">
        <v>5496</v>
      </c>
    </row>
    <row r="1507" s="1" customFormat="1" spans="1:20">
      <c r="A1507" s="1" t="s">
        <v>5124</v>
      </c>
      <c r="B1507" s="1" t="s">
        <v>5564</v>
      </c>
      <c r="C1507" s="1" t="s">
        <v>5125</v>
      </c>
      <c r="D1507" s="1" t="s">
        <v>9207</v>
      </c>
      <c r="E1507" s="1" t="s">
        <v>9208</v>
      </c>
      <c r="F1507" s="1" t="s">
        <v>5605</v>
      </c>
      <c r="G1507" s="1" t="s">
        <v>5559</v>
      </c>
      <c r="H1507" s="1" t="s">
        <v>5490</v>
      </c>
      <c r="I1507" s="1" t="s">
        <v>929</v>
      </c>
      <c r="J1507" s="1" t="s">
        <v>5491</v>
      </c>
      <c r="K1507" s="1" t="s">
        <v>929</v>
      </c>
      <c r="L1507" s="1" t="s">
        <v>929</v>
      </c>
      <c r="M1507" s="1" t="s">
        <v>5492</v>
      </c>
      <c r="N1507" s="1" t="s">
        <v>5492</v>
      </c>
      <c r="O1507" s="1" t="s">
        <v>47</v>
      </c>
      <c r="P1507" s="1" t="s">
        <v>5493</v>
      </c>
      <c r="Q1507" s="1" t="s">
        <v>9209</v>
      </c>
      <c r="R1507" s="1" t="s">
        <v>33</v>
      </c>
      <c r="S1507" s="1" t="s">
        <v>5495</v>
      </c>
      <c r="T1507" s="1" t="s">
        <v>5496</v>
      </c>
    </row>
    <row r="1508" s="1" customFormat="1" spans="1:20">
      <c r="A1508" s="1" t="s">
        <v>1310</v>
      </c>
      <c r="B1508" s="1" t="s">
        <v>5564</v>
      </c>
      <c r="C1508" s="1" t="s">
        <v>1311</v>
      </c>
      <c r="D1508" s="1" t="s">
        <v>6953</v>
      </c>
      <c r="E1508" s="1" t="s">
        <v>9210</v>
      </c>
      <c r="F1508" s="1" t="s">
        <v>5605</v>
      </c>
      <c r="G1508" s="1" t="s">
        <v>5559</v>
      </c>
      <c r="H1508" s="1" t="s">
        <v>5490</v>
      </c>
      <c r="I1508" s="1" t="s">
        <v>1312</v>
      </c>
      <c r="J1508" s="1" t="s">
        <v>5491</v>
      </c>
      <c r="K1508" s="1" t="s">
        <v>1312</v>
      </c>
      <c r="L1508" s="1" t="s">
        <v>1312</v>
      </c>
      <c r="M1508" s="1" t="s">
        <v>5492</v>
      </c>
      <c r="N1508" s="1" t="s">
        <v>5492</v>
      </c>
      <c r="O1508" s="1" t="s">
        <v>47</v>
      </c>
      <c r="P1508" s="1" t="s">
        <v>5493</v>
      </c>
      <c r="Q1508" s="1" t="s">
        <v>9211</v>
      </c>
      <c r="R1508" s="1" t="s">
        <v>33</v>
      </c>
      <c r="S1508" s="1" t="s">
        <v>5495</v>
      </c>
      <c r="T1508" s="1" t="s">
        <v>5496</v>
      </c>
    </row>
    <row r="1509" s="1" customFormat="1" spans="1:20">
      <c r="A1509" s="1" t="s">
        <v>3486</v>
      </c>
      <c r="B1509" s="1" t="s">
        <v>5564</v>
      </c>
      <c r="C1509" s="1" t="s">
        <v>3487</v>
      </c>
      <c r="D1509" s="1" t="s">
        <v>6636</v>
      </c>
      <c r="E1509" s="1" t="s">
        <v>9212</v>
      </c>
      <c r="F1509" s="1" t="s">
        <v>5564</v>
      </c>
      <c r="G1509" s="1" t="s">
        <v>5591</v>
      </c>
      <c r="H1509" s="1" t="s">
        <v>5490</v>
      </c>
      <c r="I1509" s="1" t="s">
        <v>1835</v>
      </c>
      <c r="J1509" s="1" t="s">
        <v>5491</v>
      </c>
      <c r="K1509" s="1" t="s">
        <v>1835</v>
      </c>
      <c r="L1509" s="1" t="s">
        <v>1835</v>
      </c>
      <c r="M1509" s="1" t="s">
        <v>5492</v>
      </c>
      <c r="N1509" s="1" t="s">
        <v>5492</v>
      </c>
      <c r="O1509" s="1" t="s">
        <v>47</v>
      </c>
      <c r="P1509" s="1" t="s">
        <v>5493</v>
      </c>
      <c r="Q1509" s="1" t="s">
        <v>9213</v>
      </c>
      <c r="R1509" s="1" t="s">
        <v>33</v>
      </c>
      <c r="S1509" s="1" t="s">
        <v>5495</v>
      </c>
      <c r="T1509" s="1" t="s">
        <v>5496</v>
      </c>
    </row>
    <row r="1510" s="1" customFormat="1" spans="1:20">
      <c r="A1510" s="1" t="s">
        <v>5127</v>
      </c>
      <c r="B1510" s="1" t="s">
        <v>5564</v>
      </c>
      <c r="C1510" s="1" t="s">
        <v>5128</v>
      </c>
      <c r="D1510" s="1" t="s">
        <v>6906</v>
      </c>
      <c r="E1510" s="1" t="s">
        <v>9214</v>
      </c>
      <c r="F1510" s="1" t="s">
        <v>5558</v>
      </c>
      <c r="G1510" s="1" t="s">
        <v>5605</v>
      </c>
      <c r="H1510" s="1" t="s">
        <v>5490</v>
      </c>
      <c r="I1510" s="1" t="s">
        <v>816</v>
      </c>
      <c r="J1510" s="1" t="s">
        <v>5491</v>
      </c>
      <c r="K1510" s="1" t="s">
        <v>816</v>
      </c>
      <c r="L1510" s="1" t="s">
        <v>816</v>
      </c>
      <c r="M1510" s="1" t="s">
        <v>5492</v>
      </c>
      <c r="N1510" s="1" t="s">
        <v>5492</v>
      </c>
      <c r="O1510" s="1" t="s">
        <v>47</v>
      </c>
      <c r="P1510" s="1" t="s">
        <v>5493</v>
      </c>
      <c r="Q1510" s="1" t="s">
        <v>9215</v>
      </c>
      <c r="R1510" s="1" t="s">
        <v>33</v>
      </c>
      <c r="S1510" s="1" t="s">
        <v>5495</v>
      </c>
      <c r="T1510" s="1" t="s">
        <v>5496</v>
      </c>
    </row>
    <row r="1511" s="1" customFormat="1" spans="1:20">
      <c r="A1511" s="1" t="s">
        <v>3488</v>
      </c>
      <c r="B1511" s="1" t="s">
        <v>5564</v>
      </c>
      <c r="C1511" s="1" t="s">
        <v>3489</v>
      </c>
      <c r="D1511" s="1" t="s">
        <v>7951</v>
      </c>
      <c r="E1511" s="1" t="s">
        <v>9216</v>
      </c>
      <c r="F1511" s="1" t="s">
        <v>5558</v>
      </c>
      <c r="G1511" s="1" t="s">
        <v>5605</v>
      </c>
      <c r="H1511" s="1" t="s">
        <v>5490</v>
      </c>
      <c r="I1511" s="1" t="s">
        <v>2312</v>
      </c>
      <c r="J1511" s="1" t="s">
        <v>5491</v>
      </c>
      <c r="K1511" s="1" t="s">
        <v>2312</v>
      </c>
      <c r="L1511" s="1" t="s">
        <v>2312</v>
      </c>
      <c r="M1511" s="1" t="s">
        <v>5492</v>
      </c>
      <c r="N1511" s="1" t="s">
        <v>5492</v>
      </c>
      <c r="O1511" s="1" t="s">
        <v>47</v>
      </c>
      <c r="P1511" s="1" t="s">
        <v>5493</v>
      </c>
      <c r="Q1511" s="1" t="s">
        <v>9217</v>
      </c>
      <c r="R1511" s="1" t="s">
        <v>33</v>
      </c>
      <c r="S1511" s="1" t="s">
        <v>5495</v>
      </c>
      <c r="T1511" s="1" t="s">
        <v>5496</v>
      </c>
    </row>
    <row r="1512" s="1" customFormat="1" spans="1:20">
      <c r="A1512" s="1" t="s">
        <v>1313</v>
      </c>
      <c r="B1512" s="1" t="s">
        <v>5564</v>
      </c>
      <c r="C1512" s="1" t="s">
        <v>1314</v>
      </c>
      <c r="D1512" s="1" t="s">
        <v>8494</v>
      </c>
      <c r="E1512" s="1" t="s">
        <v>9218</v>
      </c>
      <c r="F1512" s="1" t="s">
        <v>5605</v>
      </c>
      <c r="G1512" s="1" t="s">
        <v>5559</v>
      </c>
      <c r="H1512" s="1" t="s">
        <v>5490</v>
      </c>
      <c r="I1512" s="1" t="s">
        <v>1315</v>
      </c>
      <c r="J1512" s="1" t="s">
        <v>5491</v>
      </c>
      <c r="K1512" s="1" t="s">
        <v>1315</v>
      </c>
      <c r="L1512" s="1" t="s">
        <v>1315</v>
      </c>
      <c r="M1512" s="1" t="s">
        <v>5492</v>
      </c>
      <c r="N1512" s="1" t="s">
        <v>5492</v>
      </c>
      <c r="O1512" s="1" t="s">
        <v>47</v>
      </c>
      <c r="P1512" s="1" t="s">
        <v>5493</v>
      </c>
      <c r="Q1512" s="1" t="s">
        <v>9219</v>
      </c>
      <c r="R1512" s="1" t="s">
        <v>33</v>
      </c>
      <c r="S1512" s="1" t="s">
        <v>5495</v>
      </c>
      <c r="T1512" s="1" t="s">
        <v>5496</v>
      </c>
    </row>
    <row r="1513" s="1" customFormat="1" spans="1:20">
      <c r="A1513" s="1" t="s">
        <v>5129</v>
      </c>
      <c r="B1513" s="1" t="s">
        <v>5564</v>
      </c>
      <c r="C1513" s="1" t="s">
        <v>5130</v>
      </c>
      <c r="D1513" s="1" t="s">
        <v>5717</v>
      </c>
      <c r="E1513" s="1" t="s">
        <v>9220</v>
      </c>
      <c r="F1513" s="1" t="s">
        <v>5605</v>
      </c>
      <c r="G1513" s="1" t="s">
        <v>5559</v>
      </c>
      <c r="H1513" s="1" t="s">
        <v>5490</v>
      </c>
      <c r="I1513" s="1" t="s">
        <v>5118</v>
      </c>
      <c r="J1513" s="1" t="s">
        <v>5491</v>
      </c>
      <c r="K1513" s="1" t="s">
        <v>5118</v>
      </c>
      <c r="L1513" s="1" t="s">
        <v>9194</v>
      </c>
      <c r="M1513" s="1" t="s">
        <v>5937</v>
      </c>
      <c r="N1513" s="1" t="s">
        <v>5937</v>
      </c>
      <c r="O1513" s="1" t="s">
        <v>47</v>
      </c>
      <c r="P1513" s="1" t="s">
        <v>5493</v>
      </c>
      <c r="Q1513" s="1" t="s">
        <v>9221</v>
      </c>
      <c r="R1513" s="1" t="s">
        <v>33</v>
      </c>
      <c r="S1513" s="1" t="s">
        <v>5495</v>
      </c>
      <c r="T1513" s="1" t="s">
        <v>5496</v>
      </c>
    </row>
    <row r="1514" s="1" customFormat="1" spans="1:20">
      <c r="A1514" s="1" t="s">
        <v>5131</v>
      </c>
      <c r="B1514" s="1" t="s">
        <v>5564</v>
      </c>
      <c r="C1514" s="1" t="s">
        <v>5132</v>
      </c>
      <c r="D1514" s="1" t="s">
        <v>6763</v>
      </c>
      <c r="E1514" s="1" t="s">
        <v>9222</v>
      </c>
      <c r="F1514" s="1" t="s">
        <v>5591</v>
      </c>
      <c r="G1514" s="1" t="s">
        <v>5558</v>
      </c>
      <c r="H1514" s="1" t="s">
        <v>5490</v>
      </c>
      <c r="I1514" s="1" t="s">
        <v>4049</v>
      </c>
      <c r="J1514" s="1" t="s">
        <v>5491</v>
      </c>
      <c r="K1514" s="1" t="s">
        <v>4049</v>
      </c>
      <c r="L1514" s="1" t="s">
        <v>4049</v>
      </c>
      <c r="M1514" s="1" t="s">
        <v>5492</v>
      </c>
      <c r="N1514" s="1" t="s">
        <v>5492</v>
      </c>
      <c r="O1514" s="1" t="s">
        <v>47</v>
      </c>
      <c r="P1514" s="1" t="s">
        <v>5493</v>
      </c>
      <c r="Q1514" s="1" t="s">
        <v>9223</v>
      </c>
      <c r="R1514" s="1" t="s">
        <v>33</v>
      </c>
      <c r="S1514" s="1" t="s">
        <v>5495</v>
      </c>
      <c r="T1514" s="1" t="s">
        <v>5496</v>
      </c>
    </row>
    <row r="1515" s="1" customFormat="1" spans="1:20">
      <c r="A1515" s="1" t="s">
        <v>1316</v>
      </c>
      <c r="B1515" s="1" t="s">
        <v>5564</v>
      </c>
      <c r="C1515" s="1" t="s">
        <v>1317</v>
      </c>
      <c r="D1515" s="1" t="s">
        <v>8639</v>
      </c>
      <c r="E1515" s="1" t="s">
        <v>9224</v>
      </c>
      <c r="F1515" s="1" t="s">
        <v>5558</v>
      </c>
      <c r="G1515" s="1" t="s">
        <v>5559</v>
      </c>
      <c r="H1515" s="1" t="s">
        <v>5490</v>
      </c>
      <c r="I1515" s="1" t="s">
        <v>998</v>
      </c>
      <c r="J1515" s="1" t="s">
        <v>5491</v>
      </c>
      <c r="K1515" s="1" t="s">
        <v>998</v>
      </c>
      <c r="L1515" s="1" t="s">
        <v>998</v>
      </c>
      <c r="M1515" s="1" t="s">
        <v>5492</v>
      </c>
      <c r="N1515" s="1" t="s">
        <v>5492</v>
      </c>
      <c r="O1515" s="1" t="s">
        <v>47</v>
      </c>
      <c r="P1515" s="1" t="s">
        <v>5493</v>
      </c>
      <c r="Q1515" s="1" t="s">
        <v>9225</v>
      </c>
      <c r="R1515" s="1" t="s">
        <v>33</v>
      </c>
      <c r="S1515" s="1" t="s">
        <v>5495</v>
      </c>
      <c r="T1515" s="1" t="s">
        <v>5496</v>
      </c>
    </row>
    <row r="1516" s="1" customFormat="1" spans="1:20">
      <c r="A1516" s="1" t="s">
        <v>1827</v>
      </c>
      <c r="B1516" s="1" t="s">
        <v>5564</v>
      </c>
      <c r="C1516" s="1" t="s">
        <v>1828</v>
      </c>
      <c r="D1516" s="1" t="s">
        <v>7012</v>
      </c>
      <c r="E1516" s="1" t="s">
        <v>9226</v>
      </c>
      <c r="F1516" s="1" t="s">
        <v>5558</v>
      </c>
      <c r="G1516" s="1" t="s">
        <v>5605</v>
      </c>
      <c r="H1516" s="1" t="s">
        <v>5490</v>
      </c>
      <c r="I1516" s="1" t="s">
        <v>363</v>
      </c>
      <c r="J1516" s="1" t="s">
        <v>5491</v>
      </c>
      <c r="K1516" s="1" t="s">
        <v>363</v>
      </c>
      <c r="L1516" s="1" t="s">
        <v>363</v>
      </c>
      <c r="M1516" s="1" t="s">
        <v>5492</v>
      </c>
      <c r="N1516" s="1" t="s">
        <v>5492</v>
      </c>
      <c r="O1516" s="1" t="s">
        <v>47</v>
      </c>
      <c r="P1516" s="1" t="s">
        <v>5493</v>
      </c>
      <c r="Q1516" s="1" t="s">
        <v>9227</v>
      </c>
      <c r="R1516" s="1" t="s">
        <v>33</v>
      </c>
      <c r="S1516" s="1" t="s">
        <v>5495</v>
      </c>
      <c r="T1516" s="1" t="s">
        <v>5496</v>
      </c>
    </row>
    <row r="1517" s="1" customFormat="1" spans="1:20">
      <c r="A1517" s="1" t="s">
        <v>1318</v>
      </c>
      <c r="B1517" s="1" t="s">
        <v>5591</v>
      </c>
      <c r="C1517" s="1" t="s">
        <v>1319</v>
      </c>
      <c r="D1517" s="1" t="s">
        <v>9228</v>
      </c>
      <c r="E1517" s="1" t="s">
        <v>9229</v>
      </c>
      <c r="F1517" s="1" t="s">
        <v>5591</v>
      </c>
      <c r="G1517" s="1" t="s">
        <v>5605</v>
      </c>
      <c r="H1517" s="1" t="s">
        <v>5490</v>
      </c>
      <c r="I1517" s="1" t="s">
        <v>1110</v>
      </c>
      <c r="J1517" s="1" t="s">
        <v>5491</v>
      </c>
      <c r="K1517" s="1" t="s">
        <v>1110</v>
      </c>
      <c r="L1517" s="1" t="s">
        <v>1110</v>
      </c>
      <c r="M1517" s="1" t="s">
        <v>5492</v>
      </c>
      <c r="N1517" s="1" t="s">
        <v>5492</v>
      </c>
      <c r="O1517" s="1" t="s">
        <v>47</v>
      </c>
      <c r="P1517" s="1" t="s">
        <v>5493</v>
      </c>
      <c r="Q1517" s="1" t="s">
        <v>9230</v>
      </c>
      <c r="R1517" s="1" t="s">
        <v>33</v>
      </c>
      <c r="S1517" s="1" t="s">
        <v>5495</v>
      </c>
      <c r="T1517" s="1" t="s">
        <v>5496</v>
      </c>
    </row>
    <row r="1518" s="1" customFormat="1" spans="1:20">
      <c r="A1518" s="1" t="s">
        <v>1829</v>
      </c>
      <c r="B1518" s="1" t="s">
        <v>5591</v>
      </c>
      <c r="C1518" s="1" t="s">
        <v>1830</v>
      </c>
      <c r="D1518" s="1" t="s">
        <v>7391</v>
      </c>
      <c r="E1518" s="1" t="s">
        <v>7392</v>
      </c>
      <c r="F1518" s="1" t="s">
        <v>5605</v>
      </c>
      <c r="G1518" s="1" t="s">
        <v>5559</v>
      </c>
      <c r="H1518" s="1" t="s">
        <v>5490</v>
      </c>
      <c r="I1518" s="1" t="s">
        <v>1831</v>
      </c>
      <c r="J1518" s="1" t="s">
        <v>5491</v>
      </c>
      <c r="K1518" s="1" t="s">
        <v>1831</v>
      </c>
      <c r="L1518" s="1" t="s">
        <v>1831</v>
      </c>
      <c r="M1518" s="1" t="s">
        <v>5492</v>
      </c>
      <c r="N1518" s="1" t="s">
        <v>5492</v>
      </c>
      <c r="O1518" s="1" t="s">
        <v>47</v>
      </c>
      <c r="P1518" s="1" t="s">
        <v>5493</v>
      </c>
      <c r="Q1518" s="1" t="s">
        <v>9231</v>
      </c>
      <c r="R1518" s="1" t="s">
        <v>33</v>
      </c>
      <c r="S1518" s="1" t="s">
        <v>5495</v>
      </c>
      <c r="T1518" s="1" t="s">
        <v>5496</v>
      </c>
    </row>
    <row r="1519" s="1" customFormat="1" spans="1:20">
      <c r="A1519" s="1" t="s">
        <v>5133</v>
      </c>
      <c r="B1519" s="1" t="s">
        <v>5591</v>
      </c>
      <c r="C1519" s="1" t="s">
        <v>5134</v>
      </c>
      <c r="D1519" s="1" t="s">
        <v>5646</v>
      </c>
      <c r="E1519" s="1" t="s">
        <v>9232</v>
      </c>
      <c r="F1519" s="1" t="s">
        <v>5605</v>
      </c>
      <c r="G1519" s="1" t="s">
        <v>5559</v>
      </c>
      <c r="H1519" s="1" t="s">
        <v>5490</v>
      </c>
      <c r="I1519" s="1" t="s">
        <v>4011</v>
      </c>
      <c r="J1519" s="1" t="s">
        <v>5491</v>
      </c>
      <c r="K1519" s="1" t="s">
        <v>4011</v>
      </c>
      <c r="L1519" s="1" t="s">
        <v>4011</v>
      </c>
      <c r="M1519" s="1" t="s">
        <v>5492</v>
      </c>
      <c r="N1519" s="1" t="s">
        <v>5492</v>
      </c>
      <c r="O1519" s="1" t="s">
        <v>47</v>
      </c>
      <c r="P1519" s="1" t="s">
        <v>5493</v>
      </c>
      <c r="Q1519" s="1" t="s">
        <v>9233</v>
      </c>
      <c r="R1519" s="1" t="s">
        <v>33</v>
      </c>
      <c r="S1519" s="1" t="s">
        <v>5495</v>
      </c>
      <c r="T1519" s="1" t="s">
        <v>5496</v>
      </c>
    </row>
    <row r="1520" s="1" customFormat="1" spans="1:20">
      <c r="A1520" s="1" t="s">
        <v>3490</v>
      </c>
      <c r="B1520" s="1" t="s">
        <v>5591</v>
      </c>
      <c r="C1520" s="1" t="s">
        <v>3491</v>
      </c>
      <c r="D1520" s="1" t="s">
        <v>7996</v>
      </c>
      <c r="E1520" s="1" t="s">
        <v>9234</v>
      </c>
      <c r="F1520" s="1" t="s">
        <v>5559</v>
      </c>
      <c r="G1520" s="1" t="s">
        <v>5592</v>
      </c>
      <c r="H1520" s="1" t="s">
        <v>5490</v>
      </c>
      <c r="I1520" s="1" t="s">
        <v>3426</v>
      </c>
      <c r="J1520" s="1" t="s">
        <v>5491</v>
      </c>
      <c r="K1520" s="1" t="s">
        <v>3426</v>
      </c>
      <c r="L1520" s="1" t="s">
        <v>3426</v>
      </c>
      <c r="M1520" s="1" t="s">
        <v>5492</v>
      </c>
      <c r="N1520" s="1" t="s">
        <v>5492</v>
      </c>
      <c r="O1520" s="1" t="s">
        <v>47</v>
      </c>
      <c r="P1520" s="1" t="s">
        <v>5493</v>
      </c>
      <c r="Q1520" s="1" t="s">
        <v>9235</v>
      </c>
      <c r="R1520" s="1" t="s">
        <v>33</v>
      </c>
      <c r="S1520" s="1" t="s">
        <v>5495</v>
      </c>
      <c r="T1520" s="1" t="s">
        <v>5496</v>
      </c>
    </row>
    <row r="1521" s="1" customFormat="1" spans="1:20">
      <c r="A1521" s="1" t="s">
        <v>3492</v>
      </c>
      <c r="B1521" s="1" t="s">
        <v>5591</v>
      </c>
      <c r="C1521" s="1" t="s">
        <v>3493</v>
      </c>
      <c r="D1521" s="1" t="s">
        <v>7761</v>
      </c>
      <c r="E1521" s="1" t="s">
        <v>9236</v>
      </c>
      <c r="F1521" s="1" t="s">
        <v>5558</v>
      </c>
      <c r="G1521" s="1" t="s">
        <v>5605</v>
      </c>
      <c r="H1521" s="1" t="s">
        <v>5490</v>
      </c>
      <c r="I1521" s="1" t="s">
        <v>2870</v>
      </c>
      <c r="J1521" s="1" t="s">
        <v>5491</v>
      </c>
      <c r="K1521" s="1" t="s">
        <v>2870</v>
      </c>
      <c r="L1521" s="1" t="s">
        <v>2870</v>
      </c>
      <c r="M1521" s="1" t="s">
        <v>5492</v>
      </c>
      <c r="N1521" s="1" t="s">
        <v>5492</v>
      </c>
      <c r="O1521" s="1" t="s">
        <v>47</v>
      </c>
      <c r="P1521" s="1" t="s">
        <v>5493</v>
      </c>
      <c r="Q1521" s="1" t="s">
        <v>9237</v>
      </c>
      <c r="R1521" s="1" t="s">
        <v>33</v>
      </c>
      <c r="S1521" s="1" t="s">
        <v>5495</v>
      </c>
      <c r="T1521" s="1" t="s">
        <v>5496</v>
      </c>
    </row>
    <row r="1522" s="1" customFormat="1" spans="1:20">
      <c r="A1522" s="1" t="s">
        <v>1321</v>
      </c>
      <c r="B1522" s="1" t="s">
        <v>5591</v>
      </c>
      <c r="C1522" s="1" t="s">
        <v>1322</v>
      </c>
      <c r="D1522" s="1" t="s">
        <v>7023</v>
      </c>
      <c r="E1522" s="1" t="s">
        <v>9238</v>
      </c>
      <c r="F1522" s="1" t="s">
        <v>5558</v>
      </c>
      <c r="G1522" s="1" t="s">
        <v>5605</v>
      </c>
      <c r="H1522" s="1" t="s">
        <v>5490</v>
      </c>
      <c r="I1522" s="1" t="s">
        <v>1323</v>
      </c>
      <c r="J1522" s="1" t="s">
        <v>5491</v>
      </c>
      <c r="K1522" s="1" t="s">
        <v>1323</v>
      </c>
      <c r="L1522" s="1" t="s">
        <v>1323</v>
      </c>
      <c r="M1522" s="1" t="s">
        <v>5492</v>
      </c>
      <c r="N1522" s="1" t="s">
        <v>5492</v>
      </c>
      <c r="O1522" s="1" t="s">
        <v>47</v>
      </c>
      <c r="P1522" s="1" t="s">
        <v>5493</v>
      </c>
      <c r="Q1522" s="1" t="s">
        <v>9239</v>
      </c>
      <c r="R1522" s="1" t="s">
        <v>33</v>
      </c>
      <c r="S1522" s="1" t="s">
        <v>5495</v>
      </c>
      <c r="T1522" s="1" t="s">
        <v>5496</v>
      </c>
    </row>
    <row r="1523" s="1" customFormat="1" spans="1:20">
      <c r="A1523" s="1" t="s">
        <v>9240</v>
      </c>
      <c r="B1523" s="1" t="s">
        <v>5591</v>
      </c>
      <c r="C1523" s="1" t="s">
        <v>9241</v>
      </c>
      <c r="D1523" s="1" t="s">
        <v>9242</v>
      </c>
      <c r="E1523" s="1" t="s">
        <v>9243</v>
      </c>
      <c r="F1523" s="1" t="s">
        <v>5592</v>
      </c>
      <c r="G1523" s="1" t="s">
        <v>5606</v>
      </c>
      <c r="H1523" s="1" t="s">
        <v>5490</v>
      </c>
      <c r="I1523" s="1" t="s">
        <v>1687</v>
      </c>
      <c r="J1523" s="1" t="s">
        <v>5491</v>
      </c>
      <c r="K1523" s="1" t="s">
        <v>1687</v>
      </c>
      <c r="L1523" s="1" t="s">
        <v>1687</v>
      </c>
      <c r="M1523" s="1" t="s">
        <v>5492</v>
      </c>
      <c r="N1523" s="1" t="s">
        <v>5492</v>
      </c>
      <c r="O1523" s="1" t="s">
        <v>47</v>
      </c>
      <c r="P1523" s="1" t="s">
        <v>5493</v>
      </c>
      <c r="Q1523" s="1" t="s">
        <v>9244</v>
      </c>
      <c r="R1523" s="1" t="s">
        <v>33</v>
      </c>
      <c r="S1523" s="1" t="s">
        <v>5495</v>
      </c>
      <c r="T1523" s="1" t="s">
        <v>5496</v>
      </c>
    </row>
    <row r="1524" s="1" customFormat="1" spans="1:20">
      <c r="A1524" s="1" t="s">
        <v>1324</v>
      </c>
      <c r="B1524" s="1" t="s">
        <v>5591</v>
      </c>
      <c r="C1524" s="1" t="s">
        <v>1325</v>
      </c>
      <c r="D1524" s="1" t="s">
        <v>5736</v>
      </c>
      <c r="E1524" s="1" t="s">
        <v>9245</v>
      </c>
      <c r="F1524" s="1" t="s">
        <v>5558</v>
      </c>
      <c r="G1524" s="1" t="s">
        <v>5605</v>
      </c>
      <c r="H1524" s="1" t="s">
        <v>5490</v>
      </c>
      <c r="I1524" s="1" t="s">
        <v>472</v>
      </c>
      <c r="J1524" s="1" t="s">
        <v>5491</v>
      </c>
      <c r="K1524" s="1" t="s">
        <v>472</v>
      </c>
      <c r="L1524" s="1" t="s">
        <v>472</v>
      </c>
      <c r="M1524" s="1" t="s">
        <v>5492</v>
      </c>
      <c r="N1524" s="1" t="s">
        <v>5492</v>
      </c>
      <c r="O1524" s="1" t="s">
        <v>47</v>
      </c>
      <c r="P1524" s="1" t="s">
        <v>5493</v>
      </c>
      <c r="Q1524" s="1" t="s">
        <v>9246</v>
      </c>
      <c r="R1524" s="1" t="s">
        <v>33</v>
      </c>
      <c r="S1524" s="1" t="s">
        <v>5495</v>
      </c>
      <c r="T1524" s="1" t="s">
        <v>5496</v>
      </c>
    </row>
    <row r="1525" s="1" customFormat="1" spans="1:20">
      <c r="A1525" s="1" t="s">
        <v>3494</v>
      </c>
      <c r="B1525" s="1" t="s">
        <v>5591</v>
      </c>
      <c r="C1525" s="1" t="s">
        <v>3495</v>
      </c>
      <c r="D1525" s="1" t="s">
        <v>5845</v>
      </c>
      <c r="E1525" s="1" t="s">
        <v>9247</v>
      </c>
      <c r="F1525" s="1" t="s">
        <v>5605</v>
      </c>
      <c r="G1525" s="1" t="s">
        <v>5559</v>
      </c>
      <c r="H1525" s="1" t="s">
        <v>5490</v>
      </c>
      <c r="I1525" s="1" t="s">
        <v>3496</v>
      </c>
      <c r="J1525" s="1" t="s">
        <v>5491</v>
      </c>
      <c r="K1525" s="1" t="s">
        <v>3496</v>
      </c>
      <c r="L1525" s="1" t="s">
        <v>3496</v>
      </c>
      <c r="M1525" s="1" t="s">
        <v>5492</v>
      </c>
      <c r="N1525" s="1" t="s">
        <v>5492</v>
      </c>
      <c r="O1525" s="1" t="s">
        <v>47</v>
      </c>
      <c r="P1525" s="1" t="s">
        <v>5493</v>
      </c>
      <c r="Q1525" s="1" t="s">
        <v>9248</v>
      </c>
      <c r="R1525" s="1" t="s">
        <v>33</v>
      </c>
      <c r="S1525" s="1" t="s">
        <v>5495</v>
      </c>
      <c r="T1525" s="1" t="s">
        <v>6121</v>
      </c>
    </row>
    <row r="1526" s="1" customFormat="1" spans="1:20">
      <c r="A1526" s="1" t="s">
        <v>5135</v>
      </c>
      <c r="B1526" s="1" t="s">
        <v>5591</v>
      </c>
      <c r="C1526" s="1" t="s">
        <v>5136</v>
      </c>
      <c r="D1526" s="1" t="s">
        <v>7195</v>
      </c>
      <c r="E1526" s="1" t="s">
        <v>8151</v>
      </c>
      <c r="F1526" s="1" t="s">
        <v>5591</v>
      </c>
      <c r="G1526" s="1" t="s">
        <v>5558</v>
      </c>
      <c r="H1526" s="1" t="s">
        <v>5490</v>
      </c>
      <c r="I1526" s="1" t="s">
        <v>4860</v>
      </c>
      <c r="J1526" s="1" t="s">
        <v>5491</v>
      </c>
      <c r="K1526" s="1" t="s">
        <v>4860</v>
      </c>
      <c r="L1526" s="1" t="s">
        <v>4860</v>
      </c>
      <c r="M1526" s="1" t="s">
        <v>5492</v>
      </c>
      <c r="N1526" s="1" t="s">
        <v>5492</v>
      </c>
      <c r="O1526" s="1" t="s">
        <v>47</v>
      </c>
      <c r="P1526" s="1" t="s">
        <v>5493</v>
      </c>
      <c r="Q1526" s="1" t="s">
        <v>9249</v>
      </c>
      <c r="R1526" s="1" t="s">
        <v>33</v>
      </c>
      <c r="S1526" s="1" t="s">
        <v>5495</v>
      </c>
      <c r="T1526" s="1" t="s">
        <v>5496</v>
      </c>
    </row>
    <row r="1527" s="1" customFormat="1" spans="1:20">
      <c r="A1527" s="1" t="s">
        <v>5137</v>
      </c>
      <c r="B1527" s="1" t="s">
        <v>5591</v>
      </c>
      <c r="C1527" s="1" t="s">
        <v>5138</v>
      </c>
      <c r="D1527" s="1" t="s">
        <v>9250</v>
      </c>
      <c r="E1527" s="1" t="s">
        <v>9251</v>
      </c>
      <c r="F1527" s="1" t="s">
        <v>5558</v>
      </c>
      <c r="G1527" s="1" t="s">
        <v>5605</v>
      </c>
      <c r="H1527" s="1" t="s">
        <v>5490</v>
      </c>
      <c r="I1527" s="1" t="s">
        <v>3524</v>
      </c>
      <c r="J1527" s="1" t="s">
        <v>5491</v>
      </c>
      <c r="K1527" s="1" t="s">
        <v>3524</v>
      </c>
      <c r="L1527" s="1" t="s">
        <v>3524</v>
      </c>
      <c r="M1527" s="1" t="s">
        <v>5492</v>
      </c>
      <c r="N1527" s="1" t="s">
        <v>5492</v>
      </c>
      <c r="O1527" s="1" t="s">
        <v>47</v>
      </c>
      <c r="P1527" s="1" t="s">
        <v>5493</v>
      </c>
      <c r="Q1527" s="1" t="s">
        <v>9252</v>
      </c>
      <c r="R1527" s="1" t="s">
        <v>33</v>
      </c>
      <c r="S1527" s="1" t="s">
        <v>5495</v>
      </c>
      <c r="T1527" s="1" t="s">
        <v>5496</v>
      </c>
    </row>
    <row r="1528" s="1" customFormat="1" spans="1:20">
      <c r="A1528" s="1" t="s">
        <v>1832</v>
      </c>
      <c r="B1528" s="1" t="s">
        <v>5591</v>
      </c>
      <c r="C1528" s="1" t="s">
        <v>1833</v>
      </c>
      <c r="D1528" s="1" t="s">
        <v>9253</v>
      </c>
      <c r="E1528" s="1" t="s">
        <v>9254</v>
      </c>
      <c r="F1528" s="1" t="s">
        <v>5605</v>
      </c>
      <c r="G1528" s="1" t="s">
        <v>5559</v>
      </c>
      <c r="H1528" s="1" t="s">
        <v>5490</v>
      </c>
      <c r="I1528" s="1" t="s">
        <v>1835</v>
      </c>
      <c r="J1528" s="1" t="s">
        <v>5491</v>
      </c>
      <c r="K1528" s="1" t="s">
        <v>1835</v>
      </c>
      <c r="L1528" s="1" t="s">
        <v>1835</v>
      </c>
      <c r="M1528" s="1" t="s">
        <v>5492</v>
      </c>
      <c r="N1528" s="1" t="s">
        <v>5492</v>
      </c>
      <c r="O1528" s="1" t="s">
        <v>47</v>
      </c>
      <c r="P1528" s="1" t="s">
        <v>5493</v>
      </c>
      <c r="Q1528" s="1" t="s">
        <v>9255</v>
      </c>
      <c r="R1528" s="1" t="s">
        <v>33</v>
      </c>
      <c r="S1528" s="1" t="s">
        <v>5495</v>
      </c>
      <c r="T1528" s="1" t="s">
        <v>5496</v>
      </c>
    </row>
    <row r="1529" s="1" customFormat="1" spans="1:20">
      <c r="A1529" s="1" t="s">
        <v>3497</v>
      </c>
      <c r="B1529" s="1" t="s">
        <v>5591</v>
      </c>
      <c r="C1529" s="1" t="s">
        <v>3498</v>
      </c>
      <c r="D1529" s="1" t="s">
        <v>9256</v>
      </c>
      <c r="E1529" s="1" t="s">
        <v>9257</v>
      </c>
      <c r="F1529" s="1" t="s">
        <v>5591</v>
      </c>
      <c r="G1529" s="1" t="s">
        <v>5558</v>
      </c>
      <c r="H1529" s="1" t="s">
        <v>5490</v>
      </c>
      <c r="I1529" s="1" t="s">
        <v>2477</v>
      </c>
      <c r="J1529" s="1" t="s">
        <v>5491</v>
      </c>
      <c r="K1529" s="1" t="s">
        <v>2477</v>
      </c>
      <c r="L1529" s="1" t="s">
        <v>2477</v>
      </c>
      <c r="M1529" s="1" t="s">
        <v>5492</v>
      </c>
      <c r="N1529" s="1" t="s">
        <v>5492</v>
      </c>
      <c r="O1529" s="1" t="s">
        <v>47</v>
      </c>
      <c r="P1529" s="1" t="s">
        <v>5493</v>
      </c>
      <c r="Q1529" s="1" t="s">
        <v>9258</v>
      </c>
      <c r="R1529" s="1" t="s">
        <v>33</v>
      </c>
      <c r="S1529" s="1" t="s">
        <v>5495</v>
      </c>
      <c r="T1529" s="1" t="s">
        <v>5496</v>
      </c>
    </row>
    <row r="1530" s="1" customFormat="1" spans="1:20">
      <c r="A1530" s="1" t="s">
        <v>3500</v>
      </c>
      <c r="B1530" s="1" t="s">
        <v>5591</v>
      </c>
      <c r="C1530" s="1" t="s">
        <v>3501</v>
      </c>
      <c r="D1530" s="1" t="s">
        <v>7149</v>
      </c>
      <c r="E1530" s="1" t="s">
        <v>9259</v>
      </c>
      <c r="F1530" s="1" t="s">
        <v>5558</v>
      </c>
      <c r="G1530" s="1" t="s">
        <v>5592</v>
      </c>
      <c r="H1530" s="1" t="s">
        <v>5490</v>
      </c>
      <c r="I1530" s="1" t="s">
        <v>1632</v>
      </c>
      <c r="J1530" s="1" t="s">
        <v>5491</v>
      </c>
      <c r="K1530" s="1" t="s">
        <v>1632</v>
      </c>
      <c r="L1530" s="1" t="s">
        <v>1632</v>
      </c>
      <c r="M1530" s="1" t="s">
        <v>5492</v>
      </c>
      <c r="N1530" s="1" t="s">
        <v>5492</v>
      </c>
      <c r="O1530" s="1" t="s">
        <v>47</v>
      </c>
      <c r="P1530" s="1" t="s">
        <v>5493</v>
      </c>
      <c r="Q1530" s="1" t="s">
        <v>9260</v>
      </c>
      <c r="R1530" s="1" t="s">
        <v>33</v>
      </c>
      <c r="S1530" s="1" t="s">
        <v>5495</v>
      </c>
      <c r="T1530" s="1" t="s">
        <v>5496</v>
      </c>
    </row>
    <row r="1531" s="1" customFormat="1" spans="1:20">
      <c r="A1531" s="1" t="s">
        <v>9261</v>
      </c>
      <c r="B1531" s="1" t="s">
        <v>5591</v>
      </c>
      <c r="C1531" s="1" t="s">
        <v>9262</v>
      </c>
      <c r="D1531" s="1" t="s">
        <v>8880</v>
      </c>
      <c r="E1531" s="1" t="s">
        <v>9263</v>
      </c>
      <c r="F1531" s="1" t="s">
        <v>5559</v>
      </c>
      <c r="G1531" s="1" t="s">
        <v>5606</v>
      </c>
      <c r="H1531" s="1" t="s">
        <v>5490</v>
      </c>
      <c r="I1531" s="1" t="s">
        <v>9264</v>
      </c>
      <c r="J1531" s="1" t="s">
        <v>5491</v>
      </c>
      <c r="K1531" s="1" t="s">
        <v>9264</v>
      </c>
      <c r="L1531" s="1" t="s">
        <v>9264</v>
      </c>
      <c r="M1531" s="1" t="s">
        <v>5492</v>
      </c>
      <c r="N1531" s="1" t="s">
        <v>5492</v>
      </c>
      <c r="O1531" s="1" t="s">
        <v>47</v>
      </c>
      <c r="P1531" s="1" t="s">
        <v>5493</v>
      </c>
      <c r="Q1531" s="1" t="s">
        <v>9265</v>
      </c>
      <c r="R1531" s="1" t="s">
        <v>33</v>
      </c>
      <c r="S1531" s="1" t="s">
        <v>5495</v>
      </c>
      <c r="T1531" s="1" t="s">
        <v>5496</v>
      </c>
    </row>
    <row r="1532" s="1" customFormat="1" spans="1:20">
      <c r="A1532" s="1" t="s">
        <v>3502</v>
      </c>
      <c r="B1532" s="1" t="s">
        <v>5591</v>
      </c>
      <c r="C1532" s="1" t="s">
        <v>3503</v>
      </c>
      <c r="D1532" s="1" t="s">
        <v>6876</v>
      </c>
      <c r="E1532" s="1" t="s">
        <v>9266</v>
      </c>
      <c r="F1532" s="1" t="s">
        <v>5591</v>
      </c>
      <c r="G1532" s="1" t="s">
        <v>5559</v>
      </c>
      <c r="H1532" s="1" t="s">
        <v>5490</v>
      </c>
      <c r="I1532" s="1" t="s">
        <v>998</v>
      </c>
      <c r="J1532" s="1" t="s">
        <v>5491</v>
      </c>
      <c r="K1532" s="1" t="s">
        <v>998</v>
      </c>
      <c r="L1532" s="1" t="s">
        <v>998</v>
      </c>
      <c r="M1532" s="1" t="s">
        <v>5492</v>
      </c>
      <c r="N1532" s="1" t="s">
        <v>5492</v>
      </c>
      <c r="O1532" s="1" t="s">
        <v>47</v>
      </c>
      <c r="P1532" s="1" t="s">
        <v>5493</v>
      </c>
      <c r="Q1532" s="1" t="s">
        <v>9267</v>
      </c>
      <c r="R1532" s="1" t="s">
        <v>33</v>
      </c>
      <c r="S1532" s="1" t="s">
        <v>5495</v>
      </c>
      <c r="T1532" s="1" t="s">
        <v>5496</v>
      </c>
    </row>
    <row r="1533" s="1" customFormat="1" spans="1:20">
      <c r="A1533" s="1" t="s">
        <v>5140</v>
      </c>
      <c r="B1533" s="1" t="s">
        <v>5591</v>
      </c>
      <c r="C1533" s="1" t="s">
        <v>5141</v>
      </c>
      <c r="D1533" s="1" t="s">
        <v>6496</v>
      </c>
      <c r="E1533" s="1" t="s">
        <v>9268</v>
      </c>
      <c r="F1533" s="1" t="s">
        <v>5591</v>
      </c>
      <c r="G1533" s="1" t="s">
        <v>5558</v>
      </c>
      <c r="H1533" s="1" t="s">
        <v>5490</v>
      </c>
      <c r="I1533" s="1" t="s">
        <v>3412</v>
      </c>
      <c r="J1533" s="1" t="s">
        <v>5491</v>
      </c>
      <c r="K1533" s="1" t="s">
        <v>3412</v>
      </c>
      <c r="L1533" s="1" t="s">
        <v>3412</v>
      </c>
      <c r="M1533" s="1" t="s">
        <v>5492</v>
      </c>
      <c r="N1533" s="1" t="s">
        <v>5492</v>
      </c>
      <c r="O1533" s="1" t="s">
        <v>47</v>
      </c>
      <c r="P1533" s="1" t="s">
        <v>5493</v>
      </c>
      <c r="Q1533" s="1" t="s">
        <v>9269</v>
      </c>
      <c r="R1533" s="1" t="s">
        <v>33</v>
      </c>
      <c r="S1533" s="1" t="s">
        <v>5495</v>
      </c>
      <c r="T1533" s="1" t="s">
        <v>5496</v>
      </c>
    </row>
    <row r="1534" s="1" customFormat="1" spans="1:20">
      <c r="A1534" s="1" t="s">
        <v>3504</v>
      </c>
      <c r="B1534" s="1" t="s">
        <v>5591</v>
      </c>
      <c r="C1534" s="1" t="s">
        <v>3505</v>
      </c>
      <c r="D1534" s="1" t="s">
        <v>8435</v>
      </c>
      <c r="E1534" s="1" t="s">
        <v>9270</v>
      </c>
      <c r="F1534" s="1" t="s">
        <v>5591</v>
      </c>
      <c r="G1534" s="1" t="s">
        <v>5558</v>
      </c>
      <c r="H1534" s="1" t="s">
        <v>5490</v>
      </c>
      <c r="I1534" s="1" t="s">
        <v>3506</v>
      </c>
      <c r="J1534" s="1" t="s">
        <v>5491</v>
      </c>
      <c r="K1534" s="1" t="s">
        <v>3506</v>
      </c>
      <c r="L1534" s="1" t="s">
        <v>3506</v>
      </c>
      <c r="M1534" s="1" t="s">
        <v>5492</v>
      </c>
      <c r="N1534" s="1" t="s">
        <v>5492</v>
      </c>
      <c r="O1534" s="1" t="s">
        <v>47</v>
      </c>
      <c r="P1534" s="1" t="s">
        <v>5493</v>
      </c>
      <c r="Q1534" s="1" t="s">
        <v>9271</v>
      </c>
      <c r="R1534" s="1" t="s">
        <v>33</v>
      </c>
      <c r="S1534" s="1" t="s">
        <v>5495</v>
      </c>
      <c r="T1534" s="1" t="s">
        <v>5496</v>
      </c>
    </row>
    <row r="1535" s="1" customFormat="1" spans="1:20">
      <c r="A1535" s="1" t="s">
        <v>1326</v>
      </c>
      <c r="B1535" s="1" t="s">
        <v>5591</v>
      </c>
      <c r="C1535" s="1" t="s">
        <v>1327</v>
      </c>
      <c r="D1535" s="1" t="s">
        <v>6021</v>
      </c>
      <c r="E1535" s="1" t="s">
        <v>9272</v>
      </c>
      <c r="F1535" s="1" t="s">
        <v>5605</v>
      </c>
      <c r="G1535" s="1" t="s">
        <v>5559</v>
      </c>
      <c r="H1535" s="1" t="s">
        <v>5490</v>
      </c>
      <c r="I1535" s="1" t="s">
        <v>1328</v>
      </c>
      <c r="J1535" s="1" t="s">
        <v>5491</v>
      </c>
      <c r="K1535" s="1" t="s">
        <v>1328</v>
      </c>
      <c r="L1535" s="1" t="s">
        <v>1328</v>
      </c>
      <c r="M1535" s="1" t="s">
        <v>5492</v>
      </c>
      <c r="N1535" s="1" t="s">
        <v>5492</v>
      </c>
      <c r="O1535" s="1" t="s">
        <v>47</v>
      </c>
      <c r="P1535" s="1" t="s">
        <v>5493</v>
      </c>
      <c r="Q1535" s="1" t="s">
        <v>9273</v>
      </c>
      <c r="R1535" s="1" t="s">
        <v>33</v>
      </c>
      <c r="S1535" s="1" t="s">
        <v>5495</v>
      </c>
      <c r="T1535" s="1" t="s">
        <v>5496</v>
      </c>
    </row>
    <row r="1536" s="1" customFormat="1" spans="1:20">
      <c r="A1536" s="1" t="s">
        <v>5142</v>
      </c>
      <c r="B1536" s="1" t="s">
        <v>5591</v>
      </c>
      <c r="C1536" s="1" t="s">
        <v>5143</v>
      </c>
      <c r="D1536" s="1" t="s">
        <v>6706</v>
      </c>
      <c r="E1536" s="1" t="s">
        <v>9274</v>
      </c>
      <c r="F1536" s="1" t="s">
        <v>5558</v>
      </c>
      <c r="G1536" s="1" t="s">
        <v>5605</v>
      </c>
      <c r="H1536" s="1" t="s">
        <v>5490</v>
      </c>
      <c r="I1536" s="1" t="s">
        <v>4584</v>
      </c>
      <c r="J1536" s="1" t="s">
        <v>5491</v>
      </c>
      <c r="K1536" s="1" t="s">
        <v>4584</v>
      </c>
      <c r="L1536" s="1" t="s">
        <v>4584</v>
      </c>
      <c r="M1536" s="1" t="s">
        <v>5492</v>
      </c>
      <c r="N1536" s="1" t="s">
        <v>5492</v>
      </c>
      <c r="O1536" s="1" t="s">
        <v>47</v>
      </c>
      <c r="P1536" s="1" t="s">
        <v>5493</v>
      </c>
      <c r="Q1536" s="1" t="s">
        <v>9275</v>
      </c>
      <c r="R1536" s="1" t="s">
        <v>33</v>
      </c>
      <c r="S1536" s="1" t="s">
        <v>5495</v>
      </c>
      <c r="T1536" s="1" t="s">
        <v>5496</v>
      </c>
    </row>
    <row r="1537" s="1" customFormat="1" spans="1:20">
      <c r="A1537" s="1" t="s">
        <v>3507</v>
      </c>
      <c r="B1537" s="1" t="s">
        <v>5591</v>
      </c>
      <c r="C1537" s="1" t="s">
        <v>3508</v>
      </c>
      <c r="D1537" s="1" t="s">
        <v>9276</v>
      </c>
      <c r="E1537" s="1" t="s">
        <v>9277</v>
      </c>
      <c r="F1537" s="1" t="s">
        <v>5591</v>
      </c>
      <c r="G1537" s="1" t="s">
        <v>5558</v>
      </c>
      <c r="H1537" s="1" t="s">
        <v>5490</v>
      </c>
      <c r="I1537" s="1" t="s">
        <v>3510</v>
      </c>
      <c r="J1537" s="1" t="s">
        <v>5491</v>
      </c>
      <c r="K1537" s="1" t="s">
        <v>3510</v>
      </c>
      <c r="L1537" s="1" t="s">
        <v>3510</v>
      </c>
      <c r="M1537" s="1" t="s">
        <v>5492</v>
      </c>
      <c r="N1537" s="1" t="s">
        <v>5492</v>
      </c>
      <c r="O1537" s="1" t="s">
        <v>47</v>
      </c>
      <c r="P1537" s="1" t="s">
        <v>5493</v>
      </c>
      <c r="Q1537" s="1" t="s">
        <v>9278</v>
      </c>
      <c r="R1537" s="1" t="s">
        <v>33</v>
      </c>
      <c r="S1537" s="1" t="s">
        <v>5495</v>
      </c>
      <c r="T1537" s="1" t="s">
        <v>5496</v>
      </c>
    </row>
    <row r="1538" s="1" customFormat="1" spans="1:20">
      <c r="A1538" s="1" t="s">
        <v>3511</v>
      </c>
      <c r="B1538" s="1" t="s">
        <v>5591</v>
      </c>
      <c r="C1538" s="1" t="s">
        <v>3512</v>
      </c>
      <c r="D1538" s="1" t="s">
        <v>7082</v>
      </c>
      <c r="E1538" s="1" t="s">
        <v>9279</v>
      </c>
      <c r="F1538" s="1" t="s">
        <v>5591</v>
      </c>
      <c r="G1538" s="1" t="s">
        <v>5558</v>
      </c>
      <c r="H1538" s="1" t="s">
        <v>5490</v>
      </c>
      <c r="I1538" s="1" t="s">
        <v>353</v>
      </c>
      <c r="J1538" s="1" t="s">
        <v>5491</v>
      </c>
      <c r="K1538" s="1" t="s">
        <v>353</v>
      </c>
      <c r="L1538" s="1" t="s">
        <v>353</v>
      </c>
      <c r="M1538" s="1" t="s">
        <v>5492</v>
      </c>
      <c r="N1538" s="1" t="s">
        <v>5492</v>
      </c>
      <c r="O1538" s="1" t="s">
        <v>47</v>
      </c>
      <c r="P1538" s="1" t="s">
        <v>5493</v>
      </c>
      <c r="Q1538" s="1" t="s">
        <v>9280</v>
      </c>
      <c r="R1538" s="1" t="s">
        <v>33</v>
      </c>
      <c r="S1538" s="1" t="s">
        <v>5495</v>
      </c>
      <c r="T1538" s="1" t="s">
        <v>5496</v>
      </c>
    </row>
    <row r="1539" s="1" customFormat="1" spans="1:20">
      <c r="A1539" s="1" t="s">
        <v>1329</v>
      </c>
      <c r="B1539" s="1" t="s">
        <v>5591</v>
      </c>
      <c r="C1539" s="1" t="s">
        <v>1330</v>
      </c>
      <c r="D1539" s="1" t="s">
        <v>8281</v>
      </c>
      <c r="E1539" s="1" t="s">
        <v>9281</v>
      </c>
      <c r="F1539" s="1" t="s">
        <v>5591</v>
      </c>
      <c r="G1539" s="1" t="s">
        <v>5558</v>
      </c>
      <c r="H1539" s="1" t="s">
        <v>5490</v>
      </c>
      <c r="I1539" s="1" t="s">
        <v>1331</v>
      </c>
      <c r="J1539" s="1" t="s">
        <v>5491</v>
      </c>
      <c r="K1539" s="1" t="s">
        <v>1331</v>
      </c>
      <c r="L1539" s="1" t="s">
        <v>1331</v>
      </c>
      <c r="M1539" s="1" t="s">
        <v>5492</v>
      </c>
      <c r="N1539" s="1" t="s">
        <v>5492</v>
      </c>
      <c r="O1539" s="1" t="s">
        <v>47</v>
      </c>
      <c r="P1539" s="1" t="s">
        <v>5493</v>
      </c>
      <c r="Q1539" s="1" t="s">
        <v>9282</v>
      </c>
      <c r="R1539" s="1" t="s">
        <v>33</v>
      </c>
      <c r="S1539" s="1" t="s">
        <v>5495</v>
      </c>
      <c r="T1539" s="1" t="s">
        <v>5496</v>
      </c>
    </row>
    <row r="1540" s="1" customFormat="1" spans="1:20">
      <c r="A1540" s="1" t="s">
        <v>1836</v>
      </c>
      <c r="B1540" s="1" t="s">
        <v>5591</v>
      </c>
      <c r="C1540" s="1" t="s">
        <v>1837</v>
      </c>
      <c r="D1540" s="1" t="s">
        <v>9283</v>
      </c>
      <c r="E1540" s="1" t="s">
        <v>9284</v>
      </c>
      <c r="F1540" s="1" t="s">
        <v>5591</v>
      </c>
      <c r="G1540" s="1" t="s">
        <v>5558</v>
      </c>
      <c r="H1540" s="1" t="s">
        <v>5490</v>
      </c>
      <c r="I1540" s="1" t="s">
        <v>1839</v>
      </c>
      <c r="J1540" s="1" t="s">
        <v>5491</v>
      </c>
      <c r="K1540" s="1" t="s">
        <v>1839</v>
      </c>
      <c r="L1540" s="1" t="s">
        <v>1839</v>
      </c>
      <c r="M1540" s="1" t="s">
        <v>5492</v>
      </c>
      <c r="N1540" s="1" t="s">
        <v>5492</v>
      </c>
      <c r="O1540" s="1" t="s">
        <v>47</v>
      </c>
      <c r="P1540" s="1" t="s">
        <v>5493</v>
      </c>
      <c r="Q1540" s="1" t="s">
        <v>9285</v>
      </c>
      <c r="R1540" s="1" t="s">
        <v>33</v>
      </c>
      <c r="S1540" s="1" t="s">
        <v>5495</v>
      </c>
      <c r="T1540" s="1" t="s">
        <v>5496</v>
      </c>
    </row>
    <row r="1541" s="1" customFormat="1" spans="1:20">
      <c r="A1541" s="1" t="s">
        <v>3514</v>
      </c>
      <c r="B1541" s="1" t="s">
        <v>5591</v>
      </c>
      <c r="C1541" s="1" t="s">
        <v>3515</v>
      </c>
      <c r="D1541" s="1" t="s">
        <v>6320</v>
      </c>
      <c r="E1541" s="1" t="s">
        <v>9286</v>
      </c>
      <c r="F1541" s="1" t="s">
        <v>5558</v>
      </c>
      <c r="G1541" s="1" t="s">
        <v>5605</v>
      </c>
      <c r="H1541" s="1" t="s">
        <v>5490</v>
      </c>
      <c r="I1541" s="1" t="s">
        <v>3516</v>
      </c>
      <c r="J1541" s="1" t="s">
        <v>5491</v>
      </c>
      <c r="K1541" s="1" t="s">
        <v>3516</v>
      </c>
      <c r="L1541" s="1" t="s">
        <v>3516</v>
      </c>
      <c r="M1541" s="1" t="s">
        <v>5492</v>
      </c>
      <c r="N1541" s="1" t="s">
        <v>5492</v>
      </c>
      <c r="O1541" s="1" t="s">
        <v>47</v>
      </c>
      <c r="P1541" s="1" t="s">
        <v>5493</v>
      </c>
      <c r="Q1541" s="1" t="s">
        <v>9287</v>
      </c>
      <c r="R1541" s="1" t="s">
        <v>33</v>
      </c>
      <c r="S1541" s="1" t="s">
        <v>5495</v>
      </c>
      <c r="T1541" s="1" t="s">
        <v>5496</v>
      </c>
    </row>
    <row r="1542" s="1" customFormat="1" spans="1:20">
      <c r="A1542" s="1" t="s">
        <v>1332</v>
      </c>
      <c r="B1542" s="1" t="s">
        <v>5591</v>
      </c>
      <c r="C1542" s="1" t="s">
        <v>1333</v>
      </c>
      <c r="D1542" s="1" t="s">
        <v>7959</v>
      </c>
      <c r="E1542" s="1" t="s">
        <v>9288</v>
      </c>
      <c r="F1542" s="1" t="s">
        <v>5605</v>
      </c>
      <c r="G1542" s="1" t="s">
        <v>5559</v>
      </c>
      <c r="H1542" s="1" t="s">
        <v>5490</v>
      </c>
      <c r="I1542" s="1" t="s">
        <v>1030</v>
      </c>
      <c r="J1542" s="1" t="s">
        <v>5491</v>
      </c>
      <c r="K1542" s="1" t="s">
        <v>1030</v>
      </c>
      <c r="L1542" s="1" t="s">
        <v>1030</v>
      </c>
      <c r="M1542" s="1" t="s">
        <v>5492</v>
      </c>
      <c r="N1542" s="1" t="s">
        <v>5492</v>
      </c>
      <c r="O1542" s="1" t="s">
        <v>47</v>
      </c>
      <c r="P1542" s="1" t="s">
        <v>5493</v>
      </c>
      <c r="Q1542" s="1" t="s">
        <v>9289</v>
      </c>
      <c r="R1542" s="1" t="s">
        <v>33</v>
      </c>
      <c r="S1542" s="1" t="s">
        <v>5495</v>
      </c>
      <c r="T1542" s="1" t="s">
        <v>5496</v>
      </c>
    </row>
    <row r="1543" s="1" customFormat="1" spans="1:20">
      <c r="A1543" s="1" t="s">
        <v>3517</v>
      </c>
      <c r="B1543" s="1" t="s">
        <v>5591</v>
      </c>
      <c r="C1543" s="1" t="s">
        <v>3518</v>
      </c>
      <c r="D1543" s="1" t="s">
        <v>7937</v>
      </c>
      <c r="E1543" s="1" t="s">
        <v>9290</v>
      </c>
      <c r="F1543" s="1" t="s">
        <v>5591</v>
      </c>
      <c r="G1543" s="1" t="s">
        <v>5558</v>
      </c>
      <c r="H1543" s="1" t="s">
        <v>5490</v>
      </c>
      <c r="I1543" s="1" t="s">
        <v>2090</v>
      </c>
      <c r="J1543" s="1" t="s">
        <v>5491</v>
      </c>
      <c r="K1543" s="1" t="s">
        <v>2090</v>
      </c>
      <c r="L1543" s="1" t="s">
        <v>2090</v>
      </c>
      <c r="M1543" s="1" t="s">
        <v>5492</v>
      </c>
      <c r="N1543" s="1" t="s">
        <v>5492</v>
      </c>
      <c r="O1543" s="1" t="s">
        <v>47</v>
      </c>
      <c r="P1543" s="1" t="s">
        <v>5493</v>
      </c>
      <c r="Q1543" s="1" t="s">
        <v>9291</v>
      </c>
      <c r="R1543" s="1" t="s">
        <v>33</v>
      </c>
      <c r="S1543" s="1" t="s">
        <v>5495</v>
      </c>
      <c r="T1543" s="1" t="s">
        <v>5496</v>
      </c>
    </row>
    <row r="1544" s="1" customFormat="1" spans="1:20">
      <c r="A1544" s="1" t="s">
        <v>5144</v>
      </c>
      <c r="B1544" s="1" t="s">
        <v>5591</v>
      </c>
      <c r="C1544" s="1" t="s">
        <v>5145</v>
      </c>
      <c r="D1544" s="1" t="s">
        <v>6397</v>
      </c>
      <c r="E1544" s="1" t="s">
        <v>9292</v>
      </c>
      <c r="F1544" s="1" t="s">
        <v>5591</v>
      </c>
      <c r="G1544" s="1" t="s">
        <v>5558</v>
      </c>
      <c r="H1544" s="1" t="s">
        <v>5490</v>
      </c>
      <c r="I1544" s="1" t="s">
        <v>533</v>
      </c>
      <c r="J1544" s="1" t="s">
        <v>5491</v>
      </c>
      <c r="K1544" s="1" t="s">
        <v>533</v>
      </c>
      <c r="L1544" s="1" t="s">
        <v>533</v>
      </c>
      <c r="M1544" s="1" t="s">
        <v>5492</v>
      </c>
      <c r="N1544" s="1" t="s">
        <v>5492</v>
      </c>
      <c r="O1544" s="1" t="s">
        <v>47</v>
      </c>
      <c r="P1544" s="1" t="s">
        <v>5493</v>
      </c>
      <c r="Q1544" s="1" t="s">
        <v>9293</v>
      </c>
      <c r="R1544" s="1" t="s">
        <v>33</v>
      </c>
      <c r="S1544" s="1" t="s">
        <v>5495</v>
      </c>
      <c r="T1544" s="1" t="s">
        <v>5496</v>
      </c>
    </row>
    <row r="1545" s="1" customFormat="1" spans="1:20">
      <c r="A1545" s="1" t="s">
        <v>1840</v>
      </c>
      <c r="B1545" s="1" t="s">
        <v>5591</v>
      </c>
      <c r="C1545" s="1" t="s">
        <v>1841</v>
      </c>
      <c r="D1545" s="1" t="s">
        <v>9294</v>
      </c>
      <c r="E1545" s="1" t="s">
        <v>9295</v>
      </c>
      <c r="F1545" s="1" t="s">
        <v>5605</v>
      </c>
      <c r="G1545" s="1" t="s">
        <v>5559</v>
      </c>
      <c r="H1545" s="1" t="s">
        <v>5490</v>
      </c>
      <c r="I1545" s="1" t="s">
        <v>1843</v>
      </c>
      <c r="J1545" s="1" t="s">
        <v>5491</v>
      </c>
      <c r="K1545" s="1" t="s">
        <v>1843</v>
      </c>
      <c r="L1545" s="1" t="s">
        <v>1843</v>
      </c>
      <c r="M1545" s="1" t="s">
        <v>5492</v>
      </c>
      <c r="N1545" s="1" t="s">
        <v>5492</v>
      </c>
      <c r="O1545" s="1" t="s">
        <v>47</v>
      </c>
      <c r="P1545" s="1" t="s">
        <v>5493</v>
      </c>
      <c r="Q1545" s="1" t="s">
        <v>9296</v>
      </c>
      <c r="R1545" s="1" t="s">
        <v>33</v>
      </c>
      <c r="S1545" s="1" t="s">
        <v>5495</v>
      </c>
      <c r="T1545" s="1" t="s">
        <v>5496</v>
      </c>
    </row>
    <row r="1546" s="1" customFormat="1" spans="1:20">
      <c r="A1546" s="1" t="s">
        <v>3519</v>
      </c>
      <c r="B1546" s="1" t="s">
        <v>5591</v>
      </c>
      <c r="C1546" s="1" t="s">
        <v>3520</v>
      </c>
      <c r="D1546" s="1" t="s">
        <v>6320</v>
      </c>
      <c r="E1546" s="1" t="s">
        <v>9297</v>
      </c>
      <c r="F1546" s="1" t="s">
        <v>5591</v>
      </c>
      <c r="G1546" s="1" t="s">
        <v>5558</v>
      </c>
      <c r="H1546" s="1" t="s">
        <v>5490</v>
      </c>
      <c r="I1546" s="1" t="s">
        <v>3521</v>
      </c>
      <c r="J1546" s="1" t="s">
        <v>5491</v>
      </c>
      <c r="K1546" s="1" t="s">
        <v>3521</v>
      </c>
      <c r="L1546" s="1" t="s">
        <v>3521</v>
      </c>
      <c r="M1546" s="1" t="s">
        <v>5492</v>
      </c>
      <c r="N1546" s="1" t="s">
        <v>5492</v>
      </c>
      <c r="O1546" s="1" t="s">
        <v>47</v>
      </c>
      <c r="P1546" s="1" t="s">
        <v>5493</v>
      </c>
      <c r="Q1546" s="1" t="s">
        <v>9298</v>
      </c>
      <c r="R1546" s="1" t="s">
        <v>33</v>
      </c>
      <c r="S1546" s="1" t="s">
        <v>5495</v>
      </c>
      <c r="T1546" s="1" t="s">
        <v>5496</v>
      </c>
    </row>
    <row r="1547" s="1" customFormat="1" spans="1:20">
      <c r="A1547" s="1" t="s">
        <v>3522</v>
      </c>
      <c r="B1547" s="1" t="s">
        <v>5591</v>
      </c>
      <c r="C1547" s="1" t="s">
        <v>3523</v>
      </c>
      <c r="D1547" s="1" t="s">
        <v>6595</v>
      </c>
      <c r="E1547" s="1" t="s">
        <v>7152</v>
      </c>
      <c r="F1547" s="1" t="s">
        <v>5591</v>
      </c>
      <c r="G1547" s="1" t="s">
        <v>5605</v>
      </c>
      <c r="H1547" s="1" t="s">
        <v>5490</v>
      </c>
      <c r="I1547" s="1" t="s">
        <v>3524</v>
      </c>
      <c r="J1547" s="1" t="s">
        <v>5491</v>
      </c>
      <c r="K1547" s="1" t="s">
        <v>3524</v>
      </c>
      <c r="L1547" s="1" t="s">
        <v>3524</v>
      </c>
      <c r="M1547" s="1" t="s">
        <v>5492</v>
      </c>
      <c r="N1547" s="1" t="s">
        <v>5492</v>
      </c>
      <c r="O1547" s="1" t="s">
        <v>47</v>
      </c>
      <c r="P1547" s="1" t="s">
        <v>5493</v>
      </c>
      <c r="Q1547" s="1" t="s">
        <v>9299</v>
      </c>
      <c r="R1547" s="1" t="s">
        <v>33</v>
      </c>
      <c r="S1547" s="1" t="s">
        <v>5495</v>
      </c>
      <c r="T1547" s="1" t="s">
        <v>6121</v>
      </c>
    </row>
    <row r="1548" s="1" customFormat="1" spans="1:20">
      <c r="A1548" s="1" t="s">
        <v>9300</v>
      </c>
      <c r="B1548" s="1" t="s">
        <v>5591</v>
      </c>
      <c r="C1548" s="1" t="s">
        <v>9301</v>
      </c>
      <c r="D1548" s="1" t="s">
        <v>9302</v>
      </c>
      <c r="E1548" s="1" t="s">
        <v>9303</v>
      </c>
      <c r="F1548" s="1" t="s">
        <v>5591</v>
      </c>
      <c r="G1548" s="1" t="s">
        <v>5606</v>
      </c>
      <c r="H1548" s="1" t="s">
        <v>5490</v>
      </c>
      <c r="I1548" s="1" t="s">
        <v>9304</v>
      </c>
      <c r="J1548" s="1" t="s">
        <v>5491</v>
      </c>
      <c r="K1548" s="1" t="s">
        <v>9304</v>
      </c>
      <c r="L1548" s="1" t="s">
        <v>9304</v>
      </c>
      <c r="M1548" s="1" t="s">
        <v>5492</v>
      </c>
      <c r="N1548" s="1" t="s">
        <v>5492</v>
      </c>
      <c r="O1548" s="1" t="s">
        <v>47</v>
      </c>
      <c r="P1548" s="1" t="s">
        <v>5493</v>
      </c>
      <c r="Q1548" s="1" t="s">
        <v>9305</v>
      </c>
      <c r="R1548" s="1" t="s">
        <v>33</v>
      </c>
      <c r="S1548" s="1" t="s">
        <v>5495</v>
      </c>
      <c r="T1548" s="1" t="s">
        <v>5496</v>
      </c>
    </row>
    <row r="1549" s="1" customFormat="1" spans="1:20">
      <c r="A1549" s="1" t="s">
        <v>5146</v>
      </c>
      <c r="B1549" s="1" t="s">
        <v>5591</v>
      </c>
      <c r="C1549" s="1" t="s">
        <v>5147</v>
      </c>
      <c r="D1549" s="1" t="s">
        <v>5929</v>
      </c>
      <c r="E1549" s="1" t="s">
        <v>9306</v>
      </c>
      <c r="F1549" s="1" t="s">
        <v>5591</v>
      </c>
      <c r="G1549" s="1" t="s">
        <v>5558</v>
      </c>
      <c r="H1549" s="1" t="s">
        <v>5490</v>
      </c>
      <c r="I1549" s="1" t="s">
        <v>5148</v>
      </c>
      <c r="J1549" s="1" t="s">
        <v>5491</v>
      </c>
      <c r="K1549" s="1" t="s">
        <v>5148</v>
      </c>
      <c r="L1549" s="1" t="s">
        <v>5148</v>
      </c>
      <c r="M1549" s="1" t="s">
        <v>5492</v>
      </c>
      <c r="N1549" s="1" t="s">
        <v>5492</v>
      </c>
      <c r="O1549" s="1" t="s">
        <v>47</v>
      </c>
      <c r="P1549" s="1" t="s">
        <v>5493</v>
      </c>
      <c r="Q1549" s="1" t="s">
        <v>9307</v>
      </c>
      <c r="R1549" s="1" t="s">
        <v>33</v>
      </c>
      <c r="S1549" s="1" t="s">
        <v>5495</v>
      </c>
      <c r="T1549" s="1" t="s">
        <v>5496</v>
      </c>
    </row>
    <row r="1550" s="1" customFormat="1" spans="1:20">
      <c r="A1550" s="1" t="s">
        <v>3525</v>
      </c>
      <c r="B1550" s="1" t="s">
        <v>5591</v>
      </c>
      <c r="C1550" s="1" t="s">
        <v>3526</v>
      </c>
      <c r="D1550" s="1" t="s">
        <v>6685</v>
      </c>
      <c r="E1550" s="1" t="s">
        <v>9308</v>
      </c>
      <c r="F1550" s="1" t="s">
        <v>5605</v>
      </c>
      <c r="G1550" s="1" t="s">
        <v>5559</v>
      </c>
      <c r="H1550" s="1" t="s">
        <v>5490</v>
      </c>
      <c r="I1550" s="1" t="s">
        <v>1258</v>
      </c>
      <c r="J1550" s="1" t="s">
        <v>5491</v>
      </c>
      <c r="K1550" s="1" t="s">
        <v>1258</v>
      </c>
      <c r="L1550" s="1" t="s">
        <v>1258</v>
      </c>
      <c r="M1550" s="1" t="s">
        <v>5492</v>
      </c>
      <c r="N1550" s="1" t="s">
        <v>5492</v>
      </c>
      <c r="O1550" s="1" t="s">
        <v>47</v>
      </c>
      <c r="P1550" s="1" t="s">
        <v>5493</v>
      </c>
      <c r="Q1550" s="1" t="s">
        <v>9309</v>
      </c>
      <c r="R1550" s="1" t="s">
        <v>33</v>
      </c>
      <c r="S1550" s="1" t="s">
        <v>5495</v>
      </c>
      <c r="T1550" s="1" t="s">
        <v>5496</v>
      </c>
    </row>
    <row r="1551" s="1" customFormat="1" spans="1:20">
      <c r="A1551" s="1" t="s">
        <v>3527</v>
      </c>
      <c r="B1551" s="1" t="s">
        <v>5591</v>
      </c>
      <c r="C1551" s="1" t="s">
        <v>3528</v>
      </c>
      <c r="D1551" s="1" t="s">
        <v>9310</v>
      </c>
      <c r="E1551" s="1" t="s">
        <v>9311</v>
      </c>
      <c r="F1551" s="1" t="s">
        <v>5591</v>
      </c>
      <c r="G1551" s="1" t="s">
        <v>5558</v>
      </c>
      <c r="H1551" s="1" t="s">
        <v>5490</v>
      </c>
      <c r="I1551" s="1" t="s">
        <v>3530</v>
      </c>
      <c r="J1551" s="1" t="s">
        <v>5491</v>
      </c>
      <c r="K1551" s="1" t="s">
        <v>3530</v>
      </c>
      <c r="L1551" s="1" t="s">
        <v>3530</v>
      </c>
      <c r="M1551" s="1" t="s">
        <v>5492</v>
      </c>
      <c r="N1551" s="1" t="s">
        <v>5492</v>
      </c>
      <c r="O1551" s="1" t="s">
        <v>47</v>
      </c>
      <c r="P1551" s="1" t="s">
        <v>5493</v>
      </c>
      <c r="Q1551" s="1" t="s">
        <v>9312</v>
      </c>
      <c r="R1551" s="1" t="s">
        <v>33</v>
      </c>
      <c r="S1551" s="1" t="s">
        <v>5495</v>
      </c>
      <c r="T1551" s="1" t="s">
        <v>5496</v>
      </c>
    </row>
    <row r="1552" s="1" customFormat="1" spans="1:20">
      <c r="A1552" s="1" t="s">
        <v>1334</v>
      </c>
      <c r="B1552" s="1" t="s">
        <v>5591</v>
      </c>
      <c r="C1552" s="1" t="s">
        <v>1335</v>
      </c>
      <c r="D1552" s="1" t="s">
        <v>5659</v>
      </c>
      <c r="E1552" s="1" t="s">
        <v>9313</v>
      </c>
      <c r="F1552" s="1" t="s">
        <v>5558</v>
      </c>
      <c r="G1552" s="1" t="s">
        <v>5592</v>
      </c>
      <c r="H1552" s="1" t="s">
        <v>5490</v>
      </c>
      <c r="I1552" s="1" t="s">
        <v>1336</v>
      </c>
      <c r="J1552" s="1" t="s">
        <v>5491</v>
      </c>
      <c r="K1552" s="1" t="s">
        <v>1336</v>
      </c>
      <c r="L1552" s="1" t="s">
        <v>1336</v>
      </c>
      <c r="M1552" s="1" t="s">
        <v>5492</v>
      </c>
      <c r="N1552" s="1" t="s">
        <v>5492</v>
      </c>
      <c r="O1552" s="1" t="s">
        <v>47</v>
      </c>
      <c r="P1552" s="1" t="s">
        <v>5493</v>
      </c>
      <c r="Q1552" s="1" t="s">
        <v>9314</v>
      </c>
      <c r="R1552" s="1" t="s">
        <v>33</v>
      </c>
      <c r="S1552" s="1" t="s">
        <v>5495</v>
      </c>
      <c r="T1552" s="1" t="s">
        <v>5496</v>
      </c>
    </row>
    <row r="1553" s="1" customFormat="1" spans="1:20">
      <c r="A1553" s="1" t="s">
        <v>5149</v>
      </c>
      <c r="B1553" s="1" t="s">
        <v>5591</v>
      </c>
      <c r="C1553" s="1" t="s">
        <v>5150</v>
      </c>
      <c r="D1553" s="1" t="s">
        <v>5929</v>
      </c>
      <c r="E1553" s="1" t="s">
        <v>9315</v>
      </c>
      <c r="F1553" s="1" t="s">
        <v>5591</v>
      </c>
      <c r="G1553" s="1" t="s">
        <v>5558</v>
      </c>
      <c r="H1553" s="1" t="s">
        <v>5490</v>
      </c>
      <c r="I1553" s="1" t="s">
        <v>5148</v>
      </c>
      <c r="J1553" s="1" t="s">
        <v>5491</v>
      </c>
      <c r="K1553" s="1" t="s">
        <v>5148</v>
      </c>
      <c r="L1553" s="1" t="s">
        <v>5148</v>
      </c>
      <c r="M1553" s="1" t="s">
        <v>5492</v>
      </c>
      <c r="N1553" s="1" t="s">
        <v>5492</v>
      </c>
      <c r="O1553" s="1" t="s">
        <v>47</v>
      </c>
      <c r="P1553" s="1" t="s">
        <v>5493</v>
      </c>
      <c r="Q1553" s="1" t="s">
        <v>9316</v>
      </c>
      <c r="R1553" s="1" t="s">
        <v>33</v>
      </c>
      <c r="S1553" s="1" t="s">
        <v>5495</v>
      </c>
      <c r="T1553" s="1" t="s">
        <v>5496</v>
      </c>
    </row>
    <row r="1554" s="1" customFormat="1" spans="1:20">
      <c r="A1554" s="1" t="s">
        <v>5151</v>
      </c>
      <c r="B1554" s="1" t="s">
        <v>5591</v>
      </c>
      <c r="C1554" s="1" t="s">
        <v>5152</v>
      </c>
      <c r="D1554" s="1" t="s">
        <v>6496</v>
      </c>
      <c r="E1554" s="1" t="s">
        <v>9317</v>
      </c>
      <c r="F1554" s="1" t="s">
        <v>5605</v>
      </c>
      <c r="G1554" s="1" t="s">
        <v>5559</v>
      </c>
      <c r="H1554" s="1" t="s">
        <v>5490</v>
      </c>
      <c r="I1554" s="1" t="s">
        <v>5153</v>
      </c>
      <c r="J1554" s="1" t="s">
        <v>5491</v>
      </c>
      <c r="K1554" s="1" t="s">
        <v>5153</v>
      </c>
      <c r="L1554" s="1" t="s">
        <v>5153</v>
      </c>
      <c r="M1554" s="1" t="s">
        <v>5492</v>
      </c>
      <c r="N1554" s="1" t="s">
        <v>5492</v>
      </c>
      <c r="O1554" s="1" t="s">
        <v>47</v>
      </c>
      <c r="P1554" s="1" t="s">
        <v>5493</v>
      </c>
      <c r="Q1554" s="1" t="s">
        <v>9318</v>
      </c>
      <c r="R1554" s="1" t="s">
        <v>33</v>
      </c>
      <c r="S1554" s="1" t="s">
        <v>5495</v>
      </c>
      <c r="T1554" s="1" t="s">
        <v>5496</v>
      </c>
    </row>
    <row r="1555" s="1" customFormat="1" spans="1:20">
      <c r="A1555" s="1" t="s">
        <v>5154</v>
      </c>
      <c r="B1555" s="1" t="s">
        <v>5591</v>
      </c>
      <c r="C1555" s="1" t="s">
        <v>5155</v>
      </c>
      <c r="D1555" s="1" t="s">
        <v>8328</v>
      </c>
      <c r="E1555" s="1" t="s">
        <v>9319</v>
      </c>
      <c r="F1555" s="1" t="s">
        <v>5558</v>
      </c>
      <c r="G1555" s="1" t="s">
        <v>5605</v>
      </c>
      <c r="H1555" s="1" t="s">
        <v>5490</v>
      </c>
      <c r="I1555" s="1" t="s">
        <v>1890</v>
      </c>
      <c r="J1555" s="1" t="s">
        <v>5491</v>
      </c>
      <c r="K1555" s="1" t="s">
        <v>1890</v>
      </c>
      <c r="L1555" s="1" t="s">
        <v>1890</v>
      </c>
      <c r="M1555" s="1" t="s">
        <v>5492</v>
      </c>
      <c r="N1555" s="1" t="s">
        <v>5492</v>
      </c>
      <c r="O1555" s="1" t="s">
        <v>47</v>
      </c>
      <c r="P1555" s="1" t="s">
        <v>5493</v>
      </c>
      <c r="Q1555" s="1" t="s">
        <v>9320</v>
      </c>
      <c r="R1555" s="1" t="s">
        <v>33</v>
      </c>
      <c r="S1555" s="1" t="s">
        <v>5495</v>
      </c>
      <c r="T1555" s="1" t="s">
        <v>5496</v>
      </c>
    </row>
    <row r="1556" s="1" customFormat="1" spans="1:20">
      <c r="A1556" s="1" t="s">
        <v>5156</v>
      </c>
      <c r="B1556" s="1" t="s">
        <v>5591</v>
      </c>
      <c r="C1556" s="1" t="s">
        <v>5157</v>
      </c>
      <c r="D1556" s="1" t="s">
        <v>6763</v>
      </c>
      <c r="E1556" s="1" t="s">
        <v>8192</v>
      </c>
      <c r="F1556" s="1" t="s">
        <v>5605</v>
      </c>
      <c r="G1556" s="1" t="s">
        <v>5559</v>
      </c>
      <c r="H1556" s="1" t="s">
        <v>5490</v>
      </c>
      <c r="I1556" s="1" t="s">
        <v>2857</v>
      </c>
      <c r="J1556" s="1" t="s">
        <v>5491</v>
      </c>
      <c r="K1556" s="1" t="s">
        <v>2857</v>
      </c>
      <c r="L1556" s="1" t="s">
        <v>2857</v>
      </c>
      <c r="M1556" s="1" t="s">
        <v>5492</v>
      </c>
      <c r="N1556" s="1" t="s">
        <v>5492</v>
      </c>
      <c r="O1556" s="1" t="s">
        <v>47</v>
      </c>
      <c r="P1556" s="1" t="s">
        <v>5493</v>
      </c>
      <c r="Q1556" s="1" t="s">
        <v>9321</v>
      </c>
      <c r="R1556" s="1" t="s">
        <v>33</v>
      </c>
      <c r="S1556" s="1" t="s">
        <v>5495</v>
      </c>
      <c r="T1556" s="1" t="s">
        <v>5496</v>
      </c>
    </row>
    <row r="1557" s="1" customFormat="1" spans="1:20">
      <c r="A1557" s="1" t="s">
        <v>5158</v>
      </c>
      <c r="B1557" s="1" t="s">
        <v>5591</v>
      </c>
      <c r="C1557" s="1" t="s">
        <v>5159</v>
      </c>
      <c r="D1557" s="1" t="s">
        <v>6706</v>
      </c>
      <c r="E1557" s="1" t="s">
        <v>9322</v>
      </c>
      <c r="F1557" s="1" t="s">
        <v>5558</v>
      </c>
      <c r="G1557" s="1" t="s">
        <v>5605</v>
      </c>
      <c r="H1557" s="1" t="s">
        <v>5490</v>
      </c>
      <c r="I1557" s="1" t="s">
        <v>4584</v>
      </c>
      <c r="J1557" s="1" t="s">
        <v>5491</v>
      </c>
      <c r="K1557" s="1" t="s">
        <v>4584</v>
      </c>
      <c r="L1557" s="1" t="s">
        <v>4584</v>
      </c>
      <c r="M1557" s="1" t="s">
        <v>5492</v>
      </c>
      <c r="N1557" s="1" t="s">
        <v>5492</v>
      </c>
      <c r="O1557" s="1" t="s">
        <v>47</v>
      </c>
      <c r="P1557" s="1" t="s">
        <v>5493</v>
      </c>
      <c r="Q1557" s="1" t="s">
        <v>9323</v>
      </c>
      <c r="R1557" s="1" t="s">
        <v>33</v>
      </c>
      <c r="S1557" s="1" t="s">
        <v>5495</v>
      </c>
      <c r="T1557" s="1" t="s">
        <v>5496</v>
      </c>
    </row>
    <row r="1558" s="1" customFormat="1" spans="1:20">
      <c r="A1558" s="1" t="s">
        <v>3534</v>
      </c>
      <c r="B1558" s="1" t="s">
        <v>5591</v>
      </c>
      <c r="C1558" s="1" t="s">
        <v>3535</v>
      </c>
      <c r="D1558" s="1" t="s">
        <v>5675</v>
      </c>
      <c r="E1558" s="1" t="s">
        <v>9020</v>
      </c>
      <c r="F1558" s="1" t="s">
        <v>5591</v>
      </c>
      <c r="G1558" s="1" t="s">
        <v>5558</v>
      </c>
      <c r="H1558" s="1" t="s">
        <v>5490</v>
      </c>
      <c r="I1558" s="1" t="s">
        <v>908</v>
      </c>
      <c r="J1558" s="1" t="s">
        <v>5491</v>
      </c>
      <c r="K1558" s="1" t="s">
        <v>908</v>
      </c>
      <c r="L1558" s="1" t="s">
        <v>908</v>
      </c>
      <c r="M1558" s="1" t="s">
        <v>5492</v>
      </c>
      <c r="N1558" s="1" t="s">
        <v>5492</v>
      </c>
      <c r="O1558" s="1" t="s">
        <v>47</v>
      </c>
      <c r="P1558" s="1" t="s">
        <v>5493</v>
      </c>
      <c r="Q1558" s="1" t="s">
        <v>9324</v>
      </c>
      <c r="R1558" s="1" t="s">
        <v>33</v>
      </c>
      <c r="S1558" s="1" t="s">
        <v>5495</v>
      </c>
      <c r="T1558" s="1" t="s">
        <v>5496</v>
      </c>
    </row>
    <row r="1559" s="1" customFormat="1" spans="1:20">
      <c r="A1559" s="1" t="s">
        <v>3536</v>
      </c>
      <c r="B1559" s="1" t="s">
        <v>5591</v>
      </c>
      <c r="C1559" s="1" t="s">
        <v>3537</v>
      </c>
      <c r="D1559" s="1" t="s">
        <v>7748</v>
      </c>
      <c r="E1559" s="1" t="s">
        <v>9325</v>
      </c>
      <c r="F1559" s="1" t="s">
        <v>5558</v>
      </c>
      <c r="G1559" s="1" t="s">
        <v>5605</v>
      </c>
      <c r="H1559" s="1" t="s">
        <v>5490</v>
      </c>
      <c r="I1559" s="1" t="s">
        <v>2786</v>
      </c>
      <c r="J1559" s="1" t="s">
        <v>5491</v>
      </c>
      <c r="K1559" s="1" t="s">
        <v>2786</v>
      </c>
      <c r="L1559" s="1" t="s">
        <v>2786</v>
      </c>
      <c r="M1559" s="1" t="s">
        <v>5492</v>
      </c>
      <c r="N1559" s="1" t="s">
        <v>5492</v>
      </c>
      <c r="O1559" s="1" t="s">
        <v>47</v>
      </c>
      <c r="P1559" s="1" t="s">
        <v>5493</v>
      </c>
      <c r="Q1559" s="1" t="s">
        <v>9326</v>
      </c>
      <c r="R1559" s="1" t="s">
        <v>33</v>
      </c>
      <c r="S1559" s="1" t="s">
        <v>5495</v>
      </c>
      <c r="T1559" s="1" t="s">
        <v>5496</v>
      </c>
    </row>
    <row r="1560" s="1" customFormat="1" spans="1:20">
      <c r="A1560" s="1" t="s">
        <v>3538</v>
      </c>
      <c r="B1560" s="1" t="s">
        <v>5591</v>
      </c>
      <c r="C1560" s="1" t="s">
        <v>3539</v>
      </c>
      <c r="D1560" s="1" t="s">
        <v>6556</v>
      </c>
      <c r="E1560" s="1" t="s">
        <v>9327</v>
      </c>
      <c r="F1560" s="1" t="s">
        <v>5591</v>
      </c>
      <c r="G1560" s="1" t="s">
        <v>5558</v>
      </c>
      <c r="H1560" s="1" t="s">
        <v>5490</v>
      </c>
      <c r="I1560" s="1" t="s">
        <v>2580</v>
      </c>
      <c r="J1560" s="1" t="s">
        <v>5491</v>
      </c>
      <c r="K1560" s="1" t="s">
        <v>2580</v>
      </c>
      <c r="L1560" s="1" t="s">
        <v>2580</v>
      </c>
      <c r="M1560" s="1" t="s">
        <v>5492</v>
      </c>
      <c r="N1560" s="1" t="s">
        <v>5492</v>
      </c>
      <c r="O1560" s="1" t="s">
        <v>47</v>
      </c>
      <c r="P1560" s="1" t="s">
        <v>5493</v>
      </c>
      <c r="Q1560" s="1" t="s">
        <v>9328</v>
      </c>
      <c r="R1560" s="1" t="s">
        <v>33</v>
      </c>
      <c r="S1560" s="1" t="s">
        <v>5495</v>
      </c>
      <c r="T1560" s="1" t="s">
        <v>5496</v>
      </c>
    </row>
    <row r="1561" s="1" customFormat="1" spans="1:20">
      <c r="A1561" s="1" t="s">
        <v>5160</v>
      </c>
      <c r="B1561" s="1" t="s">
        <v>5591</v>
      </c>
      <c r="C1561" s="1" t="s">
        <v>5161</v>
      </c>
      <c r="D1561" s="1" t="s">
        <v>6828</v>
      </c>
      <c r="E1561" s="1" t="s">
        <v>9329</v>
      </c>
      <c r="F1561" s="1" t="s">
        <v>5558</v>
      </c>
      <c r="G1561" s="1" t="s">
        <v>5605</v>
      </c>
      <c r="H1561" s="1" t="s">
        <v>5490</v>
      </c>
      <c r="I1561" s="1" t="s">
        <v>3595</v>
      </c>
      <c r="J1561" s="1" t="s">
        <v>5491</v>
      </c>
      <c r="K1561" s="1" t="s">
        <v>3595</v>
      </c>
      <c r="L1561" s="1" t="s">
        <v>3595</v>
      </c>
      <c r="M1561" s="1" t="s">
        <v>5492</v>
      </c>
      <c r="N1561" s="1" t="s">
        <v>5492</v>
      </c>
      <c r="O1561" s="1" t="s">
        <v>47</v>
      </c>
      <c r="P1561" s="1" t="s">
        <v>5493</v>
      </c>
      <c r="Q1561" s="1" t="s">
        <v>9330</v>
      </c>
      <c r="R1561" s="1" t="s">
        <v>33</v>
      </c>
      <c r="S1561" s="1" t="s">
        <v>5495</v>
      </c>
      <c r="T1561" s="1" t="s">
        <v>5496</v>
      </c>
    </row>
    <row r="1562" s="1" customFormat="1" spans="1:20">
      <c r="A1562" s="1" t="s">
        <v>3540</v>
      </c>
      <c r="B1562" s="1" t="s">
        <v>5591</v>
      </c>
      <c r="C1562" s="1" t="s">
        <v>3541</v>
      </c>
      <c r="D1562" s="1" t="s">
        <v>7951</v>
      </c>
      <c r="E1562" s="1" t="s">
        <v>9331</v>
      </c>
      <c r="F1562" s="1" t="s">
        <v>5559</v>
      </c>
      <c r="G1562" s="1" t="s">
        <v>5592</v>
      </c>
      <c r="H1562" s="1" t="s">
        <v>5490</v>
      </c>
      <c r="I1562" s="1" t="s">
        <v>2360</v>
      </c>
      <c r="J1562" s="1" t="s">
        <v>5491</v>
      </c>
      <c r="K1562" s="1" t="s">
        <v>2360</v>
      </c>
      <c r="L1562" s="1" t="s">
        <v>2360</v>
      </c>
      <c r="M1562" s="1" t="s">
        <v>5492</v>
      </c>
      <c r="N1562" s="1" t="s">
        <v>5492</v>
      </c>
      <c r="O1562" s="1" t="s">
        <v>47</v>
      </c>
      <c r="P1562" s="1" t="s">
        <v>5493</v>
      </c>
      <c r="Q1562" s="1" t="s">
        <v>9332</v>
      </c>
      <c r="R1562" s="1" t="s">
        <v>33</v>
      </c>
      <c r="S1562" s="1" t="s">
        <v>5495</v>
      </c>
      <c r="T1562" s="1" t="s">
        <v>5496</v>
      </c>
    </row>
    <row r="1563" s="1" customFormat="1" spans="1:20">
      <c r="A1563" s="1" t="s">
        <v>3542</v>
      </c>
      <c r="B1563" s="1" t="s">
        <v>5591</v>
      </c>
      <c r="C1563" s="1" t="s">
        <v>3543</v>
      </c>
      <c r="D1563" s="1" t="s">
        <v>6736</v>
      </c>
      <c r="E1563" s="1" t="s">
        <v>8471</v>
      </c>
      <c r="F1563" s="1" t="s">
        <v>5591</v>
      </c>
      <c r="G1563" s="1" t="s">
        <v>5558</v>
      </c>
      <c r="H1563" s="1" t="s">
        <v>5490</v>
      </c>
      <c r="I1563" s="1" t="s">
        <v>2425</v>
      </c>
      <c r="J1563" s="1" t="s">
        <v>5491</v>
      </c>
      <c r="K1563" s="1" t="s">
        <v>2425</v>
      </c>
      <c r="L1563" s="1" t="s">
        <v>2425</v>
      </c>
      <c r="M1563" s="1" t="s">
        <v>5492</v>
      </c>
      <c r="N1563" s="1" t="s">
        <v>5492</v>
      </c>
      <c r="O1563" s="1" t="s">
        <v>47</v>
      </c>
      <c r="P1563" s="1" t="s">
        <v>5493</v>
      </c>
      <c r="Q1563" s="1" t="s">
        <v>9333</v>
      </c>
      <c r="R1563" s="1" t="s">
        <v>33</v>
      </c>
      <c r="S1563" s="1" t="s">
        <v>5495</v>
      </c>
      <c r="T1563" s="1" t="s">
        <v>5496</v>
      </c>
    </row>
    <row r="1564" s="1" customFormat="1" spans="1:20">
      <c r="A1564" s="1" t="s">
        <v>3544</v>
      </c>
      <c r="B1564" s="1" t="s">
        <v>5591</v>
      </c>
      <c r="C1564" s="1" t="s">
        <v>3545</v>
      </c>
      <c r="D1564" s="1" t="s">
        <v>6736</v>
      </c>
      <c r="E1564" s="1" t="s">
        <v>9334</v>
      </c>
      <c r="F1564" s="1" t="s">
        <v>5591</v>
      </c>
      <c r="G1564" s="1" t="s">
        <v>5558</v>
      </c>
      <c r="H1564" s="1" t="s">
        <v>5490</v>
      </c>
      <c r="I1564" s="1" t="s">
        <v>1572</v>
      </c>
      <c r="J1564" s="1" t="s">
        <v>5491</v>
      </c>
      <c r="K1564" s="1" t="s">
        <v>1572</v>
      </c>
      <c r="L1564" s="1" t="s">
        <v>1572</v>
      </c>
      <c r="M1564" s="1" t="s">
        <v>5492</v>
      </c>
      <c r="N1564" s="1" t="s">
        <v>5492</v>
      </c>
      <c r="O1564" s="1" t="s">
        <v>47</v>
      </c>
      <c r="P1564" s="1" t="s">
        <v>5493</v>
      </c>
      <c r="Q1564" s="1" t="s">
        <v>9335</v>
      </c>
      <c r="R1564" s="1" t="s">
        <v>33</v>
      </c>
      <c r="S1564" s="1" t="s">
        <v>5495</v>
      </c>
      <c r="T1564" s="1" t="s">
        <v>5496</v>
      </c>
    </row>
    <row r="1565" s="1" customFormat="1" spans="1:20">
      <c r="A1565" s="1" t="s">
        <v>1844</v>
      </c>
      <c r="B1565" s="1" t="s">
        <v>5591</v>
      </c>
      <c r="C1565" s="1" t="s">
        <v>1845</v>
      </c>
      <c r="D1565" s="1" t="s">
        <v>9336</v>
      </c>
      <c r="E1565" s="1" t="s">
        <v>9337</v>
      </c>
      <c r="F1565" s="1" t="s">
        <v>5558</v>
      </c>
      <c r="G1565" s="1" t="s">
        <v>5559</v>
      </c>
      <c r="H1565" s="1" t="s">
        <v>5490</v>
      </c>
      <c r="I1565" s="1" t="s">
        <v>1846</v>
      </c>
      <c r="J1565" s="1" t="s">
        <v>5491</v>
      </c>
      <c r="K1565" s="1" t="s">
        <v>1846</v>
      </c>
      <c r="L1565" s="1" t="s">
        <v>1846</v>
      </c>
      <c r="M1565" s="1" t="s">
        <v>5492</v>
      </c>
      <c r="N1565" s="1" t="s">
        <v>5492</v>
      </c>
      <c r="O1565" s="1" t="s">
        <v>47</v>
      </c>
      <c r="P1565" s="1" t="s">
        <v>5493</v>
      </c>
      <c r="Q1565" s="1" t="s">
        <v>9338</v>
      </c>
      <c r="R1565" s="1" t="s">
        <v>33</v>
      </c>
      <c r="S1565" s="1" t="s">
        <v>5495</v>
      </c>
      <c r="T1565" s="1" t="s">
        <v>5496</v>
      </c>
    </row>
    <row r="1566" s="1" customFormat="1" spans="1:20">
      <c r="A1566" s="1" t="s">
        <v>5162</v>
      </c>
      <c r="B1566" s="1" t="s">
        <v>5591</v>
      </c>
      <c r="C1566" s="1" t="s">
        <v>5163</v>
      </c>
      <c r="D1566" s="1" t="s">
        <v>5566</v>
      </c>
      <c r="E1566" s="1" t="s">
        <v>9339</v>
      </c>
      <c r="F1566" s="1" t="s">
        <v>5591</v>
      </c>
      <c r="G1566" s="1" t="s">
        <v>5558</v>
      </c>
      <c r="H1566" s="1" t="s">
        <v>5490</v>
      </c>
      <c r="I1566" s="1" t="s">
        <v>1835</v>
      </c>
      <c r="J1566" s="1" t="s">
        <v>5491</v>
      </c>
      <c r="K1566" s="1" t="s">
        <v>1835</v>
      </c>
      <c r="L1566" s="1" t="s">
        <v>1835</v>
      </c>
      <c r="M1566" s="1" t="s">
        <v>5492</v>
      </c>
      <c r="N1566" s="1" t="s">
        <v>5492</v>
      </c>
      <c r="O1566" s="1" t="s">
        <v>47</v>
      </c>
      <c r="P1566" s="1" t="s">
        <v>5493</v>
      </c>
      <c r="Q1566" s="1" t="s">
        <v>9340</v>
      </c>
      <c r="R1566" s="1" t="s">
        <v>33</v>
      </c>
      <c r="S1566" s="1" t="s">
        <v>5495</v>
      </c>
      <c r="T1566" s="1" t="s">
        <v>5496</v>
      </c>
    </row>
    <row r="1567" s="1" customFormat="1" spans="1:20">
      <c r="A1567" s="1" t="s">
        <v>3546</v>
      </c>
      <c r="B1567" s="1" t="s">
        <v>5591</v>
      </c>
      <c r="C1567" s="1" t="s">
        <v>3547</v>
      </c>
      <c r="D1567" s="1" t="s">
        <v>5845</v>
      </c>
      <c r="E1567" s="1" t="s">
        <v>9341</v>
      </c>
      <c r="F1567" s="1" t="s">
        <v>5605</v>
      </c>
      <c r="G1567" s="1" t="s">
        <v>5559</v>
      </c>
      <c r="H1567" s="1" t="s">
        <v>5490</v>
      </c>
      <c r="I1567" s="1" t="s">
        <v>3548</v>
      </c>
      <c r="J1567" s="1" t="s">
        <v>5491</v>
      </c>
      <c r="K1567" s="1" t="s">
        <v>3548</v>
      </c>
      <c r="L1567" s="1" t="s">
        <v>3548</v>
      </c>
      <c r="M1567" s="1" t="s">
        <v>5492</v>
      </c>
      <c r="N1567" s="1" t="s">
        <v>5492</v>
      </c>
      <c r="O1567" s="1" t="s">
        <v>47</v>
      </c>
      <c r="P1567" s="1" t="s">
        <v>5493</v>
      </c>
      <c r="Q1567" s="1" t="s">
        <v>9342</v>
      </c>
      <c r="R1567" s="1" t="s">
        <v>33</v>
      </c>
      <c r="S1567" s="1" t="s">
        <v>5495</v>
      </c>
      <c r="T1567" s="1" t="s">
        <v>6121</v>
      </c>
    </row>
    <row r="1568" s="1" customFormat="1" spans="1:20">
      <c r="A1568" s="1" t="s">
        <v>9343</v>
      </c>
      <c r="B1568" s="1" t="s">
        <v>5591</v>
      </c>
      <c r="C1568" s="1" t="s">
        <v>9344</v>
      </c>
      <c r="D1568" s="1" t="s">
        <v>9345</v>
      </c>
      <c r="E1568" s="1" t="s">
        <v>9346</v>
      </c>
      <c r="F1568" s="1" t="s">
        <v>5592</v>
      </c>
      <c r="G1568" s="1" t="s">
        <v>5606</v>
      </c>
      <c r="H1568" s="1" t="s">
        <v>5490</v>
      </c>
      <c r="I1568" s="1" t="s">
        <v>4432</v>
      </c>
      <c r="J1568" s="1" t="s">
        <v>5491</v>
      </c>
      <c r="K1568" s="1" t="s">
        <v>4432</v>
      </c>
      <c r="L1568" s="1" t="s">
        <v>4432</v>
      </c>
      <c r="M1568" s="1" t="s">
        <v>5492</v>
      </c>
      <c r="N1568" s="1" t="s">
        <v>5492</v>
      </c>
      <c r="O1568" s="1" t="s">
        <v>47</v>
      </c>
      <c r="P1568" s="1" t="s">
        <v>5493</v>
      </c>
      <c r="Q1568" s="1" t="s">
        <v>9347</v>
      </c>
      <c r="R1568" s="1" t="s">
        <v>33</v>
      </c>
      <c r="S1568" s="1" t="s">
        <v>5495</v>
      </c>
      <c r="T1568" s="1" t="s">
        <v>5496</v>
      </c>
    </row>
    <row r="1569" s="1" customFormat="1" spans="1:20">
      <c r="A1569" s="1" t="s">
        <v>3549</v>
      </c>
      <c r="B1569" s="1" t="s">
        <v>5591</v>
      </c>
      <c r="C1569" s="1" t="s">
        <v>3550</v>
      </c>
      <c r="D1569" s="1" t="s">
        <v>5845</v>
      </c>
      <c r="E1569" s="1" t="s">
        <v>9348</v>
      </c>
      <c r="F1569" s="1" t="s">
        <v>5605</v>
      </c>
      <c r="G1569" s="1" t="s">
        <v>5559</v>
      </c>
      <c r="H1569" s="1" t="s">
        <v>5490</v>
      </c>
      <c r="I1569" s="1" t="s">
        <v>3551</v>
      </c>
      <c r="J1569" s="1" t="s">
        <v>5491</v>
      </c>
      <c r="K1569" s="1" t="s">
        <v>3551</v>
      </c>
      <c r="L1569" s="1" t="s">
        <v>3551</v>
      </c>
      <c r="M1569" s="1" t="s">
        <v>5492</v>
      </c>
      <c r="N1569" s="1" t="s">
        <v>5492</v>
      </c>
      <c r="O1569" s="1" t="s">
        <v>47</v>
      </c>
      <c r="P1569" s="1" t="s">
        <v>5493</v>
      </c>
      <c r="Q1569" s="1" t="s">
        <v>9349</v>
      </c>
      <c r="R1569" s="1" t="s">
        <v>33</v>
      </c>
      <c r="S1569" s="1" t="s">
        <v>5495</v>
      </c>
      <c r="T1569" s="1" t="s">
        <v>6121</v>
      </c>
    </row>
    <row r="1570" s="1" customFormat="1" spans="1:20">
      <c r="A1570" s="1" t="s">
        <v>5164</v>
      </c>
      <c r="B1570" s="1" t="s">
        <v>5591</v>
      </c>
      <c r="C1570" s="1" t="s">
        <v>5165</v>
      </c>
      <c r="D1570" s="1" t="s">
        <v>8933</v>
      </c>
      <c r="E1570" s="1" t="s">
        <v>9350</v>
      </c>
      <c r="F1570" s="1" t="s">
        <v>5605</v>
      </c>
      <c r="G1570" s="1" t="s">
        <v>5559</v>
      </c>
      <c r="H1570" s="1" t="s">
        <v>5490</v>
      </c>
      <c r="I1570" s="1" t="s">
        <v>4782</v>
      </c>
      <c r="J1570" s="1" t="s">
        <v>5491</v>
      </c>
      <c r="K1570" s="1" t="s">
        <v>4782</v>
      </c>
      <c r="L1570" s="1" t="s">
        <v>4782</v>
      </c>
      <c r="M1570" s="1" t="s">
        <v>5492</v>
      </c>
      <c r="N1570" s="1" t="s">
        <v>5492</v>
      </c>
      <c r="O1570" s="1" t="s">
        <v>47</v>
      </c>
      <c r="P1570" s="1" t="s">
        <v>5493</v>
      </c>
      <c r="Q1570" s="1" t="s">
        <v>9351</v>
      </c>
      <c r="R1570" s="1" t="s">
        <v>33</v>
      </c>
      <c r="S1570" s="1" t="s">
        <v>5495</v>
      </c>
      <c r="T1570" s="1" t="s">
        <v>5496</v>
      </c>
    </row>
    <row r="1571" s="1" customFormat="1" spans="1:20">
      <c r="A1571" s="1" t="s">
        <v>5166</v>
      </c>
      <c r="B1571" s="1" t="s">
        <v>5591</v>
      </c>
      <c r="C1571" s="1" t="s">
        <v>5167</v>
      </c>
      <c r="D1571" s="1" t="s">
        <v>8509</v>
      </c>
      <c r="E1571" s="1" t="s">
        <v>9352</v>
      </c>
      <c r="F1571" s="1" t="s">
        <v>5591</v>
      </c>
      <c r="G1571" s="1" t="s">
        <v>5558</v>
      </c>
      <c r="H1571" s="1" t="s">
        <v>5490</v>
      </c>
      <c r="I1571" s="1" t="s">
        <v>1070</v>
      </c>
      <c r="J1571" s="1" t="s">
        <v>5491</v>
      </c>
      <c r="K1571" s="1" t="s">
        <v>1070</v>
      </c>
      <c r="L1571" s="1" t="s">
        <v>1070</v>
      </c>
      <c r="M1571" s="1" t="s">
        <v>5492</v>
      </c>
      <c r="N1571" s="1" t="s">
        <v>5492</v>
      </c>
      <c r="O1571" s="1" t="s">
        <v>47</v>
      </c>
      <c r="P1571" s="1" t="s">
        <v>5493</v>
      </c>
      <c r="Q1571" s="1" t="s">
        <v>9353</v>
      </c>
      <c r="R1571" s="1" t="s">
        <v>33</v>
      </c>
      <c r="S1571" s="1" t="s">
        <v>5495</v>
      </c>
      <c r="T1571" s="1" t="s">
        <v>5496</v>
      </c>
    </row>
    <row r="1572" s="1" customFormat="1" spans="1:20">
      <c r="A1572" s="1" t="s">
        <v>1847</v>
      </c>
      <c r="B1572" s="1" t="s">
        <v>5591</v>
      </c>
      <c r="C1572" s="1" t="s">
        <v>1848</v>
      </c>
      <c r="D1572" s="1" t="s">
        <v>9354</v>
      </c>
      <c r="E1572" s="1" t="s">
        <v>9355</v>
      </c>
      <c r="F1572" s="1" t="s">
        <v>5605</v>
      </c>
      <c r="G1572" s="1" t="s">
        <v>5559</v>
      </c>
      <c r="H1572" s="1" t="s">
        <v>5490</v>
      </c>
      <c r="I1572" s="1" t="s">
        <v>1850</v>
      </c>
      <c r="J1572" s="1" t="s">
        <v>5491</v>
      </c>
      <c r="K1572" s="1" t="s">
        <v>1850</v>
      </c>
      <c r="L1572" s="1" t="s">
        <v>1850</v>
      </c>
      <c r="M1572" s="1" t="s">
        <v>5492</v>
      </c>
      <c r="N1572" s="1" t="s">
        <v>5492</v>
      </c>
      <c r="O1572" s="1" t="s">
        <v>47</v>
      </c>
      <c r="P1572" s="1" t="s">
        <v>5493</v>
      </c>
      <c r="Q1572" s="1" t="s">
        <v>9356</v>
      </c>
      <c r="R1572" s="1" t="s">
        <v>33</v>
      </c>
      <c r="S1572" s="1" t="s">
        <v>5495</v>
      </c>
      <c r="T1572" s="1" t="s">
        <v>5496</v>
      </c>
    </row>
    <row r="1573" s="1" customFormat="1" spans="1:20">
      <c r="A1573" s="1" t="s">
        <v>3531</v>
      </c>
      <c r="B1573" s="1" t="s">
        <v>5591</v>
      </c>
      <c r="C1573" s="1" t="s">
        <v>3532</v>
      </c>
      <c r="D1573" s="1" t="s">
        <v>6125</v>
      </c>
      <c r="E1573" s="1" t="s">
        <v>9357</v>
      </c>
      <c r="F1573" s="1" t="s">
        <v>5605</v>
      </c>
      <c r="G1573" s="1" t="s">
        <v>5559</v>
      </c>
      <c r="H1573" s="1" t="s">
        <v>5490</v>
      </c>
      <c r="I1573" s="1" t="s">
        <v>3533</v>
      </c>
      <c r="J1573" s="1" t="s">
        <v>5491</v>
      </c>
      <c r="K1573" s="1" t="s">
        <v>3533</v>
      </c>
      <c r="L1573" s="1" t="s">
        <v>3533</v>
      </c>
      <c r="M1573" s="1" t="s">
        <v>5492</v>
      </c>
      <c r="N1573" s="1" t="s">
        <v>5492</v>
      </c>
      <c r="O1573" s="1" t="s">
        <v>47</v>
      </c>
      <c r="P1573" s="1" t="s">
        <v>5493</v>
      </c>
      <c r="Q1573" s="1" t="s">
        <v>9358</v>
      </c>
      <c r="R1573" s="1" t="s">
        <v>33</v>
      </c>
      <c r="S1573" s="1" t="s">
        <v>5495</v>
      </c>
      <c r="T1573" s="1" t="s">
        <v>5496</v>
      </c>
    </row>
    <row r="1574" s="1" customFormat="1" spans="1:20">
      <c r="A1574" s="1" t="s">
        <v>3554</v>
      </c>
      <c r="B1574" s="1" t="s">
        <v>5591</v>
      </c>
      <c r="C1574" s="1" t="s">
        <v>3555</v>
      </c>
      <c r="D1574" s="1" t="s">
        <v>5675</v>
      </c>
      <c r="E1574" s="1" t="s">
        <v>9359</v>
      </c>
      <c r="F1574" s="1" t="s">
        <v>5559</v>
      </c>
      <c r="G1574" s="1" t="s">
        <v>5592</v>
      </c>
      <c r="H1574" s="1" t="s">
        <v>5490</v>
      </c>
      <c r="I1574" s="1" t="s">
        <v>2396</v>
      </c>
      <c r="J1574" s="1" t="s">
        <v>5491</v>
      </c>
      <c r="K1574" s="1" t="s">
        <v>2396</v>
      </c>
      <c r="L1574" s="1" t="s">
        <v>2396</v>
      </c>
      <c r="M1574" s="1" t="s">
        <v>5492</v>
      </c>
      <c r="N1574" s="1" t="s">
        <v>5492</v>
      </c>
      <c r="O1574" s="1" t="s">
        <v>47</v>
      </c>
      <c r="P1574" s="1" t="s">
        <v>5493</v>
      </c>
      <c r="Q1574" s="1" t="s">
        <v>9360</v>
      </c>
      <c r="R1574" s="1" t="s">
        <v>33</v>
      </c>
      <c r="S1574" s="1" t="s">
        <v>5495</v>
      </c>
      <c r="T1574" s="1" t="s">
        <v>5496</v>
      </c>
    </row>
    <row r="1575" s="1" customFormat="1" spans="1:20">
      <c r="A1575" s="1" t="s">
        <v>5168</v>
      </c>
      <c r="B1575" s="1" t="s">
        <v>5591</v>
      </c>
      <c r="C1575" s="1" t="s">
        <v>5169</v>
      </c>
      <c r="D1575" s="1" t="s">
        <v>6329</v>
      </c>
      <c r="E1575" s="1" t="s">
        <v>9361</v>
      </c>
      <c r="F1575" s="1" t="s">
        <v>5591</v>
      </c>
      <c r="G1575" s="1" t="s">
        <v>5558</v>
      </c>
      <c r="H1575" s="1" t="s">
        <v>5490</v>
      </c>
      <c r="I1575" s="1" t="s">
        <v>5170</v>
      </c>
      <c r="J1575" s="1" t="s">
        <v>5491</v>
      </c>
      <c r="K1575" s="1" t="s">
        <v>5170</v>
      </c>
      <c r="L1575" s="1" t="s">
        <v>5170</v>
      </c>
      <c r="M1575" s="1" t="s">
        <v>5492</v>
      </c>
      <c r="N1575" s="1" t="s">
        <v>5492</v>
      </c>
      <c r="O1575" s="1" t="s">
        <v>47</v>
      </c>
      <c r="P1575" s="1" t="s">
        <v>5493</v>
      </c>
      <c r="Q1575" s="1" t="s">
        <v>9362</v>
      </c>
      <c r="R1575" s="1" t="s">
        <v>33</v>
      </c>
      <c r="S1575" s="1" t="s">
        <v>5495</v>
      </c>
      <c r="T1575" s="1" t="s">
        <v>5496</v>
      </c>
    </row>
    <row r="1576" s="1" customFormat="1" spans="1:20">
      <c r="A1576" s="1" t="s">
        <v>5171</v>
      </c>
      <c r="B1576" s="1" t="s">
        <v>5591</v>
      </c>
      <c r="C1576" s="1" t="s">
        <v>5172</v>
      </c>
      <c r="D1576" s="1" t="s">
        <v>6851</v>
      </c>
      <c r="E1576" s="1" t="s">
        <v>9363</v>
      </c>
      <c r="F1576" s="1" t="s">
        <v>5591</v>
      </c>
      <c r="G1576" s="1" t="s">
        <v>5558</v>
      </c>
      <c r="H1576" s="1" t="s">
        <v>5490</v>
      </c>
      <c r="I1576" s="1" t="s">
        <v>3595</v>
      </c>
      <c r="J1576" s="1" t="s">
        <v>5491</v>
      </c>
      <c r="K1576" s="1" t="s">
        <v>3595</v>
      </c>
      <c r="L1576" s="1" t="s">
        <v>3595</v>
      </c>
      <c r="M1576" s="1" t="s">
        <v>5492</v>
      </c>
      <c r="N1576" s="1" t="s">
        <v>5492</v>
      </c>
      <c r="O1576" s="1" t="s">
        <v>47</v>
      </c>
      <c r="P1576" s="1" t="s">
        <v>5493</v>
      </c>
      <c r="Q1576" s="1" t="s">
        <v>9364</v>
      </c>
      <c r="R1576" s="1" t="s">
        <v>33</v>
      </c>
      <c r="S1576" s="1" t="s">
        <v>5495</v>
      </c>
      <c r="T1576" s="1" t="s">
        <v>5496</v>
      </c>
    </row>
    <row r="1577" s="1" customFormat="1" spans="1:20">
      <c r="A1577" s="1" t="s">
        <v>5173</v>
      </c>
      <c r="B1577" s="1" t="s">
        <v>5591</v>
      </c>
      <c r="C1577" s="1" t="s">
        <v>5174</v>
      </c>
      <c r="D1577" s="1" t="s">
        <v>6706</v>
      </c>
      <c r="E1577" s="1" t="s">
        <v>9365</v>
      </c>
      <c r="F1577" s="1" t="s">
        <v>5558</v>
      </c>
      <c r="G1577" s="1" t="s">
        <v>5605</v>
      </c>
      <c r="H1577" s="1" t="s">
        <v>5490</v>
      </c>
      <c r="I1577" s="1" t="s">
        <v>4401</v>
      </c>
      <c r="J1577" s="1" t="s">
        <v>5491</v>
      </c>
      <c r="K1577" s="1" t="s">
        <v>4401</v>
      </c>
      <c r="L1577" s="1" t="s">
        <v>4401</v>
      </c>
      <c r="M1577" s="1" t="s">
        <v>5492</v>
      </c>
      <c r="N1577" s="1" t="s">
        <v>5492</v>
      </c>
      <c r="O1577" s="1" t="s">
        <v>47</v>
      </c>
      <c r="P1577" s="1" t="s">
        <v>5493</v>
      </c>
      <c r="Q1577" s="1" t="s">
        <v>9366</v>
      </c>
      <c r="R1577" s="1" t="s">
        <v>33</v>
      </c>
      <c r="S1577" s="1" t="s">
        <v>5495</v>
      </c>
      <c r="T1577" s="1" t="s">
        <v>5496</v>
      </c>
    </row>
    <row r="1578" s="1" customFormat="1" spans="1:20">
      <c r="A1578" s="1" t="s">
        <v>3556</v>
      </c>
      <c r="B1578" s="1" t="s">
        <v>5591</v>
      </c>
      <c r="C1578" s="1" t="s">
        <v>3557</v>
      </c>
      <c r="D1578" s="1" t="s">
        <v>9367</v>
      </c>
      <c r="E1578" s="1" t="s">
        <v>9368</v>
      </c>
      <c r="F1578" s="1" t="s">
        <v>5605</v>
      </c>
      <c r="G1578" s="1" t="s">
        <v>5559</v>
      </c>
      <c r="H1578" s="1" t="s">
        <v>5490</v>
      </c>
      <c r="I1578" s="1" t="s">
        <v>3559</v>
      </c>
      <c r="J1578" s="1" t="s">
        <v>5491</v>
      </c>
      <c r="K1578" s="1" t="s">
        <v>3559</v>
      </c>
      <c r="L1578" s="1" t="s">
        <v>3559</v>
      </c>
      <c r="M1578" s="1" t="s">
        <v>5492</v>
      </c>
      <c r="N1578" s="1" t="s">
        <v>5492</v>
      </c>
      <c r="O1578" s="1" t="s">
        <v>47</v>
      </c>
      <c r="P1578" s="1" t="s">
        <v>5493</v>
      </c>
      <c r="Q1578" s="1" t="s">
        <v>9369</v>
      </c>
      <c r="R1578" s="1" t="s">
        <v>33</v>
      </c>
      <c r="S1578" s="1" t="s">
        <v>5495</v>
      </c>
      <c r="T1578" s="1" t="s">
        <v>6121</v>
      </c>
    </row>
    <row r="1579" s="1" customFormat="1" spans="1:20">
      <c r="A1579" s="1" t="s">
        <v>3552</v>
      </c>
      <c r="B1579" s="1" t="s">
        <v>5591</v>
      </c>
      <c r="C1579" s="1" t="s">
        <v>3553</v>
      </c>
      <c r="D1579" s="1" t="s">
        <v>6928</v>
      </c>
      <c r="E1579" s="1" t="s">
        <v>9370</v>
      </c>
      <c r="F1579" s="1" t="s">
        <v>5558</v>
      </c>
      <c r="G1579" s="1" t="s">
        <v>5605</v>
      </c>
      <c r="H1579" s="1" t="s">
        <v>5490</v>
      </c>
      <c r="I1579" s="1" t="s">
        <v>1266</v>
      </c>
      <c r="J1579" s="1" t="s">
        <v>5491</v>
      </c>
      <c r="K1579" s="1" t="s">
        <v>1266</v>
      </c>
      <c r="L1579" s="1" t="s">
        <v>1266</v>
      </c>
      <c r="M1579" s="1" t="s">
        <v>5492</v>
      </c>
      <c r="N1579" s="1" t="s">
        <v>5492</v>
      </c>
      <c r="O1579" s="1" t="s">
        <v>47</v>
      </c>
      <c r="P1579" s="1" t="s">
        <v>5493</v>
      </c>
      <c r="Q1579" s="1" t="s">
        <v>9371</v>
      </c>
      <c r="R1579" s="1" t="s">
        <v>33</v>
      </c>
      <c r="S1579" s="1" t="s">
        <v>5495</v>
      </c>
      <c r="T1579" s="1" t="s">
        <v>5496</v>
      </c>
    </row>
    <row r="1580" s="1" customFormat="1" spans="1:20">
      <c r="A1580" s="1" t="s">
        <v>5175</v>
      </c>
      <c r="B1580" s="1" t="s">
        <v>5591</v>
      </c>
      <c r="C1580" s="1" t="s">
        <v>5176</v>
      </c>
      <c r="D1580" s="1" t="s">
        <v>6496</v>
      </c>
      <c r="E1580" s="1" t="s">
        <v>9372</v>
      </c>
      <c r="F1580" s="1" t="s">
        <v>5558</v>
      </c>
      <c r="G1580" s="1" t="s">
        <v>5605</v>
      </c>
      <c r="H1580" s="1" t="s">
        <v>5490</v>
      </c>
      <c r="I1580" s="1" t="s">
        <v>5177</v>
      </c>
      <c r="J1580" s="1" t="s">
        <v>5491</v>
      </c>
      <c r="K1580" s="1" t="s">
        <v>5177</v>
      </c>
      <c r="L1580" s="1" t="s">
        <v>5177</v>
      </c>
      <c r="M1580" s="1" t="s">
        <v>5492</v>
      </c>
      <c r="N1580" s="1" t="s">
        <v>5492</v>
      </c>
      <c r="O1580" s="1" t="s">
        <v>47</v>
      </c>
      <c r="P1580" s="1" t="s">
        <v>5493</v>
      </c>
      <c r="Q1580" s="1" t="s">
        <v>9373</v>
      </c>
      <c r="R1580" s="1" t="s">
        <v>33</v>
      </c>
      <c r="S1580" s="1" t="s">
        <v>5495</v>
      </c>
      <c r="T1580" s="1" t="s">
        <v>5496</v>
      </c>
    </row>
    <row r="1581" s="1" customFormat="1" spans="1:20">
      <c r="A1581" s="1" t="s">
        <v>9374</v>
      </c>
      <c r="B1581" s="1" t="s">
        <v>5591</v>
      </c>
      <c r="C1581" s="1" t="s">
        <v>9375</v>
      </c>
      <c r="D1581" s="1" t="s">
        <v>6876</v>
      </c>
      <c r="E1581" s="1" t="s">
        <v>9376</v>
      </c>
      <c r="F1581" s="1" t="s">
        <v>5592</v>
      </c>
      <c r="G1581" s="1" t="s">
        <v>5606</v>
      </c>
      <c r="H1581" s="1" t="s">
        <v>5490</v>
      </c>
      <c r="I1581" s="1" t="s">
        <v>3755</v>
      </c>
      <c r="J1581" s="1" t="s">
        <v>5491</v>
      </c>
      <c r="K1581" s="1" t="s">
        <v>3755</v>
      </c>
      <c r="L1581" s="1" t="s">
        <v>3755</v>
      </c>
      <c r="M1581" s="1" t="s">
        <v>5492</v>
      </c>
      <c r="N1581" s="1" t="s">
        <v>5492</v>
      </c>
      <c r="O1581" s="1" t="s">
        <v>47</v>
      </c>
      <c r="P1581" s="1" t="s">
        <v>5493</v>
      </c>
      <c r="Q1581" s="1" t="s">
        <v>9377</v>
      </c>
      <c r="R1581" s="1" t="s">
        <v>33</v>
      </c>
      <c r="S1581" s="1" t="s">
        <v>5495</v>
      </c>
      <c r="T1581" s="1" t="s">
        <v>5496</v>
      </c>
    </row>
    <row r="1582" s="1" customFormat="1" spans="1:20">
      <c r="A1582" s="1" t="s">
        <v>3562</v>
      </c>
      <c r="B1582" s="1" t="s">
        <v>5591</v>
      </c>
      <c r="C1582" s="1" t="s">
        <v>3563</v>
      </c>
      <c r="D1582" s="1" t="s">
        <v>9378</v>
      </c>
      <c r="E1582" s="1" t="s">
        <v>9379</v>
      </c>
      <c r="F1582" s="1" t="s">
        <v>5558</v>
      </c>
      <c r="G1582" s="1" t="s">
        <v>5559</v>
      </c>
      <c r="H1582" s="1" t="s">
        <v>5490</v>
      </c>
      <c r="I1582" s="1" t="s">
        <v>3565</v>
      </c>
      <c r="J1582" s="1" t="s">
        <v>5491</v>
      </c>
      <c r="K1582" s="1" t="s">
        <v>3565</v>
      </c>
      <c r="L1582" s="1" t="s">
        <v>3565</v>
      </c>
      <c r="M1582" s="1" t="s">
        <v>5492</v>
      </c>
      <c r="N1582" s="1" t="s">
        <v>5492</v>
      </c>
      <c r="O1582" s="1" t="s">
        <v>47</v>
      </c>
      <c r="P1582" s="1" t="s">
        <v>5493</v>
      </c>
      <c r="Q1582" s="1" t="s">
        <v>9380</v>
      </c>
      <c r="R1582" s="1" t="s">
        <v>33</v>
      </c>
      <c r="S1582" s="1" t="s">
        <v>5495</v>
      </c>
      <c r="T1582" s="1" t="s">
        <v>5496</v>
      </c>
    </row>
    <row r="1583" s="1" customFormat="1" spans="1:20">
      <c r="A1583" s="1" t="s">
        <v>3560</v>
      </c>
      <c r="B1583" s="1" t="s">
        <v>5591</v>
      </c>
      <c r="C1583" s="1" t="s">
        <v>3561</v>
      </c>
      <c r="D1583" s="1" t="s">
        <v>8780</v>
      </c>
      <c r="E1583" s="1" t="s">
        <v>9381</v>
      </c>
      <c r="F1583" s="1" t="s">
        <v>5591</v>
      </c>
      <c r="G1583" s="1" t="s">
        <v>5558</v>
      </c>
      <c r="H1583" s="1" t="s">
        <v>5490</v>
      </c>
      <c r="I1583" s="1" t="s">
        <v>468</v>
      </c>
      <c r="J1583" s="1" t="s">
        <v>5491</v>
      </c>
      <c r="K1583" s="1" t="s">
        <v>468</v>
      </c>
      <c r="L1583" s="1" t="s">
        <v>468</v>
      </c>
      <c r="M1583" s="1" t="s">
        <v>5492</v>
      </c>
      <c r="N1583" s="1" t="s">
        <v>5492</v>
      </c>
      <c r="O1583" s="1" t="s">
        <v>47</v>
      </c>
      <c r="P1583" s="1" t="s">
        <v>5493</v>
      </c>
      <c r="Q1583" s="1" t="s">
        <v>9382</v>
      </c>
      <c r="R1583" s="1" t="s">
        <v>33</v>
      </c>
      <c r="S1583" s="1" t="s">
        <v>5495</v>
      </c>
      <c r="T1583" s="1" t="s">
        <v>5496</v>
      </c>
    </row>
    <row r="1584" s="1" customFormat="1" spans="1:20">
      <c r="A1584" s="1" t="s">
        <v>3566</v>
      </c>
      <c r="B1584" s="1" t="s">
        <v>5591</v>
      </c>
      <c r="C1584" s="1" t="s">
        <v>3567</v>
      </c>
      <c r="D1584" s="1" t="s">
        <v>7658</v>
      </c>
      <c r="E1584" s="1" t="s">
        <v>9383</v>
      </c>
      <c r="F1584" s="1" t="s">
        <v>5558</v>
      </c>
      <c r="G1584" s="1" t="s">
        <v>5605</v>
      </c>
      <c r="H1584" s="1" t="s">
        <v>5490</v>
      </c>
      <c r="I1584" s="1" t="s">
        <v>2874</v>
      </c>
      <c r="J1584" s="1" t="s">
        <v>5491</v>
      </c>
      <c r="K1584" s="1" t="s">
        <v>2874</v>
      </c>
      <c r="L1584" s="1" t="s">
        <v>2874</v>
      </c>
      <c r="M1584" s="1" t="s">
        <v>5492</v>
      </c>
      <c r="N1584" s="1" t="s">
        <v>5492</v>
      </c>
      <c r="O1584" s="1" t="s">
        <v>47</v>
      </c>
      <c r="P1584" s="1" t="s">
        <v>5493</v>
      </c>
      <c r="Q1584" s="1" t="s">
        <v>9384</v>
      </c>
      <c r="R1584" s="1" t="s">
        <v>33</v>
      </c>
      <c r="S1584" s="1" t="s">
        <v>5495</v>
      </c>
      <c r="T1584" s="1" t="s">
        <v>5496</v>
      </c>
    </row>
    <row r="1585" s="1" customFormat="1" spans="1:20">
      <c r="A1585" s="1" t="s">
        <v>3568</v>
      </c>
      <c r="B1585" s="1" t="s">
        <v>5591</v>
      </c>
      <c r="C1585" s="1" t="s">
        <v>3569</v>
      </c>
      <c r="D1585" s="1" t="s">
        <v>6345</v>
      </c>
      <c r="E1585" s="1" t="s">
        <v>9385</v>
      </c>
      <c r="F1585" s="1" t="s">
        <v>5591</v>
      </c>
      <c r="G1585" s="1" t="s">
        <v>5558</v>
      </c>
      <c r="H1585" s="1" t="s">
        <v>5490</v>
      </c>
      <c r="I1585" s="1" t="s">
        <v>3570</v>
      </c>
      <c r="J1585" s="1" t="s">
        <v>5491</v>
      </c>
      <c r="K1585" s="1" t="s">
        <v>3570</v>
      </c>
      <c r="L1585" s="1" t="s">
        <v>3570</v>
      </c>
      <c r="M1585" s="1" t="s">
        <v>5492</v>
      </c>
      <c r="N1585" s="1" t="s">
        <v>5492</v>
      </c>
      <c r="O1585" s="1" t="s">
        <v>47</v>
      </c>
      <c r="P1585" s="1" t="s">
        <v>5493</v>
      </c>
      <c r="Q1585" s="1" t="s">
        <v>9386</v>
      </c>
      <c r="R1585" s="1" t="s">
        <v>33</v>
      </c>
      <c r="S1585" s="1" t="s">
        <v>5495</v>
      </c>
      <c r="T1585" s="1" t="s">
        <v>5496</v>
      </c>
    </row>
    <row r="1586" s="1" customFormat="1" spans="1:20">
      <c r="A1586" s="1" t="s">
        <v>3571</v>
      </c>
      <c r="B1586" s="1" t="s">
        <v>5591</v>
      </c>
      <c r="C1586" s="1" t="s">
        <v>3572</v>
      </c>
      <c r="D1586" s="1" t="s">
        <v>9387</v>
      </c>
      <c r="E1586" s="1" t="s">
        <v>9388</v>
      </c>
      <c r="F1586" s="1" t="s">
        <v>5558</v>
      </c>
      <c r="G1586" s="1" t="s">
        <v>5605</v>
      </c>
      <c r="H1586" s="1" t="s">
        <v>5490</v>
      </c>
      <c r="I1586" s="1" t="s">
        <v>1624</v>
      </c>
      <c r="J1586" s="1" t="s">
        <v>5491</v>
      </c>
      <c r="K1586" s="1" t="s">
        <v>1624</v>
      </c>
      <c r="L1586" s="1" t="s">
        <v>1624</v>
      </c>
      <c r="M1586" s="1" t="s">
        <v>5492</v>
      </c>
      <c r="N1586" s="1" t="s">
        <v>5492</v>
      </c>
      <c r="O1586" s="1" t="s">
        <v>47</v>
      </c>
      <c r="P1586" s="1" t="s">
        <v>5493</v>
      </c>
      <c r="Q1586" s="1" t="s">
        <v>9389</v>
      </c>
      <c r="R1586" s="1" t="s">
        <v>33</v>
      </c>
      <c r="S1586" s="1" t="s">
        <v>5495</v>
      </c>
      <c r="T1586" s="1" t="s">
        <v>5496</v>
      </c>
    </row>
    <row r="1587" s="1" customFormat="1" spans="1:20">
      <c r="A1587" s="1" t="s">
        <v>3574</v>
      </c>
      <c r="B1587" s="1" t="s">
        <v>5591</v>
      </c>
      <c r="C1587" s="1" t="s">
        <v>3575</v>
      </c>
      <c r="D1587" s="1" t="s">
        <v>5597</v>
      </c>
      <c r="E1587" s="1" t="s">
        <v>9390</v>
      </c>
      <c r="F1587" s="1" t="s">
        <v>5558</v>
      </c>
      <c r="G1587" s="1" t="s">
        <v>5605</v>
      </c>
      <c r="H1587" s="1" t="s">
        <v>5490</v>
      </c>
      <c r="I1587" s="1" t="s">
        <v>3295</v>
      </c>
      <c r="J1587" s="1" t="s">
        <v>5491</v>
      </c>
      <c r="K1587" s="1" t="s">
        <v>3295</v>
      </c>
      <c r="L1587" s="1" t="s">
        <v>3295</v>
      </c>
      <c r="M1587" s="1" t="s">
        <v>5492</v>
      </c>
      <c r="N1587" s="1" t="s">
        <v>5492</v>
      </c>
      <c r="O1587" s="1" t="s">
        <v>47</v>
      </c>
      <c r="P1587" s="1" t="s">
        <v>5493</v>
      </c>
      <c r="Q1587" s="1" t="s">
        <v>9391</v>
      </c>
      <c r="R1587" s="1" t="s">
        <v>33</v>
      </c>
      <c r="S1587" s="1" t="s">
        <v>5495</v>
      </c>
      <c r="T1587" s="1" t="s">
        <v>5496</v>
      </c>
    </row>
    <row r="1588" s="1" customFormat="1" spans="1:20">
      <c r="A1588" s="1" t="s">
        <v>3576</v>
      </c>
      <c r="B1588" s="1" t="s">
        <v>5591</v>
      </c>
      <c r="C1588" s="1" t="s">
        <v>3577</v>
      </c>
      <c r="D1588" s="1" t="s">
        <v>9392</v>
      </c>
      <c r="E1588" s="1" t="s">
        <v>9393</v>
      </c>
      <c r="F1588" s="1" t="s">
        <v>5591</v>
      </c>
      <c r="G1588" s="1" t="s">
        <v>5558</v>
      </c>
      <c r="H1588" s="1" t="s">
        <v>5490</v>
      </c>
      <c r="I1588" s="1" t="s">
        <v>3579</v>
      </c>
      <c r="J1588" s="1" t="s">
        <v>5491</v>
      </c>
      <c r="K1588" s="1" t="s">
        <v>3579</v>
      </c>
      <c r="L1588" s="1" t="s">
        <v>3579</v>
      </c>
      <c r="M1588" s="1" t="s">
        <v>5492</v>
      </c>
      <c r="N1588" s="1" t="s">
        <v>5492</v>
      </c>
      <c r="O1588" s="1" t="s">
        <v>47</v>
      </c>
      <c r="P1588" s="1" t="s">
        <v>5493</v>
      </c>
      <c r="Q1588" s="1" t="s">
        <v>9394</v>
      </c>
      <c r="R1588" s="1" t="s">
        <v>33</v>
      </c>
      <c r="S1588" s="1" t="s">
        <v>5495</v>
      </c>
      <c r="T1588" s="1" t="s">
        <v>5496</v>
      </c>
    </row>
    <row r="1589" s="1" customFormat="1" spans="1:20">
      <c r="A1589" s="1" t="s">
        <v>5178</v>
      </c>
      <c r="B1589" s="1" t="s">
        <v>5591</v>
      </c>
      <c r="C1589" s="1" t="s">
        <v>5179</v>
      </c>
      <c r="D1589" s="1" t="s">
        <v>5646</v>
      </c>
      <c r="E1589" s="1" t="s">
        <v>9395</v>
      </c>
      <c r="F1589" s="1" t="s">
        <v>5605</v>
      </c>
      <c r="G1589" s="1" t="s">
        <v>5592</v>
      </c>
      <c r="H1589" s="1" t="s">
        <v>5490</v>
      </c>
      <c r="I1589" s="1" t="s">
        <v>1947</v>
      </c>
      <c r="J1589" s="1" t="s">
        <v>5491</v>
      </c>
      <c r="K1589" s="1" t="s">
        <v>1947</v>
      </c>
      <c r="L1589" s="1" t="s">
        <v>1947</v>
      </c>
      <c r="M1589" s="1" t="s">
        <v>5492</v>
      </c>
      <c r="N1589" s="1" t="s">
        <v>5492</v>
      </c>
      <c r="O1589" s="1" t="s">
        <v>47</v>
      </c>
      <c r="P1589" s="1" t="s">
        <v>5493</v>
      </c>
      <c r="Q1589" s="1" t="s">
        <v>9396</v>
      </c>
      <c r="R1589" s="1" t="s">
        <v>33</v>
      </c>
      <c r="S1589" s="1" t="s">
        <v>5495</v>
      </c>
      <c r="T1589" s="1" t="s">
        <v>5496</v>
      </c>
    </row>
    <row r="1590" s="1" customFormat="1" spans="1:20">
      <c r="A1590" s="1" t="s">
        <v>3580</v>
      </c>
      <c r="B1590" s="1" t="s">
        <v>5591</v>
      </c>
      <c r="C1590" s="1" t="s">
        <v>3581</v>
      </c>
      <c r="D1590" s="1" t="s">
        <v>9397</v>
      </c>
      <c r="E1590" s="1" t="s">
        <v>9398</v>
      </c>
      <c r="F1590" s="1" t="s">
        <v>5558</v>
      </c>
      <c r="G1590" s="1" t="s">
        <v>5605</v>
      </c>
      <c r="H1590" s="1" t="s">
        <v>5490</v>
      </c>
      <c r="I1590" s="1" t="s">
        <v>3583</v>
      </c>
      <c r="J1590" s="1" t="s">
        <v>5491</v>
      </c>
      <c r="K1590" s="1" t="s">
        <v>3583</v>
      </c>
      <c r="L1590" s="1" t="s">
        <v>3583</v>
      </c>
      <c r="M1590" s="1" t="s">
        <v>5492</v>
      </c>
      <c r="N1590" s="1" t="s">
        <v>5492</v>
      </c>
      <c r="O1590" s="1" t="s">
        <v>47</v>
      </c>
      <c r="P1590" s="1" t="s">
        <v>5493</v>
      </c>
      <c r="Q1590" s="1" t="s">
        <v>9399</v>
      </c>
      <c r="R1590" s="1" t="s">
        <v>33</v>
      </c>
      <c r="S1590" s="1" t="s">
        <v>5495</v>
      </c>
      <c r="T1590" s="1" t="s">
        <v>6121</v>
      </c>
    </row>
    <row r="1591" s="1" customFormat="1" spans="1:20">
      <c r="A1591" s="1" t="s">
        <v>5180</v>
      </c>
      <c r="B1591" s="1" t="s">
        <v>5591</v>
      </c>
      <c r="C1591" s="1" t="s">
        <v>5181</v>
      </c>
      <c r="D1591" s="1" t="s">
        <v>5929</v>
      </c>
      <c r="E1591" s="1" t="s">
        <v>9400</v>
      </c>
      <c r="F1591" s="1" t="s">
        <v>5591</v>
      </c>
      <c r="G1591" s="1" t="s">
        <v>5558</v>
      </c>
      <c r="H1591" s="1" t="s">
        <v>5490</v>
      </c>
      <c r="I1591" s="1" t="s">
        <v>5148</v>
      </c>
      <c r="J1591" s="1" t="s">
        <v>5491</v>
      </c>
      <c r="K1591" s="1" t="s">
        <v>5148</v>
      </c>
      <c r="L1591" s="1" t="s">
        <v>5148</v>
      </c>
      <c r="M1591" s="1" t="s">
        <v>5492</v>
      </c>
      <c r="N1591" s="1" t="s">
        <v>5492</v>
      </c>
      <c r="O1591" s="1" t="s">
        <v>47</v>
      </c>
      <c r="P1591" s="1" t="s">
        <v>5493</v>
      </c>
      <c r="Q1591" s="1" t="s">
        <v>9401</v>
      </c>
      <c r="R1591" s="1" t="s">
        <v>33</v>
      </c>
      <c r="S1591" s="1" t="s">
        <v>5495</v>
      </c>
      <c r="T1591" s="1" t="s">
        <v>5496</v>
      </c>
    </row>
    <row r="1592" s="1" customFormat="1" spans="1:20">
      <c r="A1592" s="1" t="s">
        <v>5182</v>
      </c>
      <c r="B1592" s="1" t="s">
        <v>5591</v>
      </c>
      <c r="C1592" s="1" t="s">
        <v>5183</v>
      </c>
      <c r="D1592" s="1" t="s">
        <v>8747</v>
      </c>
      <c r="E1592" s="1" t="s">
        <v>9402</v>
      </c>
      <c r="F1592" s="1" t="s">
        <v>5605</v>
      </c>
      <c r="G1592" s="1" t="s">
        <v>5559</v>
      </c>
      <c r="H1592" s="1" t="s">
        <v>5490</v>
      </c>
      <c r="I1592" s="1" t="s">
        <v>2593</v>
      </c>
      <c r="J1592" s="1" t="s">
        <v>5491</v>
      </c>
      <c r="K1592" s="1" t="s">
        <v>2593</v>
      </c>
      <c r="L1592" s="1" t="s">
        <v>2593</v>
      </c>
      <c r="M1592" s="1" t="s">
        <v>5492</v>
      </c>
      <c r="N1592" s="1" t="s">
        <v>5492</v>
      </c>
      <c r="O1592" s="1" t="s">
        <v>47</v>
      </c>
      <c r="P1592" s="1" t="s">
        <v>5493</v>
      </c>
      <c r="Q1592" s="1" t="s">
        <v>9403</v>
      </c>
      <c r="R1592" s="1" t="s">
        <v>33</v>
      </c>
      <c r="S1592" s="1" t="s">
        <v>5495</v>
      </c>
      <c r="T1592" s="1" t="s">
        <v>5496</v>
      </c>
    </row>
    <row r="1593" s="1" customFormat="1" spans="1:20">
      <c r="A1593" s="1" t="s">
        <v>3584</v>
      </c>
      <c r="B1593" s="1" t="s">
        <v>5591</v>
      </c>
      <c r="C1593" s="1" t="s">
        <v>3585</v>
      </c>
      <c r="D1593" s="1" t="s">
        <v>6174</v>
      </c>
      <c r="E1593" s="1" t="s">
        <v>9404</v>
      </c>
      <c r="F1593" s="1" t="s">
        <v>5558</v>
      </c>
      <c r="G1593" s="1" t="s">
        <v>5559</v>
      </c>
      <c r="H1593" s="1" t="s">
        <v>5490</v>
      </c>
      <c r="I1593" s="1" t="s">
        <v>2401</v>
      </c>
      <c r="J1593" s="1" t="s">
        <v>5491</v>
      </c>
      <c r="K1593" s="1" t="s">
        <v>2401</v>
      </c>
      <c r="L1593" s="1" t="s">
        <v>2401</v>
      </c>
      <c r="M1593" s="1" t="s">
        <v>5492</v>
      </c>
      <c r="N1593" s="1" t="s">
        <v>5492</v>
      </c>
      <c r="O1593" s="1" t="s">
        <v>47</v>
      </c>
      <c r="P1593" s="1" t="s">
        <v>5493</v>
      </c>
      <c r="Q1593" s="1" t="s">
        <v>9405</v>
      </c>
      <c r="R1593" s="1" t="s">
        <v>33</v>
      </c>
      <c r="S1593" s="1" t="s">
        <v>5495</v>
      </c>
      <c r="T1593" s="1" t="s">
        <v>5496</v>
      </c>
    </row>
    <row r="1594" s="1" customFormat="1" spans="1:20">
      <c r="A1594" s="1" t="s">
        <v>1337</v>
      </c>
      <c r="B1594" s="1" t="s">
        <v>5591</v>
      </c>
      <c r="C1594" s="1" t="s">
        <v>1338</v>
      </c>
      <c r="D1594" s="1" t="s">
        <v>8880</v>
      </c>
      <c r="E1594" s="1" t="s">
        <v>9406</v>
      </c>
      <c r="F1594" s="1" t="s">
        <v>5558</v>
      </c>
      <c r="G1594" s="1" t="s">
        <v>5605</v>
      </c>
      <c r="H1594" s="1" t="s">
        <v>5490</v>
      </c>
      <c r="I1594" s="1" t="s">
        <v>1304</v>
      </c>
      <c r="J1594" s="1" t="s">
        <v>5491</v>
      </c>
      <c r="K1594" s="1" t="s">
        <v>1304</v>
      </c>
      <c r="L1594" s="1" t="s">
        <v>1304</v>
      </c>
      <c r="M1594" s="1" t="s">
        <v>5492</v>
      </c>
      <c r="N1594" s="1" t="s">
        <v>5492</v>
      </c>
      <c r="O1594" s="1" t="s">
        <v>47</v>
      </c>
      <c r="P1594" s="1" t="s">
        <v>5493</v>
      </c>
      <c r="Q1594" s="1" t="s">
        <v>9407</v>
      </c>
      <c r="R1594" s="1" t="s">
        <v>33</v>
      </c>
      <c r="S1594" s="1" t="s">
        <v>5495</v>
      </c>
      <c r="T1594" s="1" t="s">
        <v>5496</v>
      </c>
    </row>
    <row r="1595" s="1" customFormat="1" spans="1:20">
      <c r="A1595" s="1" t="s">
        <v>1851</v>
      </c>
      <c r="B1595" s="1" t="s">
        <v>5591</v>
      </c>
      <c r="C1595" s="1" t="s">
        <v>1852</v>
      </c>
      <c r="D1595" s="1" t="s">
        <v>9408</v>
      </c>
      <c r="E1595" s="1" t="s">
        <v>9409</v>
      </c>
      <c r="F1595" s="1" t="s">
        <v>5558</v>
      </c>
      <c r="G1595" s="1" t="s">
        <v>5559</v>
      </c>
      <c r="H1595" s="1" t="s">
        <v>5490</v>
      </c>
      <c r="I1595" s="1" t="s">
        <v>1854</v>
      </c>
      <c r="J1595" s="1" t="s">
        <v>5491</v>
      </c>
      <c r="K1595" s="1" t="s">
        <v>1854</v>
      </c>
      <c r="L1595" s="1" t="s">
        <v>1854</v>
      </c>
      <c r="M1595" s="1" t="s">
        <v>5492</v>
      </c>
      <c r="N1595" s="1" t="s">
        <v>5492</v>
      </c>
      <c r="O1595" s="1" t="s">
        <v>47</v>
      </c>
      <c r="P1595" s="1" t="s">
        <v>5493</v>
      </c>
      <c r="Q1595" s="1" t="s">
        <v>9410</v>
      </c>
      <c r="R1595" s="1" t="s">
        <v>33</v>
      </c>
      <c r="S1595" s="1" t="s">
        <v>5495</v>
      </c>
      <c r="T1595" s="1" t="s">
        <v>5496</v>
      </c>
    </row>
    <row r="1596" s="1" customFormat="1" spans="1:20">
      <c r="A1596" s="1" t="s">
        <v>5184</v>
      </c>
      <c r="B1596" s="1" t="s">
        <v>5591</v>
      </c>
      <c r="C1596" s="1" t="s">
        <v>5185</v>
      </c>
      <c r="D1596" s="1" t="s">
        <v>8250</v>
      </c>
      <c r="E1596" s="1" t="s">
        <v>9411</v>
      </c>
      <c r="F1596" s="1" t="s">
        <v>5591</v>
      </c>
      <c r="G1596" s="1" t="s">
        <v>5558</v>
      </c>
      <c r="H1596" s="1" t="s">
        <v>5490</v>
      </c>
      <c r="I1596" s="1" t="s">
        <v>522</v>
      </c>
      <c r="J1596" s="1" t="s">
        <v>5491</v>
      </c>
      <c r="K1596" s="1" t="s">
        <v>522</v>
      </c>
      <c r="L1596" s="1" t="s">
        <v>522</v>
      </c>
      <c r="M1596" s="1" t="s">
        <v>5492</v>
      </c>
      <c r="N1596" s="1" t="s">
        <v>5492</v>
      </c>
      <c r="O1596" s="1" t="s">
        <v>47</v>
      </c>
      <c r="P1596" s="1" t="s">
        <v>5493</v>
      </c>
      <c r="Q1596" s="1" t="s">
        <v>9412</v>
      </c>
      <c r="R1596" s="1" t="s">
        <v>33</v>
      </c>
      <c r="S1596" s="1" t="s">
        <v>5495</v>
      </c>
      <c r="T1596" s="1" t="s">
        <v>5496</v>
      </c>
    </row>
    <row r="1597" s="1" customFormat="1" spans="1:20">
      <c r="A1597" s="1" t="s">
        <v>3586</v>
      </c>
      <c r="B1597" s="1" t="s">
        <v>5591</v>
      </c>
      <c r="C1597" s="1" t="s">
        <v>3587</v>
      </c>
      <c r="D1597" s="1" t="s">
        <v>6876</v>
      </c>
      <c r="E1597" s="1" t="s">
        <v>9413</v>
      </c>
      <c r="F1597" s="1" t="s">
        <v>5605</v>
      </c>
      <c r="G1597" s="1" t="s">
        <v>5559</v>
      </c>
      <c r="H1597" s="1" t="s">
        <v>5490</v>
      </c>
      <c r="I1597" s="1" t="s">
        <v>1323</v>
      </c>
      <c r="J1597" s="1" t="s">
        <v>5491</v>
      </c>
      <c r="K1597" s="1" t="s">
        <v>1323</v>
      </c>
      <c r="L1597" s="1" t="s">
        <v>1323</v>
      </c>
      <c r="M1597" s="1" t="s">
        <v>5492</v>
      </c>
      <c r="N1597" s="1" t="s">
        <v>5492</v>
      </c>
      <c r="O1597" s="1" t="s">
        <v>47</v>
      </c>
      <c r="P1597" s="1" t="s">
        <v>5493</v>
      </c>
      <c r="Q1597" s="1" t="s">
        <v>9414</v>
      </c>
      <c r="R1597" s="1" t="s">
        <v>33</v>
      </c>
      <c r="S1597" s="1" t="s">
        <v>5495</v>
      </c>
      <c r="T1597" s="1" t="s">
        <v>5496</v>
      </c>
    </row>
    <row r="1598" s="1" customFormat="1" spans="1:20">
      <c r="A1598" s="1" t="s">
        <v>5186</v>
      </c>
      <c r="B1598" s="1" t="s">
        <v>5591</v>
      </c>
      <c r="C1598" s="1" t="s">
        <v>5187</v>
      </c>
      <c r="D1598" s="1" t="s">
        <v>6851</v>
      </c>
      <c r="E1598" s="1" t="s">
        <v>9415</v>
      </c>
      <c r="F1598" s="1" t="s">
        <v>5591</v>
      </c>
      <c r="G1598" s="1" t="s">
        <v>5558</v>
      </c>
      <c r="H1598" s="1" t="s">
        <v>5490</v>
      </c>
      <c r="I1598" s="1" t="s">
        <v>579</v>
      </c>
      <c r="J1598" s="1" t="s">
        <v>5491</v>
      </c>
      <c r="K1598" s="1" t="s">
        <v>579</v>
      </c>
      <c r="L1598" s="1" t="s">
        <v>579</v>
      </c>
      <c r="M1598" s="1" t="s">
        <v>5492</v>
      </c>
      <c r="N1598" s="1" t="s">
        <v>5492</v>
      </c>
      <c r="O1598" s="1" t="s">
        <v>47</v>
      </c>
      <c r="P1598" s="1" t="s">
        <v>5493</v>
      </c>
      <c r="Q1598" s="1" t="s">
        <v>9416</v>
      </c>
      <c r="R1598" s="1" t="s">
        <v>33</v>
      </c>
      <c r="S1598" s="1" t="s">
        <v>5495</v>
      </c>
      <c r="T1598" s="1" t="s">
        <v>5496</v>
      </c>
    </row>
    <row r="1599" s="1" customFormat="1" spans="1:20">
      <c r="A1599" s="1" t="s">
        <v>3590</v>
      </c>
      <c r="B1599" s="1" t="s">
        <v>5591</v>
      </c>
      <c r="C1599" s="1" t="s">
        <v>3591</v>
      </c>
      <c r="D1599" s="1" t="s">
        <v>6345</v>
      </c>
      <c r="E1599" s="1" t="s">
        <v>9417</v>
      </c>
      <c r="F1599" s="1" t="s">
        <v>5591</v>
      </c>
      <c r="G1599" s="1" t="s">
        <v>5558</v>
      </c>
      <c r="H1599" s="1" t="s">
        <v>5490</v>
      </c>
      <c r="I1599" s="1" t="s">
        <v>3592</v>
      </c>
      <c r="J1599" s="1" t="s">
        <v>5491</v>
      </c>
      <c r="K1599" s="1" t="s">
        <v>3592</v>
      </c>
      <c r="L1599" s="1" t="s">
        <v>3592</v>
      </c>
      <c r="M1599" s="1" t="s">
        <v>5492</v>
      </c>
      <c r="N1599" s="1" t="s">
        <v>5492</v>
      </c>
      <c r="O1599" s="1" t="s">
        <v>47</v>
      </c>
      <c r="P1599" s="1" t="s">
        <v>5493</v>
      </c>
      <c r="Q1599" s="1" t="s">
        <v>9418</v>
      </c>
      <c r="R1599" s="1" t="s">
        <v>33</v>
      </c>
      <c r="S1599" s="1" t="s">
        <v>5495</v>
      </c>
      <c r="T1599" s="1" t="s">
        <v>5496</v>
      </c>
    </row>
    <row r="1600" s="1" customFormat="1" spans="1:20">
      <c r="A1600" s="1" t="s">
        <v>3588</v>
      </c>
      <c r="B1600" s="1" t="s">
        <v>5591</v>
      </c>
      <c r="C1600" s="1" t="s">
        <v>3589</v>
      </c>
      <c r="D1600" s="1" t="s">
        <v>6024</v>
      </c>
      <c r="E1600" s="1" t="s">
        <v>9419</v>
      </c>
      <c r="F1600" s="1" t="s">
        <v>5605</v>
      </c>
      <c r="G1600" s="1" t="s">
        <v>5559</v>
      </c>
      <c r="H1600" s="1" t="s">
        <v>5490</v>
      </c>
      <c r="I1600" s="1" t="s">
        <v>579</v>
      </c>
      <c r="J1600" s="1" t="s">
        <v>5491</v>
      </c>
      <c r="K1600" s="1" t="s">
        <v>579</v>
      </c>
      <c r="L1600" s="1" t="s">
        <v>579</v>
      </c>
      <c r="M1600" s="1" t="s">
        <v>5492</v>
      </c>
      <c r="N1600" s="1" t="s">
        <v>5492</v>
      </c>
      <c r="O1600" s="1" t="s">
        <v>47</v>
      </c>
      <c r="P1600" s="1" t="s">
        <v>5493</v>
      </c>
      <c r="Q1600" s="1" t="s">
        <v>9420</v>
      </c>
      <c r="R1600" s="1" t="s">
        <v>33</v>
      </c>
      <c r="S1600" s="1" t="s">
        <v>5495</v>
      </c>
      <c r="T1600" s="1" t="s">
        <v>5496</v>
      </c>
    </row>
    <row r="1601" s="1" customFormat="1" spans="1:20">
      <c r="A1601" s="1" t="s">
        <v>3593</v>
      </c>
      <c r="B1601" s="1" t="s">
        <v>5591</v>
      </c>
      <c r="C1601" s="1" t="s">
        <v>3594</v>
      </c>
      <c r="D1601" s="1" t="s">
        <v>7310</v>
      </c>
      <c r="E1601" s="1" t="s">
        <v>9421</v>
      </c>
      <c r="F1601" s="1" t="s">
        <v>5605</v>
      </c>
      <c r="G1601" s="1" t="s">
        <v>5592</v>
      </c>
      <c r="H1601" s="1" t="s">
        <v>5490</v>
      </c>
      <c r="I1601" s="1" t="s">
        <v>3595</v>
      </c>
      <c r="J1601" s="1" t="s">
        <v>5491</v>
      </c>
      <c r="K1601" s="1" t="s">
        <v>3595</v>
      </c>
      <c r="L1601" s="1" t="s">
        <v>3595</v>
      </c>
      <c r="M1601" s="1" t="s">
        <v>5492</v>
      </c>
      <c r="N1601" s="1" t="s">
        <v>5492</v>
      </c>
      <c r="O1601" s="1" t="s">
        <v>47</v>
      </c>
      <c r="P1601" s="1" t="s">
        <v>5493</v>
      </c>
      <c r="Q1601" s="1" t="s">
        <v>9422</v>
      </c>
      <c r="R1601" s="1" t="s">
        <v>33</v>
      </c>
      <c r="S1601" s="1" t="s">
        <v>5495</v>
      </c>
      <c r="T1601" s="1" t="s">
        <v>5496</v>
      </c>
    </row>
    <row r="1602" s="1" customFormat="1" spans="1:20">
      <c r="A1602" s="1" t="s">
        <v>5188</v>
      </c>
      <c r="B1602" s="1" t="s">
        <v>5591</v>
      </c>
      <c r="C1602" s="1" t="s">
        <v>5189</v>
      </c>
      <c r="D1602" s="1" t="s">
        <v>6763</v>
      </c>
      <c r="E1602" s="1" t="s">
        <v>9423</v>
      </c>
      <c r="F1602" s="1" t="s">
        <v>5558</v>
      </c>
      <c r="G1602" s="1" t="s">
        <v>5605</v>
      </c>
      <c r="H1602" s="1" t="s">
        <v>5490</v>
      </c>
      <c r="I1602" s="1" t="s">
        <v>1932</v>
      </c>
      <c r="J1602" s="1" t="s">
        <v>5491</v>
      </c>
      <c r="K1602" s="1" t="s">
        <v>1932</v>
      </c>
      <c r="L1602" s="1" t="s">
        <v>1932</v>
      </c>
      <c r="M1602" s="1" t="s">
        <v>5492</v>
      </c>
      <c r="N1602" s="1" t="s">
        <v>5492</v>
      </c>
      <c r="O1602" s="1" t="s">
        <v>47</v>
      </c>
      <c r="P1602" s="1" t="s">
        <v>5493</v>
      </c>
      <c r="Q1602" s="1" t="s">
        <v>9424</v>
      </c>
      <c r="R1602" s="1" t="s">
        <v>33</v>
      </c>
      <c r="S1602" s="1" t="s">
        <v>5495</v>
      </c>
      <c r="T1602" s="1" t="s">
        <v>5496</v>
      </c>
    </row>
    <row r="1603" s="1" customFormat="1" spans="1:20">
      <c r="A1603" s="1" t="s">
        <v>5190</v>
      </c>
      <c r="B1603" s="1" t="s">
        <v>5591</v>
      </c>
      <c r="C1603" s="1" t="s">
        <v>5191</v>
      </c>
      <c r="D1603" s="1" t="s">
        <v>9425</v>
      </c>
      <c r="E1603" s="1" t="s">
        <v>9426</v>
      </c>
      <c r="F1603" s="1" t="s">
        <v>5558</v>
      </c>
      <c r="G1603" s="1" t="s">
        <v>5605</v>
      </c>
      <c r="H1603" s="1" t="s">
        <v>5490</v>
      </c>
      <c r="I1603" s="1" t="s">
        <v>4432</v>
      </c>
      <c r="J1603" s="1" t="s">
        <v>5491</v>
      </c>
      <c r="K1603" s="1" t="s">
        <v>4432</v>
      </c>
      <c r="L1603" s="1" t="s">
        <v>4432</v>
      </c>
      <c r="M1603" s="1" t="s">
        <v>5492</v>
      </c>
      <c r="N1603" s="1" t="s">
        <v>5492</v>
      </c>
      <c r="O1603" s="1" t="s">
        <v>47</v>
      </c>
      <c r="P1603" s="1" t="s">
        <v>5493</v>
      </c>
      <c r="Q1603" s="1" t="s">
        <v>9427</v>
      </c>
      <c r="R1603" s="1" t="s">
        <v>33</v>
      </c>
      <c r="S1603" s="1" t="s">
        <v>5495</v>
      </c>
      <c r="T1603" s="1" t="s">
        <v>5496</v>
      </c>
    </row>
    <row r="1604" s="1" customFormat="1" spans="1:20">
      <c r="A1604" s="1" t="s">
        <v>5192</v>
      </c>
      <c r="B1604" s="1" t="s">
        <v>5591</v>
      </c>
      <c r="C1604" s="1" t="s">
        <v>5193</v>
      </c>
      <c r="D1604" s="1" t="s">
        <v>5954</v>
      </c>
      <c r="E1604" s="1" t="s">
        <v>9428</v>
      </c>
      <c r="F1604" s="1" t="s">
        <v>5591</v>
      </c>
      <c r="G1604" s="1" t="s">
        <v>5559</v>
      </c>
      <c r="H1604" s="1" t="s">
        <v>5490</v>
      </c>
      <c r="I1604" s="1" t="s">
        <v>9429</v>
      </c>
      <c r="J1604" s="1" t="s">
        <v>5491</v>
      </c>
      <c r="K1604" s="1" t="s">
        <v>9429</v>
      </c>
      <c r="L1604" s="1" t="s">
        <v>9429</v>
      </c>
      <c r="M1604" s="1" t="s">
        <v>5492</v>
      </c>
      <c r="N1604" s="1" t="s">
        <v>5492</v>
      </c>
      <c r="O1604" s="1" t="s">
        <v>47</v>
      </c>
      <c r="P1604" s="1" t="s">
        <v>5493</v>
      </c>
      <c r="Q1604" s="1" t="s">
        <v>9430</v>
      </c>
      <c r="R1604" s="1" t="s">
        <v>33</v>
      </c>
      <c r="S1604" s="1" t="s">
        <v>5495</v>
      </c>
      <c r="T1604" s="1" t="s">
        <v>5496</v>
      </c>
    </row>
    <row r="1605" s="1" customFormat="1" spans="1:20">
      <c r="A1605" s="1" t="s">
        <v>5195</v>
      </c>
      <c r="B1605" s="1" t="s">
        <v>5591</v>
      </c>
      <c r="C1605" s="1" t="s">
        <v>5196</v>
      </c>
      <c r="D1605" s="1" t="s">
        <v>5954</v>
      </c>
      <c r="E1605" s="1" t="s">
        <v>7170</v>
      </c>
      <c r="F1605" s="1" t="s">
        <v>5558</v>
      </c>
      <c r="G1605" s="1" t="s">
        <v>5605</v>
      </c>
      <c r="H1605" s="1" t="s">
        <v>5490</v>
      </c>
      <c r="I1605" s="1" t="s">
        <v>2149</v>
      </c>
      <c r="J1605" s="1" t="s">
        <v>5491</v>
      </c>
      <c r="K1605" s="1" t="s">
        <v>2149</v>
      </c>
      <c r="L1605" s="1" t="s">
        <v>2149</v>
      </c>
      <c r="M1605" s="1" t="s">
        <v>5492</v>
      </c>
      <c r="N1605" s="1" t="s">
        <v>5492</v>
      </c>
      <c r="O1605" s="1" t="s">
        <v>47</v>
      </c>
      <c r="P1605" s="1" t="s">
        <v>5493</v>
      </c>
      <c r="Q1605" s="1" t="s">
        <v>9431</v>
      </c>
      <c r="R1605" s="1" t="s">
        <v>33</v>
      </c>
      <c r="S1605" s="1" t="s">
        <v>5495</v>
      </c>
      <c r="T1605" s="1" t="s">
        <v>5496</v>
      </c>
    </row>
    <row r="1606" s="1" customFormat="1" spans="1:20">
      <c r="A1606" s="1" t="s">
        <v>3596</v>
      </c>
      <c r="B1606" s="1" t="s">
        <v>5591</v>
      </c>
      <c r="C1606" s="1" t="s">
        <v>3597</v>
      </c>
      <c r="D1606" s="1" t="s">
        <v>6165</v>
      </c>
      <c r="E1606" s="1" t="s">
        <v>9432</v>
      </c>
      <c r="F1606" s="1" t="s">
        <v>5558</v>
      </c>
      <c r="G1606" s="1" t="s">
        <v>5559</v>
      </c>
      <c r="H1606" s="1" t="s">
        <v>5490</v>
      </c>
      <c r="I1606" s="1" t="s">
        <v>3598</v>
      </c>
      <c r="J1606" s="1" t="s">
        <v>5491</v>
      </c>
      <c r="K1606" s="1" t="s">
        <v>3598</v>
      </c>
      <c r="L1606" s="1" t="s">
        <v>3598</v>
      </c>
      <c r="M1606" s="1" t="s">
        <v>5492</v>
      </c>
      <c r="N1606" s="1" t="s">
        <v>5492</v>
      </c>
      <c r="O1606" s="1" t="s">
        <v>47</v>
      </c>
      <c r="P1606" s="1" t="s">
        <v>5493</v>
      </c>
      <c r="Q1606" s="1" t="s">
        <v>9433</v>
      </c>
      <c r="R1606" s="1" t="s">
        <v>33</v>
      </c>
      <c r="S1606" s="1" t="s">
        <v>5495</v>
      </c>
      <c r="T1606" s="1" t="s">
        <v>5496</v>
      </c>
    </row>
    <row r="1607" s="1" customFormat="1" spans="1:20">
      <c r="A1607" s="1" t="s">
        <v>1339</v>
      </c>
      <c r="B1607" s="1" t="s">
        <v>5591</v>
      </c>
      <c r="C1607" s="1" t="s">
        <v>1340</v>
      </c>
      <c r="D1607" s="1" t="s">
        <v>8880</v>
      </c>
      <c r="E1607" s="1" t="s">
        <v>9434</v>
      </c>
      <c r="F1607" s="1" t="s">
        <v>5558</v>
      </c>
      <c r="G1607" s="1" t="s">
        <v>5605</v>
      </c>
      <c r="H1607" s="1" t="s">
        <v>5490</v>
      </c>
      <c r="I1607" s="1" t="s">
        <v>1297</v>
      </c>
      <c r="J1607" s="1" t="s">
        <v>5491</v>
      </c>
      <c r="K1607" s="1" t="s">
        <v>1297</v>
      </c>
      <c r="L1607" s="1" t="s">
        <v>1297</v>
      </c>
      <c r="M1607" s="1" t="s">
        <v>5492</v>
      </c>
      <c r="N1607" s="1" t="s">
        <v>5492</v>
      </c>
      <c r="O1607" s="1" t="s">
        <v>47</v>
      </c>
      <c r="P1607" s="1" t="s">
        <v>5493</v>
      </c>
      <c r="Q1607" s="1" t="s">
        <v>9435</v>
      </c>
      <c r="R1607" s="1" t="s">
        <v>33</v>
      </c>
      <c r="S1607" s="1" t="s">
        <v>5495</v>
      </c>
      <c r="T1607" s="1" t="s">
        <v>5496</v>
      </c>
    </row>
    <row r="1608" s="1" customFormat="1" spans="1:20">
      <c r="A1608" s="1" t="s">
        <v>3599</v>
      </c>
      <c r="B1608" s="1" t="s">
        <v>5591</v>
      </c>
      <c r="C1608" s="1" t="s">
        <v>3600</v>
      </c>
      <c r="D1608" s="1" t="s">
        <v>5631</v>
      </c>
      <c r="E1608" s="1" t="s">
        <v>9436</v>
      </c>
      <c r="F1608" s="1" t="s">
        <v>5591</v>
      </c>
      <c r="G1608" s="1" t="s">
        <v>5558</v>
      </c>
      <c r="H1608" s="1" t="s">
        <v>5490</v>
      </c>
      <c r="I1608" s="1" t="s">
        <v>835</v>
      </c>
      <c r="J1608" s="1" t="s">
        <v>5491</v>
      </c>
      <c r="K1608" s="1" t="s">
        <v>835</v>
      </c>
      <c r="L1608" s="1" t="s">
        <v>835</v>
      </c>
      <c r="M1608" s="1" t="s">
        <v>5492</v>
      </c>
      <c r="N1608" s="1" t="s">
        <v>5492</v>
      </c>
      <c r="O1608" s="1" t="s">
        <v>47</v>
      </c>
      <c r="P1608" s="1" t="s">
        <v>5493</v>
      </c>
      <c r="Q1608" s="1" t="s">
        <v>9437</v>
      </c>
      <c r="R1608" s="1" t="s">
        <v>33</v>
      </c>
      <c r="S1608" s="1" t="s">
        <v>5495</v>
      </c>
      <c r="T1608" s="1" t="s">
        <v>5496</v>
      </c>
    </row>
    <row r="1609" s="1" customFormat="1" spans="1:20">
      <c r="A1609" s="1" t="s">
        <v>3601</v>
      </c>
      <c r="B1609" s="1" t="s">
        <v>5591</v>
      </c>
      <c r="C1609" s="1" t="s">
        <v>3602</v>
      </c>
      <c r="D1609" s="1" t="s">
        <v>9438</v>
      </c>
      <c r="E1609" s="1" t="s">
        <v>9439</v>
      </c>
      <c r="F1609" s="1" t="s">
        <v>5591</v>
      </c>
      <c r="G1609" s="1" t="s">
        <v>5558</v>
      </c>
      <c r="H1609" s="1" t="s">
        <v>5490</v>
      </c>
      <c r="I1609" s="1" t="s">
        <v>2312</v>
      </c>
      <c r="J1609" s="1" t="s">
        <v>5491</v>
      </c>
      <c r="K1609" s="1" t="s">
        <v>2312</v>
      </c>
      <c r="L1609" s="1" t="s">
        <v>2312</v>
      </c>
      <c r="M1609" s="1" t="s">
        <v>5492</v>
      </c>
      <c r="N1609" s="1" t="s">
        <v>5492</v>
      </c>
      <c r="O1609" s="1" t="s">
        <v>47</v>
      </c>
      <c r="P1609" s="1" t="s">
        <v>5493</v>
      </c>
      <c r="Q1609" s="1" t="s">
        <v>9440</v>
      </c>
      <c r="R1609" s="1" t="s">
        <v>33</v>
      </c>
      <c r="S1609" s="1" t="s">
        <v>5495</v>
      </c>
      <c r="T1609" s="1" t="s">
        <v>5496</v>
      </c>
    </row>
    <row r="1610" s="1" customFormat="1" spans="1:20">
      <c r="A1610" s="1" t="s">
        <v>5197</v>
      </c>
      <c r="B1610" s="1" t="s">
        <v>5591</v>
      </c>
      <c r="C1610" s="1" t="s">
        <v>5198</v>
      </c>
      <c r="D1610" s="1" t="s">
        <v>6274</v>
      </c>
      <c r="E1610" s="1" t="s">
        <v>9441</v>
      </c>
      <c r="F1610" s="1" t="s">
        <v>5558</v>
      </c>
      <c r="G1610" s="1" t="s">
        <v>5605</v>
      </c>
      <c r="H1610" s="1" t="s">
        <v>5490</v>
      </c>
      <c r="I1610" s="1" t="s">
        <v>5199</v>
      </c>
      <c r="J1610" s="1" t="s">
        <v>5491</v>
      </c>
      <c r="K1610" s="1" t="s">
        <v>5199</v>
      </c>
      <c r="L1610" s="1" t="s">
        <v>5199</v>
      </c>
      <c r="M1610" s="1" t="s">
        <v>5492</v>
      </c>
      <c r="N1610" s="1" t="s">
        <v>5492</v>
      </c>
      <c r="O1610" s="1" t="s">
        <v>47</v>
      </c>
      <c r="P1610" s="1" t="s">
        <v>5493</v>
      </c>
      <c r="Q1610" s="1" t="s">
        <v>9442</v>
      </c>
      <c r="R1610" s="1" t="s">
        <v>33</v>
      </c>
      <c r="S1610" s="1" t="s">
        <v>5495</v>
      </c>
      <c r="T1610" s="1" t="s">
        <v>5496</v>
      </c>
    </row>
    <row r="1611" s="1" customFormat="1" spans="1:20">
      <c r="A1611" s="1" t="s">
        <v>3604</v>
      </c>
      <c r="B1611" s="1" t="s">
        <v>5591</v>
      </c>
      <c r="C1611" s="1" t="s">
        <v>3605</v>
      </c>
      <c r="D1611" s="1" t="s">
        <v>9443</v>
      </c>
      <c r="E1611" s="1" t="s">
        <v>9444</v>
      </c>
      <c r="F1611" s="1" t="s">
        <v>5591</v>
      </c>
      <c r="G1611" s="1" t="s">
        <v>5558</v>
      </c>
      <c r="H1611" s="1" t="s">
        <v>5490</v>
      </c>
      <c r="I1611" s="1" t="s">
        <v>1315</v>
      </c>
      <c r="J1611" s="1" t="s">
        <v>5491</v>
      </c>
      <c r="K1611" s="1" t="s">
        <v>1315</v>
      </c>
      <c r="L1611" s="1" t="s">
        <v>1315</v>
      </c>
      <c r="M1611" s="1" t="s">
        <v>5492</v>
      </c>
      <c r="N1611" s="1" t="s">
        <v>5492</v>
      </c>
      <c r="O1611" s="1" t="s">
        <v>47</v>
      </c>
      <c r="P1611" s="1" t="s">
        <v>5493</v>
      </c>
      <c r="Q1611" s="1" t="s">
        <v>9445</v>
      </c>
      <c r="R1611" s="1" t="s">
        <v>33</v>
      </c>
      <c r="S1611" s="1" t="s">
        <v>5495</v>
      </c>
      <c r="T1611" s="1" t="s">
        <v>5496</v>
      </c>
    </row>
    <row r="1612" s="1" customFormat="1" spans="1:20">
      <c r="A1612" s="1" t="s">
        <v>5200</v>
      </c>
      <c r="B1612" s="1" t="s">
        <v>5591</v>
      </c>
      <c r="C1612" s="1" t="s">
        <v>5201</v>
      </c>
      <c r="D1612" s="1" t="s">
        <v>9446</v>
      </c>
      <c r="E1612" s="1" t="s">
        <v>9447</v>
      </c>
      <c r="F1612" s="1" t="s">
        <v>5558</v>
      </c>
      <c r="G1612" s="1" t="s">
        <v>5605</v>
      </c>
      <c r="H1612" s="1" t="s">
        <v>5490</v>
      </c>
      <c r="I1612" s="1" t="s">
        <v>2813</v>
      </c>
      <c r="J1612" s="1" t="s">
        <v>5491</v>
      </c>
      <c r="K1612" s="1" t="s">
        <v>2813</v>
      </c>
      <c r="L1612" s="1" t="s">
        <v>2813</v>
      </c>
      <c r="M1612" s="1" t="s">
        <v>5492</v>
      </c>
      <c r="N1612" s="1" t="s">
        <v>5492</v>
      </c>
      <c r="O1612" s="1" t="s">
        <v>47</v>
      </c>
      <c r="P1612" s="1" t="s">
        <v>5493</v>
      </c>
      <c r="Q1612" s="1" t="s">
        <v>9448</v>
      </c>
      <c r="R1612" s="1" t="s">
        <v>33</v>
      </c>
      <c r="S1612" s="1" t="s">
        <v>5495</v>
      </c>
      <c r="T1612" s="1" t="s">
        <v>5496</v>
      </c>
    </row>
    <row r="1613" s="1" customFormat="1" spans="1:20">
      <c r="A1613" s="1" t="s">
        <v>5203</v>
      </c>
      <c r="B1613" s="1" t="s">
        <v>5591</v>
      </c>
      <c r="C1613" s="1" t="s">
        <v>5204</v>
      </c>
      <c r="D1613" s="1" t="s">
        <v>6446</v>
      </c>
      <c r="E1613" s="1" t="s">
        <v>9449</v>
      </c>
      <c r="F1613" s="1" t="s">
        <v>5558</v>
      </c>
      <c r="G1613" s="1" t="s">
        <v>5605</v>
      </c>
      <c r="H1613" s="1" t="s">
        <v>5490</v>
      </c>
      <c r="I1613" s="1" t="s">
        <v>5205</v>
      </c>
      <c r="J1613" s="1" t="s">
        <v>5491</v>
      </c>
      <c r="K1613" s="1" t="s">
        <v>5205</v>
      </c>
      <c r="L1613" s="1" t="s">
        <v>5205</v>
      </c>
      <c r="M1613" s="1" t="s">
        <v>5492</v>
      </c>
      <c r="N1613" s="1" t="s">
        <v>5492</v>
      </c>
      <c r="O1613" s="1" t="s">
        <v>47</v>
      </c>
      <c r="P1613" s="1" t="s">
        <v>5493</v>
      </c>
      <c r="Q1613" s="1" t="s">
        <v>9450</v>
      </c>
      <c r="R1613" s="1" t="s">
        <v>33</v>
      </c>
      <c r="S1613" s="1" t="s">
        <v>5495</v>
      </c>
      <c r="T1613" s="1" t="s">
        <v>5496</v>
      </c>
    </row>
    <row r="1614" s="1" customFormat="1" spans="1:20">
      <c r="A1614" s="1" t="s">
        <v>5206</v>
      </c>
      <c r="B1614" s="1" t="s">
        <v>5591</v>
      </c>
      <c r="C1614" s="1" t="s">
        <v>5207</v>
      </c>
      <c r="D1614" s="1" t="s">
        <v>5566</v>
      </c>
      <c r="E1614" s="1" t="s">
        <v>9451</v>
      </c>
      <c r="F1614" s="1" t="s">
        <v>5559</v>
      </c>
      <c r="G1614" s="1" t="s">
        <v>5592</v>
      </c>
      <c r="H1614" s="1" t="s">
        <v>5490</v>
      </c>
      <c r="I1614" s="1" t="s">
        <v>3598</v>
      </c>
      <c r="J1614" s="1" t="s">
        <v>5491</v>
      </c>
      <c r="K1614" s="1" t="s">
        <v>3598</v>
      </c>
      <c r="L1614" s="1" t="s">
        <v>3598</v>
      </c>
      <c r="M1614" s="1" t="s">
        <v>5492</v>
      </c>
      <c r="N1614" s="1" t="s">
        <v>5492</v>
      </c>
      <c r="O1614" s="1" t="s">
        <v>47</v>
      </c>
      <c r="P1614" s="1" t="s">
        <v>5493</v>
      </c>
      <c r="Q1614" s="1" t="s">
        <v>9452</v>
      </c>
      <c r="R1614" s="1" t="s">
        <v>33</v>
      </c>
      <c r="S1614" s="1" t="s">
        <v>5495</v>
      </c>
      <c r="T1614" s="1" t="s">
        <v>5496</v>
      </c>
    </row>
    <row r="1615" s="1" customFormat="1" spans="1:20">
      <c r="A1615" s="1" t="s">
        <v>3607</v>
      </c>
      <c r="B1615" s="1" t="s">
        <v>5591</v>
      </c>
      <c r="C1615" s="1" t="s">
        <v>3608</v>
      </c>
      <c r="D1615" s="1" t="s">
        <v>9392</v>
      </c>
      <c r="E1615" s="1" t="s">
        <v>9453</v>
      </c>
      <c r="F1615" s="1" t="s">
        <v>5591</v>
      </c>
      <c r="G1615" s="1" t="s">
        <v>5558</v>
      </c>
      <c r="H1615" s="1" t="s">
        <v>5490</v>
      </c>
      <c r="I1615" s="1" t="s">
        <v>3579</v>
      </c>
      <c r="J1615" s="1" t="s">
        <v>5491</v>
      </c>
      <c r="K1615" s="1" t="s">
        <v>3579</v>
      </c>
      <c r="L1615" s="1" t="s">
        <v>3579</v>
      </c>
      <c r="M1615" s="1" t="s">
        <v>5492</v>
      </c>
      <c r="N1615" s="1" t="s">
        <v>5492</v>
      </c>
      <c r="O1615" s="1" t="s">
        <v>47</v>
      </c>
      <c r="P1615" s="1" t="s">
        <v>5493</v>
      </c>
      <c r="Q1615" s="1" t="s">
        <v>9454</v>
      </c>
      <c r="R1615" s="1" t="s">
        <v>33</v>
      </c>
      <c r="S1615" s="1" t="s">
        <v>5495</v>
      </c>
      <c r="T1615" s="1" t="s">
        <v>5496</v>
      </c>
    </row>
    <row r="1616" s="1" customFormat="1" spans="1:20">
      <c r="A1616" s="1" t="s">
        <v>5208</v>
      </c>
      <c r="B1616" s="1" t="s">
        <v>5591</v>
      </c>
      <c r="C1616" s="1" t="s">
        <v>5209</v>
      </c>
      <c r="D1616" s="1" t="s">
        <v>7814</v>
      </c>
      <c r="E1616" s="1" t="s">
        <v>9455</v>
      </c>
      <c r="F1616" s="1" t="s">
        <v>5591</v>
      </c>
      <c r="G1616" s="1" t="s">
        <v>5558</v>
      </c>
      <c r="H1616" s="1" t="s">
        <v>5490</v>
      </c>
      <c r="I1616" s="1" t="s">
        <v>1052</v>
      </c>
      <c r="J1616" s="1" t="s">
        <v>5491</v>
      </c>
      <c r="K1616" s="1" t="s">
        <v>1052</v>
      </c>
      <c r="L1616" s="1" t="s">
        <v>1052</v>
      </c>
      <c r="M1616" s="1" t="s">
        <v>5492</v>
      </c>
      <c r="N1616" s="1" t="s">
        <v>5492</v>
      </c>
      <c r="O1616" s="1" t="s">
        <v>47</v>
      </c>
      <c r="P1616" s="1" t="s">
        <v>5493</v>
      </c>
      <c r="Q1616" s="1" t="s">
        <v>9456</v>
      </c>
      <c r="R1616" s="1" t="s">
        <v>33</v>
      </c>
      <c r="S1616" s="1" t="s">
        <v>5495</v>
      </c>
      <c r="T1616" s="1" t="s">
        <v>5496</v>
      </c>
    </row>
    <row r="1617" s="1" customFormat="1" spans="1:20">
      <c r="A1617" s="1" t="s">
        <v>5210</v>
      </c>
      <c r="B1617" s="1" t="s">
        <v>5591</v>
      </c>
      <c r="C1617" s="1" t="s">
        <v>5211</v>
      </c>
      <c r="D1617" s="1" t="s">
        <v>8328</v>
      </c>
      <c r="E1617" s="1" t="s">
        <v>9457</v>
      </c>
      <c r="F1617" s="1" t="s">
        <v>5591</v>
      </c>
      <c r="G1617" s="1" t="s">
        <v>5558</v>
      </c>
      <c r="H1617" s="1" t="s">
        <v>5490</v>
      </c>
      <c r="I1617" s="1" t="s">
        <v>5212</v>
      </c>
      <c r="J1617" s="1" t="s">
        <v>5491</v>
      </c>
      <c r="K1617" s="1" t="s">
        <v>5212</v>
      </c>
      <c r="L1617" s="1" t="s">
        <v>5212</v>
      </c>
      <c r="M1617" s="1" t="s">
        <v>5492</v>
      </c>
      <c r="N1617" s="1" t="s">
        <v>5492</v>
      </c>
      <c r="O1617" s="1" t="s">
        <v>47</v>
      </c>
      <c r="P1617" s="1" t="s">
        <v>5493</v>
      </c>
      <c r="Q1617" s="1" t="s">
        <v>9458</v>
      </c>
      <c r="R1617" s="1" t="s">
        <v>33</v>
      </c>
      <c r="S1617" s="1" t="s">
        <v>5495</v>
      </c>
      <c r="T1617" s="1" t="s">
        <v>5496</v>
      </c>
    </row>
    <row r="1618" s="1" customFormat="1" spans="1:20">
      <c r="A1618" s="1" t="s">
        <v>5213</v>
      </c>
      <c r="B1618" s="1" t="s">
        <v>5591</v>
      </c>
      <c r="C1618" s="1" t="s">
        <v>5214</v>
      </c>
      <c r="D1618" s="1" t="s">
        <v>7713</v>
      </c>
      <c r="E1618" s="1" t="s">
        <v>9459</v>
      </c>
      <c r="F1618" s="1" t="s">
        <v>5558</v>
      </c>
      <c r="G1618" s="1" t="s">
        <v>5605</v>
      </c>
      <c r="H1618" s="1" t="s">
        <v>5490</v>
      </c>
      <c r="I1618" s="1" t="s">
        <v>743</v>
      </c>
      <c r="J1618" s="1" t="s">
        <v>5491</v>
      </c>
      <c r="K1618" s="1" t="s">
        <v>743</v>
      </c>
      <c r="L1618" s="1" t="s">
        <v>743</v>
      </c>
      <c r="M1618" s="1" t="s">
        <v>5492</v>
      </c>
      <c r="N1618" s="1" t="s">
        <v>5492</v>
      </c>
      <c r="O1618" s="1" t="s">
        <v>47</v>
      </c>
      <c r="P1618" s="1" t="s">
        <v>5493</v>
      </c>
      <c r="Q1618" s="1" t="s">
        <v>9460</v>
      </c>
      <c r="R1618" s="1" t="s">
        <v>33</v>
      </c>
      <c r="S1618" s="1" t="s">
        <v>5495</v>
      </c>
      <c r="T1618" s="1" t="s">
        <v>5496</v>
      </c>
    </row>
    <row r="1619" s="1" customFormat="1" spans="1:20">
      <c r="A1619" s="1" t="s">
        <v>3609</v>
      </c>
      <c r="B1619" s="1" t="s">
        <v>5591</v>
      </c>
      <c r="C1619" s="1" t="s">
        <v>3610</v>
      </c>
      <c r="D1619" s="1" t="s">
        <v>7596</v>
      </c>
      <c r="E1619" s="1" t="s">
        <v>9461</v>
      </c>
      <c r="F1619" s="1" t="s">
        <v>5558</v>
      </c>
      <c r="G1619" s="1" t="s">
        <v>5605</v>
      </c>
      <c r="H1619" s="1" t="s">
        <v>5490</v>
      </c>
      <c r="I1619" s="1" t="s">
        <v>2534</v>
      </c>
      <c r="J1619" s="1" t="s">
        <v>5491</v>
      </c>
      <c r="K1619" s="1" t="s">
        <v>2534</v>
      </c>
      <c r="L1619" s="1" t="s">
        <v>2534</v>
      </c>
      <c r="M1619" s="1" t="s">
        <v>5492</v>
      </c>
      <c r="N1619" s="1" t="s">
        <v>5492</v>
      </c>
      <c r="O1619" s="1" t="s">
        <v>47</v>
      </c>
      <c r="P1619" s="1" t="s">
        <v>5493</v>
      </c>
      <c r="Q1619" s="1" t="s">
        <v>9462</v>
      </c>
      <c r="R1619" s="1" t="s">
        <v>33</v>
      </c>
      <c r="S1619" s="1" t="s">
        <v>5495</v>
      </c>
      <c r="T1619" s="1" t="s">
        <v>5496</v>
      </c>
    </row>
    <row r="1620" s="1" customFormat="1" spans="1:20">
      <c r="A1620" s="1" t="s">
        <v>3611</v>
      </c>
      <c r="B1620" s="1" t="s">
        <v>5591</v>
      </c>
      <c r="C1620" s="1" t="s">
        <v>3612</v>
      </c>
      <c r="D1620" s="1" t="s">
        <v>5511</v>
      </c>
      <c r="E1620" s="1" t="s">
        <v>9463</v>
      </c>
      <c r="F1620" s="1" t="s">
        <v>5558</v>
      </c>
      <c r="G1620" s="1" t="s">
        <v>5605</v>
      </c>
      <c r="H1620" s="1" t="s">
        <v>5490</v>
      </c>
      <c r="I1620" s="1" t="s">
        <v>3613</v>
      </c>
      <c r="J1620" s="1" t="s">
        <v>5491</v>
      </c>
      <c r="K1620" s="1" t="s">
        <v>3613</v>
      </c>
      <c r="L1620" s="1" t="s">
        <v>3613</v>
      </c>
      <c r="M1620" s="1" t="s">
        <v>5492</v>
      </c>
      <c r="N1620" s="1" t="s">
        <v>5492</v>
      </c>
      <c r="O1620" s="1" t="s">
        <v>47</v>
      </c>
      <c r="P1620" s="1" t="s">
        <v>5493</v>
      </c>
      <c r="Q1620" s="1" t="s">
        <v>9464</v>
      </c>
      <c r="R1620" s="1" t="s">
        <v>33</v>
      </c>
      <c r="S1620" s="1" t="s">
        <v>5495</v>
      </c>
      <c r="T1620" s="1" t="s">
        <v>5496</v>
      </c>
    </row>
    <row r="1621" s="1" customFormat="1" spans="1:20">
      <c r="A1621" s="1" t="s">
        <v>3614</v>
      </c>
      <c r="B1621" s="1" t="s">
        <v>5591</v>
      </c>
      <c r="C1621" s="1" t="s">
        <v>3615</v>
      </c>
      <c r="D1621" s="1" t="s">
        <v>6024</v>
      </c>
      <c r="E1621" s="1" t="s">
        <v>9465</v>
      </c>
      <c r="F1621" s="1" t="s">
        <v>5591</v>
      </c>
      <c r="G1621" s="1" t="s">
        <v>5558</v>
      </c>
      <c r="H1621" s="1" t="s">
        <v>5490</v>
      </c>
      <c r="I1621" s="1" t="s">
        <v>2691</v>
      </c>
      <c r="J1621" s="1" t="s">
        <v>5491</v>
      </c>
      <c r="K1621" s="1" t="s">
        <v>2691</v>
      </c>
      <c r="L1621" s="1" t="s">
        <v>2691</v>
      </c>
      <c r="M1621" s="1" t="s">
        <v>5492</v>
      </c>
      <c r="N1621" s="1" t="s">
        <v>5492</v>
      </c>
      <c r="O1621" s="1" t="s">
        <v>47</v>
      </c>
      <c r="P1621" s="1" t="s">
        <v>5493</v>
      </c>
      <c r="Q1621" s="1" t="s">
        <v>9466</v>
      </c>
      <c r="R1621" s="1" t="s">
        <v>33</v>
      </c>
      <c r="S1621" s="1" t="s">
        <v>5495</v>
      </c>
      <c r="T1621" s="1" t="s">
        <v>5496</v>
      </c>
    </row>
    <row r="1622" s="1" customFormat="1" spans="1:20">
      <c r="A1622" s="1" t="s">
        <v>3618</v>
      </c>
      <c r="B1622" s="1" t="s">
        <v>5591</v>
      </c>
      <c r="C1622" s="1" t="s">
        <v>3619</v>
      </c>
      <c r="D1622" s="1" t="s">
        <v>7513</v>
      </c>
      <c r="E1622" s="1" t="s">
        <v>9467</v>
      </c>
      <c r="F1622" s="1" t="s">
        <v>5558</v>
      </c>
      <c r="G1622" s="1" t="s">
        <v>5605</v>
      </c>
      <c r="H1622" s="1" t="s">
        <v>5490</v>
      </c>
      <c r="I1622" s="1" t="s">
        <v>2078</v>
      </c>
      <c r="J1622" s="1" t="s">
        <v>5491</v>
      </c>
      <c r="K1622" s="1" t="s">
        <v>2078</v>
      </c>
      <c r="L1622" s="1" t="s">
        <v>2078</v>
      </c>
      <c r="M1622" s="1" t="s">
        <v>5492</v>
      </c>
      <c r="N1622" s="1" t="s">
        <v>5492</v>
      </c>
      <c r="O1622" s="1" t="s">
        <v>47</v>
      </c>
      <c r="P1622" s="1" t="s">
        <v>5493</v>
      </c>
      <c r="Q1622" s="1" t="s">
        <v>9468</v>
      </c>
      <c r="R1622" s="1" t="s">
        <v>33</v>
      </c>
      <c r="S1622" s="1" t="s">
        <v>5495</v>
      </c>
      <c r="T1622" s="1" t="s">
        <v>5496</v>
      </c>
    </row>
    <row r="1623" s="1" customFormat="1" spans="1:20">
      <c r="A1623" s="1" t="s">
        <v>3616</v>
      </c>
      <c r="B1623" s="1" t="s">
        <v>5591</v>
      </c>
      <c r="C1623" s="1" t="s">
        <v>3617</v>
      </c>
      <c r="D1623" s="1" t="s">
        <v>6024</v>
      </c>
      <c r="E1623" s="1" t="s">
        <v>9469</v>
      </c>
      <c r="F1623" s="1" t="s">
        <v>5591</v>
      </c>
      <c r="G1623" s="1" t="s">
        <v>5558</v>
      </c>
      <c r="H1623" s="1" t="s">
        <v>5490</v>
      </c>
      <c r="I1623" s="1" t="s">
        <v>2691</v>
      </c>
      <c r="J1623" s="1" t="s">
        <v>5491</v>
      </c>
      <c r="K1623" s="1" t="s">
        <v>2691</v>
      </c>
      <c r="L1623" s="1" t="s">
        <v>2691</v>
      </c>
      <c r="M1623" s="1" t="s">
        <v>5492</v>
      </c>
      <c r="N1623" s="1" t="s">
        <v>5492</v>
      </c>
      <c r="O1623" s="1" t="s">
        <v>47</v>
      </c>
      <c r="P1623" s="1" t="s">
        <v>5493</v>
      </c>
      <c r="Q1623" s="1" t="s">
        <v>9470</v>
      </c>
      <c r="R1623" s="1" t="s">
        <v>33</v>
      </c>
      <c r="S1623" s="1" t="s">
        <v>5495</v>
      </c>
      <c r="T1623" s="1" t="s">
        <v>5496</v>
      </c>
    </row>
    <row r="1624" s="1" customFormat="1" spans="1:20">
      <c r="A1624" s="1" t="s">
        <v>1341</v>
      </c>
      <c r="B1624" s="1" t="s">
        <v>5591</v>
      </c>
      <c r="C1624" s="1" t="s">
        <v>1342</v>
      </c>
      <c r="D1624" s="1" t="s">
        <v>6101</v>
      </c>
      <c r="E1624" s="1" t="s">
        <v>9471</v>
      </c>
      <c r="F1624" s="1" t="s">
        <v>5591</v>
      </c>
      <c r="G1624" s="1" t="s">
        <v>5558</v>
      </c>
      <c r="H1624" s="1" t="s">
        <v>5490</v>
      </c>
      <c r="I1624" s="1" t="s">
        <v>1344</v>
      </c>
      <c r="J1624" s="1" t="s">
        <v>5491</v>
      </c>
      <c r="K1624" s="1" t="s">
        <v>1344</v>
      </c>
      <c r="L1624" s="1" t="s">
        <v>1344</v>
      </c>
      <c r="M1624" s="1" t="s">
        <v>5492</v>
      </c>
      <c r="N1624" s="1" t="s">
        <v>5492</v>
      </c>
      <c r="O1624" s="1" t="s">
        <v>47</v>
      </c>
      <c r="P1624" s="1" t="s">
        <v>5493</v>
      </c>
      <c r="Q1624" s="1" t="s">
        <v>9472</v>
      </c>
      <c r="R1624" s="1" t="s">
        <v>33</v>
      </c>
      <c r="S1624" s="1" t="s">
        <v>5495</v>
      </c>
      <c r="T1624" s="1" t="s">
        <v>5496</v>
      </c>
    </row>
    <row r="1625" s="1" customFormat="1" spans="1:20">
      <c r="A1625" s="1" t="s">
        <v>1345</v>
      </c>
      <c r="B1625" s="1" t="s">
        <v>5591</v>
      </c>
      <c r="C1625" s="1" t="s">
        <v>1346</v>
      </c>
      <c r="D1625" s="1" t="s">
        <v>7782</v>
      </c>
      <c r="E1625" s="1" t="s">
        <v>9473</v>
      </c>
      <c r="F1625" s="1" t="s">
        <v>5558</v>
      </c>
      <c r="G1625" s="1" t="s">
        <v>5559</v>
      </c>
      <c r="H1625" s="1" t="s">
        <v>5490</v>
      </c>
      <c r="I1625" s="1" t="s">
        <v>975</v>
      </c>
      <c r="J1625" s="1" t="s">
        <v>5491</v>
      </c>
      <c r="K1625" s="1" t="s">
        <v>975</v>
      </c>
      <c r="L1625" s="1" t="s">
        <v>975</v>
      </c>
      <c r="M1625" s="1" t="s">
        <v>5492</v>
      </c>
      <c r="N1625" s="1" t="s">
        <v>5492</v>
      </c>
      <c r="O1625" s="1" t="s">
        <v>47</v>
      </c>
      <c r="P1625" s="1" t="s">
        <v>5493</v>
      </c>
      <c r="Q1625" s="1" t="s">
        <v>9474</v>
      </c>
      <c r="R1625" s="1" t="s">
        <v>33</v>
      </c>
      <c r="S1625" s="1" t="s">
        <v>5495</v>
      </c>
      <c r="T1625" s="1" t="s">
        <v>5496</v>
      </c>
    </row>
    <row r="1626" s="1" customFormat="1" spans="1:20">
      <c r="A1626" s="1" t="s">
        <v>5215</v>
      </c>
      <c r="B1626" s="1" t="s">
        <v>5591</v>
      </c>
      <c r="C1626" s="1" t="s">
        <v>5216</v>
      </c>
      <c r="D1626" s="1" t="s">
        <v>9475</v>
      </c>
      <c r="E1626" s="1" t="s">
        <v>9476</v>
      </c>
      <c r="F1626" s="1" t="s">
        <v>5605</v>
      </c>
      <c r="G1626" s="1" t="s">
        <v>5559</v>
      </c>
      <c r="H1626" s="1" t="s">
        <v>5490</v>
      </c>
      <c r="I1626" s="1" t="s">
        <v>3667</v>
      </c>
      <c r="J1626" s="1" t="s">
        <v>5491</v>
      </c>
      <c r="K1626" s="1" t="s">
        <v>3667</v>
      </c>
      <c r="L1626" s="1" t="s">
        <v>3667</v>
      </c>
      <c r="M1626" s="1" t="s">
        <v>5492</v>
      </c>
      <c r="N1626" s="1" t="s">
        <v>5492</v>
      </c>
      <c r="O1626" s="1" t="s">
        <v>47</v>
      </c>
      <c r="P1626" s="1" t="s">
        <v>5493</v>
      </c>
      <c r="Q1626" s="1" t="s">
        <v>9477</v>
      </c>
      <c r="R1626" s="1" t="s">
        <v>33</v>
      </c>
      <c r="S1626" s="1" t="s">
        <v>5495</v>
      </c>
      <c r="T1626" s="1" t="s">
        <v>5496</v>
      </c>
    </row>
    <row r="1627" s="1" customFormat="1" spans="1:20">
      <c r="A1627" s="1" t="s">
        <v>5218</v>
      </c>
      <c r="B1627" s="1" t="s">
        <v>5591</v>
      </c>
      <c r="C1627" s="1" t="s">
        <v>5219</v>
      </c>
      <c r="D1627" s="1" t="s">
        <v>9478</v>
      </c>
      <c r="E1627" s="1" t="s">
        <v>9479</v>
      </c>
      <c r="F1627" s="1" t="s">
        <v>5591</v>
      </c>
      <c r="G1627" s="1" t="s">
        <v>5605</v>
      </c>
      <c r="H1627" s="1" t="s">
        <v>5490</v>
      </c>
      <c r="I1627" s="1" t="s">
        <v>1572</v>
      </c>
      <c r="J1627" s="1" t="s">
        <v>5491</v>
      </c>
      <c r="K1627" s="1" t="s">
        <v>1572</v>
      </c>
      <c r="L1627" s="1" t="s">
        <v>1572</v>
      </c>
      <c r="M1627" s="1" t="s">
        <v>5492</v>
      </c>
      <c r="N1627" s="1" t="s">
        <v>5492</v>
      </c>
      <c r="O1627" s="1" t="s">
        <v>47</v>
      </c>
      <c r="P1627" s="1" t="s">
        <v>5493</v>
      </c>
      <c r="Q1627" s="1" t="s">
        <v>9480</v>
      </c>
      <c r="R1627" s="1" t="s">
        <v>33</v>
      </c>
      <c r="S1627" s="1" t="s">
        <v>5495</v>
      </c>
      <c r="T1627" s="1" t="s">
        <v>5496</v>
      </c>
    </row>
    <row r="1628" s="1" customFormat="1" spans="1:20">
      <c r="A1628" s="1" t="s">
        <v>3620</v>
      </c>
      <c r="B1628" s="1" t="s">
        <v>5591</v>
      </c>
      <c r="C1628" s="1" t="s">
        <v>3621</v>
      </c>
      <c r="D1628" s="1" t="s">
        <v>6595</v>
      </c>
      <c r="E1628" s="1" t="s">
        <v>9481</v>
      </c>
      <c r="F1628" s="1" t="s">
        <v>5591</v>
      </c>
      <c r="G1628" s="1" t="s">
        <v>5558</v>
      </c>
      <c r="H1628" s="1" t="s">
        <v>5490</v>
      </c>
      <c r="I1628" s="1" t="s">
        <v>2661</v>
      </c>
      <c r="J1628" s="1" t="s">
        <v>5491</v>
      </c>
      <c r="K1628" s="1" t="s">
        <v>2661</v>
      </c>
      <c r="L1628" s="1" t="s">
        <v>2661</v>
      </c>
      <c r="M1628" s="1" t="s">
        <v>5492</v>
      </c>
      <c r="N1628" s="1" t="s">
        <v>5492</v>
      </c>
      <c r="O1628" s="1" t="s">
        <v>47</v>
      </c>
      <c r="P1628" s="1" t="s">
        <v>5493</v>
      </c>
      <c r="Q1628" s="1" t="s">
        <v>9482</v>
      </c>
      <c r="R1628" s="1" t="s">
        <v>33</v>
      </c>
      <c r="S1628" s="1" t="s">
        <v>5495</v>
      </c>
      <c r="T1628" s="1" t="s">
        <v>6121</v>
      </c>
    </row>
    <row r="1629" s="1" customFormat="1" spans="1:20">
      <c r="A1629" s="1" t="s">
        <v>5221</v>
      </c>
      <c r="B1629" s="1" t="s">
        <v>5591</v>
      </c>
      <c r="C1629" s="1" t="s">
        <v>5222</v>
      </c>
      <c r="D1629" s="1" t="s">
        <v>5516</v>
      </c>
      <c r="E1629" s="1" t="s">
        <v>9483</v>
      </c>
      <c r="F1629" s="1" t="s">
        <v>5558</v>
      </c>
      <c r="G1629" s="1" t="s">
        <v>5559</v>
      </c>
      <c r="H1629" s="1" t="s">
        <v>5490</v>
      </c>
      <c r="I1629" s="1" t="s">
        <v>5223</v>
      </c>
      <c r="J1629" s="1" t="s">
        <v>5491</v>
      </c>
      <c r="K1629" s="1" t="s">
        <v>5223</v>
      </c>
      <c r="L1629" s="1" t="s">
        <v>5223</v>
      </c>
      <c r="M1629" s="1" t="s">
        <v>5492</v>
      </c>
      <c r="N1629" s="1" t="s">
        <v>5492</v>
      </c>
      <c r="O1629" s="1" t="s">
        <v>47</v>
      </c>
      <c r="P1629" s="1" t="s">
        <v>5493</v>
      </c>
      <c r="Q1629" s="1" t="s">
        <v>9484</v>
      </c>
      <c r="R1629" s="1" t="s">
        <v>33</v>
      </c>
      <c r="S1629" s="1" t="s">
        <v>5495</v>
      </c>
      <c r="T1629" s="1" t="s">
        <v>5496</v>
      </c>
    </row>
    <row r="1630" s="1" customFormat="1" spans="1:20">
      <c r="A1630" s="1" t="s">
        <v>9485</v>
      </c>
      <c r="B1630" s="1" t="s">
        <v>5591</v>
      </c>
      <c r="C1630" s="1" t="s">
        <v>9486</v>
      </c>
      <c r="D1630" s="1" t="s">
        <v>9487</v>
      </c>
      <c r="E1630" s="1" t="s">
        <v>9488</v>
      </c>
      <c r="F1630" s="1" t="s">
        <v>5592</v>
      </c>
      <c r="G1630" s="1" t="s">
        <v>5606</v>
      </c>
      <c r="H1630" s="1" t="s">
        <v>5490</v>
      </c>
      <c r="I1630" s="1" t="s">
        <v>3907</v>
      </c>
      <c r="J1630" s="1" t="s">
        <v>5491</v>
      </c>
      <c r="K1630" s="1" t="s">
        <v>3907</v>
      </c>
      <c r="L1630" s="1" t="s">
        <v>3907</v>
      </c>
      <c r="M1630" s="1" t="s">
        <v>5492</v>
      </c>
      <c r="N1630" s="1" t="s">
        <v>5492</v>
      </c>
      <c r="O1630" s="1" t="s">
        <v>47</v>
      </c>
      <c r="P1630" s="1" t="s">
        <v>5493</v>
      </c>
      <c r="Q1630" s="1" t="s">
        <v>9489</v>
      </c>
      <c r="R1630" s="1" t="s">
        <v>33</v>
      </c>
      <c r="S1630" s="1" t="s">
        <v>5495</v>
      </c>
      <c r="T1630" s="1" t="s">
        <v>5496</v>
      </c>
    </row>
    <row r="1631" s="1" customFormat="1" spans="1:20">
      <c r="A1631" s="1" t="s">
        <v>3622</v>
      </c>
      <c r="B1631" s="1" t="s">
        <v>5591</v>
      </c>
      <c r="C1631" s="1" t="s">
        <v>3623</v>
      </c>
      <c r="D1631" s="1" t="s">
        <v>6024</v>
      </c>
      <c r="E1631" s="1" t="s">
        <v>9490</v>
      </c>
      <c r="F1631" s="1" t="s">
        <v>5591</v>
      </c>
      <c r="G1631" s="1" t="s">
        <v>5558</v>
      </c>
      <c r="H1631" s="1" t="s">
        <v>5490</v>
      </c>
      <c r="I1631" s="1" t="s">
        <v>3624</v>
      </c>
      <c r="J1631" s="1" t="s">
        <v>5491</v>
      </c>
      <c r="K1631" s="1" t="s">
        <v>3624</v>
      </c>
      <c r="L1631" s="1" t="s">
        <v>3624</v>
      </c>
      <c r="M1631" s="1" t="s">
        <v>5492</v>
      </c>
      <c r="N1631" s="1" t="s">
        <v>5492</v>
      </c>
      <c r="O1631" s="1" t="s">
        <v>47</v>
      </c>
      <c r="P1631" s="1" t="s">
        <v>5493</v>
      </c>
      <c r="Q1631" s="1" t="s">
        <v>9491</v>
      </c>
      <c r="R1631" s="1" t="s">
        <v>33</v>
      </c>
      <c r="S1631" s="1" t="s">
        <v>5495</v>
      </c>
      <c r="T1631" s="1" t="s">
        <v>5496</v>
      </c>
    </row>
    <row r="1632" s="1" customFormat="1" spans="1:20">
      <c r="A1632" s="1" t="s">
        <v>9492</v>
      </c>
      <c r="B1632" s="1" t="s">
        <v>5591</v>
      </c>
      <c r="C1632" s="1" t="s">
        <v>9493</v>
      </c>
      <c r="D1632" s="1" t="s">
        <v>7822</v>
      </c>
      <c r="E1632" s="1" t="s">
        <v>9494</v>
      </c>
      <c r="F1632" s="1" t="s">
        <v>5558</v>
      </c>
      <c r="G1632" s="1" t="s">
        <v>5606</v>
      </c>
      <c r="H1632" s="1" t="s">
        <v>5490</v>
      </c>
      <c r="I1632" s="1" t="s">
        <v>9495</v>
      </c>
      <c r="J1632" s="1" t="s">
        <v>5491</v>
      </c>
      <c r="K1632" s="1" t="s">
        <v>9495</v>
      </c>
      <c r="L1632" s="1" t="s">
        <v>9495</v>
      </c>
      <c r="M1632" s="1" t="s">
        <v>5492</v>
      </c>
      <c r="N1632" s="1" t="s">
        <v>5492</v>
      </c>
      <c r="O1632" s="1" t="s">
        <v>47</v>
      </c>
      <c r="P1632" s="1" t="s">
        <v>5493</v>
      </c>
      <c r="Q1632" s="1" t="s">
        <v>9496</v>
      </c>
      <c r="R1632" s="1" t="s">
        <v>33</v>
      </c>
      <c r="S1632" s="1" t="s">
        <v>5495</v>
      </c>
      <c r="T1632" s="1" t="s">
        <v>6121</v>
      </c>
    </row>
    <row r="1633" s="1" customFormat="1" spans="1:20">
      <c r="A1633" s="1" t="s">
        <v>1347</v>
      </c>
      <c r="B1633" s="1" t="s">
        <v>5591</v>
      </c>
      <c r="C1633" s="1" t="s">
        <v>1348</v>
      </c>
      <c r="D1633" s="1" t="s">
        <v>9497</v>
      </c>
      <c r="E1633" s="1" t="s">
        <v>9498</v>
      </c>
      <c r="F1633" s="1" t="s">
        <v>5591</v>
      </c>
      <c r="G1633" s="1" t="s">
        <v>5558</v>
      </c>
      <c r="H1633" s="1" t="s">
        <v>5490</v>
      </c>
      <c r="I1633" s="1" t="s">
        <v>1055</v>
      </c>
      <c r="J1633" s="1" t="s">
        <v>5491</v>
      </c>
      <c r="K1633" s="1" t="s">
        <v>1055</v>
      </c>
      <c r="L1633" s="1" t="s">
        <v>1055</v>
      </c>
      <c r="M1633" s="1" t="s">
        <v>5492</v>
      </c>
      <c r="N1633" s="1" t="s">
        <v>5492</v>
      </c>
      <c r="O1633" s="1" t="s">
        <v>47</v>
      </c>
      <c r="P1633" s="1" t="s">
        <v>5493</v>
      </c>
      <c r="Q1633" s="1" t="s">
        <v>9499</v>
      </c>
      <c r="R1633" s="1" t="s">
        <v>33</v>
      </c>
      <c r="S1633" s="1" t="s">
        <v>5495</v>
      </c>
      <c r="T1633" s="1" t="s">
        <v>5496</v>
      </c>
    </row>
    <row r="1634" s="1" customFormat="1" spans="1:20">
      <c r="A1634" s="1" t="s">
        <v>3625</v>
      </c>
      <c r="B1634" s="1" t="s">
        <v>5591</v>
      </c>
      <c r="C1634" s="1" t="s">
        <v>3626</v>
      </c>
      <c r="D1634" s="1" t="s">
        <v>7596</v>
      </c>
      <c r="E1634" s="1" t="s">
        <v>9500</v>
      </c>
      <c r="F1634" s="1" t="s">
        <v>5605</v>
      </c>
      <c r="G1634" s="1" t="s">
        <v>5559</v>
      </c>
      <c r="H1634" s="1" t="s">
        <v>5490</v>
      </c>
      <c r="I1634" s="1" t="s">
        <v>3027</v>
      </c>
      <c r="J1634" s="1" t="s">
        <v>5491</v>
      </c>
      <c r="K1634" s="1" t="s">
        <v>3027</v>
      </c>
      <c r="L1634" s="1" t="s">
        <v>3027</v>
      </c>
      <c r="M1634" s="1" t="s">
        <v>5492</v>
      </c>
      <c r="N1634" s="1" t="s">
        <v>5492</v>
      </c>
      <c r="O1634" s="1" t="s">
        <v>47</v>
      </c>
      <c r="P1634" s="1" t="s">
        <v>5493</v>
      </c>
      <c r="Q1634" s="1" t="s">
        <v>9501</v>
      </c>
      <c r="R1634" s="1" t="s">
        <v>33</v>
      </c>
      <c r="S1634" s="1" t="s">
        <v>5495</v>
      </c>
      <c r="T1634" s="1" t="s">
        <v>5496</v>
      </c>
    </row>
    <row r="1635" s="1" customFormat="1" spans="1:20">
      <c r="A1635" s="1" t="s">
        <v>3627</v>
      </c>
      <c r="B1635" s="1" t="s">
        <v>5591</v>
      </c>
      <c r="C1635" s="1" t="s">
        <v>3628</v>
      </c>
      <c r="D1635" s="1" t="s">
        <v>5631</v>
      </c>
      <c r="E1635" s="1" t="s">
        <v>9502</v>
      </c>
      <c r="F1635" s="1" t="s">
        <v>5591</v>
      </c>
      <c r="G1635" s="1" t="s">
        <v>5558</v>
      </c>
      <c r="H1635" s="1" t="s">
        <v>5490</v>
      </c>
      <c r="I1635" s="1" t="s">
        <v>835</v>
      </c>
      <c r="J1635" s="1" t="s">
        <v>5491</v>
      </c>
      <c r="K1635" s="1" t="s">
        <v>835</v>
      </c>
      <c r="L1635" s="1" t="s">
        <v>835</v>
      </c>
      <c r="M1635" s="1" t="s">
        <v>5492</v>
      </c>
      <c r="N1635" s="1" t="s">
        <v>5492</v>
      </c>
      <c r="O1635" s="1" t="s">
        <v>47</v>
      </c>
      <c r="P1635" s="1" t="s">
        <v>5493</v>
      </c>
      <c r="Q1635" s="1" t="s">
        <v>9503</v>
      </c>
      <c r="R1635" s="1" t="s">
        <v>33</v>
      </c>
      <c r="S1635" s="1" t="s">
        <v>5495</v>
      </c>
      <c r="T1635" s="1" t="s">
        <v>5496</v>
      </c>
    </row>
    <row r="1636" s="1" customFormat="1" spans="1:20">
      <c r="A1636" s="1" t="s">
        <v>3629</v>
      </c>
      <c r="B1636" s="1" t="s">
        <v>5591</v>
      </c>
      <c r="C1636" s="1" t="s">
        <v>3630</v>
      </c>
      <c r="D1636" s="1" t="s">
        <v>6636</v>
      </c>
      <c r="E1636" s="1" t="s">
        <v>9504</v>
      </c>
      <c r="F1636" s="1" t="s">
        <v>5558</v>
      </c>
      <c r="G1636" s="1" t="s">
        <v>5605</v>
      </c>
      <c r="H1636" s="1" t="s">
        <v>5490</v>
      </c>
      <c r="I1636" s="1" t="s">
        <v>1835</v>
      </c>
      <c r="J1636" s="1" t="s">
        <v>5491</v>
      </c>
      <c r="K1636" s="1" t="s">
        <v>1835</v>
      </c>
      <c r="L1636" s="1" t="s">
        <v>1835</v>
      </c>
      <c r="M1636" s="1" t="s">
        <v>5492</v>
      </c>
      <c r="N1636" s="1" t="s">
        <v>5492</v>
      </c>
      <c r="O1636" s="1" t="s">
        <v>47</v>
      </c>
      <c r="P1636" s="1" t="s">
        <v>5493</v>
      </c>
      <c r="Q1636" s="1" t="s">
        <v>9505</v>
      </c>
      <c r="R1636" s="1" t="s">
        <v>33</v>
      </c>
      <c r="S1636" s="1" t="s">
        <v>5495</v>
      </c>
      <c r="T1636" s="1" t="s">
        <v>5496</v>
      </c>
    </row>
    <row r="1637" s="1" customFormat="1" spans="1:20">
      <c r="A1637" s="1" t="s">
        <v>5224</v>
      </c>
      <c r="B1637" s="1" t="s">
        <v>5591</v>
      </c>
      <c r="C1637" s="1" t="s">
        <v>5225</v>
      </c>
      <c r="D1637" s="1" t="s">
        <v>6706</v>
      </c>
      <c r="E1637" s="1" t="s">
        <v>9506</v>
      </c>
      <c r="F1637" s="1" t="s">
        <v>5559</v>
      </c>
      <c r="G1637" s="1" t="s">
        <v>5592</v>
      </c>
      <c r="H1637" s="1" t="s">
        <v>5490</v>
      </c>
      <c r="I1637" s="1" t="s">
        <v>2348</v>
      </c>
      <c r="J1637" s="1" t="s">
        <v>5491</v>
      </c>
      <c r="K1637" s="1" t="s">
        <v>2348</v>
      </c>
      <c r="L1637" s="1" t="s">
        <v>2348</v>
      </c>
      <c r="M1637" s="1" t="s">
        <v>5492</v>
      </c>
      <c r="N1637" s="1" t="s">
        <v>5492</v>
      </c>
      <c r="O1637" s="1" t="s">
        <v>47</v>
      </c>
      <c r="P1637" s="1" t="s">
        <v>5493</v>
      </c>
      <c r="Q1637" s="1" t="s">
        <v>9507</v>
      </c>
      <c r="R1637" s="1" t="s">
        <v>33</v>
      </c>
      <c r="S1637" s="1" t="s">
        <v>5495</v>
      </c>
      <c r="T1637" s="1" t="s">
        <v>5496</v>
      </c>
    </row>
    <row r="1638" s="1" customFormat="1" spans="1:20">
      <c r="A1638" s="1" t="s">
        <v>3631</v>
      </c>
      <c r="B1638" s="1" t="s">
        <v>5591</v>
      </c>
      <c r="C1638" s="1" t="s">
        <v>3632</v>
      </c>
      <c r="D1638" s="1" t="s">
        <v>6177</v>
      </c>
      <c r="E1638" s="1" t="s">
        <v>9508</v>
      </c>
      <c r="F1638" s="1" t="s">
        <v>5558</v>
      </c>
      <c r="G1638" s="1" t="s">
        <v>5605</v>
      </c>
      <c r="H1638" s="1" t="s">
        <v>5490</v>
      </c>
      <c r="I1638" s="1" t="s">
        <v>472</v>
      </c>
      <c r="J1638" s="1" t="s">
        <v>5491</v>
      </c>
      <c r="K1638" s="1" t="s">
        <v>472</v>
      </c>
      <c r="L1638" s="1" t="s">
        <v>472</v>
      </c>
      <c r="M1638" s="1" t="s">
        <v>5492</v>
      </c>
      <c r="N1638" s="1" t="s">
        <v>5492</v>
      </c>
      <c r="O1638" s="1" t="s">
        <v>47</v>
      </c>
      <c r="P1638" s="1" t="s">
        <v>5493</v>
      </c>
      <c r="Q1638" s="1" t="s">
        <v>9509</v>
      </c>
      <c r="R1638" s="1" t="s">
        <v>33</v>
      </c>
      <c r="S1638" s="1" t="s">
        <v>5495</v>
      </c>
      <c r="T1638" s="1" t="s">
        <v>5496</v>
      </c>
    </row>
    <row r="1639" s="1" customFormat="1" spans="1:20">
      <c r="A1639" s="1" t="s">
        <v>5226</v>
      </c>
      <c r="B1639" s="1" t="s">
        <v>5591</v>
      </c>
      <c r="C1639" s="1" t="s">
        <v>5227</v>
      </c>
      <c r="D1639" s="1" t="s">
        <v>9510</v>
      </c>
      <c r="E1639" s="1" t="s">
        <v>9511</v>
      </c>
      <c r="F1639" s="1" t="s">
        <v>5558</v>
      </c>
      <c r="G1639" s="1" t="s">
        <v>5605</v>
      </c>
      <c r="H1639" s="1" t="s">
        <v>5490</v>
      </c>
      <c r="I1639" s="1" t="s">
        <v>5229</v>
      </c>
      <c r="J1639" s="1" t="s">
        <v>5491</v>
      </c>
      <c r="K1639" s="1" t="s">
        <v>5229</v>
      </c>
      <c r="L1639" s="1" t="s">
        <v>5229</v>
      </c>
      <c r="M1639" s="1" t="s">
        <v>5492</v>
      </c>
      <c r="N1639" s="1" t="s">
        <v>5492</v>
      </c>
      <c r="O1639" s="1" t="s">
        <v>47</v>
      </c>
      <c r="P1639" s="1" t="s">
        <v>5493</v>
      </c>
      <c r="Q1639" s="1" t="s">
        <v>9512</v>
      </c>
      <c r="R1639" s="1" t="s">
        <v>33</v>
      </c>
      <c r="S1639" s="1" t="s">
        <v>5495</v>
      </c>
      <c r="T1639" s="1" t="s">
        <v>5496</v>
      </c>
    </row>
    <row r="1640" s="1" customFormat="1" spans="1:20">
      <c r="A1640" s="1" t="s">
        <v>1350</v>
      </c>
      <c r="B1640" s="1" t="s">
        <v>5591</v>
      </c>
      <c r="C1640" s="1" t="s">
        <v>1351</v>
      </c>
      <c r="D1640" s="1" t="s">
        <v>7177</v>
      </c>
      <c r="E1640" s="1" t="s">
        <v>9513</v>
      </c>
      <c r="F1640" s="1" t="s">
        <v>5558</v>
      </c>
      <c r="G1640" s="1" t="s">
        <v>5605</v>
      </c>
      <c r="H1640" s="1" t="s">
        <v>5490</v>
      </c>
      <c r="I1640" s="1" t="s">
        <v>1352</v>
      </c>
      <c r="J1640" s="1" t="s">
        <v>5491</v>
      </c>
      <c r="K1640" s="1" t="s">
        <v>1352</v>
      </c>
      <c r="L1640" s="1" t="s">
        <v>1352</v>
      </c>
      <c r="M1640" s="1" t="s">
        <v>5492</v>
      </c>
      <c r="N1640" s="1" t="s">
        <v>5492</v>
      </c>
      <c r="O1640" s="1" t="s">
        <v>47</v>
      </c>
      <c r="P1640" s="1" t="s">
        <v>5493</v>
      </c>
      <c r="Q1640" s="1" t="s">
        <v>9514</v>
      </c>
      <c r="R1640" s="1" t="s">
        <v>33</v>
      </c>
      <c r="S1640" s="1" t="s">
        <v>5495</v>
      </c>
      <c r="T1640" s="1" t="s">
        <v>5496</v>
      </c>
    </row>
    <row r="1641" s="1" customFormat="1" spans="1:20">
      <c r="A1641" s="1" t="s">
        <v>5230</v>
      </c>
      <c r="B1641" s="1" t="s">
        <v>5591</v>
      </c>
      <c r="C1641" s="1" t="s">
        <v>5231</v>
      </c>
      <c r="D1641" s="1" t="s">
        <v>6706</v>
      </c>
      <c r="E1641" s="1" t="s">
        <v>9515</v>
      </c>
      <c r="F1641" s="1" t="s">
        <v>5558</v>
      </c>
      <c r="G1641" s="1" t="s">
        <v>5605</v>
      </c>
      <c r="H1641" s="1" t="s">
        <v>5490</v>
      </c>
      <c r="I1641" s="1" t="s">
        <v>1780</v>
      </c>
      <c r="J1641" s="1" t="s">
        <v>5491</v>
      </c>
      <c r="K1641" s="1" t="s">
        <v>1780</v>
      </c>
      <c r="L1641" s="1" t="s">
        <v>1780</v>
      </c>
      <c r="M1641" s="1" t="s">
        <v>5492</v>
      </c>
      <c r="N1641" s="1" t="s">
        <v>5492</v>
      </c>
      <c r="O1641" s="1" t="s">
        <v>47</v>
      </c>
      <c r="P1641" s="1" t="s">
        <v>5493</v>
      </c>
      <c r="Q1641" s="1" t="s">
        <v>9516</v>
      </c>
      <c r="R1641" s="1" t="s">
        <v>33</v>
      </c>
      <c r="S1641" s="1" t="s">
        <v>5495</v>
      </c>
      <c r="T1641" s="1" t="s">
        <v>5496</v>
      </c>
    </row>
    <row r="1642" s="1" customFormat="1" spans="1:20">
      <c r="A1642" s="1" t="s">
        <v>5232</v>
      </c>
      <c r="B1642" s="1" t="s">
        <v>5591</v>
      </c>
      <c r="C1642" s="1" t="s">
        <v>5233</v>
      </c>
      <c r="D1642" s="1" t="s">
        <v>9517</v>
      </c>
      <c r="E1642" s="1" t="s">
        <v>9518</v>
      </c>
      <c r="F1642" s="1" t="s">
        <v>5558</v>
      </c>
      <c r="G1642" s="1" t="s">
        <v>5559</v>
      </c>
      <c r="H1642" s="1" t="s">
        <v>5490</v>
      </c>
      <c r="I1642" s="1" t="s">
        <v>1581</v>
      </c>
      <c r="J1642" s="1" t="s">
        <v>5491</v>
      </c>
      <c r="K1642" s="1" t="s">
        <v>1581</v>
      </c>
      <c r="L1642" s="1" t="s">
        <v>1581</v>
      </c>
      <c r="M1642" s="1" t="s">
        <v>5492</v>
      </c>
      <c r="N1642" s="1" t="s">
        <v>5492</v>
      </c>
      <c r="O1642" s="1" t="s">
        <v>47</v>
      </c>
      <c r="P1642" s="1" t="s">
        <v>5493</v>
      </c>
      <c r="Q1642" s="1" t="s">
        <v>9519</v>
      </c>
      <c r="R1642" s="1" t="s">
        <v>33</v>
      </c>
      <c r="S1642" s="1" t="s">
        <v>5495</v>
      </c>
      <c r="T1642" s="1" t="s">
        <v>5496</v>
      </c>
    </row>
    <row r="1643" s="1" customFormat="1" spans="1:20">
      <c r="A1643" s="1" t="s">
        <v>1353</v>
      </c>
      <c r="B1643" s="1" t="s">
        <v>5591</v>
      </c>
      <c r="C1643" s="1" t="s">
        <v>1354</v>
      </c>
      <c r="D1643" s="1" t="s">
        <v>7676</v>
      </c>
      <c r="E1643" s="1" t="s">
        <v>9520</v>
      </c>
      <c r="F1643" s="1" t="s">
        <v>5558</v>
      </c>
      <c r="G1643" s="1" t="s">
        <v>5605</v>
      </c>
      <c r="H1643" s="1" t="s">
        <v>5490</v>
      </c>
      <c r="I1643" s="1" t="s">
        <v>1356</v>
      </c>
      <c r="J1643" s="1" t="s">
        <v>5491</v>
      </c>
      <c r="K1643" s="1" t="s">
        <v>1356</v>
      </c>
      <c r="L1643" s="1" t="s">
        <v>1356</v>
      </c>
      <c r="M1643" s="1" t="s">
        <v>5492</v>
      </c>
      <c r="N1643" s="1" t="s">
        <v>5492</v>
      </c>
      <c r="O1643" s="1" t="s">
        <v>47</v>
      </c>
      <c r="P1643" s="1" t="s">
        <v>5493</v>
      </c>
      <c r="Q1643" s="1" t="s">
        <v>9521</v>
      </c>
      <c r="R1643" s="1" t="s">
        <v>33</v>
      </c>
      <c r="S1643" s="1" t="s">
        <v>5495</v>
      </c>
      <c r="T1643" s="1" t="s">
        <v>5496</v>
      </c>
    </row>
    <row r="1644" s="1" customFormat="1" spans="1:20">
      <c r="A1644" s="1" t="s">
        <v>3633</v>
      </c>
      <c r="B1644" s="1" t="s">
        <v>5591</v>
      </c>
      <c r="C1644" s="1" t="s">
        <v>3634</v>
      </c>
      <c r="D1644" s="1" t="s">
        <v>9392</v>
      </c>
      <c r="E1644" s="1" t="s">
        <v>9522</v>
      </c>
      <c r="F1644" s="1" t="s">
        <v>5591</v>
      </c>
      <c r="G1644" s="1" t="s">
        <v>5558</v>
      </c>
      <c r="H1644" s="1" t="s">
        <v>5490</v>
      </c>
      <c r="I1644" s="1" t="s">
        <v>3579</v>
      </c>
      <c r="J1644" s="1" t="s">
        <v>5491</v>
      </c>
      <c r="K1644" s="1" t="s">
        <v>3579</v>
      </c>
      <c r="L1644" s="1" t="s">
        <v>3579</v>
      </c>
      <c r="M1644" s="1" t="s">
        <v>5492</v>
      </c>
      <c r="N1644" s="1" t="s">
        <v>5492</v>
      </c>
      <c r="O1644" s="1" t="s">
        <v>47</v>
      </c>
      <c r="P1644" s="1" t="s">
        <v>5493</v>
      </c>
      <c r="Q1644" s="1" t="s">
        <v>9523</v>
      </c>
      <c r="R1644" s="1" t="s">
        <v>33</v>
      </c>
      <c r="S1644" s="1" t="s">
        <v>5495</v>
      </c>
      <c r="T1644" s="1" t="s">
        <v>5496</v>
      </c>
    </row>
    <row r="1645" s="1" customFormat="1" spans="1:20">
      <c r="A1645" s="1" t="s">
        <v>3635</v>
      </c>
      <c r="B1645" s="1" t="s">
        <v>5591</v>
      </c>
      <c r="C1645" s="1" t="s">
        <v>3636</v>
      </c>
      <c r="D1645" s="1" t="s">
        <v>7009</v>
      </c>
      <c r="E1645" s="1" t="s">
        <v>9524</v>
      </c>
      <c r="F1645" s="1" t="s">
        <v>5558</v>
      </c>
      <c r="G1645" s="1" t="s">
        <v>5605</v>
      </c>
      <c r="H1645" s="1" t="s">
        <v>5490</v>
      </c>
      <c r="I1645" s="1" t="s">
        <v>561</v>
      </c>
      <c r="J1645" s="1" t="s">
        <v>5491</v>
      </c>
      <c r="K1645" s="1" t="s">
        <v>561</v>
      </c>
      <c r="L1645" s="1" t="s">
        <v>561</v>
      </c>
      <c r="M1645" s="1" t="s">
        <v>5492</v>
      </c>
      <c r="N1645" s="1" t="s">
        <v>5492</v>
      </c>
      <c r="O1645" s="1" t="s">
        <v>47</v>
      </c>
      <c r="P1645" s="1" t="s">
        <v>5493</v>
      </c>
      <c r="Q1645" s="1" t="s">
        <v>9525</v>
      </c>
      <c r="R1645" s="1" t="s">
        <v>33</v>
      </c>
      <c r="S1645" s="1" t="s">
        <v>5495</v>
      </c>
      <c r="T1645" s="1" t="s">
        <v>5496</v>
      </c>
    </row>
    <row r="1646" s="1" customFormat="1" spans="1:20">
      <c r="A1646" s="1" t="s">
        <v>3637</v>
      </c>
      <c r="B1646" s="1" t="s">
        <v>5591</v>
      </c>
      <c r="C1646" s="1" t="s">
        <v>3638</v>
      </c>
      <c r="D1646" s="1" t="s">
        <v>6595</v>
      </c>
      <c r="E1646" s="1" t="s">
        <v>9526</v>
      </c>
      <c r="F1646" s="1" t="s">
        <v>5558</v>
      </c>
      <c r="G1646" s="1" t="s">
        <v>5559</v>
      </c>
      <c r="H1646" s="1" t="s">
        <v>5490</v>
      </c>
      <c r="I1646" s="1" t="s">
        <v>2639</v>
      </c>
      <c r="J1646" s="1" t="s">
        <v>5491</v>
      </c>
      <c r="K1646" s="1" t="s">
        <v>2639</v>
      </c>
      <c r="L1646" s="1" t="s">
        <v>2639</v>
      </c>
      <c r="M1646" s="1" t="s">
        <v>5492</v>
      </c>
      <c r="N1646" s="1" t="s">
        <v>5492</v>
      </c>
      <c r="O1646" s="1" t="s">
        <v>47</v>
      </c>
      <c r="P1646" s="1" t="s">
        <v>5493</v>
      </c>
      <c r="Q1646" s="1" t="s">
        <v>9527</v>
      </c>
      <c r="R1646" s="1" t="s">
        <v>33</v>
      </c>
      <c r="S1646" s="1" t="s">
        <v>5495</v>
      </c>
      <c r="T1646" s="1" t="s">
        <v>6121</v>
      </c>
    </row>
    <row r="1647" s="1" customFormat="1" spans="1:20">
      <c r="A1647" s="1" t="s">
        <v>5235</v>
      </c>
      <c r="B1647" s="1" t="s">
        <v>5591</v>
      </c>
      <c r="C1647" s="1" t="s">
        <v>5236</v>
      </c>
      <c r="D1647" s="1" t="s">
        <v>5566</v>
      </c>
      <c r="E1647" s="1" t="s">
        <v>9528</v>
      </c>
      <c r="F1647" s="1" t="s">
        <v>5591</v>
      </c>
      <c r="G1647" s="1" t="s">
        <v>5558</v>
      </c>
      <c r="H1647" s="1" t="s">
        <v>5490</v>
      </c>
      <c r="I1647" s="1" t="s">
        <v>1835</v>
      </c>
      <c r="J1647" s="1" t="s">
        <v>5491</v>
      </c>
      <c r="K1647" s="1" t="s">
        <v>1835</v>
      </c>
      <c r="L1647" s="1" t="s">
        <v>1835</v>
      </c>
      <c r="M1647" s="1" t="s">
        <v>5492</v>
      </c>
      <c r="N1647" s="1" t="s">
        <v>5492</v>
      </c>
      <c r="O1647" s="1" t="s">
        <v>47</v>
      </c>
      <c r="P1647" s="1" t="s">
        <v>5493</v>
      </c>
      <c r="Q1647" s="1" t="s">
        <v>9529</v>
      </c>
      <c r="R1647" s="1" t="s">
        <v>33</v>
      </c>
      <c r="S1647" s="1" t="s">
        <v>5495</v>
      </c>
      <c r="T1647" s="1" t="s">
        <v>5496</v>
      </c>
    </row>
    <row r="1648" s="1" customFormat="1" spans="1:20">
      <c r="A1648" s="1" t="s">
        <v>3643</v>
      </c>
      <c r="B1648" s="1" t="s">
        <v>5591</v>
      </c>
      <c r="C1648" s="1" t="s">
        <v>3644</v>
      </c>
      <c r="D1648" s="1" t="s">
        <v>7184</v>
      </c>
      <c r="E1648" s="1" t="s">
        <v>9530</v>
      </c>
      <c r="F1648" s="1" t="s">
        <v>5558</v>
      </c>
      <c r="G1648" s="1" t="s">
        <v>5605</v>
      </c>
      <c r="H1648" s="1" t="s">
        <v>5490</v>
      </c>
      <c r="I1648" s="1" t="s">
        <v>3645</v>
      </c>
      <c r="J1648" s="1" t="s">
        <v>5491</v>
      </c>
      <c r="K1648" s="1" t="s">
        <v>3645</v>
      </c>
      <c r="L1648" s="1" t="s">
        <v>3645</v>
      </c>
      <c r="M1648" s="1" t="s">
        <v>5492</v>
      </c>
      <c r="N1648" s="1" t="s">
        <v>5492</v>
      </c>
      <c r="O1648" s="1" t="s">
        <v>47</v>
      </c>
      <c r="P1648" s="1" t="s">
        <v>5493</v>
      </c>
      <c r="Q1648" s="1" t="s">
        <v>9531</v>
      </c>
      <c r="R1648" s="1" t="s">
        <v>33</v>
      </c>
      <c r="S1648" s="1" t="s">
        <v>5495</v>
      </c>
      <c r="T1648" s="1" t="s">
        <v>5496</v>
      </c>
    </row>
    <row r="1649" s="1" customFormat="1" spans="1:20">
      <c r="A1649" s="1" t="s">
        <v>3639</v>
      </c>
      <c r="B1649" s="1" t="s">
        <v>5591</v>
      </c>
      <c r="C1649" s="1" t="s">
        <v>3640</v>
      </c>
      <c r="D1649" s="1" t="s">
        <v>9532</v>
      </c>
      <c r="E1649" s="1" t="s">
        <v>9533</v>
      </c>
      <c r="F1649" s="1" t="s">
        <v>5591</v>
      </c>
      <c r="G1649" s="1" t="s">
        <v>5558</v>
      </c>
      <c r="H1649" s="1" t="s">
        <v>5490</v>
      </c>
      <c r="I1649" s="1" t="s">
        <v>3642</v>
      </c>
      <c r="J1649" s="1" t="s">
        <v>5491</v>
      </c>
      <c r="K1649" s="1" t="s">
        <v>3642</v>
      </c>
      <c r="L1649" s="1" t="s">
        <v>3642</v>
      </c>
      <c r="M1649" s="1" t="s">
        <v>5492</v>
      </c>
      <c r="N1649" s="1" t="s">
        <v>5492</v>
      </c>
      <c r="O1649" s="1" t="s">
        <v>47</v>
      </c>
      <c r="P1649" s="1" t="s">
        <v>5493</v>
      </c>
      <c r="Q1649" s="1" t="s">
        <v>9534</v>
      </c>
      <c r="R1649" s="1" t="s">
        <v>33</v>
      </c>
      <c r="S1649" s="1" t="s">
        <v>5495</v>
      </c>
      <c r="T1649" s="1" t="s">
        <v>5496</v>
      </c>
    </row>
    <row r="1650" s="1" customFormat="1" spans="1:20">
      <c r="A1650" s="1" t="s">
        <v>5237</v>
      </c>
      <c r="B1650" s="1" t="s">
        <v>5591</v>
      </c>
      <c r="C1650" s="1" t="s">
        <v>5238</v>
      </c>
      <c r="D1650" s="1" t="s">
        <v>5566</v>
      </c>
      <c r="E1650" s="1" t="s">
        <v>9535</v>
      </c>
      <c r="F1650" s="1" t="s">
        <v>5559</v>
      </c>
      <c r="G1650" s="1" t="s">
        <v>5592</v>
      </c>
      <c r="H1650" s="1" t="s">
        <v>5490</v>
      </c>
      <c r="I1650" s="1" t="s">
        <v>1835</v>
      </c>
      <c r="J1650" s="1" t="s">
        <v>5491</v>
      </c>
      <c r="K1650" s="1" t="s">
        <v>1835</v>
      </c>
      <c r="L1650" s="1" t="s">
        <v>1835</v>
      </c>
      <c r="M1650" s="1" t="s">
        <v>5492</v>
      </c>
      <c r="N1650" s="1" t="s">
        <v>5492</v>
      </c>
      <c r="O1650" s="1" t="s">
        <v>47</v>
      </c>
      <c r="P1650" s="1" t="s">
        <v>5493</v>
      </c>
      <c r="Q1650" s="1" t="s">
        <v>9536</v>
      </c>
      <c r="R1650" s="1" t="s">
        <v>33</v>
      </c>
      <c r="S1650" s="1" t="s">
        <v>5495</v>
      </c>
      <c r="T1650" s="1" t="s">
        <v>5496</v>
      </c>
    </row>
    <row r="1651" s="1" customFormat="1" spans="1:20">
      <c r="A1651" s="1" t="s">
        <v>5239</v>
      </c>
      <c r="B1651" s="1" t="s">
        <v>5591</v>
      </c>
      <c r="C1651" s="1" t="s">
        <v>5240</v>
      </c>
      <c r="D1651" s="1" t="s">
        <v>7601</v>
      </c>
      <c r="E1651" s="1" t="s">
        <v>9537</v>
      </c>
      <c r="F1651" s="1" t="s">
        <v>5558</v>
      </c>
      <c r="G1651" s="1" t="s">
        <v>5605</v>
      </c>
      <c r="H1651" s="1" t="s">
        <v>5490</v>
      </c>
      <c r="I1651" s="1" t="s">
        <v>5241</v>
      </c>
      <c r="J1651" s="1" t="s">
        <v>5491</v>
      </c>
      <c r="K1651" s="1" t="s">
        <v>5241</v>
      </c>
      <c r="L1651" s="1" t="s">
        <v>5241</v>
      </c>
      <c r="M1651" s="1" t="s">
        <v>5492</v>
      </c>
      <c r="N1651" s="1" t="s">
        <v>5492</v>
      </c>
      <c r="O1651" s="1" t="s">
        <v>47</v>
      </c>
      <c r="P1651" s="1" t="s">
        <v>5493</v>
      </c>
      <c r="Q1651" s="1" t="s">
        <v>9538</v>
      </c>
      <c r="R1651" s="1" t="s">
        <v>33</v>
      </c>
      <c r="S1651" s="1" t="s">
        <v>5495</v>
      </c>
      <c r="T1651" s="1" t="s">
        <v>5496</v>
      </c>
    </row>
    <row r="1652" s="1" customFormat="1" spans="1:20">
      <c r="A1652" s="1" t="s">
        <v>3646</v>
      </c>
      <c r="B1652" s="1" t="s">
        <v>5591</v>
      </c>
      <c r="C1652" s="1" t="s">
        <v>3647</v>
      </c>
      <c r="D1652" s="1" t="s">
        <v>6909</v>
      </c>
      <c r="E1652" s="1" t="s">
        <v>9539</v>
      </c>
      <c r="F1652" s="1" t="s">
        <v>5558</v>
      </c>
      <c r="G1652" s="1" t="s">
        <v>5559</v>
      </c>
      <c r="H1652" s="1" t="s">
        <v>5490</v>
      </c>
      <c r="I1652" s="1" t="s">
        <v>3130</v>
      </c>
      <c r="J1652" s="1" t="s">
        <v>5491</v>
      </c>
      <c r="K1652" s="1" t="s">
        <v>3130</v>
      </c>
      <c r="L1652" s="1" t="s">
        <v>3130</v>
      </c>
      <c r="M1652" s="1" t="s">
        <v>5492</v>
      </c>
      <c r="N1652" s="1" t="s">
        <v>5492</v>
      </c>
      <c r="O1652" s="1" t="s">
        <v>47</v>
      </c>
      <c r="P1652" s="1" t="s">
        <v>5493</v>
      </c>
      <c r="Q1652" s="1" t="s">
        <v>9540</v>
      </c>
      <c r="R1652" s="1" t="s">
        <v>33</v>
      </c>
      <c r="S1652" s="1" t="s">
        <v>5495</v>
      </c>
      <c r="T1652" s="1" t="s">
        <v>5496</v>
      </c>
    </row>
    <row r="1653" s="1" customFormat="1" spans="1:20">
      <c r="A1653" s="1" t="s">
        <v>3648</v>
      </c>
      <c r="B1653" s="1" t="s">
        <v>5591</v>
      </c>
      <c r="C1653" s="1" t="s">
        <v>3649</v>
      </c>
      <c r="D1653" s="1" t="s">
        <v>6595</v>
      </c>
      <c r="E1653" s="1" t="s">
        <v>9541</v>
      </c>
      <c r="F1653" s="1" t="s">
        <v>5591</v>
      </c>
      <c r="G1653" s="1" t="s">
        <v>5558</v>
      </c>
      <c r="H1653" s="1" t="s">
        <v>5490</v>
      </c>
      <c r="I1653" s="1" t="s">
        <v>2661</v>
      </c>
      <c r="J1653" s="1" t="s">
        <v>5491</v>
      </c>
      <c r="K1653" s="1" t="s">
        <v>2661</v>
      </c>
      <c r="L1653" s="1" t="s">
        <v>2661</v>
      </c>
      <c r="M1653" s="1" t="s">
        <v>5492</v>
      </c>
      <c r="N1653" s="1" t="s">
        <v>5492</v>
      </c>
      <c r="O1653" s="1" t="s">
        <v>47</v>
      </c>
      <c r="P1653" s="1" t="s">
        <v>5493</v>
      </c>
      <c r="Q1653" s="1" t="s">
        <v>9542</v>
      </c>
      <c r="R1653" s="1" t="s">
        <v>33</v>
      </c>
      <c r="S1653" s="1" t="s">
        <v>5495</v>
      </c>
      <c r="T1653" s="1" t="s">
        <v>6121</v>
      </c>
    </row>
    <row r="1654" s="1" customFormat="1" spans="1:20">
      <c r="A1654" s="1" t="s">
        <v>3650</v>
      </c>
      <c r="B1654" s="1" t="s">
        <v>5591</v>
      </c>
      <c r="C1654" s="1" t="s">
        <v>3651</v>
      </c>
      <c r="D1654" s="1" t="s">
        <v>7009</v>
      </c>
      <c r="E1654" s="1" t="s">
        <v>9543</v>
      </c>
      <c r="F1654" s="1" t="s">
        <v>5558</v>
      </c>
      <c r="G1654" s="1" t="s">
        <v>5559</v>
      </c>
      <c r="H1654" s="1" t="s">
        <v>5490</v>
      </c>
      <c r="I1654" s="1" t="s">
        <v>2650</v>
      </c>
      <c r="J1654" s="1" t="s">
        <v>5491</v>
      </c>
      <c r="K1654" s="1" t="s">
        <v>2650</v>
      </c>
      <c r="L1654" s="1" t="s">
        <v>2650</v>
      </c>
      <c r="M1654" s="1" t="s">
        <v>5492</v>
      </c>
      <c r="N1654" s="1" t="s">
        <v>5492</v>
      </c>
      <c r="O1654" s="1" t="s">
        <v>47</v>
      </c>
      <c r="P1654" s="1" t="s">
        <v>5493</v>
      </c>
      <c r="Q1654" s="1" t="s">
        <v>9544</v>
      </c>
      <c r="R1654" s="1" t="s">
        <v>33</v>
      </c>
      <c r="S1654" s="1" t="s">
        <v>5495</v>
      </c>
      <c r="T1654" s="1" t="s">
        <v>5496</v>
      </c>
    </row>
    <row r="1655" s="1" customFormat="1" spans="1:20">
      <c r="A1655" s="1" t="s">
        <v>5242</v>
      </c>
      <c r="B1655" s="1" t="s">
        <v>5591</v>
      </c>
      <c r="C1655" s="1" t="s">
        <v>5243</v>
      </c>
      <c r="D1655" s="1" t="s">
        <v>5646</v>
      </c>
      <c r="E1655" s="1" t="s">
        <v>9545</v>
      </c>
      <c r="F1655" s="1" t="s">
        <v>5558</v>
      </c>
      <c r="G1655" s="1" t="s">
        <v>5605</v>
      </c>
      <c r="H1655" s="1" t="s">
        <v>5490</v>
      </c>
      <c r="I1655" s="1" t="s">
        <v>1914</v>
      </c>
      <c r="J1655" s="1" t="s">
        <v>5491</v>
      </c>
      <c r="K1655" s="1" t="s">
        <v>1914</v>
      </c>
      <c r="L1655" s="1" t="s">
        <v>1914</v>
      </c>
      <c r="M1655" s="1" t="s">
        <v>5492</v>
      </c>
      <c r="N1655" s="1" t="s">
        <v>5492</v>
      </c>
      <c r="O1655" s="1" t="s">
        <v>47</v>
      </c>
      <c r="P1655" s="1" t="s">
        <v>5493</v>
      </c>
      <c r="Q1655" s="1" t="s">
        <v>9546</v>
      </c>
      <c r="R1655" s="1" t="s">
        <v>33</v>
      </c>
      <c r="S1655" s="1" t="s">
        <v>5495</v>
      </c>
      <c r="T1655" s="1" t="s">
        <v>5496</v>
      </c>
    </row>
    <row r="1656" s="1" customFormat="1" spans="1:20">
      <c r="A1656" s="1" t="s">
        <v>3652</v>
      </c>
      <c r="B1656" s="1" t="s">
        <v>5591</v>
      </c>
      <c r="C1656" s="1" t="s">
        <v>3653</v>
      </c>
      <c r="D1656" s="1" t="s">
        <v>7951</v>
      </c>
      <c r="E1656" s="1" t="s">
        <v>9547</v>
      </c>
      <c r="F1656" s="1" t="s">
        <v>5591</v>
      </c>
      <c r="G1656" s="1" t="s">
        <v>5558</v>
      </c>
      <c r="H1656" s="1" t="s">
        <v>5490</v>
      </c>
      <c r="I1656" s="1" t="s">
        <v>2360</v>
      </c>
      <c r="J1656" s="1" t="s">
        <v>5491</v>
      </c>
      <c r="K1656" s="1" t="s">
        <v>2360</v>
      </c>
      <c r="L1656" s="1" t="s">
        <v>2360</v>
      </c>
      <c r="M1656" s="1" t="s">
        <v>5492</v>
      </c>
      <c r="N1656" s="1" t="s">
        <v>5492</v>
      </c>
      <c r="O1656" s="1" t="s">
        <v>47</v>
      </c>
      <c r="P1656" s="1" t="s">
        <v>5493</v>
      </c>
      <c r="Q1656" s="1" t="s">
        <v>9548</v>
      </c>
      <c r="R1656" s="1" t="s">
        <v>33</v>
      </c>
      <c r="S1656" s="1" t="s">
        <v>5495</v>
      </c>
      <c r="T1656" s="1" t="s">
        <v>5496</v>
      </c>
    </row>
    <row r="1657" s="1" customFormat="1" spans="1:20">
      <c r="A1657" s="1" t="s">
        <v>3654</v>
      </c>
      <c r="B1657" s="1" t="s">
        <v>5591</v>
      </c>
      <c r="C1657" s="1" t="s">
        <v>3655</v>
      </c>
      <c r="D1657" s="1" t="s">
        <v>9549</v>
      </c>
      <c r="E1657" s="1" t="s">
        <v>9550</v>
      </c>
      <c r="F1657" s="1" t="s">
        <v>5605</v>
      </c>
      <c r="G1657" s="1" t="s">
        <v>5559</v>
      </c>
      <c r="H1657" s="1" t="s">
        <v>5490</v>
      </c>
      <c r="I1657" s="1" t="s">
        <v>3657</v>
      </c>
      <c r="J1657" s="1" t="s">
        <v>5491</v>
      </c>
      <c r="K1657" s="1" t="s">
        <v>3657</v>
      </c>
      <c r="L1657" s="1" t="s">
        <v>3657</v>
      </c>
      <c r="M1657" s="1" t="s">
        <v>5492</v>
      </c>
      <c r="N1657" s="1" t="s">
        <v>5492</v>
      </c>
      <c r="O1657" s="1" t="s">
        <v>47</v>
      </c>
      <c r="P1657" s="1" t="s">
        <v>5493</v>
      </c>
      <c r="Q1657" s="1" t="s">
        <v>9551</v>
      </c>
      <c r="R1657" s="1" t="s">
        <v>33</v>
      </c>
      <c r="S1657" s="1" t="s">
        <v>5495</v>
      </c>
      <c r="T1657" s="1" t="s">
        <v>5496</v>
      </c>
    </row>
    <row r="1658" s="1" customFormat="1" spans="1:20">
      <c r="A1658" s="1" t="s">
        <v>3658</v>
      </c>
      <c r="B1658" s="1" t="s">
        <v>5591</v>
      </c>
      <c r="C1658" s="1" t="s">
        <v>3659</v>
      </c>
      <c r="D1658" s="1" t="s">
        <v>6825</v>
      </c>
      <c r="E1658" s="1" t="s">
        <v>9552</v>
      </c>
      <c r="F1658" s="1" t="s">
        <v>5559</v>
      </c>
      <c r="G1658" s="1" t="s">
        <v>5592</v>
      </c>
      <c r="H1658" s="1" t="s">
        <v>5490</v>
      </c>
      <c r="I1658" s="1" t="s">
        <v>2687</v>
      </c>
      <c r="J1658" s="1" t="s">
        <v>5491</v>
      </c>
      <c r="K1658" s="1" t="s">
        <v>2687</v>
      </c>
      <c r="L1658" s="1" t="s">
        <v>2687</v>
      </c>
      <c r="M1658" s="1" t="s">
        <v>5492</v>
      </c>
      <c r="N1658" s="1" t="s">
        <v>5492</v>
      </c>
      <c r="O1658" s="1" t="s">
        <v>47</v>
      </c>
      <c r="P1658" s="1" t="s">
        <v>5493</v>
      </c>
      <c r="Q1658" s="1" t="s">
        <v>9553</v>
      </c>
      <c r="R1658" s="1" t="s">
        <v>33</v>
      </c>
      <c r="S1658" s="1" t="s">
        <v>5495</v>
      </c>
      <c r="T1658" s="1" t="s">
        <v>5496</v>
      </c>
    </row>
    <row r="1659" s="1" customFormat="1" spans="1:20">
      <c r="A1659" s="1" t="s">
        <v>3660</v>
      </c>
      <c r="B1659" s="1" t="s">
        <v>5591</v>
      </c>
      <c r="C1659" s="1" t="s">
        <v>3661</v>
      </c>
      <c r="D1659" s="1" t="s">
        <v>7996</v>
      </c>
      <c r="E1659" s="1" t="s">
        <v>9554</v>
      </c>
      <c r="F1659" s="1" t="s">
        <v>5558</v>
      </c>
      <c r="G1659" s="1" t="s">
        <v>5605</v>
      </c>
      <c r="H1659" s="1" t="s">
        <v>5490</v>
      </c>
      <c r="I1659" s="1" t="s">
        <v>1769</v>
      </c>
      <c r="J1659" s="1" t="s">
        <v>5491</v>
      </c>
      <c r="K1659" s="1" t="s">
        <v>1769</v>
      </c>
      <c r="L1659" s="1" t="s">
        <v>1769</v>
      </c>
      <c r="M1659" s="1" t="s">
        <v>5492</v>
      </c>
      <c r="N1659" s="1" t="s">
        <v>5492</v>
      </c>
      <c r="O1659" s="1" t="s">
        <v>47</v>
      </c>
      <c r="P1659" s="1" t="s">
        <v>5493</v>
      </c>
      <c r="Q1659" s="1" t="s">
        <v>9555</v>
      </c>
      <c r="R1659" s="1" t="s">
        <v>33</v>
      </c>
      <c r="S1659" s="1" t="s">
        <v>5495</v>
      </c>
      <c r="T1659" s="1" t="s">
        <v>5496</v>
      </c>
    </row>
    <row r="1660" s="1" customFormat="1" spans="1:20">
      <c r="A1660" s="1" t="s">
        <v>3662</v>
      </c>
      <c r="B1660" s="1" t="s">
        <v>5591</v>
      </c>
      <c r="C1660" s="1" t="s">
        <v>3663</v>
      </c>
      <c r="D1660" s="1" t="s">
        <v>9556</v>
      </c>
      <c r="E1660" s="1" t="s">
        <v>9557</v>
      </c>
      <c r="F1660" s="1" t="s">
        <v>5558</v>
      </c>
      <c r="G1660" s="1" t="s">
        <v>5559</v>
      </c>
      <c r="H1660" s="1" t="s">
        <v>5490</v>
      </c>
      <c r="I1660" s="1" t="s">
        <v>2534</v>
      </c>
      <c r="J1660" s="1" t="s">
        <v>5491</v>
      </c>
      <c r="K1660" s="1" t="s">
        <v>2534</v>
      </c>
      <c r="L1660" s="1" t="s">
        <v>2534</v>
      </c>
      <c r="M1660" s="1" t="s">
        <v>5492</v>
      </c>
      <c r="N1660" s="1" t="s">
        <v>5492</v>
      </c>
      <c r="O1660" s="1" t="s">
        <v>47</v>
      </c>
      <c r="P1660" s="1" t="s">
        <v>5493</v>
      </c>
      <c r="Q1660" s="1" t="s">
        <v>9558</v>
      </c>
      <c r="R1660" s="1" t="s">
        <v>33</v>
      </c>
      <c r="S1660" s="1" t="s">
        <v>5495</v>
      </c>
      <c r="T1660" s="1" t="s">
        <v>5496</v>
      </c>
    </row>
    <row r="1661" s="1" customFormat="1" spans="1:20">
      <c r="A1661" s="1" t="s">
        <v>5244</v>
      </c>
      <c r="B1661" s="1" t="s">
        <v>5558</v>
      </c>
      <c r="C1661" s="1" t="s">
        <v>5245</v>
      </c>
      <c r="D1661" s="1" t="s">
        <v>8238</v>
      </c>
      <c r="E1661" s="1" t="s">
        <v>9559</v>
      </c>
      <c r="F1661" s="1" t="s">
        <v>5558</v>
      </c>
      <c r="G1661" s="1" t="s">
        <v>5605</v>
      </c>
      <c r="H1661" s="1" t="s">
        <v>5490</v>
      </c>
      <c r="I1661" s="1" t="s">
        <v>3595</v>
      </c>
      <c r="J1661" s="1" t="s">
        <v>5491</v>
      </c>
      <c r="K1661" s="1" t="s">
        <v>3595</v>
      </c>
      <c r="L1661" s="1" t="s">
        <v>3595</v>
      </c>
      <c r="M1661" s="1" t="s">
        <v>5492</v>
      </c>
      <c r="N1661" s="1" t="s">
        <v>5492</v>
      </c>
      <c r="O1661" s="1" t="s">
        <v>47</v>
      </c>
      <c r="P1661" s="1" t="s">
        <v>5493</v>
      </c>
      <c r="Q1661" s="1" t="s">
        <v>9560</v>
      </c>
      <c r="R1661" s="1" t="s">
        <v>33</v>
      </c>
      <c r="S1661" s="1" t="s">
        <v>5495</v>
      </c>
      <c r="T1661" s="1" t="s">
        <v>5496</v>
      </c>
    </row>
    <row r="1662" s="1" customFormat="1" spans="1:20">
      <c r="A1662" s="1" t="s">
        <v>5246</v>
      </c>
      <c r="B1662" s="1" t="s">
        <v>5558</v>
      </c>
      <c r="C1662" s="1" t="s">
        <v>5247</v>
      </c>
      <c r="D1662" s="1" t="s">
        <v>5954</v>
      </c>
      <c r="E1662" s="1" t="s">
        <v>9561</v>
      </c>
      <c r="F1662" s="1" t="s">
        <v>5605</v>
      </c>
      <c r="G1662" s="1" t="s">
        <v>5559</v>
      </c>
      <c r="H1662" s="1" t="s">
        <v>5490</v>
      </c>
      <c r="I1662" s="1" t="s">
        <v>1179</v>
      </c>
      <c r="J1662" s="1" t="s">
        <v>5491</v>
      </c>
      <c r="K1662" s="1" t="s">
        <v>1179</v>
      </c>
      <c r="L1662" s="1" t="s">
        <v>1179</v>
      </c>
      <c r="M1662" s="1" t="s">
        <v>5492</v>
      </c>
      <c r="N1662" s="1" t="s">
        <v>5492</v>
      </c>
      <c r="O1662" s="1" t="s">
        <v>47</v>
      </c>
      <c r="P1662" s="1" t="s">
        <v>5493</v>
      </c>
      <c r="Q1662" s="1" t="s">
        <v>9562</v>
      </c>
      <c r="R1662" s="1" t="s">
        <v>33</v>
      </c>
      <c r="S1662" s="1" t="s">
        <v>5495</v>
      </c>
      <c r="T1662" s="1" t="s">
        <v>5496</v>
      </c>
    </row>
    <row r="1663" s="1" customFormat="1" spans="1:20">
      <c r="A1663" s="1" t="s">
        <v>5248</v>
      </c>
      <c r="B1663" s="1" t="s">
        <v>5558</v>
      </c>
      <c r="C1663" s="1" t="s">
        <v>5249</v>
      </c>
      <c r="D1663" s="1" t="s">
        <v>6706</v>
      </c>
      <c r="E1663" s="1" t="s">
        <v>9563</v>
      </c>
      <c r="F1663" s="1" t="s">
        <v>5558</v>
      </c>
      <c r="G1663" s="1" t="s">
        <v>5605</v>
      </c>
      <c r="H1663" s="1" t="s">
        <v>5490</v>
      </c>
      <c r="I1663" s="1" t="s">
        <v>1780</v>
      </c>
      <c r="J1663" s="1" t="s">
        <v>5491</v>
      </c>
      <c r="K1663" s="1" t="s">
        <v>1780</v>
      </c>
      <c r="L1663" s="1" t="s">
        <v>1780</v>
      </c>
      <c r="M1663" s="1" t="s">
        <v>5492</v>
      </c>
      <c r="N1663" s="1" t="s">
        <v>5492</v>
      </c>
      <c r="O1663" s="1" t="s">
        <v>47</v>
      </c>
      <c r="P1663" s="1" t="s">
        <v>5493</v>
      </c>
      <c r="Q1663" s="1" t="s">
        <v>9564</v>
      </c>
      <c r="R1663" s="1" t="s">
        <v>33</v>
      </c>
      <c r="S1663" s="1" t="s">
        <v>5495</v>
      </c>
      <c r="T1663" s="1" t="s">
        <v>5496</v>
      </c>
    </row>
    <row r="1664" s="1" customFormat="1" spans="1:20">
      <c r="A1664" s="1" t="s">
        <v>5250</v>
      </c>
      <c r="B1664" s="1" t="s">
        <v>5558</v>
      </c>
      <c r="C1664" s="1" t="s">
        <v>5251</v>
      </c>
      <c r="D1664" s="1" t="s">
        <v>6706</v>
      </c>
      <c r="E1664" s="1" t="s">
        <v>9565</v>
      </c>
      <c r="F1664" s="1" t="s">
        <v>5605</v>
      </c>
      <c r="G1664" s="1" t="s">
        <v>5559</v>
      </c>
      <c r="H1664" s="1" t="s">
        <v>5490</v>
      </c>
      <c r="I1664" s="1" t="s">
        <v>5051</v>
      </c>
      <c r="J1664" s="1" t="s">
        <v>5491</v>
      </c>
      <c r="K1664" s="1" t="s">
        <v>5051</v>
      </c>
      <c r="L1664" s="1" t="s">
        <v>5051</v>
      </c>
      <c r="M1664" s="1" t="s">
        <v>5492</v>
      </c>
      <c r="N1664" s="1" t="s">
        <v>5492</v>
      </c>
      <c r="O1664" s="1" t="s">
        <v>47</v>
      </c>
      <c r="P1664" s="1" t="s">
        <v>5493</v>
      </c>
      <c r="Q1664" s="1" t="s">
        <v>9566</v>
      </c>
      <c r="R1664" s="1" t="s">
        <v>33</v>
      </c>
      <c r="S1664" s="1" t="s">
        <v>5495</v>
      </c>
      <c r="T1664" s="1" t="s">
        <v>5496</v>
      </c>
    </row>
    <row r="1665" s="1" customFormat="1" spans="1:20">
      <c r="A1665" s="1" t="s">
        <v>3665</v>
      </c>
      <c r="B1665" s="1" t="s">
        <v>5558</v>
      </c>
      <c r="C1665" s="1" t="s">
        <v>3666</v>
      </c>
      <c r="D1665" s="1" t="s">
        <v>7209</v>
      </c>
      <c r="E1665" s="1" t="s">
        <v>9567</v>
      </c>
      <c r="F1665" s="1" t="s">
        <v>5605</v>
      </c>
      <c r="G1665" s="1" t="s">
        <v>5559</v>
      </c>
      <c r="H1665" s="1" t="s">
        <v>5490</v>
      </c>
      <c r="I1665" s="1" t="s">
        <v>3667</v>
      </c>
      <c r="J1665" s="1" t="s">
        <v>5491</v>
      </c>
      <c r="K1665" s="1" t="s">
        <v>3667</v>
      </c>
      <c r="L1665" s="1" t="s">
        <v>3667</v>
      </c>
      <c r="M1665" s="1" t="s">
        <v>5492</v>
      </c>
      <c r="N1665" s="1" t="s">
        <v>5492</v>
      </c>
      <c r="O1665" s="1" t="s">
        <v>47</v>
      </c>
      <c r="P1665" s="1" t="s">
        <v>5493</v>
      </c>
      <c r="Q1665" s="1" t="s">
        <v>9568</v>
      </c>
      <c r="R1665" s="1" t="s">
        <v>33</v>
      </c>
      <c r="S1665" s="1" t="s">
        <v>5495</v>
      </c>
      <c r="T1665" s="1" t="s">
        <v>5496</v>
      </c>
    </row>
    <row r="1666" s="1" customFormat="1" spans="1:20">
      <c r="A1666" s="1" t="s">
        <v>3668</v>
      </c>
      <c r="B1666" s="1" t="s">
        <v>5558</v>
      </c>
      <c r="C1666" s="1" t="s">
        <v>3669</v>
      </c>
      <c r="D1666" s="1" t="s">
        <v>9256</v>
      </c>
      <c r="E1666" s="1" t="s">
        <v>9569</v>
      </c>
      <c r="F1666" s="1" t="s">
        <v>5605</v>
      </c>
      <c r="G1666" s="1" t="s">
        <v>5559</v>
      </c>
      <c r="H1666" s="1" t="s">
        <v>5490</v>
      </c>
      <c r="I1666" s="1" t="s">
        <v>2494</v>
      </c>
      <c r="J1666" s="1" t="s">
        <v>5491</v>
      </c>
      <c r="K1666" s="1" t="s">
        <v>2494</v>
      </c>
      <c r="L1666" s="1" t="s">
        <v>2494</v>
      </c>
      <c r="M1666" s="1" t="s">
        <v>5492</v>
      </c>
      <c r="N1666" s="1" t="s">
        <v>5492</v>
      </c>
      <c r="O1666" s="1" t="s">
        <v>47</v>
      </c>
      <c r="P1666" s="1" t="s">
        <v>5493</v>
      </c>
      <c r="Q1666" s="1" t="s">
        <v>9570</v>
      </c>
      <c r="R1666" s="1" t="s">
        <v>33</v>
      </c>
      <c r="S1666" s="1" t="s">
        <v>5495</v>
      </c>
      <c r="T1666" s="1" t="s">
        <v>5496</v>
      </c>
    </row>
    <row r="1667" s="1" customFormat="1" spans="1:20">
      <c r="A1667" s="1" t="s">
        <v>5252</v>
      </c>
      <c r="B1667" s="1" t="s">
        <v>5558</v>
      </c>
      <c r="C1667" s="1" t="s">
        <v>5253</v>
      </c>
      <c r="D1667" s="1" t="s">
        <v>9571</v>
      </c>
      <c r="E1667" s="1" t="s">
        <v>9572</v>
      </c>
      <c r="F1667" s="1" t="s">
        <v>5558</v>
      </c>
      <c r="G1667" s="1" t="s">
        <v>5559</v>
      </c>
      <c r="H1667" s="1" t="s">
        <v>5490</v>
      </c>
      <c r="I1667" s="1" t="s">
        <v>633</v>
      </c>
      <c r="J1667" s="1" t="s">
        <v>5491</v>
      </c>
      <c r="K1667" s="1" t="s">
        <v>633</v>
      </c>
      <c r="L1667" s="1" t="s">
        <v>633</v>
      </c>
      <c r="M1667" s="1" t="s">
        <v>5492</v>
      </c>
      <c r="N1667" s="1" t="s">
        <v>5492</v>
      </c>
      <c r="O1667" s="1" t="s">
        <v>47</v>
      </c>
      <c r="P1667" s="1" t="s">
        <v>5493</v>
      </c>
      <c r="Q1667" s="1" t="s">
        <v>9573</v>
      </c>
      <c r="R1667" s="1" t="s">
        <v>33</v>
      </c>
      <c r="S1667" s="1" t="s">
        <v>5495</v>
      </c>
      <c r="T1667" s="1" t="s">
        <v>5496</v>
      </c>
    </row>
    <row r="1668" s="1" customFormat="1" spans="1:20">
      <c r="A1668" s="1" t="s">
        <v>5255</v>
      </c>
      <c r="B1668" s="1" t="s">
        <v>5558</v>
      </c>
      <c r="C1668" s="1" t="s">
        <v>5256</v>
      </c>
      <c r="D1668" s="1" t="s">
        <v>5954</v>
      </c>
      <c r="E1668" s="1" t="s">
        <v>9574</v>
      </c>
      <c r="F1668" s="1" t="s">
        <v>5558</v>
      </c>
      <c r="G1668" s="1" t="s">
        <v>5605</v>
      </c>
      <c r="H1668" s="1" t="s">
        <v>5490</v>
      </c>
      <c r="I1668" s="1" t="s">
        <v>2149</v>
      </c>
      <c r="J1668" s="1" t="s">
        <v>5491</v>
      </c>
      <c r="K1668" s="1" t="s">
        <v>2149</v>
      </c>
      <c r="L1668" s="1" t="s">
        <v>2149</v>
      </c>
      <c r="M1668" s="1" t="s">
        <v>5492</v>
      </c>
      <c r="N1668" s="1" t="s">
        <v>5492</v>
      </c>
      <c r="O1668" s="1" t="s">
        <v>47</v>
      </c>
      <c r="P1668" s="1" t="s">
        <v>5493</v>
      </c>
      <c r="Q1668" s="1" t="s">
        <v>9575</v>
      </c>
      <c r="R1668" s="1" t="s">
        <v>33</v>
      </c>
      <c r="S1668" s="1" t="s">
        <v>5495</v>
      </c>
      <c r="T1668" s="1" t="s">
        <v>5496</v>
      </c>
    </row>
    <row r="1669" s="1" customFormat="1" spans="1:20">
      <c r="A1669" s="1" t="s">
        <v>5257</v>
      </c>
      <c r="B1669" s="1" t="s">
        <v>5558</v>
      </c>
      <c r="C1669" s="1" t="s">
        <v>5258</v>
      </c>
      <c r="D1669" s="1" t="s">
        <v>6706</v>
      </c>
      <c r="E1669" s="1" t="s">
        <v>9576</v>
      </c>
      <c r="F1669" s="1" t="s">
        <v>5558</v>
      </c>
      <c r="G1669" s="1" t="s">
        <v>5605</v>
      </c>
      <c r="H1669" s="1" t="s">
        <v>5490</v>
      </c>
      <c r="I1669" s="1" t="s">
        <v>1780</v>
      </c>
      <c r="J1669" s="1" t="s">
        <v>5491</v>
      </c>
      <c r="K1669" s="1" t="s">
        <v>1780</v>
      </c>
      <c r="L1669" s="1" t="s">
        <v>1780</v>
      </c>
      <c r="M1669" s="1" t="s">
        <v>5492</v>
      </c>
      <c r="N1669" s="1" t="s">
        <v>5492</v>
      </c>
      <c r="O1669" s="1" t="s">
        <v>47</v>
      </c>
      <c r="P1669" s="1" t="s">
        <v>5493</v>
      </c>
      <c r="Q1669" s="1" t="s">
        <v>9577</v>
      </c>
      <c r="R1669" s="1" t="s">
        <v>33</v>
      </c>
      <c r="S1669" s="1" t="s">
        <v>5495</v>
      </c>
      <c r="T1669" s="1" t="s">
        <v>5496</v>
      </c>
    </row>
    <row r="1670" s="1" customFormat="1" spans="1:20">
      <c r="A1670" s="1" t="s">
        <v>1357</v>
      </c>
      <c r="B1670" s="1" t="s">
        <v>5558</v>
      </c>
      <c r="C1670" s="1" t="s">
        <v>1358</v>
      </c>
      <c r="D1670" s="1" t="s">
        <v>5670</v>
      </c>
      <c r="E1670" s="1" t="s">
        <v>9578</v>
      </c>
      <c r="F1670" s="1" t="s">
        <v>5558</v>
      </c>
      <c r="G1670" s="1" t="s">
        <v>5559</v>
      </c>
      <c r="H1670" s="1" t="s">
        <v>5490</v>
      </c>
      <c r="I1670" s="1" t="s">
        <v>1359</v>
      </c>
      <c r="J1670" s="1" t="s">
        <v>5491</v>
      </c>
      <c r="K1670" s="1" t="s">
        <v>1359</v>
      </c>
      <c r="L1670" s="1" t="s">
        <v>1359</v>
      </c>
      <c r="M1670" s="1" t="s">
        <v>5492</v>
      </c>
      <c r="N1670" s="1" t="s">
        <v>5492</v>
      </c>
      <c r="O1670" s="1" t="s">
        <v>47</v>
      </c>
      <c r="P1670" s="1" t="s">
        <v>5493</v>
      </c>
      <c r="Q1670" s="1" t="s">
        <v>9579</v>
      </c>
      <c r="R1670" s="1" t="s">
        <v>33</v>
      </c>
      <c r="S1670" s="1" t="s">
        <v>5495</v>
      </c>
      <c r="T1670" s="1" t="s">
        <v>5496</v>
      </c>
    </row>
    <row r="1671" s="1" customFormat="1" spans="1:20">
      <c r="A1671" s="1" t="s">
        <v>1855</v>
      </c>
      <c r="B1671" s="1" t="s">
        <v>5558</v>
      </c>
      <c r="C1671" s="1" t="s">
        <v>1856</v>
      </c>
      <c r="D1671" s="1" t="s">
        <v>8705</v>
      </c>
      <c r="E1671" s="1" t="s">
        <v>9580</v>
      </c>
      <c r="F1671" s="1" t="s">
        <v>5559</v>
      </c>
      <c r="G1671" s="1" t="s">
        <v>5592</v>
      </c>
      <c r="H1671" s="1" t="s">
        <v>5490</v>
      </c>
      <c r="I1671" s="1" t="s">
        <v>1857</v>
      </c>
      <c r="J1671" s="1" t="s">
        <v>5491</v>
      </c>
      <c r="K1671" s="1" t="s">
        <v>1857</v>
      </c>
      <c r="L1671" s="1" t="s">
        <v>1857</v>
      </c>
      <c r="M1671" s="1" t="s">
        <v>5492</v>
      </c>
      <c r="N1671" s="1" t="s">
        <v>5492</v>
      </c>
      <c r="O1671" s="1" t="s">
        <v>47</v>
      </c>
      <c r="P1671" s="1" t="s">
        <v>5493</v>
      </c>
      <c r="Q1671" s="1" t="s">
        <v>9581</v>
      </c>
      <c r="R1671" s="1" t="s">
        <v>33</v>
      </c>
      <c r="S1671" s="1" t="s">
        <v>5495</v>
      </c>
      <c r="T1671" s="1" t="s">
        <v>5496</v>
      </c>
    </row>
    <row r="1672" s="1" customFormat="1" spans="1:20">
      <c r="A1672" s="1" t="s">
        <v>1360</v>
      </c>
      <c r="B1672" s="1" t="s">
        <v>5558</v>
      </c>
      <c r="C1672" s="1" t="s">
        <v>1361</v>
      </c>
      <c r="D1672" s="1" t="s">
        <v>9582</v>
      </c>
      <c r="E1672" s="1" t="s">
        <v>9583</v>
      </c>
      <c r="F1672" s="1" t="s">
        <v>5558</v>
      </c>
      <c r="G1672" s="1" t="s">
        <v>5605</v>
      </c>
      <c r="H1672" s="1" t="s">
        <v>5490</v>
      </c>
      <c r="I1672" s="1" t="s">
        <v>1363</v>
      </c>
      <c r="J1672" s="1" t="s">
        <v>5491</v>
      </c>
      <c r="K1672" s="1" t="s">
        <v>1363</v>
      </c>
      <c r="L1672" s="1" t="s">
        <v>1363</v>
      </c>
      <c r="M1672" s="1" t="s">
        <v>5492</v>
      </c>
      <c r="N1672" s="1" t="s">
        <v>5492</v>
      </c>
      <c r="O1672" s="1" t="s">
        <v>47</v>
      </c>
      <c r="P1672" s="1" t="s">
        <v>5493</v>
      </c>
      <c r="Q1672" s="1" t="s">
        <v>9584</v>
      </c>
      <c r="R1672" s="1" t="s">
        <v>33</v>
      </c>
      <c r="S1672" s="1" t="s">
        <v>5495</v>
      </c>
      <c r="T1672" s="1" t="s">
        <v>5496</v>
      </c>
    </row>
    <row r="1673" s="1" customFormat="1" spans="1:20">
      <c r="A1673" s="1" t="s">
        <v>1364</v>
      </c>
      <c r="B1673" s="1" t="s">
        <v>5558</v>
      </c>
      <c r="C1673" s="1" t="s">
        <v>1365</v>
      </c>
      <c r="D1673" s="1" t="s">
        <v>5926</v>
      </c>
      <c r="E1673" s="1" t="s">
        <v>9585</v>
      </c>
      <c r="F1673" s="1" t="s">
        <v>5558</v>
      </c>
      <c r="G1673" s="1" t="s">
        <v>5605</v>
      </c>
      <c r="H1673" s="1" t="s">
        <v>5490</v>
      </c>
      <c r="I1673" s="1" t="s">
        <v>1366</v>
      </c>
      <c r="J1673" s="1" t="s">
        <v>5491</v>
      </c>
      <c r="K1673" s="1" t="s">
        <v>1366</v>
      </c>
      <c r="L1673" s="1" t="s">
        <v>1366</v>
      </c>
      <c r="M1673" s="1" t="s">
        <v>5492</v>
      </c>
      <c r="N1673" s="1" t="s">
        <v>5492</v>
      </c>
      <c r="O1673" s="1" t="s">
        <v>47</v>
      </c>
      <c r="P1673" s="1" t="s">
        <v>5493</v>
      </c>
      <c r="Q1673" s="1" t="s">
        <v>9586</v>
      </c>
      <c r="R1673" s="1" t="s">
        <v>33</v>
      </c>
      <c r="S1673" s="1" t="s">
        <v>5495</v>
      </c>
      <c r="T1673" s="1" t="s">
        <v>5496</v>
      </c>
    </row>
    <row r="1674" s="1" customFormat="1" spans="1:20">
      <c r="A1674" s="1" t="s">
        <v>1858</v>
      </c>
      <c r="B1674" s="1" t="s">
        <v>5558</v>
      </c>
      <c r="C1674" s="1" t="s">
        <v>1859</v>
      </c>
      <c r="D1674" s="1" t="s">
        <v>9587</v>
      </c>
      <c r="E1674" s="1" t="s">
        <v>9588</v>
      </c>
      <c r="F1674" s="1" t="s">
        <v>5558</v>
      </c>
      <c r="G1674" s="1" t="s">
        <v>5605</v>
      </c>
      <c r="H1674" s="1" t="s">
        <v>5490</v>
      </c>
      <c r="I1674" s="1" t="s">
        <v>1861</v>
      </c>
      <c r="J1674" s="1" t="s">
        <v>5491</v>
      </c>
      <c r="K1674" s="1" t="s">
        <v>1861</v>
      </c>
      <c r="L1674" s="1" t="s">
        <v>1861</v>
      </c>
      <c r="M1674" s="1" t="s">
        <v>5492</v>
      </c>
      <c r="N1674" s="1" t="s">
        <v>5492</v>
      </c>
      <c r="O1674" s="1" t="s">
        <v>47</v>
      </c>
      <c r="P1674" s="1" t="s">
        <v>5493</v>
      </c>
      <c r="Q1674" s="1" t="s">
        <v>9589</v>
      </c>
      <c r="R1674" s="1" t="s">
        <v>33</v>
      </c>
      <c r="S1674" s="1" t="s">
        <v>5495</v>
      </c>
      <c r="T1674" s="1" t="s">
        <v>5496</v>
      </c>
    </row>
    <row r="1675" s="1" customFormat="1" spans="1:20">
      <c r="A1675" s="1" t="s">
        <v>1367</v>
      </c>
      <c r="B1675" s="1" t="s">
        <v>5558</v>
      </c>
      <c r="C1675" s="1" t="s">
        <v>1368</v>
      </c>
      <c r="D1675" s="1" t="s">
        <v>9590</v>
      </c>
      <c r="E1675" s="1" t="s">
        <v>9591</v>
      </c>
      <c r="F1675" s="1" t="s">
        <v>5558</v>
      </c>
      <c r="G1675" s="1" t="s">
        <v>5605</v>
      </c>
      <c r="H1675" s="1" t="s">
        <v>5490</v>
      </c>
      <c r="I1675" s="1" t="s">
        <v>1370</v>
      </c>
      <c r="J1675" s="1" t="s">
        <v>5491</v>
      </c>
      <c r="K1675" s="1" t="s">
        <v>1370</v>
      </c>
      <c r="L1675" s="1" t="s">
        <v>1370</v>
      </c>
      <c r="M1675" s="1" t="s">
        <v>5492</v>
      </c>
      <c r="N1675" s="1" t="s">
        <v>5492</v>
      </c>
      <c r="O1675" s="1" t="s">
        <v>47</v>
      </c>
      <c r="P1675" s="1" t="s">
        <v>5493</v>
      </c>
      <c r="Q1675" s="1" t="s">
        <v>9592</v>
      </c>
      <c r="R1675" s="1" t="s">
        <v>33</v>
      </c>
      <c r="S1675" s="1" t="s">
        <v>5495</v>
      </c>
      <c r="T1675" s="1" t="s">
        <v>5496</v>
      </c>
    </row>
    <row r="1676" s="1" customFormat="1" spans="1:20">
      <c r="A1676" s="1" t="s">
        <v>1371</v>
      </c>
      <c r="B1676" s="1" t="s">
        <v>5558</v>
      </c>
      <c r="C1676" s="1" t="s">
        <v>1372</v>
      </c>
      <c r="D1676" s="1" t="s">
        <v>9593</v>
      </c>
      <c r="E1676" s="1" t="s">
        <v>9594</v>
      </c>
      <c r="F1676" s="1" t="s">
        <v>5605</v>
      </c>
      <c r="G1676" s="1" t="s">
        <v>5559</v>
      </c>
      <c r="H1676" s="1" t="s">
        <v>5490</v>
      </c>
      <c r="I1676" s="1" t="s">
        <v>1374</v>
      </c>
      <c r="J1676" s="1" t="s">
        <v>5491</v>
      </c>
      <c r="K1676" s="1" t="s">
        <v>1374</v>
      </c>
      <c r="L1676" s="1" t="s">
        <v>1374</v>
      </c>
      <c r="M1676" s="1" t="s">
        <v>5492</v>
      </c>
      <c r="N1676" s="1" t="s">
        <v>5492</v>
      </c>
      <c r="O1676" s="1" t="s">
        <v>47</v>
      </c>
      <c r="P1676" s="1" t="s">
        <v>5493</v>
      </c>
      <c r="Q1676" s="1" t="s">
        <v>9595</v>
      </c>
      <c r="R1676" s="1" t="s">
        <v>33</v>
      </c>
      <c r="S1676" s="1" t="s">
        <v>5495</v>
      </c>
      <c r="T1676" s="1" t="s">
        <v>5496</v>
      </c>
    </row>
    <row r="1677" s="1" customFormat="1" spans="1:20">
      <c r="A1677" s="1" t="s">
        <v>9596</v>
      </c>
      <c r="B1677" s="1" t="s">
        <v>5558</v>
      </c>
      <c r="C1677" s="1" t="s">
        <v>9597</v>
      </c>
      <c r="D1677" s="1" t="s">
        <v>9598</v>
      </c>
      <c r="E1677" s="1" t="s">
        <v>9599</v>
      </c>
      <c r="F1677" s="1" t="s">
        <v>5592</v>
      </c>
      <c r="G1677" s="1" t="s">
        <v>5606</v>
      </c>
      <c r="H1677" s="1" t="s">
        <v>5490</v>
      </c>
      <c r="I1677" s="1" t="s">
        <v>695</v>
      </c>
      <c r="J1677" s="1" t="s">
        <v>5491</v>
      </c>
      <c r="K1677" s="1" t="s">
        <v>695</v>
      </c>
      <c r="L1677" s="1" t="s">
        <v>695</v>
      </c>
      <c r="M1677" s="1" t="s">
        <v>5492</v>
      </c>
      <c r="N1677" s="1" t="s">
        <v>5492</v>
      </c>
      <c r="O1677" s="1" t="s">
        <v>47</v>
      </c>
      <c r="P1677" s="1" t="s">
        <v>5493</v>
      </c>
      <c r="Q1677" s="1" t="s">
        <v>9600</v>
      </c>
      <c r="R1677" s="1" t="s">
        <v>33</v>
      </c>
      <c r="S1677" s="1" t="s">
        <v>5495</v>
      </c>
      <c r="T1677" s="1" t="s">
        <v>5496</v>
      </c>
    </row>
    <row r="1678" s="1" customFormat="1" spans="1:20">
      <c r="A1678" s="1" t="s">
        <v>1375</v>
      </c>
      <c r="B1678" s="1" t="s">
        <v>5558</v>
      </c>
      <c r="C1678" s="1" t="s">
        <v>1376</v>
      </c>
      <c r="D1678" s="1" t="s">
        <v>5736</v>
      </c>
      <c r="E1678" s="1" t="s">
        <v>9601</v>
      </c>
      <c r="F1678" s="1" t="s">
        <v>5558</v>
      </c>
      <c r="G1678" s="1" t="s">
        <v>5559</v>
      </c>
      <c r="H1678" s="1" t="s">
        <v>5490</v>
      </c>
      <c r="I1678" s="1" t="s">
        <v>1377</v>
      </c>
      <c r="J1678" s="1" t="s">
        <v>5491</v>
      </c>
      <c r="K1678" s="1" t="s">
        <v>1377</v>
      </c>
      <c r="L1678" s="1" t="s">
        <v>1377</v>
      </c>
      <c r="M1678" s="1" t="s">
        <v>5492</v>
      </c>
      <c r="N1678" s="1" t="s">
        <v>5492</v>
      </c>
      <c r="O1678" s="1" t="s">
        <v>47</v>
      </c>
      <c r="P1678" s="1" t="s">
        <v>5493</v>
      </c>
      <c r="Q1678" s="1" t="s">
        <v>9602</v>
      </c>
      <c r="R1678" s="1" t="s">
        <v>33</v>
      </c>
      <c r="S1678" s="1" t="s">
        <v>5495</v>
      </c>
      <c r="T1678" s="1" t="s">
        <v>5496</v>
      </c>
    </row>
    <row r="1679" s="1" customFormat="1" spans="1:20">
      <c r="A1679" s="1" t="s">
        <v>1378</v>
      </c>
      <c r="B1679" s="1" t="s">
        <v>5558</v>
      </c>
      <c r="C1679" s="1" t="s">
        <v>1379</v>
      </c>
      <c r="D1679" s="1" t="s">
        <v>6539</v>
      </c>
      <c r="E1679" s="1" t="s">
        <v>9603</v>
      </c>
      <c r="F1679" s="1" t="s">
        <v>5558</v>
      </c>
      <c r="G1679" s="1" t="s">
        <v>5605</v>
      </c>
      <c r="H1679" s="1" t="s">
        <v>5490</v>
      </c>
      <c r="I1679" s="1" t="s">
        <v>1182</v>
      </c>
      <c r="J1679" s="1" t="s">
        <v>5491</v>
      </c>
      <c r="K1679" s="1" t="s">
        <v>1182</v>
      </c>
      <c r="L1679" s="1" t="s">
        <v>1182</v>
      </c>
      <c r="M1679" s="1" t="s">
        <v>5492</v>
      </c>
      <c r="N1679" s="1" t="s">
        <v>5492</v>
      </c>
      <c r="O1679" s="1" t="s">
        <v>47</v>
      </c>
      <c r="P1679" s="1" t="s">
        <v>5493</v>
      </c>
      <c r="Q1679" s="1" t="s">
        <v>9604</v>
      </c>
      <c r="R1679" s="1" t="s">
        <v>33</v>
      </c>
      <c r="S1679" s="1" t="s">
        <v>5495</v>
      </c>
      <c r="T1679" s="1" t="s">
        <v>5496</v>
      </c>
    </row>
    <row r="1680" s="1" customFormat="1" spans="1:20">
      <c r="A1680" s="1" t="s">
        <v>5259</v>
      </c>
      <c r="B1680" s="1" t="s">
        <v>5558</v>
      </c>
      <c r="C1680" s="1" t="s">
        <v>5260</v>
      </c>
      <c r="D1680" s="1" t="s">
        <v>6851</v>
      </c>
      <c r="E1680" s="1" t="s">
        <v>9605</v>
      </c>
      <c r="F1680" s="1" t="s">
        <v>5558</v>
      </c>
      <c r="G1680" s="1" t="s">
        <v>5605</v>
      </c>
      <c r="H1680" s="1" t="s">
        <v>5490</v>
      </c>
      <c r="I1680" s="1" t="s">
        <v>1179</v>
      </c>
      <c r="J1680" s="1" t="s">
        <v>5491</v>
      </c>
      <c r="K1680" s="1" t="s">
        <v>1179</v>
      </c>
      <c r="L1680" s="1" t="s">
        <v>1179</v>
      </c>
      <c r="M1680" s="1" t="s">
        <v>5492</v>
      </c>
      <c r="N1680" s="1" t="s">
        <v>5492</v>
      </c>
      <c r="O1680" s="1" t="s">
        <v>47</v>
      </c>
      <c r="P1680" s="1" t="s">
        <v>5493</v>
      </c>
      <c r="Q1680" s="1" t="s">
        <v>9606</v>
      </c>
      <c r="R1680" s="1" t="s">
        <v>33</v>
      </c>
      <c r="S1680" s="1" t="s">
        <v>5495</v>
      </c>
      <c r="T1680" s="1" t="s">
        <v>5496</v>
      </c>
    </row>
    <row r="1681" s="1" customFormat="1" spans="1:20">
      <c r="A1681" s="1" t="s">
        <v>3670</v>
      </c>
      <c r="B1681" s="1" t="s">
        <v>5558</v>
      </c>
      <c r="C1681" s="1" t="s">
        <v>3671</v>
      </c>
      <c r="D1681" s="1" t="s">
        <v>6534</v>
      </c>
      <c r="E1681" s="1" t="s">
        <v>9607</v>
      </c>
      <c r="F1681" s="1" t="s">
        <v>5559</v>
      </c>
      <c r="G1681" s="1" t="s">
        <v>5592</v>
      </c>
      <c r="H1681" s="1" t="s">
        <v>5490</v>
      </c>
      <c r="I1681" s="1" t="s">
        <v>3076</v>
      </c>
      <c r="J1681" s="1" t="s">
        <v>5491</v>
      </c>
      <c r="K1681" s="1" t="s">
        <v>3076</v>
      </c>
      <c r="L1681" s="1" t="s">
        <v>3076</v>
      </c>
      <c r="M1681" s="1" t="s">
        <v>5492</v>
      </c>
      <c r="N1681" s="1" t="s">
        <v>5492</v>
      </c>
      <c r="O1681" s="1" t="s">
        <v>47</v>
      </c>
      <c r="P1681" s="1" t="s">
        <v>5493</v>
      </c>
      <c r="Q1681" s="1" t="s">
        <v>9608</v>
      </c>
      <c r="R1681" s="1" t="s">
        <v>33</v>
      </c>
      <c r="S1681" s="1" t="s">
        <v>5495</v>
      </c>
      <c r="T1681" s="1" t="s">
        <v>5496</v>
      </c>
    </row>
    <row r="1682" s="1" customFormat="1" spans="1:20">
      <c r="A1682" s="1" t="s">
        <v>5261</v>
      </c>
      <c r="B1682" s="1" t="s">
        <v>5558</v>
      </c>
      <c r="C1682" s="1" t="s">
        <v>5262</v>
      </c>
      <c r="D1682" s="1" t="s">
        <v>5954</v>
      </c>
      <c r="E1682" s="1" t="s">
        <v>9609</v>
      </c>
      <c r="F1682" s="1" t="s">
        <v>5558</v>
      </c>
      <c r="G1682" s="1" t="s">
        <v>5605</v>
      </c>
      <c r="H1682" s="1" t="s">
        <v>5490</v>
      </c>
      <c r="I1682" s="1" t="s">
        <v>2149</v>
      </c>
      <c r="J1682" s="1" t="s">
        <v>5491</v>
      </c>
      <c r="K1682" s="1" t="s">
        <v>2149</v>
      </c>
      <c r="L1682" s="1" t="s">
        <v>2149</v>
      </c>
      <c r="M1682" s="1" t="s">
        <v>5492</v>
      </c>
      <c r="N1682" s="1" t="s">
        <v>5492</v>
      </c>
      <c r="O1682" s="1" t="s">
        <v>47</v>
      </c>
      <c r="P1682" s="1" t="s">
        <v>5493</v>
      </c>
      <c r="Q1682" s="1" t="s">
        <v>9610</v>
      </c>
      <c r="R1682" s="1" t="s">
        <v>33</v>
      </c>
      <c r="S1682" s="1" t="s">
        <v>5495</v>
      </c>
      <c r="T1682" s="1" t="s">
        <v>5496</v>
      </c>
    </row>
    <row r="1683" s="1" customFormat="1" spans="1:20">
      <c r="A1683" s="1" t="s">
        <v>3672</v>
      </c>
      <c r="B1683" s="1" t="s">
        <v>5558</v>
      </c>
      <c r="C1683" s="1" t="s">
        <v>3673</v>
      </c>
      <c r="D1683" s="1" t="s">
        <v>9127</v>
      </c>
      <c r="E1683" s="1" t="s">
        <v>9611</v>
      </c>
      <c r="F1683" s="1" t="s">
        <v>5558</v>
      </c>
      <c r="G1683" s="1" t="s">
        <v>5605</v>
      </c>
      <c r="H1683" s="1" t="s">
        <v>5490</v>
      </c>
      <c r="I1683" s="1" t="s">
        <v>2534</v>
      </c>
      <c r="J1683" s="1" t="s">
        <v>5491</v>
      </c>
      <c r="K1683" s="1" t="s">
        <v>2534</v>
      </c>
      <c r="L1683" s="1" t="s">
        <v>2534</v>
      </c>
      <c r="M1683" s="1" t="s">
        <v>5492</v>
      </c>
      <c r="N1683" s="1" t="s">
        <v>5492</v>
      </c>
      <c r="O1683" s="1" t="s">
        <v>47</v>
      </c>
      <c r="P1683" s="1" t="s">
        <v>5493</v>
      </c>
      <c r="Q1683" s="1" t="s">
        <v>9612</v>
      </c>
      <c r="R1683" s="1" t="s">
        <v>33</v>
      </c>
      <c r="S1683" s="1" t="s">
        <v>5495</v>
      </c>
      <c r="T1683" s="1" t="s">
        <v>5496</v>
      </c>
    </row>
    <row r="1684" s="1" customFormat="1" spans="1:20">
      <c r="A1684" s="1" t="s">
        <v>3674</v>
      </c>
      <c r="B1684" s="1" t="s">
        <v>5558</v>
      </c>
      <c r="C1684" s="1" t="s">
        <v>3675</v>
      </c>
      <c r="D1684" s="1" t="s">
        <v>6736</v>
      </c>
      <c r="E1684" s="1" t="s">
        <v>9613</v>
      </c>
      <c r="F1684" s="1" t="s">
        <v>5558</v>
      </c>
      <c r="G1684" s="1" t="s">
        <v>5605</v>
      </c>
      <c r="H1684" s="1" t="s">
        <v>5490</v>
      </c>
      <c r="I1684" s="1" t="s">
        <v>3463</v>
      </c>
      <c r="J1684" s="1" t="s">
        <v>5491</v>
      </c>
      <c r="K1684" s="1" t="s">
        <v>3463</v>
      </c>
      <c r="L1684" s="1" t="s">
        <v>3463</v>
      </c>
      <c r="M1684" s="1" t="s">
        <v>5492</v>
      </c>
      <c r="N1684" s="1" t="s">
        <v>5492</v>
      </c>
      <c r="O1684" s="1" t="s">
        <v>47</v>
      </c>
      <c r="P1684" s="1" t="s">
        <v>5493</v>
      </c>
      <c r="Q1684" s="1" t="s">
        <v>9614</v>
      </c>
      <c r="R1684" s="1" t="s">
        <v>33</v>
      </c>
      <c r="S1684" s="1" t="s">
        <v>5495</v>
      </c>
      <c r="T1684" s="1" t="s">
        <v>5496</v>
      </c>
    </row>
    <row r="1685" s="1" customFormat="1" spans="1:20">
      <c r="A1685" s="1" t="s">
        <v>5263</v>
      </c>
      <c r="B1685" s="1" t="s">
        <v>5558</v>
      </c>
      <c r="C1685" s="1" t="s">
        <v>5264</v>
      </c>
      <c r="D1685" s="1" t="s">
        <v>6359</v>
      </c>
      <c r="E1685" s="1" t="s">
        <v>9615</v>
      </c>
      <c r="F1685" s="1" t="s">
        <v>5558</v>
      </c>
      <c r="G1685" s="1" t="s">
        <v>5605</v>
      </c>
      <c r="H1685" s="1" t="s">
        <v>5490</v>
      </c>
      <c r="I1685" s="1" t="s">
        <v>3837</v>
      </c>
      <c r="J1685" s="1" t="s">
        <v>5491</v>
      </c>
      <c r="K1685" s="1" t="s">
        <v>3837</v>
      </c>
      <c r="L1685" s="1" t="s">
        <v>3837</v>
      </c>
      <c r="M1685" s="1" t="s">
        <v>5492</v>
      </c>
      <c r="N1685" s="1" t="s">
        <v>5492</v>
      </c>
      <c r="O1685" s="1" t="s">
        <v>47</v>
      </c>
      <c r="P1685" s="1" t="s">
        <v>5493</v>
      </c>
      <c r="Q1685" s="1" t="s">
        <v>9616</v>
      </c>
      <c r="R1685" s="1" t="s">
        <v>33</v>
      </c>
      <c r="S1685" s="1" t="s">
        <v>5495</v>
      </c>
      <c r="T1685" s="1" t="s">
        <v>5496</v>
      </c>
    </row>
    <row r="1686" s="1" customFormat="1" spans="1:20">
      <c r="A1686" s="1" t="s">
        <v>3676</v>
      </c>
      <c r="B1686" s="1" t="s">
        <v>5558</v>
      </c>
      <c r="C1686" s="1" t="s">
        <v>3677</v>
      </c>
      <c r="D1686" s="1" t="s">
        <v>6177</v>
      </c>
      <c r="E1686" s="1" t="s">
        <v>9617</v>
      </c>
      <c r="F1686" s="1" t="s">
        <v>5558</v>
      </c>
      <c r="G1686" s="1" t="s">
        <v>5605</v>
      </c>
      <c r="H1686" s="1" t="s">
        <v>5490</v>
      </c>
      <c r="I1686" s="1" t="s">
        <v>3678</v>
      </c>
      <c r="J1686" s="1" t="s">
        <v>5491</v>
      </c>
      <c r="K1686" s="1" t="s">
        <v>3678</v>
      </c>
      <c r="L1686" s="1" t="s">
        <v>3678</v>
      </c>
      <c r="M1686" s="1" t="s">
        <v>5492</v>
      </c>
      <c r="N1686" s="1" t="s">
        <v>5492</v>
      </c>
      <c r="O1686" s="1" t="s">
        <v>47</v>
      </c>
      <c r="P1686" s="1" t="s">
        <v>5493</v>
      </c>
      <c r="Q1686" s="1" t="s">
        <v>9618</v>
      </c>
      <c r="R1686" s="1" t="s">
        <v>33</v>
      </c>
      <c r="S1686" s="1" t="s">
        <v>5495</v>
      </c>
      <c r="T1686" s="1" t="s">
        <v>5496</v>
      </c>
    </row>
    <row r="1687" s="1" customFormat="1" spans="1:20">
      <c r="A1687" s="1" t="s">
        <v>9619</v>
      </c>
      <c r="B1687" s="1" t="s">
        <v>5558</v>
      </c>
      <c r="C1687" s="1" t="s">
        <v>9620</v>
      </c>
      <c r="D1687" s="1" t="s">
        <v>7177</v>
      </c>
      <c r="E1687" s="1" t="s">
        <v>9621</v>
      </c>
      <c r="F1687" s="1" t="s">
        <v>5559</v>
      </c>
      <c r="G1687" s="1" t="s">
        <v>5606</v>
      </c>
      <c r="H1687" s="1" t="s">
        <v>5490</v>
      </c>
      <c r="I1687" s="1" t="s">
        <v>2669</v>
      </c>
      <c r="J1687" s="1" t="s">
        <v>5491</v>
      </c>
      <c r="K1687" s="1" t="s">
        <v>2669</v>
      </c>
      <c r="L1687" s="1" t="s">
        <v>2669</v>
      </c>
      <c r="M1687" s="1" t="s">
        <v>5492</v>
      </c>
      <c r="N1687" s="1" t="s">
        <v>5492</v>
      </c>
      <c r="O1687" s="1" t="s">
        <v>47</v>
      </c>
      <c r="P1687" s="1" t="s">
        <v>5493</v>
      </c>
      <c r="Q1687" s="1" t="s">
        <v>9622</v>
      </c>
      <c r="R1687" s="1" t="s">
        <v>33</v>
      </c>
      <c r="S1687" s="1" t="s">
        <v>5495</v>
      </c>
      <c r="T1687" s="1" t="s">
        <v>5496</v>
      </c>
    </row>
    <row r="1688" s="1" customFormat="1" spans="1:20">
      <c r="A1688" s="1" t="s">
        <v>5265</v>
      </c>
      <c r="B1688" s="1" t="s">
        <v>5558</v>
      </c>
      <c r="C1688" s="1" t="s">
        <v>5266</v>
      </c>
      <c r="D1688" s="1" t="s">
        <v>5954</v>
      </c>
      <c r="E1688" s="1" t="s">
        <v>9623</v>
      </c>
      <c r="F1688" s="1" t="s">
        <v>5558</v>
      </c>
      <c r="G1688" s="1" t="s">
        <v>5605</v>
      </c>
      <c r="H1688" s="1" t="s">
        <v>5490</v>
      </c>
      <c r="I1688" s="1" t="s">
        <v>3063</v>
      </c>
      <c r="J1688" s="1" t="s">
        <v>5491</v>
      </c>
      <c r="K1688" s="1" t="s">
        <v>3063</v>
      </c>
      <c r="L1688" s="1" t="s">
        <v>3063</v>
      </c>
      <c r="M1688" s="1" t="s">
        <v>5492</v>
      </c>
      <c r="N1688" s="1" t="s">
        <v>5492</v>
      </c>
      <c r="O1688" s="1" t="s">
        <v>47</v>
      </c>
      <c r="P1688" s="1" t="s">
        <v>5493</v>
      </c>
      <c r="Q1688" s="1" t="s">
        <v>9624</v>
      </c>
      <c r="R1688" s="1" t="s">
        <v>33</v>
      </c>
      <c r="S1688" s="1" t="s">
        <v>5495</v>
      </c>
      <c r="T1688" s="1" t="s">
        <v>5496</v>
      </c>
    </row>
    <row r="1689" s="1" customFormat="1" spans="1:20">
      <c r="A1689" s="1" t="s">
        <v>3681</v>
      </c>
      <c r="B1689" s="1" t="s">
        <v>5558</v>
      </c>
      <c r="C1689" s="1" t="s">
        <v>3682</v>
      </c>
      <c r="D1689" s="1" t="s">
        <v>6736</v>
      </c>
      <c r="E1689" s="1" t="s">
        <v>9625</v>
      </c>
      <c r="F1689" s="1" t="s">
        <v>5558</v>
      </c>
      <c r="G1689" s="1" t="s">
        <v>5605</v>
      </c>
      <c r="H1689" s="1" t="s">
        <v>5490</v>
      </c>
      <c r="I1689" s="1" t="s">
        <v>3463</v>
      </c>
      <c r="J1689" s="1" t="s">
        <v>5491</v>
      </c>
      <c r="K1689" s="1" t="s">
        <v>3463</v>
      </c>
      <c r="L1689" s="1" t="s">
        <v>3463</v>
      </c>
      <c r="M1689" s="1" t="s">
        <v>5492</v>
      </c>
      <c r="N1689" s="1" t="s">
        <v>5492</v>
      </c>
      <c r="O1689" s="1" t="s">
        <v>47</v>
      </c>
      <c r="P1689" s="1" t="s">
        <v>5493</v>
      </c>
      <c r="Q1689" s="1" t="s">
        <v>9626</v>
      </c>
      <c r="R1689" s="1" t="s">
        <v>33</v>
      </c>
      <c r="S1689" s="1" t="s">
        <v>5495</v>
      </c>
      <c r="T1689" s="1" t="s">
        <v>5496</v>
      </c>
    </row>
    <row r="1690" s="1" customFormat="1" spans="1:20">
      <c r="A1690" s="1" t="s">
        <v>5267</v>
      </c>
      <c r="B1690" s="1" t="s">
        <v>5558</v>
      </c>
      <c r="C1690" s="1" t="s">
        <v>5268</v>
      </c>
      <c r="D1690" s="1" t="s">
        <v>5516</v>
      </c>
      <c r="E1690" s="1" t="s">
        <v>9627</v>
      </c>
      <c r="F1690" s="1" t="s">
        <v>5559</v>
      </c>
      <c r="G1690" s="1" t="s">
        <v>5592</v>
      </c>
      <c r="H1690" s="1" t="s">
        <v>5490</v>
      </c>
      <c r="I1690" s="1" t="s">
        <v>5269</v>
      </c>
      <c r="J1690" s="1" t="s">
        <v>5491</v>
      </c>
      <c r="K1690" s="1" t="s">
        <v>5269</v>
      </c>
      <c r="L1690" s="1" t="s">
        <v>5269</v>
      </c>
      <c r="M1690" s="1" t="s">
        <v>5492</v>
      </c>
      <c r="N1690" s="1" t="s">
        <v>5492</v>
      </c>
      <c r="O1690" s="1" t="s">
        <v>47</v>
      </c>
      <c r="P1690" s="1" t="s">
        <v>5493</v>
      </c>
      <c r="Q1690" s="1" t="s">
        <v>9628</v>
      </c>
      <c r="R1690" s="1" t="s">
        <v>33</v>
      </c>
      <c r="S1690" s="1" t="s">
        <v>5495</v>
      </c>
      <c r="T1690" s="1" t="s">
        <v>5496</v>
      </c>
    </row>
    <row r="1691" s="1" customFormat="1" spans="1:20">
      <c r="A1691" s="1" t="s">
        <v>3683</v>
      </c>
      <c r="B1691" s="1" t="s">
        <v>5558</v>
      </c>
      <c r="C1691" s="1" t="s">
        <v>3684</v>
      </c>
      <c r="D1691" s="1" t="s">
        <v>6736</v>
      </c>
      <c r="E1691" s="1" t="s">
        <v>9031</v>
      </c>
      <c r="F1691" s="1" t="s">
        <v>5558</v>
      </c>
      <c r="G1691" s="1" t="s">
        <v>5605</v>
      </c>
      <c r="H1691" s="1" t="s">
        <v>5490</v>
      </c>
      <c r="I1691" s="1" t="s">
        <v>3463</v>
      </c>
      <c r="J1691" s="1" t="s">
        <v>5491</v>
      </c>
      <c r="K1691" s="1" t="s">
        <v>3463</v>
      </c>
      <c r="L1691" s="1" t="s">
        <v>3463</v>
      </c>
      <c r="M1691" s="1" t="s">
        <v>5492</v>
      </c>
      <c r="N1691" s="1" t="s">
        <v>5492</v>
      </c>
      <c r="O1691" s="1" t="s">
        <v>47</v>
      </c>
      <c r="P1691" s="1" t="s">
        <v>5493</v>
      </c>
      <c r="Q1691" s="1" t="s">
        <v>9629</v>
      </c>
      <c r="R1691" s="1" t="s">
        <v>33</v>
      </c>
      <c r="S1691" s="1" t="s">
        <v>5495</v>
      </c>
      <c r="T1691" s="1" t="s">
        <v>5496</v>
      </c>
    </row>
    <row r="1692" s="1" customFormat="1" spans="1:20">
      <c r="A1692" s="1" t="s">
        <v>3685</v>
      </c>
      <c r="B1692" s="1" t="s">
        <v>5558</v>
      </c>
      <c r="C1692" s="1" t="s">
        <v>3686</v>
      </c>
      <c r="D1692" s="1" t="s">
        <v>7704</v>
      </c>
      <c r="E1692" s="1" t="s">
        <v>9630</v>
      </c>
      <c r="F1692" s="1" t="s">
        <v>5558</v>
      </c>
      <c r="G1692" s="1" t="s">
        <v>5605</v>
      </c>
      <c r="H1692" s="1" t="s">
        <v>5490</v>
      </c>
      <c r="I1692" s="1" t="s">
        <v>2570</v>
      </c>
      <c r="J1692" s="1" t="s">
        <v>5491</v>
      </c>
      <c r="K1692" s="1" t="s">
        <v>2570</v>
      </c>
      <c r="L1692" s="1" t="s">
        <v>2570</v>
      </c>
      <c r="M1692" s="1" t="s">
        <v>5492</v>
      </c>
      <c r="N1692" s="1" t="s">
        <v>5492</v>
      </c>
      <c r="O1692" s="1" t="s">
        <v>47</v>
      </c>
      <c r="P1692" s="1" t="s">
        <v>5493</v>
      </c>
      <c r="Q1692" s="1" t="s">
        <v>9631</v>
      </c>
      <c r="R1692" s="1" t="s">
        <v>33</v>
      </c>
      <c r="S1692" s="1" t="s">
        <v>5495</v>
      </c>
      <c r="T1692" s="1" t="s">
        <v>5496</v>
      </c>
    </row>
    <row r="1693" s="1" customFormat="1" spans="1:20">
      <c r="A1693" s="1" t="s">
        <v>5270</v>
      </c>
      <c r="B1693" s="1" t="s">
        <v>5558</v>
      </c>
      <c r="C1693" s="1" t="s">
        <v>5271</v>
      </c>
      <c r="D1693" s="1" t="s">
        <v>5516</v>
      </c>
      <c r="E1693" s="1" t="s">
        <v>9632</v>
      </c>
      <c r="F1693" s="1" t="s">
        <v>5558</v>
      </c>
      <c r="G1693" s="1" t="s">
        <v>5605</v>
      </c>
      <c r="H1693" s="1" t="s">
        <v>5490</v>
      </c>
      <c r="I1693" s="1" t="s">
        <v>4647</v>
      </c>
      <c r="J1693" s="1" t="s">
        <v>5491</v>
      </c>
      <c r="K1693" s="1" t="s">
        <v>4647</v>
      </c>
      <c r="L1693" s="1" t="s">
        <v>4647</v>
      </c>
      <c r="M1693" s="1" t="s">
        <v>5492</v>
      </c>
      <c r="N1693" s="1" t="s">
        <v>5492</v>
      </c>
      <c r="O1693" s="1" t="s">
        <v>47</v>
      </c>
      <c r="P1693" s="1" t="s">
        <v>5493</v>
      </c>
      <c r="Q1693" s="1" t="s">
        <v>9633</v>
      </c>
      <c r="R1693" s="1" t="s">
        <v>33</v>
      </c>
      <c r="S1693" s="1" t="s">
        <v>5495</v>
      </c>
      <c r="T1693" s="1" t="s">
        <v>5496</v>
      </c>
    </row>
    <row r="1694" s="1" customFormat="1" spans="1:20">
      <c r="A1694" s="1" t="s">
        <v>3687</v>
      </c>
      <c r="B1694" s="1" t="s">
        <v>5558</v>
      </c>
      <c r="C1694" s="1" t="s">
        <v>3688</v>
      </c>
      <c r="D1694" s="1" t="s">
        <v>7748</v>
      </c>
      <c r="E1694" s="1" t="s">
        <v>9634</v>
      </c>
      <c r="F1694" s="1" t="s">
        <v>5558</v>
      </c>
      <c r="G1694" s="1" t="s">
        <v>5605</v>
      </c>
      <c r="H1694" s="1" t="s">
        <v>5490</v>
      </c>
      <c r="I1694" s="1" t="s">
        <v>3063</v>
      </c>
      <c r="J1694" s="1" t="s">
        <v>5491</v>
      </c>
      <c r="K1694" s="1" t="s">
        <v>3063</v>
      </c>
      <c r="L1694" s="1" t="s">
        <v>3063</v>
      </c>
      <c r="M1694" s="1" t="s">
        <v>5492</v>
      </c>
      <c r="N1694" s="1" t="s">
        <v>5492</v>
      </c>
      <c r="O1694" s="1" t="s">
        <v>47</v>
      </c>
      <c r="P1694" s="1" t="s">
        <v>5493</v>
      </c>
      <c r="Q1694" s="1" t="s">
        <v>9635</v>
      </c>
      <c r="R1694" s="1" t="s">
        <v>33</v>
      </c>
      <c r="S1694" s="1" t="s">
        <v>5495</v>
      </c>
      <c r="T1694" s="1" t="s">
        <v>5496</v>
      </c>
    </row>
    <row r="1695" s="1" customFormat="1" spans="1:20">
      <c r="A1695" s="1" t="s">
        <v>3689</v>
      </c>
      <c r="B1695" s="1" t="s">
        <v>5558</v>
      </c>
      <c r="C1695" s="1" t="s">
        <v>3690</v>
      </c>
      <c r="D1695" s="1" t="s">
        <v>6736</v>
      </c>
      <c r="E1695" s="1" t="s">
        <v>8471</v>
      </c>
      <c r="F1695" s="1" t="s">
        <v>5558</v>
      </c>
      <c r="G1695" s="1" t="s">
        <v>5605</v>
      </c>
      <c r="H1695" s="1" t="s">
        <v>5490</v>
      </c>
      <c r="I1695" s="1" t="s">
        <v>1005</v>
      </c>
      <c r="J1695" s="1" t="s">
        <v>5491</v>
      </c>
      <c r="K1695" s="1" t="s">
        <v>1005</v>
      </c>
      <c r="L1695" s="1" t="s">
        <v>1005</v>
      </c>
      <c r="M1695" s="1" t="s">
        <v>5492</v>
      </c>
      <c r="N1695" s="1" t="s">
        <v>5492</v>
      </c>
      <c r="O1695" s="1" t="s">
        <v>47</v>
      </c>
      <c r="P1695" s="1" t="s">
        <v>5493</v>
      </c>
      <c r="Q1695" s="1" t="s">
        <v>9636</v>
      </c>
      <c r="R1695" s="1" t="s">
        <v>33</v>
      </c>
      <c r="S1695" s="1" t="s">
        <v>5495</v>
      </c>
      <c r="T1695" s="1" t="s">
        <v>5496</v>
      </c>
    </row>
    <row r="1696" s="1" customFormat="1" spans="1:20">
      <c r="A1696" s="1" t="s">
        <v>5272</v>
      </c>
      <c r="B1696" s="1" t="s">
        <v>5558</v>
      </c>
      <c r="C1696" s="1" t="s">
        <v>5273</v>
      </c>
      <c r="D1696" s="1" t="s">
        <v>8933</v>
      </c>
      <c r="E1696" s="1" t="s">
        <v>9637</v>
      </c>
      <c r="F1696" s="1" t="s">
        <v>5558</v>
      </c>
      <c r="G1696" s="1" t="s">
        <v>5605</v>
      </c>
      <c r="H1696" s="1" t="s">
        <v>5490</v>
      </c>
      <c r="I1696" s="1" t="s">
        <v>5008</v>
      </c>
      <c r="J1696" s="1" t="s">
        <v>5491</v>
      </c>
      <c r="K1696" s="1" t="s">
        <v>5008</v>
      </c>
      <c r="L1696" s="1" t="s">
        <v>5008</v>
      </c>
      <c r="M1696" s="1" t="s">
        <v>5492</v>
      </c>
      <c r="N1696" s="1" t="s">
        <v>5492</v>
      </c>
      <c r="O1696" s="1" t="s">
        <v>47</v>
      </c>
      <c r="P1696" s="1" t="s">
        <v>5493</v>
      </c>
      <c r="Q1696" s="1" t="s">
        <v>9638</v>
      </c>
      <c r="R1696" s="1" t="s">
        <v>33</v>
      </c>
      <c r="S1696" s="1" t="s">
        <v>5495</v>
      </c>
      <c r="T1696" s="1" t="s">
        <v>5496</v>
      </c>
    </row>
    <row r="1697" s="1" customFormat="1" spans="1:20">
      <c r="A1697" s="1" t="s">
        <v>1862</v>
      </c>
      <c r="B1697" s="1" t="s">
        <v>5558</v>
      </c>
      <c r="C1697" s="1" t="s">
        <v>1863</v>
      </c>
      <c r="D1697" s="1" t="s">
        <v>7195</v>
      </c>
      <c r="E1697" s="1" t="s">
        <v>9639</v>
      </c>
      <c r="F1697" s="1" t="s">
        <v>5559</v>
      </c>
      <c r="G1697" s="1" t="s">
        <v>5592</v>
      </c>
      <c r="H1697" s="1" t="s">
        <v>5490</v>
      </c>
      <c r="I1697" s="1" t="s">
        <v>1297</v>
      </c>
      <c r="J1697" s="1" t="s">
        <v>5491</v>
      </c>
      <c r="K1697" s="1" t="s">
        <v>1297</v>
      </c>
      <c r="L1697" s="1" t="s">
        <v>1297</v>
      </c>
      <c r="M1697" s="1" t="s">
        <v>5492</v>
      </c>
      <c r="N1697" s="1" t="s">
        <v>5492</v>
      </c>
      <c r="O1697" s="1" t="s">
        <v>47</v>
      </c>
      <c r="P1697" s="1" t="s">
        <v>5493</v>
      </c>
      <c r="Q1697" s="1" t="s">
        <v>9640</v>
      </c>
      <c r="R1697" s="1" t="s">
        <v>33</v>
      </c>
      <c r="S1697" s="1" t="s">
        <v>5495</v>
      </c>
      <c r="T1697" s="1" t="s">
        <v>5496</v>
      </c>
    </row>
    <row r="1698" s="1" customFormat="1" spans="1:20">
      <c r="A1698" s="1" t="s">
        <v>9641</v>
      </c>
      <c r="B1698" s="1" t="s">
        <v>5558</v>
      </c>
      <c r="C1698" s="1" t="s">
        <v>9642</v>
      </c>
      <c r="D1698" s="1" t="s">
        <v>6329</v>
      </c>
      <c r="E1698" s="1" t="s">
        <v>9643</v>
      </c>
      <c r="F1698" s="1" t="s">
        <v>5592</v>
      </c>
      <c r="G1698" s="1" t="s">
        <v>5606</v>
      </c>
      <c r="H1698" s="1" t="s">
        <v>5490</v>
      </c>
      <c r="I1698" s="1" t="s">
        <v>1452</v>
      </c>
      <c r="J1698" s="1" t="s">
        <v>5491</v>
      </c>
      <c r="K1698" s="1" t="s">
        <v>1452</v>
      </c>
      <c r="L1698" s="1" t="s">
        <v>1452</v>
      </c>
      <c r="M1698" s="1" t="s">
        <v>5492</v>
      </c>
      <c r="N1698" s="1" t="s">
        <v>5492</v>
      </c>
      <c r="O1698" s="1" t="s">
        <v>47</v>
      </c>
      <c r="P1698" s="1" t="s">
        <v>5493</v>
      </c>
      <c r="Q1698" s="1" t="s">
        <v>9644</v>
      </c>
      <c r="R1698" s="1" t="s">
        <v>33</v>
      </c>
      <c r="S1698" s="1" t="s">
        <v>5495</v>
      </c>
      <c r="T1698" s="1" t="s">
        <v>5496</v>
      </c>
    </row>
    <row r="1699" s="1" customFormat="1" spans="1:20">
      <c r="A1699" s="1" t="s">
        <v>3691</v>
      </c>
      <c r="B1699" s="1" t="s">
        <v>5558</v>
      </c>
      <c r="C1699" s="1" t="s">
        <v>3692</v>
      </c>
      <c r="D1699" s="1" t="s">
        <v>7009</v>
      </c>
      <c r="E1699" s="1" t="s">
        <v>9645</v>
      </c>
      <c r="F1699" s="1" t="s">
        <v>5558</v>
      </c>
      <c r="G1699" s="1" t="s">
        <v>5559</v>
      </c>
      <c r="H1699" s="1" t="s">
        <v>5490</v>
      </c>
      <c r="I1699" s="1" t="s">
        <v>2625</v>
      </c>
      <c r="J1699" s="1" t="s">
        <v>5491</v>
      </c>
      <c r="K1699" s="1" t="s">
        <v>2625</v>
      </c>
      <c r="L1699" s="1" t="s">
        <v>2625</v>
      </c>
      <c r="M1699" s="1" t="s">
        <v>5492</v>
      </c>
      <c r="N1699" s="1" t="s">
        <v>5492</v>
      </c>
      <c r="O1699" s="1" t="s">
        <v>47</v>
      </c>
      <c r="P1699" s="1" t="s">
        <v>5493</v>
      </c>
      <c r="Q1699" s="1" t="s">
        <v>9646</v>
      </c>
      <c r="R1699" s="1" t="s">
        <v>33</v>
      </c>
      <c r="S1699" s="1" t="s">
        <v>5495</v>
      </c>
      <c r="T1699" s="1" t="s">
        <v>5496</v>
      </c>
    </row>
    <row r="1700" s="1" customFormat="1" spans="1:20">
      <c r="A1700" s="1" t="s">
        <v>3693</v>
      </c>
      <c r="B1700" s="1" t="s">
        <v>5558</v>
      </c>
      <c r="C1700" s="1" t="s">
        <v>3694</v>
      </c>
      <c r="D1700" s="1" t="s">
        <v>9647</v>
      </c>
      <c r="E1700" s="1" t="s">
        <v>9648</v>
      </c>
      <c r="F1700" s="1" t="s">
        <v>5605</v>
      </c>
      <c r="G1700" s="1" t="s">
        <v>5592</v>
      </c>
      <c r="H1700" s="1" t="s">
        <v>5490</v>
      </c>
      <c r="I1700" s="1" t="s">
        <v>1777</v>
      </c>
      <c r="J1700" s="1" t="s">
        <v>5491</v>
      </c>
      <c r="K1700" s="1" t="s">
        <v>1777</v>
      </c>
      <c r="L1700" s="1" t="s">
        <v>1777</v>
      </c>
      <c r="M1700" s="1" t="s">
        <v>5492</v>
      </c>
      <c r="N1700" s="1" t="s">
        <v>5492</v>
      </c>
      <c r="O1700" s="1" t="s">
        <v>47</v>
      </c>
      <c r="P1700" s="1" t="s">
        <v>5493</v>
      </c>
      <c r="Q1700" s="1" t="s">
        <v>9649</v>
      </c>
      <c r="R1700" s="1" t="s">
        <v>33</v>
      </c>
      <c r="S1700" s="1" t="s">
        <v>5495</v>
      </c>
      <c r="T1700" s="1" t="s">
        <v>5496</v>
      </c>
    </row>
    <row r="1701" s="1" customFormat="1" spans="1:20">
      <c r="A1701" s="1" t="s">
        <v>3696</v>
      </c>
      <c r="B1701" s="1" t="s">
        <v>5558</v>
      </c>
      <c r="C1701" s="1" t="s">
        <v>3697</v>
      </c>
      <c r="D1701" s="1" t="s">
        <v>7209</v>
      </c>
      <c r="E1701" s="1" t="s">
        <v>9650</v>
      </c>
      <c r="F1701" s="1" t="s">
        <v>5605</v>
      </c>
      <c r="G1701" s="1" t="s">
        <v>5559</v>
      </c>
      <c r="H1701" s="1" t="s">
        <v>5490</v>
      </c>
      <c r="I1701" s="1" t="s">
        <v>3667</v>
      </c>
      <c r="J1701" s="1" t="s">
        <v>5491</v>
      </c>
      <c r="K1701" s="1" t="s">
        <v>3667</v>
      </c>
      <c r="L1701" s="1" t="s">
        <v>3667</v>
      </c>
      <c r="M1701" s="1" t="s">
        <v>5492</v>
      </c>
      <c r="N1701" s="1" t="s">
        <v>5492</v>
      </c>
      <c r="O1701" s="1" t="s">
        <v>47</v>
      </c>
      <c r="P1701" s="1" t="s">
        <v>5493</v>
      </c>
      <c r="Q1701" s="1" t="s">
        <v>9651</v>
      </c>
      <c r="R1701" s="1" t="s">
        <v>33</v>
      </c>
      <c r="S1701" s="1" t="s">
        <v>5495</v>
      </c>
      <c r="T1701" s="1" t="s">
        <v>5496</v>
      </c>
    </row>
    <row r="1702" s="1" customFormat="1" spans="1:20">
      <c r="A1702" s="1" t="s">
        <v>3698</v>
      </c>
      <c r="B1702" s="1" t="s">
        <v>5558</v>
      </c>
      <c r="C1702" s="1" t="s">
        <v>3699</v>
      </c>
      <c r="D1702" s="1" t="s">
        <v>9354</v>
      </c>
      <c r="E1702" s="1" t="s">
        <v>9652</v>
      </c>
      <c r="F1702" s="1" t="s">
        <v>5605</v>
      </c>
      <c r="G1702" s="1" t="s">
        <v>5559</v>
      </c>
      <c r="H1702" s="1" t="s">
        <v>5490</v>
      </c>
      <c r="I1702" s="1" t="s">
        <v>3700</v>
      </c>
      <c r="J1702" s="1" t="s">
        <v>5491</v>
      </c>
      <c r="K1702" s="1" t="s">
        <v>3700</v>
      </c>
      <c r="L1702" s="1" t="s">
        <v>3700</v>
      </c>
      <c r="M1702" s="1" t="s">
        <v>5492</v>
      </c>
      <c r="N1702" s="1" t="s">
        <v>5492</v>
      </c>
      <c r="O1702" s="1" t="s">
        <v>47</v>
      </c>
      <c r="P1702" s="1" t="s">
        <v>5493</v>
      </c>
      <c r="Q1702" s="1" t="s">
        <v>9653</v>
      </c>
      <c r="R1702" s="1" t="s">
        <v>33</v>
      </c>
      <c r="S1702" s="1" t="s">
        <v>5495</v>
      </c>
      <c r="T1702" s="1" t="s">
        <v>5496</v>
      </c>
    </row>
    <row r="1703" s="1" customFormat="1" spans="1:20">
      <c r="A1703" s="1" t="s">
        <v>5274</v>
      </c>
      <c r="B1703" s="1" t="s">
        <v>5558</v>
      </c>
      <c r="C1703" s="1" t="s">
        <v>5275</v>
      </c>
      <c r="D1703" s="1" t="s">
        <v>6851</v>
      </c>
      <c r="E1703" s="1" t="s">
        <v>7986</v>
      </c>
      <c r="F1703" s="1" t="s">
        <v>5558</v>
      </c>
      <c r="G1703" s="1" t="s">
        <v>5605</v>
      </c>
      <c r="H1703" s="1" t="s">
        <v>5490</v>
      </c>
      <c r="I1703" s="1" t="s">
        <v>1156</v>
      </c>
      <c r="J1703" s="1" t="s">
        <v>5491</v>
      </c>
      <c r="K1703" s="1" t="s">
        <v>1156</v>
      </c>
      <c r="L1703" s="1" t="s">
        <v>1156</v>
      </c>
      <c r="M1703" s="1" t="s">
        <v>5492</v>
      </c>
      <c r="N1703" s="1" t="s">
        <v>5492</v>
      </c>
      <c r="O1703" s="1" t="s">
        <v>47</v>
      </c>
      <c r="P1703" s="1" t="s">
        <v>5493</v>
      </c>
      <c r="Q1703" s="1" t="s">
        <v>9654</v>
      </c>
      <c r="R1703" s="1" t="s">
        <v>33</v>
      </c>
      <c r="S1703" s="1" t="s">
        <v>5495</v>
      </c>
      <c r="T1703" s="1" t="s">
        <v>5496</v>
      </c>
    </row>
    <row r="1704" s="1" customFormat="1" spans="1:20">
      <c r="A1704" s="1" t="s">
        <v>3701</v>
      </c>
      <c r="B1704" s="1" t="s">
        <v>5558</v>
      </c>
      <c r="C1704" s="1" t="s">
        <v>3702</v>
      </c>
      <c r="D1704" s="1" t="s">
        <v>6016</v>
      </c>
      <c r="E1704" s="1" t="s">
        <v>9655</v>
      </c>
      <c r="F1704" s="1" t="s">
        <v>5558</v>
      </c>
      <c r="G1704" s="1" t="s">
        <v>5605</v>
      </c>
      <c r="H1704" s="1" t="s">
        <v>5490</v>
      </c>
      <c r="I1704" s="1" t="s">
        <v>3703</v>
      </c>
      <c r="J1704" s="1" t="s">
        <v>5491</v>
      </c>
      <c r="K1704" s="1" t="s">
        <v>3703</v>
      </c>
      <c r="L1704" s="1" t="s">
        <v>3703</v>
      </c>
      <c r="M1704" s="1" t="s">
        <v>5492</v>
      </c>
      <c r="N1704" s="1" t="s">
        <v>5492</v>
      </c>
      <c r="O1704" s="1" t="s">
        <v>47</v>
      </c>
      <c r="P1704" s="1" t="s">
        <v>5493</v>
      </c>
      <c r="Q1704" s="1" t="s">
        <v>9656</v>
      </c>
      <c r="R1704" s="1" t="s">
        <v>33</v>
      </c>
      <c r="S1704" s="1" t="s">
        <v>5495</v>
      </c>
      <c r="T1704" s="1" t="s">
        <v>5496</v>
      </c>
    </row>
    <row r="1705" s="1" customFormat="1" spans="1:20">
      <c r="A1705" s="1" t="s">
        <v>3704</v>
      </c>
      <c r="B1705" s="1" t="s">
        <v>5558</v>
      </c>
      <c r="C1705" s="1" t="s">
        <v>3705</v>
      </c>
      <c r="D1705" s="1" t="s">
        <v>6177</v>
      </c>
      <c r="E1705" s="1" t="s">
        <v>9657</v>
      </c>
      <c r="F1705" s="1" t="s">
        <v>5558</v>
      </c>
      <c r="G1705" s="1" t="s">
        <v>5605</v>
      </c>
      <c r="H1705" s="1" t="s">
        <v>5490</v>
      </c>
      <c r="I1705" s="1" t="s">
        <v>472</v>
      </c>
      <c r="J1705" s="1" t="s">
        <v>5491</v>
      </c>
      <c r="K1705" s="1" t="s">
        <v>472</v>
      </c>
      <c r="L1705" s="1" t="s">
        <v>472</v>
      </c>
      <c r="M1705" s="1" t="s">
        <v>5492</v>
      </c>
      <c r="N1705" s="1" t="s">
        <v>5492</v>
      </c>
      <c r="O1705" s="1" t="s">
        <v>47</v>
      </c>
      <c r="P1705" s="1" t="s">
        <v>5493</v>
      </c>
      <c r="Q1705" s="1" t="s">
        <v>9658</v>
      </c>
      <c r="R1705" s="1" t="s">
        <v>33</v>
      </c>
      <c r="S1705" s="1" t="s">
        <v>5495</v>
      </c>
      <c r="T1705" s="1" t="s">
        <v>5496</v>
      </c>
    </row>
    <row r="1706" s="1" customFormat="1" spans="1:20">
      <c r="A1706" s="1" t="s">
        <v>9659</v>
      </c>
      <c r="B1706" s="1" t="s">
        <v>5558</v>
      </c>
      <c r="C1706" s="1" t="s">
        <v>9660</v>
      </c>
      <c r="D1706" s="1" t="s">
        <v>9661</v>
      </c>
      <c r="E1706" s="1" t="s">
        <v>9662</v>
      </c>
      <c r="F1706" s="1" t="s">
        <v>5592</v>
      </c>
      <c r="G1706" s="1" t="s">
        <v>5606</v>
      </c>
      <c r="H1706" s="1" t="s">
        <v>5490</v>
      </c>
      <c r="I1706" s="1" t="s">
        <v>2043</v>
      </c>
      <c r="J1706" s="1" t="s">
        <v>5491</v>
      </c>
      <c r="K1706" s="1" t="s">
        <v>2043</v>
      </c>
      <c r="L1706" s="1" t="s">
        <v>2043</v>
      </c>
      <c r="M1706" s="1" t="s">
        <v>5492</v>
      </c>
      <c r="N1706" s="1" t="s">
        <v>5492</v>
      </c>
      <c r="O1706" s="1" t="s">
        <v>47</v>
      </c>
      <c r="P1706" s="1" t="s">
        <v>5493</v>
      </c>
      <c r="Q1706" s="1" t="s">
        <v>9663</v>
      </c>
      <c r="R1706" s="1" t="s">
        <v>33</v>
      </c>
      <c r="S1706" s="1" t="s">
        <v>5495</v>
      </c>
      <c r="T1706" s="1" t="s">
        <v>5496</v>
      </c>
    </row>
    <row r="1707" s="1" customFormat="1" spans="1:20">
      <c r="A1707" s="1" t="s">
        <v>3706</v>
      </c>
      <c r="B1707" s="1" t="s">
        <v>5558</v>
      </c>
      <c r="C1707" s="1" t="s">
        <v>3707</v>
      </c>
      <c r="D1707" s="1" t="s">
        <v>9664</v>
      </c>
      <c r="E1707" s="1" t="s">
        <v>9665</v>
      </c>
      <c r="F1707" s="1" t="s">
        <v>5605</v>
      </c>
      <c r="G1707" s="1" t="s">
        <v>5559</v>
      </c>
      <c r="H1707" s="1" t="s">
        <v>5490</v>
      </c>
      <c r="I1707" s="1" t="s">
        <v>3709</v>
      </c>
      <c r="J1707" s="1" t="s">
        <v>5491</v>
      </c>
      <c r="K1707" s="1" t="s">
        <v>3709</v>
      </c>
      <c r="L1707" s="1" t="s">
        <v>3709</v>
      </c>
      <c r="M1707" s="1" t="s">
        <v>5492</v>
      </c>
      <c r="N1707" s="1" t="s">
        <v>5492</v>
      </c>
      <c r="O1707" s="1" t="s">
        <v>47</v>
      </c>
      <c r="P1707" s="1" t="s">
        <v>5493</v>
      </c>
      <c r="Q1707" s="1" t="s">
        <v>9666</v>
      </c>
      <c r="R1707" s="1" t="s">
        <v>33</v>
      </c>
      <c r="S1707" s="1" t="s">
        <v>5495</v>
      </c>
      <c r="T1707" s="1" t="s">
        <v>5496</v>
      </c>
    </row>
    <row r="1708" s="1" customFormat="1" spans="1:20">
      <c r="A1708" s="1" t="s">
        <v>3679</v>
      </c>
      <c r="B1708" s="1" t="s">
        <v>5558</v>
      </c>
      <c r="C1708" s="1" t="s">
        <v>3680</v>
      </c>
      <c r="D1708" s="1" t="s">
        <v>6595</v>
      </c>
      <c r="E1708" s="1" t="s">
        <v>9667</v>
      </c>
      <c r="F1708" s="1" t="s">
        <v>5559</v>
      </c>
      <c r="G1708" s="1" t="s">
        <v>5592</v>
      </c>
      <c r="H1708" s="1" t="s">
        <v>5490</v>
      </c>
      <c r="I1708" s="1" t="s">
        <v>3426</v>
      </c>
      <c r="J1708" s="1" t="s">
        <v>5491</v>
      </c>
      <c r="K1708" s="1" t="s">
        <v>3426</v>
      </c>
      <c r="L1708" s="1" t="s">
        <v>3426</v>
      </c>
      <c r="M1708" s="1" t="s">
        <v>5492</v>
      </c>
      <c r="N1708" s="1" t="s">
        <v>5492</v>
      </c>
      <c r="O1708" s="1" t="s">
        <v>47</v>
      </c>
      <c r="P1708" s="1" t="s">
        <v>5493</v>
      </c>
      <c r="Q1708" s="1" t="s">
        <v>9668</v>
      </c>
      <c r="R1708" s="1" t="s">
        <v>33</v>
      </c>
      <c r="S1708" s="1" t="s">
        <v>5495</v>
      </c>
      <c r="T1708" s="1" t="s">
        <v>6121</v>
      </c>
    </row>
    <row r="1709" s="1" customFormat="1" spans="1:20">
      <c r="A1709" s="1" t="s">
        <v>9669</v>
      </c>
      <c r="B1709" s="1" t="s">
        <v>5558</v>
      </c>
      <c r="C1709" s="1" t="s">
        <v>9670</v>
      </c>
      <c r="D1709" s="1" t="s">
        <v>9310</v>
      </c>
      <c r="E1709" s="1" t="s">
        <v>9671</v>
      </c>
      <c r="F1709" s="1" t="s">
        <v>5559</v>
      </c>
      <c r="G1709" s="1" t="s">
        <v>5606</v>
      </c>
      <c r="H1709" s="1" t="s">
        <v>5490</v>
      </c>
      <c r="I1709" s="1" t="s">
        <v>9672</v>
      </c>
      <c r="J1709" s="1" t="s">
        <v>5491</v>
      </c>
      <c r="K1709" s="1" t="s">
        <v>9672</v>
      </c>
      <c r="L1709" s="1" t="s">
        <v>9672</v>
      </c>
      <c r="M1709" s="1" t="s">
        <v>5492</v>
      </c>
      <c r="N1709" s="1" t="s">
        <v>5492</v>
      </c>
      <c r="O1709" s="1" t="s">
        <v>47</v>
      </c>
      <c r="P1709" s="1" t="s">
        <v>5493</v>
      </c>
      <c r="Q1709" s="1" t="s">
        <v>9673</v>
      </c>
      <c r="R1709" s="1" t="s">
        <v>33</v>
      </c>
      <c r="S1709" s="1" t="s">
        <v>5495</v>
      </c>
      <c r="T1709" s="1" t="s">
        <v>5496</v>
      </c>
    </row>
    <row r="1710" s="1" customFormat="1" spans="1:20">
      <c r="A1710" s="1" t="s">
        <v>3710</v>
      </c>
      <c r="B1710" s="1" t="s">
        <v>5558</v>
      </c>
      <c r="C1710" s="1" t="s">
        <v>3711</v>
      </c>
      <c r="D1710" s="1" t="s">
        <v>8309</v>
      </c>
      <c r="E1710" s="1" t="s">
        <v>9674</v>
      </c>
      <c r="F1710" s="1" t="s">
        <v>5558</v>
      </c>
      <c r="G1710" s="1" t="s">
        <v>5605</v>
      </c>
      <c r="H1710" s="1" t="s">
        <v>5490</v>
      </c>
      <c r="I1710" s="1" t="s">
        <v>561</v>
      </c>
      <c r="J1710" s="1" t="s">
        <v>5491</v>
      </c>
      <c r="K1710" s="1" t="s">
        <v>561</v>
      </c>
      <c r="L1710" s="1" t="s">
        <v>561</v>
      </c>
      <c r="M1710" s="1" t="s">
        <v>5492</v>
      </c>
      <c r="N1710" s="1" t="s">
        <v>5492</v>
      </c>
      <c r="O1710" s="1" t="s">
        <v>47</v>
      </c>
      <c r="P1710" s="1" t="s">
        <v>5493</v>
      </c>
      <c r="Q1710" s="1" t="s">
        <v>9675</v>
      </c>
      <c r="R1710" s="1" t="s">
        <v>33</v>
      </c>
      <c r="S1710" s="1" t="s">
        <v>5495</v>
      </c>
      <c r="T1710" s="1" t="s">
        <v>5496</v>
      </c>
    </row>
    <row r="1711" s="1" customFormat="1" spans="1:20">
      <c r="A1711" s="1" t="s">
        <v>3712</v>
      </c>
      <c r="B1711" s="1" t="s">
        <v>5558</v>
      </c>
      <c r="C1711" s="1" t="s">
        <v>3713</v>
      </c>
      <c r="D1711" s="1" t="s">
        <v>9676</v>
      </c>
      <c r="E1711" s="1" t="s">
        <v>9677</v>
      </c>
      <c r="F1711" s="1" t="s">
        <v>5605</v>
      </c>
      <c r="G1711" s="1" t="s">
        <v>5559</v>
      </c>
      <c r="H1711" s="1" t="s">
        <v>5490</v>
      </c>
      <c r="I1711" s="1" t="s">
        <v>1297</v>
      </c>
      <c r="J1711" s="1" t="s">
        <v>5491</v>
      </c>
      <c r="K1711" s="1" t="s">
        <v>1297</v>
      </c>
      <c r="L1711" s="1" t="s">
        <v>1297</v>
      </c>
      <c r="M1711" s="1" t="s">
        <v>5492</v>
      </c>
      <c r="N1711" s="1" t="s">
        <v>5492</v>
      </c>
      <c r="O1711" s="1" t="s">
        <v>47</v>
      </c>
      <c r="P1711" s="1" t="s">
        <v>5493</v>
      </c>
      <c r="Q1711" s="1" t="s">
        <v>9678</v>
      </c>
      <c r="R1711" s="1" t="s">
        <v>33</v>
      </c>
      <c r="S1711" s="1" t="s">
        <v>5495</v>
      </c>
      <c r="T1711" s="1" t="s">
        <v>5496</v>
      </c>
    </row>
    <row r="1712" s="1" customFormat="1" spans="1:20">
      <c r="A1712" s="1" t="s">
        <v>3715</v>
      </c>
      <c r="B1712" s="1" t="s">
        <v>5558</v>
      </c>
      <c r="C1712" s="1" t="s">
        <v>3716</v>
      </c>
      <c r="D1712" s="1" t="s">
        <v>8642</v>
      </c>
      <c r="E1712" s="1" t="s">
        <v>9679</v>
      </c>
      <c r="F1712" s="1" t="s">
        <v>5558</v>
      </c>
      <c r="G1712" s="1" t="s">
        <v>5605</v>
      </c>
      <c r="H1712" s="1" t="s">
        <v>5490</v>
      </c>
      <c r="I1712" s="1" t="s">
        <v>3399</v>
      </c>
      <c r="J1712" s="1" t="s">
        <v>5491</v>
      </c>
      <c r="K1712" s="1" t="s">
        <v>3399</v>
      </c>
      <c r="L1712" s="1" t="s">
        <v>3399</v>
      </c>
      <c r="M1712" s="1" t="s">
        <v>5492</v>
      </c>
      <c r="N1712" s="1" t="s">
        <v>5492</v>
      </c>
      <c r="O1712" s="1" t="s">
        <v>47</v>
      </c>
      <c r="P1712" s="1" t="s">
        <v>5493</v>
      </c>
      <c r="Q1712" s="1" t="s">
        <v>9680</v>
      </c>
      <c r="R1712" s="1" t="s">
        <v>33</v>
      </c>
      <c r="S1712" s="1" t="s">
        <v>5495</v>
      </c>
      <c r="T1712" s="1" t="s">
        <v>5496</v>
      </c>
    </row>
    <row r="1713" s="1" customFormat="1" spans="1:20">
      <c r="A1713" s="1" t="s">
        <v>5276</v>
      </c>
      <c r="B1713" s="1" t="s">
        <v>5558</v>
      </c>
      <c r="C1713" s="1" t="s">
        <v>5277</v>
      </c>
      <c r="D1713" s="1" t="s">
        <v>6843</v>
      </c>
      <c r="E1713" s="1" t="s">
        <v>9681</v>
      </c>
      <c r="F1713" s="1" t="s">
        <v>5559</v>
      </c>
      <c r="G1713" s="1" t="s">
        <v>5592</v>
      </c>
      <c r="H1713" s="1" t="s">
        <v>5490</v>
      </c>
      <c r="I1713" s="1" t="s">
        <v>5278</v>
      </c>
      <c r="J1713" s="1" t="s">
        <v>5491</v>
      </c>
      <c r="K1713" s="1" t="s">
        <v>5278</v>
      </c>
      <c r="L1713" s="1" t="s">
        <v>5278</v>
      </c>
      <c r="M1713" s="1" t="s">
        <v>5492</v>
      </c>
      <c r="N1713" s="1" t="s">
        <v>5492</v>
      </c>
      <c r="O1713" s="1" t="s">
        <v>47</v>
      </c>
      <c r="P1713" s="1" t="s">
        <v>5493</v>
      </c>
      <c r="Q1713" s="1" t="s">
        <v>9682</v>
      </c>
      <c r="R1713" s="1" t="s">
        <v>33</v>
      </c>
      <c r="S1713" s="1" t="s">
        <v>5495</v>
      </c>
      <c r="T1713" s="1" t="s">
        <v>5496</v>
      </c>
    </row>
    <row r="1714" s="1" customFormat="1" spans="1:20">
      <c r="A1714" s="1" t="s">
        <v>3717</v>
      </c>
      <c r="B1714" s="1" t="s">
        <v>5558</v>
      </c>
      <c r="C1714" s="1" t="s">
        <v>3718</v>
      </c>
      <c r="D1714" s="1" t="s">
        <v>7596</v>
      </c>
      <c r="E1714" s="1" t="s">
        <v>9683</v>
      </c>
      <c r="F1714" s="1" t="s">
        <v>5605</v>
      </c>
      <c r="G1714" s="1" t="s">
        <v>5559</v>
      </c>
      <c r="H1714" s="1" t="s">
        <v>5490</v>
      </c>
      <c r="I1714" s="1" t="s">
        <v>3027</v>
      </c>
      <c r="J1714" s="1" t="s">
        <v>5491</v>
      </c>
      <c r="K1714" s="1" t="s">
        <v>3027</v>
      </c>
      <c r="L1714" s="1" t="s">
        <v>3027</v>
      </c>
      <c r="M1714" s="1" t="s">
        <v>5492</v>
      </c>
      <c r="N1714" s="1" t="s">
        <v>5492</v>
      </c>
      <c r="O1714" s="1" t="s">
        <v>47</v>
      </c>
      <c r="P1714" s="1" t="s">
        <v>5493</v>
      </c>
      <c r="Q1714" s="1" t="s">
        <v>9684</v>
      </c>
      <c r="R1714" s="1" t="s">
        <v>33</v>
      </c>
      <c r="S1714" s="1" t="s">
        <v>5495</v>
      </c>
      <c r="T1714" s="1" t="s">
        <v>5496</v>
      </c>
    </row>
    <row r="1715" s="1" customFormat="1" spans="1:20">
      <c r="A1715" s="1" t="s">
        <v>3719</v>
      </c>
      <c r="B1715" s="1" t="s">
        <v>5558</v>
      </c>
      <c r="C1715" s="1" t="s">
        <v>3720</v>
      </c>
      <c r="D1715" s="1" t="s">
        <v>9685</v>
      </c>
      <c r="E1715" s="1" t="s">
        <v>9686</v>
      </c>
      <c r="F1715" s="1" t="s">
        <v>5558</v>
      </c>
      <c r="G1715" s="1" t="s">
        <v>5605</v>
      </c>
      <c r="H1715" s="1" t="s">
        <v>5490</v>
      </c>
      <c r="I1715" s="1" t="s">
        <v>3722</v>
      </c>
      <c r="J1715" s="1" t="s">
        <v>5491</v>
      </c>
      <c r="K1715" s="1" t="s">
        <v>3722</v>
      </c>
      <c r="L1715" s="1" t="s">
        <v>3722</v>
      </c>
      <c r="M1715" s="1" t="s">
        <v>5492</v>
      </c>
      <c r="N1715" s="1" t="s">
        <v>5492</v>
      </c>
      <c r="O1715" s="1" t="s">
        <v>47</v>
      </c>
      <c r="P1715" s="1" t="s">
        <v>5493</v>
      </c>
      <c r="Q1715" s="1" t="s">
        <v>9687</v>
      </c>
      <c r="R1715" s="1" t="s">
        <v>33</v>
      </c>
      <c r="S1715" s="1" t="s">
        <v>5495</v>
      </c>
      <c r="T1715" s="1" t="s">
        <v>5496</v>
      </c>
    </row>
    <row r="1716" s="1" customFormat="1" spans="1:20">
      <c r="A1716" s="1" t="s">
        <v>5279</v>
      </c>
      <c r="B1716" s="1" t="s">
        <v>5558</v>
      </c>
      <c r="C1716" s="1" t="s">
        <v>5280</v>
      </c>
      <c r="D1716" s="1" t="s">
        <v>6406</v>
      </c>
      <c r="E1716" s="1" t="s">
        <v>9688</v>
      </c>
      <c r="F1716" s="1" t="s">
        <v>5558</v>
      </c>
      <c r="G1716" s="1" t="s">
        <v>5605</v>
      </c>
      <c r="H1716" s="1" t="s">
        <v>5490</v>
      </c>
      <c r="I1716" s="1" t="s">
        <v>5281</v>
      </c>
      <c r="J1716" s="1" t="s">
        <v>5491</v>
      </c>
      <c r="K1716" s="1" t="s">
        <v>5281</v>
      </c>
      <c r="L1716" s="1" t="s">
        <v>5281</v>
      </c>
      <c r="M1716" s="1" t="s">
        <v>5492</v>
      </c>
      <c r="N1716" s="1" t="s">
        <v>5492</v>
      </c>
      <c r="O1716" s="1" t="s">
        <v>47</v>
      </c>
      <c r="P1716" s="1" t="s">
        <v>5493</v>
      </c>
      <c r="Q1716" s="1" t="s">
        <v>9689</v>
      </c>
      <c r="R1716" s="1" t="s">
        <v>33</v>
      </c>
      <c r="S1716" s="1" t="s">
        <v>5495</v>
      </c>
      <c r="T1716" s="1" t="s">
        <v>5496</v>
      </c>
    </row>
    <row r="1717" s="1" customFormat="1" spans="1:20">
      <c r="A1717" s="1" t="s">
        <v>1864</v>
      </c>
      <c r="B1717" s="1" t="s">
        <v>5558</v>
      </c>
      <c r="C1717" s="1" t="s">
        <v>1865</v>
      </c>
      <c r="D1717" s="1" t="s">
        <v>7391</v>
      </c>
      <c r="E1717" s="1" t="s">
        <v>9690</v>
      </c>
      <c r="F1717" s="1" t="s">
        <v>5605</v>
      </c>
      <c r="G1717" s="1" t="s">
        <v>5559</v>
      </c>
      <c r="H1717" s="1" t="s">
        <v>5490</v>
      </c>
      <c r="I1717" s="1" t="s">
        <v>1866</v>
      </c>
      <c r="J1717" s="1" t="s">
        <v>5491</v>
      </c>
      <c r="K1717" s="1" t="s">
        <v>1866</v>
      </c>
      <c r="L1717" s="1" t="s">
        <v>1866</v>
      </c>
      <c r="M1717" s="1" t="s">
        <v>5492</v>
      </c>
      <c r="N1717" s="1" t="s">
        <v>5492</v>
      </c>
      <c r="O1717" s="1" t="s">
        <v>47</v>
      </c>
      <c r="P1717" s="1" t="s">
        <v>5493</v>
      </c>
      <c r="Q1717" s="1" t="s">
        <v>9691</v>
      </c>
      <c r="R1717" s="1" t="s">
        <v>33</v>
      </c>
      <c r="S1717" s="1" t="s">
        <v>5495</v>
      </c>
      <c r="T1717" s="1" t="s">
        <v>5496</v>
      </c>
    </row>
    <row r="1718" s="1" customFormat="1" spans="1:20">
      <c r="A1718" s="1" t="s">
        <v>5282</v>
      </c>
      <c r="B1718" s="1" t="s">
        <v>5558</v>
      </c>
      <c r="C1718" s="1" t="s">
        <v>5283</v>
      </c>
      <c r="D1718" s="1" t="s">
        <v>9692</v>
      </c>
      <c r="E1718" s="1" t="s">
        <v>9693</v>
      </c>
      <c r="F1718" s="1" t="s">
        <v>5558</v>
      </c>
      <c r="G1718" s="1" t="s">
        <v>5605</v>
      </c>
      <c r="H1718" s="1" t="s">
        <v>5490</v>
      </c>
      <c r="I1718" s="1" t="s">
        <v>2805</v>
      </c>
      <c r="J1718" s="1" t="s">
        <v>5491</v>
      </c>
      <c r="K1718" s="1" t="s">
        <v>2805</v>
      </c>
      <c r="L1718" s="1" t="s">
        <v>2805</v>
      </c>
      <c r="M1718" s="1" t="s">
        <v>5492</v>
      </c>
      <c r="N1718" s="1" t="s">
        <v>5492</v>
      </c>
      <c r="O1718" s="1" t="s">
        <v>47</v>
      </c>
      <c r="P1718" s="1" t="s">
        <v>5493</v>
      </c>
      <c r="Q1718" s="1" t="s">
        <v>9694</v>
      </c>
      <c r="R1718" s="1" t="s">
        <v>33</v>
      </c>
      <c r="S1718" s="1" t="s">
        <v>5495</v>
      </c>
      <c r="T1718" s="1" t="s">
        <v>5496</v>
      </c>
    </row>
    <row r="1719" s="1" customFormat="1" spans="1:20">
      <c r="A1719" s="1" t="s">
        <v>5285</v>
      </c>
      <c r="B1719" s="1" t="s">
        <v>5558</v>
      </c>
      <c r="C1719" s="1" t="s">
        <v>5286</v>
      </c>
      <c r="D1719" s="1" t="s">
        <v>6763</v>
      </c>
      <c r="E1719" s="1" t="s">
        <v>9695</v>
      </c>
      <c r="F1719" s="1" t="s">
        <v>5558</v>
      </c>
      <c r="G1719" s="1" t="s">
        <v>5605</v>
      </c>
      <c r="H1719" s="1" t="s">
        <v>5490</v>
      </c>
      <c r="I1719" s="1" t="s">
        <v>4848</v>
      </c>
      <c r="J1719" s="1" t="s">
        <v>5491</v>
      </c>
      <c r="K1719" s="1" t="s">
        <v>4848</v>
      </c>
      <c r="L1719" s="1" t="s">
        <v>4848</v>
      </c>
      <c r="M1719" s="1" t="s">
        <v>5492</v>
      </c>
      <c r="N1719" s="1" t="s">
        <v>5492</v>
      </c>
      <c r="O1719" s="1" t="s">
        <v>47</v>
      </c>
      <c r="P1719" s="1" t="s">
        <v>5493</v>
      </c>
      <c r="Q1719" s="1" t="s">
        <v>9696</v>
      </c>
      <c r="R1719" s="1" t="s">
        <v>33</v>
      </c>
      <c r="S1719" s="1" t="s">
        <v>5495</v>
      </c>
      <c r="T1719" s="1" t="s">
        <v>5496</v>
      </c>
    </row>
    <row r="1720" s="1" customFormat="1" spans="1:20">
      <c r="A1720" s="1" t="s">
        <v>5287</v>
      </c>
      <c r="B1720" s="1" t="s">
        <v>5558</v>
      </c>
      <c r="C1720" s="1" t="s">
        <v>5288</v>
      </c>
      <c r="D1720" s="1" t="s">
        <v>9697</v>
      </c>
      <c r="E1720" s="1" t="s">
        <v>9698</v>
      </c>
      <c r="F1720" s="1" t="s">
        <v>5558</v>
      </c>
      <c r="G1720" s="1" t="s">
        <v>5559</v>
      </c>
      <c r="H1720" s="1" t="s">
        <v>5490</v>
      </c>
      <c r="I1720" s="1" t="s">
        <v>758</v>
      </c>
      <c r="J1720" s="1" t="s">
        <v>5491</v>
      </c>
      <c r="K1720" s="1" t="s">
        <v>758</v>
      </c>
      <c r="L1720" s="1" t="s">
        <v>758</v>
      </c>
      <c r="M1720" s="1" t="s">
        <v>5492</v>
      </c>
      <c r="N1720" s="1" t="s">
        <v>5492</v>
      </c>
      <c r="O1720" s="1" t="s">
        <v>47</v>
      </c>
      <c r="P1720" s="1" t="s">
        <v>5493</v>
      </c>
      <c r="Q1720" s="1" t="s">
        <v>9699</v>
      </c>
      <c r="R1720" s="1" t="s">
        <v>33</v>
      </c>
      <c r="S1720" s="1" t="s">
        <v>5495</v>
      </c>
      <c r="T1720" s="1" t="s">
        <v>5496</v>
      </c>
    </row>
    <row r="1721" s="1" customFormat="1" spans="1:20">
      <c r="A1721" s="1" t="s">
        <v>5290</v>
      </c>
      <c r="B1721" s="1" t="s">
        <v>5558</v>
      </c>
      <c r="C1721" s="1" t="s">
        <v>5291</v>
      </c>
      <c r="D1721" s="1" t="s">
        <v>6496</v>
      </c>
      <c r="E1721" s="1" t="s">
        <v>9700</v>
      </c>
      <c r="F1721" s="1" t="s">
        <v>5558</v>
      </c>
      <c r="G1721" s="1" t="s">
        <v>5605</v>
      </c>
      <c r="H1721" s="1" t="s">
        <v>5490</v>
      </c>
      <c r="I1721" s="1" t="s">
        <v>4902</v>
      </c>
      <c r="J1721" s="1" t="s">
        <v>5491</v>
      </c>
      <c r="K1721" s="1" t="s">
        <v>4902</v>
      </c>
      <c r="L1721" s="1" t="s">
        <v>4902</v>
      </c>
      <c r="M1721" s="1" t="s">
        <v>5492</v>
      </c>
      <c r="N1721" s="1" t="s">
        <v>5492</v>
      </c>
      <c r="O1721" s="1" t="s">
        <v>47</v>
      </c>
      <c r="P1721" s="1" t="s">
        <v>5493</v>
      </c>
      <c r="Q1721" s="1" t="s">
        <v>9701</v>
      </c>
      <c r="R1721" s="1" t="s">
        <v>33</v>
      </c>
      <c r="S1721" s="1" t="s">
        <v>5495</v>
      </c>
      <c r="T1721" s="1" t="s">
        <v>5496</v>
      </c>
    </row>
    <row r="1722" s="1" customFormat="1" spans="1:20">
      <c r="A1722" s="1" t="s">
        <v>9702</v>
      </c>
      <c r="B1722" s="1" t="s">
        <v>5558</v>
      </c>
      <c r="C1722" s="1" t="s">
        <v>9703</v>
      </c>
      <c r="D1722" s="1" t="s">
        <v>9704</v>
      </c>
      <c r="E1722" s="1" t="s">
        <v>9705</v>
      </c>
      <c r="F1722" s="1" t="s">
        <v>5592</v>
      </c>
      <c r="G1722" s="1" t="s">
        <v>5606</v>
      </c>
      <c r="H1722" s="1" t="s">
        <v>5490</v>
      </c>
      <c r="I1722" s="1" t="s">
        <v>782</v>
      </c>
      <c r="J1722" s="1" t="s">
        <v>5491</v>
      </c>
      <c r="K1722" s="1" t="s">
        <v>782</v>
      </c>
      <c r="L1722" s="1" t="s">
        <v>782</v>
      </c>
      <c r="M1722" s="1" t="s">
        <v>5492</v>
      </c>
      <c r="N1722" s="1" t="s">
        <v>5492</v>
      </c>
      <c r="O1722" s="1" t="s">
        <v>47</v>
      </c>
      <c r="P1722" s="1" t="s">
        <v>5493</v>
      </c>
      <c r="Q1722" s="1" t="s">
        <v>9706</v>
      </c>
      <c r="R1722" s="1" t="s">
        <v>33</v>
      </c>
      <c r="S1722" s="1" t="s">
        <v>5495</v>
      </c>
      <c r="T1722" s="1" t="s">
        <v>5496</v>
      </c>
    </row>
    <row r="1723" s="1" customFormat="1" spans="1:20">
      <c r="A1723" s="1" t="s">
        <v>3723</v>
      </c>
      <c r="B1723" s="1" t="s">
        <v>5558</v>
      </c>
      <c r="C1723" s="1" t="s">
        <v>3724</v>
      </c>
      <c r="D1723" s="1" t="s">
        <v>9685</v>
      </c>
      <c r="E1723" s="1" t="s">
        <v>9707</v>
      </c>
      <c r="F1723" s="1" t="s">
        <v>5558</v>
      </c>
      <c r="G1723" s="1" t="s">
        <v>5605</v>
      </c>
      <c r="H1723" s="1" t="s">
        <v>5490</v>
      </c>
      <c r="I1723" s="1" t="s">
        <v>3722</v>
      </c>
      <c r="J1723" s="1" t="s">
        <v>5491</v>
      </c>
      <c r="K1723" s="1" t="s">
        <v>3722</v>
      </c>
      <c r="L1723" s="1" t="s">
        <v>3722</v>
      </c>
      <c r="M1723" s="1" t="s">
        <v>5492</v>
      </c>
      <c r="N1723" s="1" t="s">
        <v>5492</v>
      </c>
      <c r="O1723" s="1" t="s">
        <v>47</v>
      </c>
      <c r="P1723" s="1" t="s">
        <v>5493</v>
      </c>
      <c r="Q1723" s="1" t="s">
        <v>9708</v>
      </c>
      <c r="R1723" s="1" t="s">
        <v>33</v>
      </c>
      <c r="S1723" s="1" t="s">
        <v>5495</v>
      </c>
      <c r="T1723" s="1" t="s">
        <v>5496</v>
      </c>
    </row>
    <row r="1724" s="1" customFormat="1" spans="1:20">
      <c r="A1724" s="1" t="s">
        <v>1380</v>
      </c>
      <c r="B1724" s="1" t="s">
        <v>5558</v>
      </c>
      <c r="C1724" s="1" t="s">
        <v>1381</v>
      </c>
      <c r="D1724" s="1" t="s">
        <v>9709</v>
      </c>
      <c r="E1724" s="1" t="s">
        <v>9710</v>
      </c>
      <c r="F1724" s="1" t="s">
        <v>5558</v>
      </c>
      <c r="G1724" s="1" t="s">
        <v>5605</v>
      </c>
      <c r="H1724" s="1" t="s">
        <v>5490</v>
      </c>
      <c r="I1724" s="1" t="s">
        <v>1383</v>
      </c>
      <c r="J1724" s="1" t="s">
        <v>5491</v>
      </c>
      <c r="K1724" s="1" t="s">
        <v>1383</v>
      </c>
      <c r="L1724" s="1" t="s">
        <v>1383</v>
      </c>
      <c r="M1724" s="1" t="s">
        <v>5492</v>
      </c>
      <c r="N1724" s="1" t="s">
        <v>5492</v>
      </c>
      <c r="O1724" s="1" t="s">
        <v>47</v>
      </c>
      <c r="P1724" s="1" t="s">
        <v>5493</v>
      </c>
      <c r="Q1724" s="1" t="s">
        <v>9711</v>
      </c>
      <c r="R1724" s="1" t="s">
        <v>33</v>
      </c>
      <c r="S1724" s="1" t="s">
        <v>5495</v>
      </c>
      <c r="T1724" s="1" t="s">
        <v>5496</v>
      </c>
    </row>
    <row r="1725" s="1" customFormat="1" spans="1:20">
      <c r="A1725" s="1" t="s">
        <v>3725</v>
      </c>
      <c r="B1725" s="1" t="s">
        <v>5558</v>
      </c>
      <c r="C1725" s="1" t="s">
        <v>3726</v>
      </c>
      <c r="D1725" s="1" t="s">
        <v>6948</v>
      </c>
      <c r="E1725" s="1" t="s">
        <v>9712</v>
      </c>
      <c r="F1725" s="1" t="s">
        <v>5605</v>
      </c>
      <c r="G1725" s="1" t="s">
        <v>5559</v>
      </c>
      <c r="H1725" s="1" t="s">
        <v>5490</v>
      </c>
      <c r="I1725" s="1" t="s">
        <v>1258</v>
      </c>
      <c r="J1725" s="1" t="s">
        <v>5491</v>
      </c>
      <c r="K1725" s="1" t="s">
        <v>1258</v>
      </c>
      <c r="L1725" s="1" t="s">
        <v>1258</v>
      </c>
      <c r="M1725" s="1" t="s">
        <v>5492</v>
      </c>
      <c r="N1725" s="1" t="s">
        <v>5492</v>
      </c>
      <c r="O1725" s="1" t="s">
        <v>47</v>
      </c>
      <c r="P1725" s="1" t="s">
        <v>5493</v>
      </c>
      <c r="Q1725" s="1" t="s">
        <v>9713</v>
      </c>
      <c r="R1725" s="1" t="s">
        <v>33</v>
      </c>
      <c r="S1725" s="1" t="s">
        <v>5495</v>
      </c>
      <c r="T1725" s="1" t="s">
        <v>5496</v>
      </c>
    </row>
    <row r="1726" s="1" customFormat="1" spans="1:20">
      <c r="A1726" s="1" t="s">
        <v>3727</v>
      </c>
      <c r="B1726" s="1" t="s">
        <v>5558</v>
      </c>
      <c r="C1726" s="1" t="s">
        <v>3728</v>
      </c>
      <c r="D1726" s="1" t="s">
        <v>6736</v>
      </c>
      <c r="E1726" s="1" t="s">
        <v>9714</v>
      </c>
      <c r="F1726" s="1" t="s">
        <v>5558</v>
      </c>
      <c r="G1726" s="1" t="s">
        <v>5605</v>
      </c>
      <c r="H1726" s="1" t="s">
        <v>5490</v>
      </c>
      <c r="I1726" s="1" t="s">
        <v>2345</v>
      </c>
      <c r="J1726" s="1" t="s">
        <v>5491</v>
      </c>
      <c r="K1726" s="1" t="s">
        <v>2345</v>
      </c>
      <c r="L1726" s="1" t="s">
        <v>2345</v>
      </c>
      <c r="M1726" s="1" t="s">
        <v>5492</v>
      </c>
      <c r="N1726" s="1" t="s">
        <v>5492</v>
      </c>
      <c r="O1726" s="1" t="s">
        <v>47</v>
      </c>
      <c r="P1726" s="1" t="s">
        <v>5493</v>
      </c>
      <c r="Q1726" s="1" t="s">
        <v>9715</v>
      </c>
      <c r="R1726" s="1" t="s">
        <v>33</v>
      </c>
      <c r="S1726" s="1" t="s">
        <v>5495</v>
      </c>
      <c r="T1726" s="1" t="s">
        <v>5496</v>
      </c>
    </row>
    <row r="1727" s="1" customFormat="1" spans="1:20">
      <c r="A1727" s="1" t="s">
        <v>3729</v>
      </c>
      <c r="B1727" s="1" t="s">
        <v>5558</v>
      </c>
      <c r="C1727" s="1" t="s">
        <v>3730</v>
      </c>
      <c r="D1727" s="1" t="s">
        <v>8306</v>
      </c>
      <c r="E1727" s="1" t="s">
        <v>9716</v>
      </c>
      <c r="F1727" s="1" t="s">
        <v>5558</v>
      </c>
      <c r="G1727" s="1" t="s">
        <v>5605</v>
      </c>
      <c r="H1727" s="1" t="s">
        <v>5490</v>
      </c>
      <c r="I1727" s="1" t="s">
        <v>3120</v>
      </c>
      <c r="J1727" s="1" t="s">
        <v>5491</v>
      </c>
      <c r="K1727" s="1" t="s">
        <v>3120</v>
      </c>
      <c r="L1727" s="1" t="s">
        <v>3120</v>
      </c>
      <c r="M1727" s="1" t="s">
        <v>5492</v>
      </c>
      <c r="N1727" s="1" t="s">
        <v>5492</v>
      </c>
      <c r="O1727" s="1" t="s">
        <v>47</v>
      </c>
      <c r="P1727" s="1" t="s">
        <v>5493</v>
      </c>
      <c r="Q1727" s="1" t="s">
        <v>9717</v>
      </c>
      <c r="R1727" s="1" t="s">
        <v>33</v>
      </c>
      <c r="S1727" s="1" t="s">
        <v>5495</v>
      </c>
      <c r="T1727" s="1" t="s">
        <v>5496</v>
      </c>
    </row>
    <row r="1728" s="1" customFormat="1" spans="1:20">
      <c r="A1728" s="1" t="s">
        <v>3731</v>
      </c>
      <c r="B1728" s="1" t="s">
        <v>5558</v>
      </c>
      <c r="C1728" s="1" t="s">
        <v>3732</v>
      </c>
      <c r="D1728" s="1" t="s">
        <v>7596</v>
      </c>
      <c r="E1728" s="1" t="s">
        <v>9718</v>
      </c>
      <c r="F1728" s="1" t="s">
        <v>5558</v>
      </c>
      <c r="G1728" s="1" t="s">
        <v>5605</v>
      </c>
      <c r="H1728" s="1" t="s">
        <v>5490</v>
      </c>
      <c r="I1728" s="1" t="s">
        <v>2534</v>
      </c>
      <c r="J1728" s="1" t="s">
        <v>5491</v>
      </c>
      <c r="K1728" s="1" t="s">
        <v>2534</v>
      </c>
      <c r="L1728" s="1" t="s">
        <v>2534</v>
      </c>
      <c r="M1728" s="1" t="s">
        <v>5492</v>
      </c>
      <c r="N1728" s="1" t="s">
        <v>5492</v>
      </c>
      <c r="O1728" s="1" t="s">
        <v>47</v>
      </c>
      <c r="P1728" s="1" t="s">
        <v>5493</v>
      </c>
      <c r="Q1728" s="1" t="s">
        <v>9719</v>
      </c>
      <c r="R1728" s="1" t="s">
        <v>33</v>
      </c>
      <c r="S1728" s="1" t="s">
        <v>5495</v>
      </c>
      <c r="T1728" s="1" t="s">
        <v>5496</v>
      </c>
    </row>
    <row r="1729" s="1" customFormat="1" spans="1:20">
      <c r="A1729" s="1" t="s">
        <v>1384</v>
      </c>
      <c r="B1729" s="1" t="s">
        <v>5558</v>
      </c>
      <c r="C1729" s="1" t="s">
        <v>1385</v>
      </c>
      <c r="D1729" s="1" t="s">
        <v>8880</v>
      </c>
      <c r="E1729" s="1" t="s">
        <v>9720</v>
      </c>
      <c r="F1729" s="1" t="s">
        <v>5605</v>
      </c>
      <c r="G1729" s="1" t="s">
        <v>5559</v>
      </c>
      <c r="H1729" s="1" t="s">
        <v>5490</v>
      </c>
      <c r="I1729" s="1" t="s">
        <v>1386</v>
      </c>
      <c r="J1729" s="1" t="s">
        <v>5491</v>
      </c>
      <c r="K1729" s="1" t="s">
        <v>1386</v>
      </c>
      <c r="L1729" s="1" t="s">
        <v>1386</v>
      </c>
      <c r="M1729" s="1" t="s">
        <v>5492</v>
      </c>
      <c r="N1729" s="1" t="s">
        <v>5492</v>
      </c>
      <c r="O1729" s="1" t="s">
        <v>47</v>
      </c>
      <c r="P1729" s="1" t="s">
        <v>5493</v>
      </c>
      <c r="Q1729" s="1" t="s">
        <v>9721</v>
      </c>
      <c r="R1729" s="1" t="s">
        <v>33</v>
      </c>
      <c r="S1729" s="1" t="s">
        <v>5495</v>
      </c>
      <c r="T1729" s="1" t="s">
        <v>5496</v>
      </c>
    </row>
    <row r="1730" s="1" customFormat="1" spans="1:20">
      <c r="A1730" s="1" t="s">
        <v>3733</v>
      </c>
      <c r="B1730" s="1" t="s">
        <v>5558</v>
      </c>
      <c r="C1730" s="1" t="s">
        <v>3734</v>
      </c>
      <c r="D1730" s="1" t="s">
        <v>9685</v>
      </c>
      <c r="E1730" s="1" t="s">
        <v>9722</v>
      </c>
      <c r="F1730" s="1" t="s">
        <v>5558</v>
      </c>
      <c r="G1730" s="1" t="s">
        <v>5605</v>
      </c>
      <c r="H1730" s="1" t="s">
        <v>5490</v>
      </c>
      <c r="I1730" s="1" t="s">
        <v>3722</v>
      </c>
      <c r="J1730" s="1" t="s">
        <v>5491</v>
      </c>
      <c r="K1730" s="1" t="s">
        <v>3722</v>
      </c>
      <c r="L1730" s="1" t="s">
        <v>3722</v>
      </c>
      <c r="M1730" s="1" t="s">
        <v>5492</v>
      </c>
      <c r="N1730" s="1" t="s">
        <v>5492</v>
      </c>
      <c r="O1730" s="1" t="s">
        <v>47</v>
      </c>
      <c r="P1730" s="1" t="s">
        <v>5493</v>
      </c>
      <c r="Q1730" s="1" t="s">
        <v>9723</v>
      </c>
      <c r="R1730" s="1" t="s">
        <v>33</v>
      </c>
      <c r="S1730" s="1" t="s">
        <v>5495</v>
      </c>
      <c r="T1730" s="1" t="s">
        <v>5496</v>
      </c>
    </row>
    <row r="1731" s="1" customFormat="1" spans="1:20">
      <c r="A1731" s="1" t="s">
        <v>3735</v>
      </c>
      <c r="B1731" s="1" t="s">
        <v>5558</v>
      </c>
      <c r="C1731" s="1" t="s">
        <v>3736</v>
      </c>
      <c r="D1731" s="1" t="s">
        <v>8309</v>
      </c>
      <c r="E1731" s="1" t="s">
        <v>9724</v>
      </c>
      <c r="F1731" s="1" t="s">
        <v>5558</v>
      </c>
      <c r="G1731" s="1" t="s">
        <v>5605</v>
      </c>
      <c r="H1731" s="1" t="s">
        <v>5490</v>
      </c>
      <c r="I1731" s="1" t="s">
        <v>561</v>
      </c>
      <c r="J1731" s="1" t="s">
        <v>5491</v>
      </c>
      <c r="K1731" s="1" t="s">
        <v>561</v>
      </c>
      <c r="L1731" s="1" t="s">
        <v>561</v>
      </c>
      <c r="M1731" s="1" t="s">
        <v>5492</v>
      </c>
      <c r="N1731" s="1" t="s">
        <v>5492</v>
      </c>
      <c r="O1731" s="1" t="s">
        <v>47</v>
      </c>
      <c r="P1731" s="1" t="s">
        <v>5493</v>
      </c>
      <c r="Q1731" s="1" t="s">
        <v>9725</v>
      </c>
      <c r="R1731" s="1" t="s">
        <v>33</v>
      </c>
      <c r="S1731" s="1" t="s">
        <v>5495</v>
      </c>
      <c r="T1731" s="1" t="s">
        <v>5496</v>
      </c>
    </row>
    <row r="1732" s="1" customFormat="1" spans="1:20">
      <c r="A1732" s="1" t="s">
        <v>9726</v>
      </c>
      <c r="B1732" s="1" t="s">
        <v>5558</v>
      </c>
      <c r="C1732" s="1" t="s">
        <v>9727</v>
      </c>
      <c r="D1732" s="1" t="s">
        <v>9310</v>
      </c>
      <c r="E1732" s="1" t="s">
        <v>9728</v>
      </c>
      <c r="F1732" s="1" t="s">
        <v>5592</v>
      </c>
      <c r="G1732" s="1" t="s">
        <v>5606</v>
      </c>
      <c r="H1732" s="1" t="s">
        <v>5490</v>
      </c>
      <c r="I1732" s="1" t="s">
        <v>5381</v>
      </c>
      <c r="J1732" s="1" t="s">
        <v>5491</v>
      </c>
      <c r="K1732" s="1" t="s">
        <v>5381</v>
      </c>
      <c r="L1732" s="1" t="s">
        <v>5381</v>
      </c>
      <c r="M1732" s="1" t="s">
        <v>5492</v>
      </c>
      <c r="N1732" s="1" t="s">
        <v>5492</v>
      </c>
      <c r="O1732" s="1" t="s">
        <v>47</v>
      </c>
      <c r="P1732" s="1" t="s">
        <v>5493</v>
      </c>
      <c r="Q1732" s="1" t="s">
        <v>9729</v>
      </c>
      <c r="R1732" s="1" t="s">
        <v>33</v>
      </c>
      <c r="S1732" s="1" t="s">
        <v>5495</v>
      </c>
      <c r="T1732" s="1" t="s">
        <v>5496</v>
      </c>
    </row>
    <row r="1733" s="1" customFormat="1" spans="1:20">
      <c r="A1733" s="1" t="s">
        <v>5292</v>
      </c>
      <c r="B1733" s="1" t="s">
        <v>5558</v>
      </c>
      <c r="C1733" s="1" t="s">
        <v>5293</v>
      </c>
      <c r="D1733" s="1" t="s">
        <v>6706</v>
      </c>
      <c r="E1733" s="1" t="s">
        <v>9730</v>
      </c>
      <c r="F1733" s="1" t="s">
        <v>5559</v>
      </c>
      <c r="G1733" s="1" t="s">
        <v>5592</v>
      </c>
      <c r="H1733" s="1" t="s">
        <v>5490</v>
      </c>
      <c r="I1733" s="1" t="s">
        <v>2457</v>
      </c>
      <c r="J1733" s="1" t="s">
        <v>5491</v>
      </c>
      <c r="K1733" s="1" t="s">
        <v>2457</v>
      </c>
      <c r="L1733" s="1" t="s">
        <v>2457</v>
      </c>
      <c r="M1733" s="1" t="s">
        <v>5492</v>
      </c>
      <c r="N1733" s="1" t="s">
        <v>5492</v>
      </c>
      <c r="O1733" s="1" t="s">
        <v>47</v>
      </c>
      <c r="P1733" s="1" t="s">
        <v>5493</v>
      </c>
      <c r="Q1733" s="1" t="s">
        <v>9731</v>
      </c>
      <c r="R1733" s="1" t="s">
        <v>33</v>
      </c>
      <c r="S1733" s="1" t="s">
        <v>5495</v>
      </c>
      <c r="T1733" s="1" t="s">
        <v>5496</v>
      </c>
    </row>
    <row r="1734" s="1" customFormat="1" spans="1:20">
      <c r="A1734" s="1" t="s">
        <v>3737</v>
      </c>
      <c r="B1734" s="1" t="s">
        <v>5558</v>
      </c>
      <c r="C1734" s="1" t="s">
        <v>3738</v>
      </c>
      <c r="D1734" s="1" t="s">
        <v>8654</v>
      </c>
      <c r="E1734" s="1" t="s">
        <v>9732</v>
      </c>
      <c r="F1734" s="1" t="s">
        <v>5558</v>
      </c>
      <c r="G1734" s="1" t="s">
        <v>5605</v>
      </c>
      <c r="H1734" s="1" t="s">
        <v>5490</v>
      </c>
      <c r="I1734" s="1" t="s">
        <v>1908</v>
      </c>
      <c r="J1734" s="1" t="s">
        <v>5491</v>
      </c>
      <c r="K1734" s="1" t="s">
        <v>1908</v>
      </c>
      <c r="L1734" s="1" t="s">
        <v>1908</v>
      </c>
      <c r="M1734" s="1" t="s">
        <v>5492</v>
      </c>
      <c r="N1734" s="1" t="s">
        <v>5492</v>
      </c>
      <c r="O1734" s="1" t="s">
        <v>47</v>
      </c>
      <c r="P1734" s="1" t="s">
        <v>5493</v>
      </c>
      <c r="Q1734" s="1" t="s">
        <v>9733</v>
      </c>
      <c r="R1734" s="1" t="s">
        <v>33</v>
      </c>
      <c r="S1734" s="1" t="s">
        <v>5495</v>
      </c>
      <c r="T1734" s="1" t="s">
        <v>5496</v>
      </c>
    </row>
    <row r="1735" s="1" customFormat="1" spans="1:20">
      <c r="A1735" s="1" t="s">
        <v>5294</v>
      </c>
      <c r="B1735" s="1" t="s">
        <v>5558</v>
      </c>
      <c r="C1735" s="1" t="s">
        <v>5295</v>
      </c>
      <c r="D1735" s="1" t="s">
        <v>6004</v>
      </c>
      <c r="E1735" s="1" t="s">
        <v>9734</v>
      </c>
      <c r="F1735" s="1" t="s">
        <v>5558</v>
      </c>
      <c r="G1735" s="1" t="s">
        <v>5605</v>
      </c>
      <c r="H1735" s="1" t="s">
        <v>5490</v>
      </c>
      <c r="I1735" s="1" t="s">
        <v>2329</v>
      </c>
      <c r="J1735" s="1" t="s">
        <v>5491</v>
      </c>
      <c r="K1735" s="1" t="s">
        <v>2329</v>
      </c>
      <c r="L1735" s="1" t="s">
        <v>2329</v>
      </c>
      <c r="M1735" s="1" t="s">
        <v>5492</v>
      </c>
      <c r="N1735" s="1" t="s">
        <v>5492</v>
      </c>
      <c r="O1735" s="1" t="s">
        <v>47</v>
      </c>
      <c r="P1735" s="1" t="s">
        <v>5493</v>
      </c>
      <c r="Q1735" s="1" t="s">
        <v>9735</v>
      </c>
      <c r="R1735" s="1" t="s">
        <v>33</v>
      </c>
      <c r="S1735" s="1" t="s">
        <v>5495</v>
      </c>
      <c r="T1735" s="1" t="s">
        <v>5496</v>
      </c>
    </row>
    <row r="1736" s="1" customFormat="1" spans="1:20">
      <c r="A1736" s="1" t="s">
        <v>5296</v>
      </c>
      <c r="B1736" s="1" t="s">
        <v>5558</v>
      </c>
      <c r="C1736" s="1" t="s">
        <v>5297</v>
      </c>
      <c r="D1736" s="1" t="s">
        <v>5566</v>
      </c>
      <c r="E1736" s="1" t="s">
        <v>9736</v>
      </c>
      <c r="F1736" s="1" t="s">
        <v>5559</v>
      </c>
      <c r="G1736" s="1" t="s">
        <v>5592</v>
      </c>
      <c r="H1736" s="1" t="s">
        <v>5490</v>
      </c>
      <c r="I1736" s="1" t="s">
        <v>1835</v>
      </c>
      <c r="J1736" s="1" t="s">
        <v>5491</v>
      </c>
      <c r="K1736" s="1" t="s">
        <v>1835</v>
      </c>
      <c r="L1736" s="1" t="s">
        <v>1835</v>
      </c>
      <c r="M1736" s="1" t="s">
        <v>5492</v>
      </c>
      <c r="N1736" s="1" t="s">
        <v>5492</v>
      </c>
      <c r="O1736" s="1" t="s">
        <v>47</v>
      </c>
      <c r="P1736" s="1" t="s">
        <v>5493</v>
      </c>
      <c r="Q1736" s="1" t="s">
        <v>9737</v>
      </c>
      <c r="R1736" s="1" t="s">
        <v>33</v>
      </c>
      <c r="S1736" s="1" t="s">
        <v>5495</v>
      </c>
      <c r="T1736" s="1" t="s">
        <v>5496</v>
      </c>
    </row>
    <row r="1737" s="1" customFormat="1" spans="1:20">
      <c r="A1737" s="1" t="s">
        <v>5298</v>
      </c>
      <c r="B1737" s="1" t="s">
        <v>5558</v>
      </c>
      <c r="C1737" s="1" t="s">
        <v>5299</v>
      </c>
      <c r="D1737" s="1" t="s">
        <v>6706</v>
      </c>
      <c r="E1737" s="1" t="s">
        <v>9738</v>
      </c>
      <c r="F1737" s="1" t="s">
        <v>5559</v>
      </c>
      <c r="G1737" s="1" t="s">
        <v>5592</v>
      </c>
      <c r="H1737" s="1" t="s">
        <v>5490</v>
      </c>
      <c r="I1737" s="1" t="s">
        <v>5300</v>
      </c>
      <c r="J1737" s="1" t="s">
        <v>5491</v>
      </c>
      <c r="K1737" s="1" t="s">
        <v>5300</v>
      </c>
      <c r="L1737" s="1" t="s">
        <v>5300</v>
      </c>
      <c r="M1737" s="1" t="s">
        <v>5492</v>
      </c>
      <c r="N1737" s="1" t="s">
        <v>5492</v>
      </c>
      <c r="O1737" s="1" t="s">
        <v>47</v>
      </c>
      <c r="P1737" s="1" t="s">
        <v>5493</v>
      </c>
      <c r="Q1737" s="1" t="s">
        <v>9739</v>
      </c>
      <c r="R1737" s="1" t="s">
        <v>33</v>
      </c>
      <c r="S1737" s="1" t="s">
        <v>5495</v>
      </c>
      <c r="T1737" s="1" t="s">
        <v>5496</v>
      </c>
    </row>
    <row r="1738" s="1" customFormat="1" spans="1:20">
      <c r="A1738" s="1" t="s">
        <v>5301</v>
      </c>
      <c r="B1738" s="1" t="s">
        <v>5558</v>
      </c>
      <c r="C1738" s="1" t="s">
        <v>5302</v>
      </c>
      <c r="D1738" s="1" t="s">
        <v>7195</v>
      </c>
      <c r="E1738" s="1" t="s">
        <v>9740</v>
      </c>
      <c r="F1738" s="1" t="s">
        <v>5558</v>
      </c>
      <c r="G1738" s="1" t="s">
        <v>5605</v>
      </c>
      <c r="H1738" s="1" t="s">
        <v>5490</v>
      </c>
      <c r="I1738" s="1" t="s">
        <v>4848</v>
      </c>
      <c r="J1738" s="1" t="s">
        <v>5491</v>
      </c>
      <c r="K1738" s="1" t="s">
        <v>4848</v>
      </c>
      <c r="L1738" s="1" t="s">
        <v>4848</v>
      </c>
      <c r="M1738" s="1" t="s">
        <v>5492</v>
      </c>
      <c r="N1738" s="1" t="s">
        <v>5492</v>
      </c>
      <c r="O1738" s="1" t="s">
        <v>47</v>
      </c>
      <c r="P1738" s="1" t="s">
        <v>5493</v>
      </c>
      <c r="Q1738" s="1" t="s">
        <v>9741</v>
      </c>
      <c r="R1738" s="1" t="s">
        <v>33</v>
      </c>
      <c r="S1738" s="1" t="s">
        <v>5495</v>
      </c>
      <c r="T1738" s="1" t="s">
        <v>5496</v>
      </c>
    </row>
    <row r="1739" s="1" customFormat="1" spans="1:20">
      <c r="A1739" s="1" t="s">
        <v>3739</v>
      </c>
      <c r="B1739" s="1" t="s">
        <v>5558</v>
      </c>
      <c r="C1739" s="1" t="s">
        <v>3740</v>
      </c>
      <c r="D1739" s="1" t="s">
        <v>6420</v>
      </c>
      <c r="E1739" s="1" t="s">
        <v>9742</v>
      </c>
      <c r="F1739" s="1" t="s">
        <v>5605</v>
      </c>
      <c r="G1739" s="1" t="s">
        <v>5559</v>
      </c>
      <c r="H1739" s="1" t="s">
        <v>5490</v>
      </c>
      <c r="I1739" s="1" t="s">
        <v>3741</v>
      </c>
      <c r="J1739" s="1" t="s">
        <v>5491</v>
      </c>
      <c r="K1739" s="1" t="s">
        <v>3741</v>
      </c>
      <c r="L1739" s="1" t="s">
        <v>3741</v>
      </c>
      <c r="M1739" s="1" t="s">
        <v>5492</v>
      </c>
      <c r="N1739" s="1" t="s">
        <v>5492</v>
      </c>
      <c r="O1739" s="1" t="s">
        <v>47</v>
      </c>
      <c r="P1739" s="1" t="s">
        <v>5493</v>
      </c>
      <c r="Q1739" s="1" t="s">
        <v>9743</v>
      </c>
      <c r="R1739" s="1" t="s">
        <v>33</v>
      </c>
      <c r="S1739" s="1" t="s">
        <v>5495</v>
      </c>
      <c r="T1739" s="1" t="s">
        <v>5496</v>
      </c>
    </row>
    <row r="1740" s="1" customFormat="1" spans="1:20">
      <c r="A1740" s="1" t="s">
        <v>3742</v>
      </c>
      <c r="B1740" s="1" t="s">
        <v>5558</v>
      </c>
      <c r="C1740" s="1" t="s">
        <v>3743</v>
      </c>
      <c r="D1740" s="1" t="s">
        <v>9685</v>
      </c>
      <c r="E1740" s="1" t="s">
        <v>9744</v>
      </c>
      <c r="F1740" s="1" t="s">
        <v>5605</v>
      </c>
      <c r="G1740" s="1" t="s">
        <v>5592</v>
      </c>
      <c r="H1740" s="1" t="s">
        <v>5490</v>
      </c>
      <c r="I1740" s="1" t="s">
        <v>3744</v>
      </c>
      <c r="J1740" s="1" t="s">
        <v>5491</v>
      </c>
      <c r="K1740" s="1" t="s">
        <v>3744</v>
      </c>
      <c r="L1740" s="1" t="s">
        <v>3744</v>
      </c>
      <c r="M1740" s="1" t="s">
        <v>5492</v>
      </c>
      <c r="N1740" s="1" t="s">
        <v>5492</v>
      </c>
      <c r="O1740" s="1" t="s">
        <v>47</v>
      </c>
      <c r="P1740" s="1" t="s">
        <v>5493</v>
      </c>
      <c r="Q1740" s="1" t="s">
        <v>9745</v>
      </c>
      <c r="R1740" s="1" t="s">
        <v>33</v>
      </c>
      <c r="S1740" s="1" t="s">
        <v>5495</v>
      </c>
      <c r="T1740" s="1" t="s">
        <v>5496</v>
      </c>
    </row>
    <row r="1741" s="1" customFormat="1" spans="1:20">
      <c r="A1741" s="1" t="s">
        <v>5303</v>
      </c>
      <c r="B1741" s="1" t="s">
        <v>5558</v>
      </c>
      <c r="C1741" s="1" t="s">
        <v>5304</v>
      </c>
      <c r="D1741" s="1" t="s">
        <v>6763</v>
      </c>
      <c r="E1741" s="1" t="s">
        <v>9746</v>
      </c>
      <c r="F1741" s="1" t="s">
        <v>5558</v>
      </c>
      <c r="G1741" s="1" t="s">
        <v>5605</v>
      </c>
      <c r="H1741" s="1" t="s">
        <v>5490</v>
      </c>
      <c r="I1741" s="1" t="s">
        <v>4848</v>
      </c>
      <c r="J1741" s="1" t="s">
        <v>5491</v>
      </c>
      <c r="K1741" s="1" t="s">
        <v>4848</v>
      </c>
      <c r="L1741" s="1" t="s">
        <v>4848</v>
      </c>
      <c r="M1741" s="1" t="s">
        <v>5492</v>
      </c>
      <c r="N1741" s="1" t="s">
        <v>5492</v>
      </c>
      <c r="O1741" s="1" t="s">
        <v>47</v>
      </c>
      <c r="P1741" s="1" t="s">
        <v>5493</v>
      </c>
      <c r="Q1741" s="1" t="s">
        <v>9747</v>
      </c>
      <c r="R1741" s="1" t="s">
        <v>33</v>
      </c>
      <c r="S1741" s="1" t="s">
        <v>5495</v>
      </c>
      <c r="T1741" s="1" t="s">
        <v>5496</v>
      </c>
    </row>
    <row r="1742" s="1" customFormat="1" spans="1:20">
      <c r="A1742" s="1" t="s">
        <v>5305</v>
      </c>
      <c r="B1742" s="1" t="s">
        <v>5558</v>
      </c>
      <c r="C1742" s="1" t="s">
        <v>5306</v>
      </c>
      <c r="D1742" s="1" t="s">
        <v>6706</v>
      </c>
      <c r="E1742" s="1" t="s">
        <v>9748</v>
      </c>
      <c r="F1742" s="1" t="s">
        <v>5559</v>
      </c>
      <c r="G1742" s="1" t="s">
        <v>5592</v>
      </c>
      <c r="H1742" s="1" t="s">
        <v>5490</v>
      </c>
      <c r="I1742" s="1" t="s">
        <v>2457</v>
      </c>
      <c r="J1742" s="1" t="s">
        <v>5491</v>
      </c>
      <c r="K1742" s="1" t="s">
        <v>2457</v>
      </c>
      <c r="L1742" s="1" t="s">
        <v>2457</v>
      </c>
      <c r="M1742" s="1" t="s">
        <v>5492</v>
      </c>
      <c r="N1742" s="1" t="s">
        <v>5492</v>
      </c>
      <c r="O1742" s="1" t="s">
        <v>47</v>
      </c>
      <c r="P1742" s="1" t="s">
        <v>5493</v>
      </c>
      <c r="Q1742" s="1" t="s">
        <v>9749</v>
      </c>
      <c r="R1742" s="1" t="s">
        <v>33</v>
      </c>
      <c r="S1742" s="1" t="s">
        <v>5495</v>
      </c>
      <c r="T1742" s="1" t="s">
        <v>5496</v>
      </c>
    </row>
    <row r="1743" s="1" customFormat="1" spans="1:20">
      <c r="A1743" s="1" t="s">
        <v>5307</v>
      </c>
      <c r="B1743" s="1" t="s">
        <v>5558</v>
      </c>
      <c r="C1743" s="1" t="s">
        <v>5308</v>
      </c>
      <c r="D1743" s="1" t="s">
        <v>6436</v>
      </c>
      <c r="E1743" s="1" t="s">
        <v>9750</v>
      </c>
      <c r="F1743" s="1" t="s">
        <v>5605</v>
      </c>
      <c r="G1743" s="1" t="s">
        <v>5559</v>
      </c>
      <c r="H1743" s="1" t="s">
        <v>5490</v>
      </c>
      <c r="I1743" s="1" t="s">
        <v>1323</v>
      </c>
      <c r="J1743" s="1" t="s">
        <v>5491</v>
      </c>
      <c r="K1743" s="1" t="s">
        <v>1323</v>
      </c>
      <c r="L1743" s="1" t="s">
        <v>1323</v>
      </c>
      <c r="M1743" s="1" t="s">
        <v>5492</v>
      </c>
      <c r="N1743" s="1" t="s">
        <v>5492</v>
      </c>
      <c r="O1743" s="1" t="s">
        <v>47</v>
      </c>
      <c r="P1743" s="1" t="s">
        <v>5493</v>
      </c>
      <c r="Q1743" s="1" t="s">
        <v>9751</v>
      </c>
      <c r="R1743" s="1" t="s">
        <v>33</v>
      </c>
      <c r="S1743" s="1" t="s">
        <v>5495</v>
      </c>
      <c r="T1743" s="1" t="s">
        <v>5496</v>
      </c>
    </row>
    <row r="1744" s="1" customFormat="1" spans="1:20">
      <c r="A1744" s="1" t="s">
        <v>5309</v>
      </c>
      <c r="B1744" s="1" t="s">
        <v>5558</v>
      </c>
      <c r="C1744" s="1" t="s">
        <v>5310</v>
      </c>
      <c r="D1744" s="1" t="s">
        <v>5954</v>
      </c>
      <c r="E1744" s="1" t="s">
        <v>9752</v>
      </c>
      <c r="F1744" s="1" t="s">
        <v>5558</v>
      </c>
      <c r="G1744" s="1" t="s">
        <v>5605</v>
      </c>
      <c r="H1744" s="1" t="s">
        <v>5490</v>
      </c>
      <c r="I1744" s="1" t="s">
        <v>579</v>
      </c>
      <c r="J1744" s="1" t="s">
        <v>5491</v>
      </c>
      <c r="K1744" s="1" t="s">
        <v>579</v>
      </c>
      <c r="L1744" s="1" t="s">
        <v>579</v>
      </c>
      <c r="M1744" s="1" t="s">
        <v>5492</v>
      </c>
      <c r="N1744" s="1" t="s">
        <v>5492</v>
      </c>
      <c r="O1744" s="1" t="s">
        <v>47</v>
      </c>
      <c r="P1744" s="1" t="s">
        <v>5493</v>
      </c>
      <c r="Q1744" s="1" t="s">
        <v>9753</v>
      </c>
      <c r="R1744" s="1" t="s">
        <v>33</v>
      </c>
      <c r="S1744" s="1" t="s">
        <v>5495</v>
      </c>
      <c r="T1744" s="1" t="s">
        <v>5496</v>
      </c>
    </row>
    <row r="1745" s="1" customFormat="1" spans="1:20">
      <c r="A1745" s="1" t="s">
        <v>3745</v>
      </c>
      <c r="B1745" s="1" t="s">
        <v>5558</v>
      </c>
      <c r="C1745" s="1" t="s">
        <v>3746</v>
      </c>
      <c r="D1745" s="1" t="s">
        <v>6629</v>
      </c>
      <c r="E1745" s="1" t="s">
        <v>9754</v>
      </c>
      <c r="F1745" s="1" t="s">
        <v>5605</v>
      </c>
      <c r="G1745" s="1" t="s">
        <v>5559</v>
      </c>
      <c r="H1745" s="1" t="s">
        <v>5490</v>
      </c>
      <c r="I1745" s="1" t="s">
        <v>1150</v>
      </c>
      <c r="J1745" s="1" t="s">
        <v>5491</v>
      </c>
      <c r="K1745" s="1" t="s">
        <v>1150</v>
      </c>
      <c r="L1745" s="1" t="s">
        <v>1150</v>
      </c>
      <c r="M1745" s="1" t="s">
        <v>5492</v>
      </c>
      <c r="N1745" s="1" t="s">
        <v>5492</v>
      </c>
      <c r="O1745" s="1" t="s">
        <v>47</v>
      </c>
      <c r="P1745" s="1" t="s">
        <v>5493</v>
      </c>
      <c r="Q1745" s="1" t="s">
        <v>9755</v>
      </c>
      <c r="R1745" s="1" t="s">
        <v>33</v>
      </c>
      <c r="S1745" s="1" t="s">
        <v>5495</v>
      </c>
      <c r="T1745" s="1" t="s">
        <v>5496</v>
      </c>
    </row>
    <row r="1746" s="1" customFormat="1" spans="1:20">
      <c r="A1746" s="1" t="s">
        <v>3747</v>
      </c>
      <c r="B1746" s="1" t="s">
        <v>5558</v>
      </c>
      <c r="C1746" s="1" t="s">
        <v>3748</v>
      </c>
      <c r="D1746" s="1" t="s">
        <v>7951</v>
      </c>
      <c r="E1746" s="1" t="s">
        <v>9756</v>
      </c>
      <c r="F1746" s="1" t="s">
        <v>5605</v>
      </c>
      <c r="G1746" s="1" t="s">
        <v>5559</v>
      </c>
      <c r="H1746" s="1" t="s">
        <v>5490</v>
      </c>
      <c r="I1746" s="1" t="s">
        <v>2312</v>
      </c>
      <c r="J1746" s="1" t="s">
        <v>5491</v>
      </c>
      <c r="K1746" s="1" t="s">
        <v>2312</v>
      </c>
      <c r="L1746" s="1" t="s">
        <v>2312</v>
      </c>
      <c r="M1746" s="1" t="s">
        <v>5492</v>
      </c>
      <c r="N1746" s="1" t="s">
        <v>5492</v>
      </c>
      <c r="O1746" s="1" t="s">
        <v>47</v>
      </c>
      <c r="P1746" s="1" t="s">
        <v>5493</v>
      </c>
      <c r="Q1746" s="1" t="s">
        <v>9757</v>
      </c>
      <c r="R1746" s="1" t="s">
        <v>33</v>
      </c>
      <c r="S1746" s="1" t="s">
        <v>5495</v>
      </c>
      <c r="T1746" s="1" t="s">
        <v>5496</v>
      </c>
    </row>
    <row r="1747" s="1" customFormat="1" spans="1:20">
      <c r="A1747" s="1" t="s">
        <v>3749</v>
      </c>
      <c r="B1747" s="1" t="s">
        <v>5558</v>
      </c>
      <c r="C1747" s="1" t="s">
        <v>3750</v>
      </c>
      <c r="D1747" s="1" t="s">
        <v>6909</v>
      </c>
      <c r="E1747" s="1" t="s">
        <v>9758</v>
      </c>
      <c r="F1747" s="1" t="s">
        <v>5558</v>
      </c>
      <c r="G1747" s="1" t="s">
        <v>5605</v>
      </c>
      <c r="H1747" s="1" t="s">
        <v>5490</v>
      </c>
      <c r="I1747" s="1" t="s">
        <v>880</v>
      </c>
      <c r="J1747" s="1" t="s">
        <v>5491</v>
      </c>
      <c r="K1747" s="1" t="s">
        <v>880</v>
      </c>
      <c r="L1747" s="1" t="s">
        <v>880</v>
      </c>
      <c r="M1747" s="1" t="s">
        <v>5492</v>
      </c>
      <c r="N1747" s="1" t="s">
        <v>5492</v>
      </c>
      <c r="O1747" s="1" t="s">
        <v>47</v>
      </c>
      <c r="P1747" s="1" t="s">
        <v>5493</v>
      </c>
      <c r="Q1747" s="1" t="s">
        <v>9759</v>
      </c>
      <c r="R1747" s="1" t="s">
        <v>33</v>
      </c>
      <c r="S1747" s="1" t="s">
        <v>5495</v>
      </c>
      <c r="T1747" s="1" t="s">
        <v>5496</v>
      </c>
    </row>
    <row r="1748" s="1" customFormat="1" spans="1:20">
      <c r="A1748" s="1" t="s">
        <v>3751</v>
      </c>
      <c r="B1748" s="1" t="s">
        <v>5558</v>
      </c>
      <c r="C1748" s="1" t="s">
        <v>3752</v>
      </c>
      <c r="D1748" s="1" t="s">
        <v>7951</v>
      </c>
      <c r="E1748" s="1" t="s">
        <v>9760</v>
      </c>
      <c r="F1748" s="1" t="s">
        <v>5558</v>
      </c>
      <c r="G1748" s="1" t="s">
        <v>5559</v>
      </c>
      <c r="H1748" s="1" t="s">
        <v>5490</v>
      </c>
      <c r="I1748" s="1" t="s">
        <v>3595</v>
      </c>
      <c r="J1748" s="1" t="s">
        <v>5491</v>
      </c>
      <c r="K1748" s="1" t="s">
        <v>3595</v>
      </c>
      <c r="L1748" s="1" t="s">
        <v>3595</v>
      </c>
      <c r="M1748" s="1" t="s">
        <v>5492</v>
      </c>
      <c r="N1748" s="1" t="s">
        <v>5492</v>
      </c>
      <c r="O1748" s="1" t="s">
        <v>47</v>
      </c>
      <c r="P1748" s="1" t="s">
        <v>5493</v>
      </c>
      <c r="Q1748" s="1" t="s">
        <v>9761</v>
      </c>
      <c r="R1748" s="1" t="s">
        <v>33</v>
      </c>
      <c r="S1748" s="1" t="s">
        <v>5495</v>
      </c>
      <c r="T1748" s="1" t="s">
        <v>5496</v>
      </c>
    </row>
    <row r="1749" s="1" customFormat="1" spans="1:20">
      <c r="A1749" s="1" t="s">
        <v>5311</v>
      </c>
      <c r="B1749" s="1" t="s">
        <v>5558</v>
      </c>
      <c r="C1749" s="1" t="s">
        <v>5312</v>
      </c>
      <c r="D1749" s="1" t="s">
        <v>6706</v>
      </c>
      <c r="E1749" s="1" t="s">
        <v>9762</v>
      </c>
      <c r="F1749" s="1" t="s">
        <v>5605</v>
      </c>
      <c r="G1749" s="1" t="s">
        <v>5559</v>
      </c>
      <c r="H1749" s="1" t="s">
        <v>5490</v>
      </c>
      <c r="I1749" s="1" t="s">
        <v>4291</v>
      </c>
      <c r="J1749" s="1" t="s">
        <v>5491</v>
      </c>
      <c r="K1749" s="1" t="s">
        <v>4291</v>
      </c>
      <c r="L1749" s="1" t="s">
        <v>4291</v>
      </c>
      <c r="M1749" s="1" t="s">
        <v>5492</v>
      </c>
      <c r="N1749" s="1" t="s">
        <v>5492</v>
      </c>
      <c r="O1749" s="1" t="s">
        <v>47</v>
      </c>
      <c r="P1749" s="1" t="s">
        <v>5493</v>
      </c>
      <c r="Q1749" s="1" t="s">
        <v>9763</v>
      </c>
      <c r="R1749" s="1" t="s">
        <v>33</v>
      </c>
      <c r="S1749" s="1" t="s">
        <v>5495</v>
      </c>
      <c r="T1749" s="1" t="s">
        <v>5496</v>
      </c>
    </row>
    <row r="1750" s="1" customFormat="1" spans="1:20">
      <c r="A1750" s="1" t="s">
        <v>9764</v>
      </c>
      <c r="B1750" s="1" t="s">
        <v>5558</v>
      </c>
      <c r="C1750" s="1" t="s">
        <v>9765</v>
      </c>
      <c r="D1750" s="1" t="s">
        <v>9766</v>
      </c>
      <c r="E1750" s="1" t="s">
        <v>9767</v>
      </c>
      <c r="F1750" s="1" t="s">
        <v>5592</v>
      </c>
      <c r="G1750" s="1" t="s">
        <v>5606</v>
      </c>
      <c r="H1750" s="1" t="s">
        <v>5490</v>
      </c>
      <c r="I1750" s="1" t="s">
        <v>1047</v>
      </c>
      <c r="J1750" s="1" t="s">
        <v>5491</v>
      </c>
      <c r="K1750" s="1" t="s">
        <v>1047</v>
      </c>
      <c r="L1750" s="1" t="s">
        <v>1047</v>
      </c>
      <c r="M1750" s="1" t="s">
        <v>5492</v>
      </c>
      <c r="N1750" s="1" t="s">
        <v>5492</v>
      </c>
      <c r="O1750" s="1" t="s">
        <v>47</v>
      </c>
      <c r="P1750" s="1" t="s">
        <v>5493</v>
      </c>
      <c r="Q1750" s="1" t="s">
        <v>9768</v>
      </c>
      <c r="R1750" s="1" t="s">
        <v>33</v>
      </c>
      <c r="S1750" s="1" t="s">
        <v>5495</v>
      </c>
      <c r="T1750" s="1" t="s">
        <v>5496</v>
      </c>
    </row>
    <row r="1751" s="1" customFormat="1" spans="1:20">
      <c r="A1751" s="1" t="s">
        <v>5313</v>
      </c>
      <c r="B1751" s="1" t="s">
        <v>5558</v>
      </c>
      <c r="C1751" s="1" t="s">
        <v>5314</v>
      </c>
      <c r="D1751" s="1" t="s">
        <v>9769</v>
      </c>
      <c r="E1751" s="1" t="s">
        <v>9770</v>
      </c>
      <c r="F1751" s="1" t="s">
        <v>5605</v>
      </c>
      <c r="G1751" s="1" t="s">
        <v>5559</v>
      </c>
      <c r="H1751" s="1" t="s">
        <v>5490</v>
      </c>
      <c r="I1751" s="1" t="s">
        <v>1743</v>
      </c>
      <c r="J1751" s="1" t="s">
        <v>5491</v>
      </c>
      <c r="K1751" s="1" t="s">
        <v>1743</v>
      </c>
      <c r="L1751" s="1" t="s">
        <v>1743</v>
      </c>
      <c r="M1751" s="1" t="s">
        <v>5492</v>
      </c>
      <c r="N1751" s="1" t="s">
        <v>5492</v>
      </c>
      <c r="O1751" s="1" t="s">
        <v>47</v>
      </c>
      <c r="P1751" s="1" t="s">
        <v>5493</v>
      </c>
      <c r="Q1751" s="1" t="s">
        <v>9771</v>
      </c>
      <c r="R1751" s="1" t="s">
        <v>33</v>
      </c>
      <c r="S1751" s="1" t="s">
        <v>5495</v>
      </c>
      <c r="T1751" s="1" t="s">
        <v>5496</v>
      </c>
    </row>
    <row r="1752" s="1" customFormat="1" spans="1:20">
      <c r="A1752" s="1" t="s">
        <v>3753</v>
      </c>
      <c r="B1752" s="1" t="s">
        <v>5558</v>
      </c>
      <c r="C1752" s="1" t="s">
        <v>3754</v>
      </c>
      <c r="D1752" s="1" t="s">
        <v>6876</v>
      </c>
      <c r="E1752" s="1" t="s">
        <v>9772</v>
      </c>
      <c r="F1752" s="1" t="s">
        <v>5558</v>
      </c>
      <c r="G1752" s="1" t="s">
        <v>5605</v>
      </c>
      <c r="H1752" s="1" t="s">
        <v>5490</v>
      </c>
      <c r="I1752" s="1" t="s">
        <v>3755</v>
      </c>
      <c r="J1752" s="1" t="s">
        <v>5491</v>
      </c>
      <c r="K1752" s="1" t="s">
        <v>3755</v>
      </c>
      <c r="L1752" s="1" t="s">
        <v>3755</v>
      </c>
      <c r="M1752" s="1" t="s">
        <v>5492</v>
      </c>
      <c r="N1752" s="1" t="s">
        <v>5492</v>
      </c>
      <c r="O1752" s="1" t="s">
        <v>47</v>
      </c>
      <c r="P1752" s="1" t="s">
        <v>5493</v>
      </c>
      <c r="Q1752" s="1" t="s">
        <v>9773</v>
      </c>
      <c r="R1752" s="1" t="s">
        <v>33</v>
      </c>
      <c r="S1752" s="1" t="s">
        <v>5495</v>
      </c>
      <c r="T1752" s="1" t="s">
        <v>5496</v>
      </c>
    </row>
    <row r="1753" s="1" customFormat="1" spans="1:20">
      <c r="A1753" s="1" t="s">
        <v>3756</v>
      </c>
      <c r="B1753" s="1" t="s">
        <v>5558</v>
      </c>
      <c r="C1753" s="1" t="s">
        <v>3757</v>
      </c>
      <c r="D1753" s="1" t="s">
        <v>9774</v>
      </c>
      <c r="E1753" s="1" t="s">
        <v>9775</v>
      </c>
      <c r="F1753" s="1" t="s">
        <v>5558</v>
      </c>
      <c r="G1753" s="1" t="s">
        <v>5605</v>
      </c>
      <c r="H1753" s="1" t="s">
        <v>5490</v>
      </c>
      <c r="I1753" s="1" t="s">
        <v>2589</v>
      </c>
      <c r="J1753" s="1" t="s">
        <v>5491</v>
      </c>
      <c r="K1753" s="1" t="s">
        <v>2589</v>
      </c>
      <c r="L1753" s="1" t="s">
        <v>2589</v>
      </c>
      <c r="M1753" s="1" t="s">
        <v>5492</v>
      </c>
      <c r="N1753" s="1" t="s">
        <v>5492</v>
      </c>
      <c r="O1753" s="1" t="s">
        <v>47</v>
      </c>
      <c r="P1753" s="1" t="s">
        <v>5493</v>
      </c>
      <c r="Q1753" s="1" t="s">
        <v>9776</v>
      </c>
      <c r="R1753" s="1" t="s">
        <v>33</v>
      </c>
      <c r="S1753" s="1" t="s">
        <v>5495</v>
      </c>
      <c r="T1753" s="1" t="s">
        <v>5496</v>
      </c>
    </row>
    <row r="1754" s="1" customFormat="1" spans="1:20">
      <c r="A1754" s="1" t="s">
        <v>3759</v>
      </c>
      <c r="B1754" s="1" t="s">
        <v>5558</v>
      </c>
      <c r="C1754" s="1" t="s">
        <v>3760</v>
      </c>
      <c r="D1754" s="1" t="s">
        <v>7937</v>
      </c>
      <c r="E1754" s="1" t="s">
        <v>9777</v>
      </c>
      <c r="F1754" s="1" t="s">
        <v>5558</v>
      </c>
      <c r="G1754" s="1" t="s">
        <v>5605</v>
      </c>
      <c r="H1754" s="1" t="s">
        <v>5490</v>
      </c>
      <c r="I1754" s="1" t="s">
        <v>2090</v>
      </c>
      <c r="J1754" s="1" t="s">
        <v>5491</v>
      </c>
      <c r="K1754" s="1" t="s">
        <v>2090</v>
      </c>
      <c r="L1754" s="1" t="s">
        <v>2090</v>
      </c>
      <c r="M1754" s="1" t="s">
        <v>5492</v>
      </c>
      <c r="N1754" s="1" t="s">
        <v>5492</v>
      </c>
      <c r="O1754" s="1" t="s">
        <v>47</v>
      </c>
      <c r="P1754" s="1" t="s">
        <v>5493</v>
      </c>
      <c r="Q1754" s="1" t="s">
        <v>9778</v>
      </c>
      <c r="R1754" s="1" t="s">
        <v>33</v>
      </c>
      <c r="S1754" s="1" t="s">
        <v>5495</v>
      </c>
      <c r="T1754" s="1" t="s">
        <v>5496</v>
      </c>
    </row>
    <row r="1755" s="1" customFormat="1" spans="1:20">
      <c r="A1755" s="1" t="s">
        <v>1387</v>
      </c>
      <c r="B1755" s="1" t="s">
        <v>5558</v>
      </c>
      <c r="C1755" s="1" t="s">
        <v>1388</v>
      </c>
      <c r="D1755" s="1" t="s">
        <v>8880</v>
      </c>
      <c r="E1755" s="1" t="s">
        <v>9779</v>
      </c>
      <c r="F1755" s="1" t="s">
        <v>5605</v>
      </c>
      <c r="G1755" s="1" t="s">
        <v>5559</v>
      </c>
      <c r="H1755" s="1" t="s">
        <v>5490</v>
      </c>
      <c r="I1755" s="1" t="s">
        <v>1386</v>
      </c>
      <c r="J1755" s="1" t="s">
        <v>5491</v>
      </c>
      <c r="K1755" s="1" t="s">
        <v>1386</v>
      </c>
      <c r="L1755" s="1" t="s">
        <v>1386</v>
      </c>
      <c r="M1755" s="1" t="s">
        <v>5492</v>
      </c>
      <c r="N1755" s="1" t="s">
        <v>5492</v>
      </c>
      <c r="O1755" s="1" t="s">
        <v>47</v>
      </c>
      <c r="P1755" s="1" t="s">
        <v>5493</v>
      </c>
      <c r="Q1755" s="1" t="s">
        <v>9780</v>
      </c>
      <c r="R1755" s="1" t="s">
        <v>33</v>
      </c>
      <c r="S1755" s="1" t="s">
        <v>5495</v>
      </c>
      <c r="T1755" s="1" t="s">
        <v>5496</v>
      </c>
    </row>
    <row r="1756" s="1" customFormat="1" spans="1:20">
      <c r="A1756" s="1" t="s">
        <v>3761</v>
      </c>
      <c r="B1756" s="1" t="s">
        <v>5558</v>
      </c>
      <c r="C1756" s="1" t="s">
        <v>3762</v>
      </c>
      <c r="D1756" s="1" t="s">
        <v>8985</v>
      </c>
      <c r="E1756" s="1" t="s">
        <v>9781</v>
      </c>
      <c r="F1756" s="1" t="s">
        <v>5558</v>
      </c>
      <c r="G1756" s="1" t="s">
        <v>5559</v>
      </c>
      <c r="H1756" s="1" t="s">
        <v>5490</v>
      </c>
      <c r="I1756" s="1" t="s">
        <v>3722</v>
      </c>
      <c r="J1756" s="1" t="s">
        <v>5491</v>
      </c>
      <c r="K1756" s="1" t="s">
        <v>3722</v>
      </c>
      <c r="L1756" s="1" t="s">
        <v>3722</v>
      </c>
      <c r="M1756" s="1" t="s">
        <v>5492</v>
      </c>
      <c r="N1756" s="1" t="s">
        <v>5492</v>
      </c>
      <c r="O1756" s="1" t="s">
        <v>47</v>
      </c>
      <c r="P1756" s="1" t="s">
        <v>5493</v>
      </c>
      <c r="Q1756" s="1" t="s">
        <v>9782</v>
      </c>
      <c r="R1756" s="1" t="s">
        <v>33</v>
      </c>
      <c r="S1756" s="1" t="s">
        <v>5495</v>
      </c>
      <c r="T1756" s="1" t="s">
        <v>5496</v>
      </c>
    </row>
    <row r="1757" s="1" customFormat="1" spans="1:20">
      <c r="A1757" s="1" t="s">
        <v>3763</v>
      </c>
      <c r="B1757" s="1" t="s">
        <v>5558</v>
      </c>
      <c r="C1757" s="1" t="s">
        <v>3764</v>
      </c>
      <c r="D1757" s="1" t="s">
        <v>9783</v>
      </c>
      <c r="E1757" s="1" t="s">
        <v>9784</v>
      </c>
      <c r="F1757" s="1" t="s">
        <v>5605</v>
      </c>
      <c r="G1757" s="1" t="s">
        <v>5559</v>
      </c>
      <c r="H1757" s="1" t="s">
        <v>5490</v>
      </c>
      <c r="I1757" s="1" t="s">
        <v>3766</v>
      </c>
      <c r="J1757" s="1" t="s">
        <v>5491</v>
      </c>
      <c r="K1757" s="1" t="s">
        <v>3766</v>
      </c>
      <c r="L1757" s="1" t="s">
        <v>3766</v>
      </c>
      <c r="M1757" s="1" t="s">
        <v>5492</v>
      </c>
      <c r="N1757" s="1" t="s">
        <v>5492</v>
      </c>
      <c r="O1757" s="1" t="s">
        <v>47</v>
      </c>
      <c r="P1757" s="1" t="s">
        <v>5493</v>
      </c>
      <c r="Q1757" s="1" t="s">
        <v>9785</v>
      </c>
      <c r="R1757" s="1" t="s">
        <v>33</v>
      </c>
      <c r="S1757" s="1" t="s">
        <v>5495</v>
      </c>
      <c r="T1757" s="1" t="s">
        <v>5496</v>
      </c>
    </row>
    <row r="1758" s="1" customFormat="1" spans="1:20">
      <c r="A1758" s="1" t="s">
        <v>3767</v>
      </c>
      <c r="B1758" s="1" t="s">
        <v>5558</v>
      </c>
      <c r="C1758" s="1" t="s">
        <v>3768</v>
      </c>
      <c r="D1758" s="1" t="s">
        <v>6534</v>
      </c>
      <c r="E1758" s="1" t="s">
        <v>9786</v>
      </c>
      <c r="F1758" s="1" t="s">
        <v>5558</v>
      </c>
      <c r="G1758" s="1" t="s">
        <v>5605</v>
      </c>
      <c r="H1758" s="1" t="s">
        <v>5490</v>
      </c>
      <c r="I1758" s="1" t="s">
        <v>3076</v>
      </c>
      <c r="J1758" s="1" t="s">
        <v>5491</v>
      </c>
      <c r="K1758" s="1" t="s">
        <v>3076</v>
      </c>
      <c r="L1758" s="1" t="s">
        <v>3076</v>
      </c>
      <c r="M1758" s="1" t="s">
        <v>5492</v>
      </c>
      <c r="N1758" s="1" t="s">
        <v>5492</v>
      </c>
      <c r="O1758" s="1" t="s">
        <v>47</v>
      </c>
      <c r="P1758" s="1" t="s">
        <v>5493</v>
      </c>
      <c r="Q1758" s="1" t="s">
        <v>9787</v>
      </c>
      <c r="R1758" s="1" t="s">
        <v>33</v>
      </c>
      <c r="S1758" s="1" t="s">
        <v>5495</v>
      </c>
      <c r="T1758" s="1" t="s">
        <v>5496</v>
      </c>
    </row>
    <row r="1759" s="1" customFormat="1" spans="1:20">
      <c r="A1759" s="1" t="s">
        <v>5316</v>
      </c>
      <c r="B1759" s="1" t="s">
        <v>5558</v>
      </c>
      <c r="C1759" s="1" t="s">
        <v>5317</v>
      </c>
      <c r="D1759" s="1" t="s">
        <v>6056</v>
      </c>
      <c r="E1759" s="1" t="s">
        <v>9788</v>
      </c>
      <c r="F1759" s="1" t="s">
        <v>5558</v>
      </c>
      <c r="G1759" s="1" t="s">
        <v>5605</v>
      </c>
      <c r="H1759" s="1" t="s">
        <v>5490</v>
      </c>
      <c r="I1759" s="1" t="s">
        <v>3138</v>
      </c>
      <c r="J1759" s="1" t="s">
        <v>5491</v>
      </c>
      <c r="K1759" s="1" t="s">
        <v>3138</v>
      </c>
      <c r="L1759" s="1" t="s">
        <v>3138</v>
      </c>
      <c r="M1759" s="1" t="s">
        <v>5492</v>
      </c>
      <c r="N1759" s="1" t="s">
        <v>5492</v>
      </c>
      <c r="O1759" s="1" t="s">
        <v>47</v>
      </c>
      <c r="P1759" s="1" t="s">
        <v>5493</v>
      </c>
      <c r="Q1759" s="1" t="s">
        <v>9789</v>
      </c>
      <c r="R1759" s="1" t="s">
        <v>33</v>
      </c>
      <c r="S1759" s="1" t="s">
        <v>5495</v>
      </c>
      <c r="T1759" s="1" t="s">
        <v>5496</v>
      </c>
    </row>
    <row r="1760" s="1" customFormat="1" spans="1:20">
      <c r="A1760" s="1" t="s">
        <v>5318</v>
      </c>
      <c r="B1760" s="1" t="s">
        <v>5558</v>
      </c>
      <c r="C1760" s="1" t="s">
        <v>5319</v>
      </c>
      <c r="D1760" s="1" t="s">
        <v>6851</v>
      </c>
      <c r="E1760" s="1" t="s">
        <v>9790</v>
      </c>
      <c r="F1760" s="1" t="s">
        <v>5558</v>
      </c>
      <c r="G1760" s="1" t="s">
        <v>5605</v>
      </c>
      <c r="H1760" s="1" t="s">
        <v>5490</v>
      </c>
      <c r="I1760" s="1" t="s">
        <v>1179</v>
      </c>
      <c r="J1760" s="1" t="s">
        <v>5491</v>
      </c>
      <c r="K1760" s="1" t="s">
        <v>1179</v>
      </c>
      <c r="L1760" s="1" t="s">
        <v>1179</v>
      </c>
      <c r="M1760" s="1" t="s">
        <v>5492</v>
      </c>
      <c r="N1760" s="1" t="s">
        <v>5492</v>
      </c>
      <c r="O1760" s="1" t="s">
        <v>47</v>
      </c>
      <c r="P1760" s="1" t="s">
        <v>5493</v>
      </c>
      <c r="Q1760" s="1" t="s">
        <v>9791</v>
      </c>
      <c r="R1760" s="1" t="s">
        <v>33</v>
      </c>
      <c r="S1760" s="1" t="s">
        <v>5495</v>
      </c>
      <c r="T1760" s="1" t="s">
        <v>5496</v>
      </c>
    </row>
    <row r="1761" s="1" customFormat="1" spans="1:20">
      <c r="A1761" s="1" t="s">
        <v>3769</v>
      </c>
      <c r="B1761" s="1" t="s">
        <v>5558</v>
      </c>
      <c r="C1761" s="1" t="s">
        <v>3770</v>
      </c>
      <c r="D1761" s="1" t="s">
        <v>6024</v>
      </c>
      <c r="E1761" s="1" t="s">
        <v>9792</v>
      </c>
      <c r="F1761" s="1" t="s">
        <v>5605</v>
      </c>
      <c r="G1761" s="1" t="s">
        <v>5559</v>
      </c>
      <c r="H1761" s="1" t="s">
        <v>5490</v>
      </c>
      <c r="I1761" s="1" t="s">
        <v>2112</v>
      </c>
      <c r="J1761" s="1" t="s">
        <v>5491</v>
      </c>
      <c r="K1761" s="1" t="s">
        <v>2112</v>
      </c>
      <c r="L1761" s="1" t="s">
        <v>2112</v>
      </c>
      <c r="M1761" s="1" t="s">
        <v>5492</v>
      </c>
      <c r="N1761" s="1" t="s">
        <v>5492</v>
      </c>
      <c r="O1761" s="1" t="s">
        <v>47</v>
      </c>
      <c r="P1761" s="1" t="s">
        <v>5493</v>
      </c>
      <c r="Q1761" s="1" t="s">
        <v>9793</v>
      </c>
      <c r="R1761" s="1" t="s">
        <v>33</v>
      </c>
      <c r="S1761" s="1" t="s">
        <v>5495</v>
      </c>
      <c r="T1761" s="1" t="s">
        <v>5496</v>
      </c>
    </row>
    <row r="1762" s="1" customFormat="1" spans="1:20">
      <c r="A1762" s="1" t="s">
        <v>3771</v>
      </c>
      <c r="B1762" s="1" t="s">
        <v>5558</v>
      </c>
      <c r="C1762" s="1" t="s">
        <v>3772</v>
      </c>
      <c r="D1762" s="1" t="s">
        <v>9794</v>
      </c>
      <c r="E1762" s="1" t="s">
        <v>9795</v>
      </c>
      <c r="F1762" s="1" t="s">
        <v>5605</v>
      </c>
      <c r="G1762" s="1" t="s">
        <v>5559</v>
      </c>
      <c r="H1762" s="1" t="s">
        <v>5490</v>
      </c>
      <c r="I1762" s="1" t="s">
        <v>3774</v>
      </c>
      <c r="J1762" s="1" t="s">
        <v>5491</v>
      </c>
      <c r="K1762" s="1" t="s">
        <v>3774</v>
      </c>
      <c r="L1762" s="1" t="s">
        <v>3774</v>
      </c>
      <c r="M1762" s="1" t="s">
        <v>5492</v>
      </c>
      <c r="N1762" s="1" t="s">
        <v>5492</v>
      </c>
      <c r="O1762" s="1" t="s">
        <v>47</v>
      </c>
      <c r="P1762" s="1" t="s">
        <v>5493</v>
      </c>
      <c r="Q1762" s="1" t="s">
        <v>9796</v>
      </c>
      <c r="R1762" s="1" t="s">
        <v>33</v>
      </c>
      <c r="S1762" s="1" t="s">
        <v>5495</v>
      </c>
      <c r="T1762" s="1" t="s">
        <v>5496</v>
      </c>
    </row>
    <row r="1763" s="1" customFormat="1" spans="1:20">
      <c r="A1763" s="1" t="s">
        <v>5320</v>
      </c>
      <c r="B1763" s="1" t="s">
        <v>5558</v>
      </c>
      <c r="C1763" s="1" t="s">
        <v>5321</v>
      </c>
      <c r="D1763" s="1" t="s">
        <v>9022</v>
      </c>
      <c r="E1763" s="1" t="s">
        <v>9797</v>
      </c>
      <c r="F1763" s="1" t="s">
        <v>5605</v>
      </c>
      <c r="G1763" s="1" t="s">
        <v>5559</v>
      </c>
      <c r="H1763" s="1" t="s">
        <v>5490</v>
      </c>
      <c r="I1763" s="1" t="s">
        <v>1391</v>
      </c>
      <c r="J1763" s="1" t="s">
        <v>5491</v>
      </c>
      <c r="K1763" s="1" t="s">
        <v>1391</v>
      </c>
      <c r="L1763" s="1" t="s">
        <v>1391</v>
      </c>
      <c r="M1763" s="1" t="s">
        <v>5492</v>
      </c>
      <c r="N1763" s="1" t="s">
        <v>5492</v>
      </c>
      <c r="O1763" s="1" t="s">
        <v>47</v>
      </c>
      <c r="P1763" s="1" t="s">
        <v>5493</v>
      </c>
      <c r="Q1763" s="1" t="s">
        <v>9798</v>
      </c>
      <c r="R1763" s="1" t="s">
        <v>33</v>
      </c>
      <c r="S1763" s="1" t="s">
        <v>5495</v>
      </c>
      <c r="T1763" s="1" t="s">
        <v>5496</v>
      </c>
    </row>
    <row r="1764" s="1" customFormat="1" spans="1:20">
      <c r="A1764" s="1" t="s">
        <v>3775</v>
      </c>
      <c r="B1764" s="1" t="s">
        <v>5558</v>
      </c>
      <c r="C1764" s="1" t="s">
        <v>3776</v>
      </c>
      <c r="D1764" s="1" t="s">
        <v>9392</v>
      </c>
      <c r="E1764" s="1" t="s">
        <v>9799</v>
      </c>
      <c r="F1764" s="1" t="s">
        <v>5559</v>
      </c>
      <c r="G1764" s="1" t="s">
        <v>5592</v>
      </c>
      <c r="H1764" s="1" t="s">
        <v>5490</v>
      </c>
      <c r="I1764" s="1" t="s">
        <v>3777</v>
      </c>
      <c r="J1764" s="1" t="s">
        <v>5491</v>
      </c>
      <c r="K1764" s="1" t="s">
        <v>3777</v>
      </c>
      <c r="L1764" s="1" t="s">
        <v>3777</v>
      </c>
      <c r="M1764" s="1" t="s">
        <v>5492</v>
      </c>
      <c r="N1764" s="1" t="s">
        <v>5492</v>
      </c>
      <c r="O1764" s="1" t="s">
        <v>47</v>
      </c>
      <c r="P1764" s="1" t="s">
        <v>5493</v>
      </c>
      <c r="Q1764" s="1" t="s">
        <v>9800</v>
      </c>
      <c r="R1764" s="1" t="s">
        <v>33</v>
      </c>
      <c r="S1764" s="1" t="s">
        <v>5495</v>
      </c>
      <c r="T1764" s="1" t="s">
        <v>5496</v>
      </c>
    </row>
    <row r="1765" s="1" customFormat="1" spans="1:20">
      <c r="A1765" s="1" t="s">
        <v>1389</v>
      </c>
      <c r="B1765" s="1" t="s">
        <v>5558</v>
      </c>
      <c r="C1765" s="1" t="s">
        <v>1390</v>
      </c>
      <c r="D1765" s="1" t="s">
        <v>9096</v>
      </c>
      <c r="E1765" s="1" t="s">
        <v>9801</v>
      </c>
      <c r="F1765" s="1" t="s">
        <v>5605</v>
      </c>
      <c r="G1765" s="1" t="s">
        <v>5592</v>
      </c>
      <c r="H1765" s="1" t="s">
        <v>5490</v>
      </c>
      <c r="I1765" s="1" t="s">
        <v>1391</v>
      </c>
      <c r="J1765" s="1" t="s">
        <v>5491</v>
      </c>
      <c r="K1765" s="1" t="s">
        <v>1391</v>
      </c>
      <c r="L1765" s="1" t="s">
        <v>1391</v>
      </c>
      <c r="M1765" s="1" t="s">
        <v>5492</v>
      </c>
      <c r="N1765" s="1" t="s">
        <v>5492</v>
      </c>
      <c r="O1765" s="1" t="s">
        <v>47</v>
      </c>
      <c r="P1765" s="1" t="s">
        <v>5493</v>
      </c>
      <c r="Q1765" s="1" t="s">
        <v>9802</v>
      </c>
      <c r="R1765" s="1" t="s">
        <v>33</v>
      </c>
      <c r="S1765" s="1" t="s">
        <v>5495</v>
      </c>
      <c r="T1765" s="1" t="s">
        <v>5496</v>
      </c>
    </row>
    <row r="1766" s="1" customFormat="1" spans="1:20">
      <c r="A1766" s="1" t="s">
        <v>3778</v>
      </c>
      <c r="B1766" s="1" t="s">
        <v>5558</v>
      </c>
      <c r="C1766" s="1" t="s">
        <v>3779</v>
      </c>
      <c r="D1766" s="1" t="s">
        <v>6534</v>
      </c>
      <c r="E1766" s="1" t="s">
        <v>9803</v>
      </c>
      <c r="F1766" s="1" t="s">
        <v>5558</v>
      </c>
      <c r="G1766" s="1" t="s">
        <v>5605</v>
      </c>
      <c r="H1766" s="1" t="s">
        <v>5490</v>
      </c>
      <c r="I1766" s="1" t="s">
        <v>3076</v>
      </c>
      <c r="J1766" s="1" t="s">
        <v>5491</v>
      </c>
      <c r="K1766" s="1" t="s">
        <v>3076</v>
      </c>
      <c r="L1766" s="1" t="s">
        <v>3076</v>
      </c>
      <c r="M1766" s="1" t="s">
        <v>5492</v>
      </c>
      <c r="N1766" s="1" t="s">
        <v>5492</v>
      </c>
      <c r="O1766" s="1" t="s">
        <v>47</v>
      </c>
      <c r="P1766" s="1" t="s">
        <v>5493</v>
      </c>
      <c r="Q1766" s="1" t="s">
        <v>9804</v>
      </c>
      <c r="R1766" s="1" t="s">
        <v>33</v>
      </c>
      <c r="S1766" s="1" t="s">
        <v>5495</v>
      </c>
      <c r="T1766" s="1" t="s">
        <v>5496</v>
      </c>
    </row>
    <row r="1767" s="1" customFormat="1" spans="1:20">
      <c r="A1767" s="1" t="s">
        <v>3780</v>
      </c>
      <c r="B1767" s="1" t="s">
        <v>5558</v>
      </c>
      <c r="C1767" s="1" t="s">
        <v>3781</v>
      </c>
      <c r="D1767" s="1" t="s">
        <v>7951</v>
      </c>
      <c r="E1767" s="1" t="s">
        <v>9805</v>
      </c>
      <c r="F1767" s="1" t="s">
        <v>5558</v>
      </c>
      <c r="G1767" s="1" t="s">
        <v>5605</v>
      </c>
      <c r="H1767" s="1" t="s">
        <v>5490</v>
      </c>
      <c r="I1767" s="1" t="s">
        <v>2312</v>
      </c>
      <c r="J1767" s="1" t="s">
        <v>5491</v>
      </c>
      <c r="K1767" s="1" t="s">
        <v>2312</v>
      </c>
      <c r="L1767" s="1" t="s">
        <v>2312</v>
      </c>
      <c r="M1767" s="1" t="s">
        <v>5492</v>
      </c>
      <c r="N1767" s="1" t="s">
        <v>5492</v>
      </c>
      <c r="O1767" s="1" t="s">
        <v>47</v>
      </c>
      <c r="P1767" s="1" t="s">
        <v>5493</v>
      </c>
      <c r="Q1767" s="1" t="s">
        <v>9806</v>
      </c>
      <c r="R1767" s="1" t="s">
        <v>33</v>
      </c>
      <c r="S1767" s="1" t="s">
        <v>5495</v>
      </c>
      <c r="T1767" s="1" t="s">
        <v>5496</v>
      </c>
    </row>
    <row r="1768" s="1" customFormat="1" spans="1:20">
      <c r="A1768" s="1" t="s">
        <v>1392</v>
      </c>
      <c r="B1768" s="1" t="s">
        <v>5558</v>
      </c>
      <c r="C1768" s="1" t="s">
        <v>1393</v>
      </c>
      <c r="D1768" s="1" t="s">
        <v>9807</v>
      </c>
      <c r="E1768" s="1" t="s">
        <v>9808</v>
      </c>
      <c r="F1768" s="1" t="s">
        <v>5605</v>
      </c>
      <c r="G1768" s="1" t="s">
        <v>5559</v>
      </c>
      <c r="H1768" s="1" t="s">
        <v>5490</v>
      </c>
      <c r="I1768" s="1" t="s">
        <v>353</v>
      </c>
      <c r="J1768" s="1" t="s">
        <v>5491</v>
      </c>
      <c r="K1768" s="1" t="s">
        <v>353</v>
      </c>
      <c r="L1768" s="1" t="s">
        <v>353</v>
      </c>
      <c r="M1768" s="1" t="s">
        <v>5492</v>
      </c>
      <c r="N1768" s="1" t="s">
        <v>5492</v>
      </c>
      <c r="O1768" s="1" t="s">
        <v>47</v>
      </c>
      <c r="P1768" s="1" t="s">
        <v>5493</v>
      </c>
      <c r="Q1768" s="1" t="s">
        <v>9809</v>
      </c>
      <c r="R1768" s="1" t="s">
        <v>33</v>
      </c>
      <c r="S1768" s="1" t="s">
        <v>5495</v>
      </c>
      <c r="T1768" s="1" t="s">
        <v>5496</v>
      </c>
    </row>
    <row r="1769" s="1" customFormat="1" spans="1:20">
      <c r="A1769" s="1" t="s">
        <v>3782</v>
      </c>
      <c r="B1769" s="1" t="s">
        <v>5558</v>
      </c>
      <c r="C1769" s="1" t="s">
        <v>3783</v>
      </c>
      <c r="D1769" s="1" t="s">
        <v>9810</v>
      </c>
      <c r="E1769" s="1" t="s">
        <v>9811</v>
      </c>
      <c r="F1769" s="1" t="s">
        <v>5558</v>
      </c>
      <c r="G1769" s="1" t="s">
        <v>5605</v>
      </c>
      <c r="H1769" s="1" t="s">
        <v>5490</v>
      </c>
      <c r="I1769" s="1" t="s">
        <v>2691</v>
      </c>
      <c r="J1769" s="1" t="s">
        <v>5491</v>
      </c>
      <c r="K1769" s="1" t="s">
        <v>2691</v>
      </c>
      <c r="L1769" s="1" t="s">
        <v>2691</v>
      </c>
      <c r="M1769" s="1" t="s">
        <v>5492</v>
      </c>
      <c r="N1769" s="1" t="s">
        <v>5492</v>
      </c>
      <c r="O1769" s="1" t="s">
        <v>47</v>
      </c>
      <c r="P1769" s="1" t="s">
        <v>5493</v>
      </c>
      <c r="Q1769" s="1" t="s">
        <v>9812</v>
      </c>
      <c r="R1769" s="1" t="s">
        <v>33</v>
      </c>
      <c r="S1769" s="1" t="s">
        <v>5495</v>
      </c>
      <c r="T1769" s="1" t="s">
        <v>5496</v>
      </c>
    </row>
    <row r="1770" s="1" customFormat="1" spans="1:20">
      <c r="A1770" s="1" t="s">
        <v>3785</v>
      </c>
      <c r="B1770" s="1" t="s">
        <v>5558</v>
      </c>
      <c r="C1770" s="1" t="s">
        <v>3786</v>
      </c>
      <c r="D1770" s="1" t="s">
        <v>7209</v>
      </c>
      <c r="E1770" s="1" t="s">
        <v>9813</v>
      </c>
      <c r="F1770" s="1" t="s">
        <v>5605</v>
      </c>
      <c r="G1770" s="1" t="s">
        <v>5559</v>
      </c>
      <c r="H1770" s="1" t="s">
        <v>5490</v>
      </c>
      <c r="I1770" s="1" t="s">
        <v>2825</v>
      </c>
      <c r="J1770" s="1" t="s">
        <v>5491</v>
      </c>
      <c r="K1770" s="1" t="s">
        <v>2825</v>
      </c>
      <c r="L1770" s="1" t="s">
        <v>2825</v>
      </c>
      <c r="M1770" s="1" t="s">
        <v>5492</v>
      </c>
      <c r="N1770" s="1" t="s">
        <v>5492</v>
      </c>
      <c r="O1770" s="1" t="s">
        <v>47</v>
      </c>
      <c r="P1770" s="1" t="s">
        <v>5493</v>
      </c>
      <c r="Q1770" s="1" t="s">
        <v>9814</v>
      </c>
      <c r="R1770" s="1" t="s">
        <v>33</v>
      </c>
      <c r="S1770" s="1" t="s">
        <v>5495</v>
      </c>
      <c r="T1770" s="1" t="s">
        <v>5496</v>
      </c>
    </row>
    <row r="1771" s="1" customFormat="1" spans="1:20">
      <c r="A1771" s="1" t="s">
        <v>5322</v>
      </c>
      <c r="B1771" s="1" t="s">
        <v>5558</v>
      </c>
      <c r="C1771" s="1" t="s">
        <v>5323</v>
      </c>
      <c r="D1771" s="1" t="s">
        <v>9815</v>
      </c>
      <c r="E1771" s="1" t="s">
        <v>9816</v>
      </c>
      <c r="F1771" s="1" t="s">
        <v>5605</v>
      </c>
      <c r="G1771" s="1" t="s">
        <v>5559</v>
      </c>
      <c r="H1771" s="1" t="s">
        <v>5490</v>
      </c>
      <c r="I1771" s="1" t="s">
        <v>1266</v>
      </c>
      <c r="J1771" s="1" t="s">
        <v>5491</v>
      </c>
      <c r="K1771" s="1" t="s">
        <v>1266</v>
      </c>
      <c r="L1771" s="1" t="s">
        <v>1266</v>
      </c>
      <c r="M1771" s="1" t="s">
        <v>5492</v>
      </c>
      <c r="N1771" s="1" t="s">
        <v>5492</v>
      </c>
      <c r="O1771" s="1" t="s">
        <v>47</v>
      </c>
      <c r="P1771" s="1" t="s">
        <v>5493</v>
      </c>
      <c r="Q1771" s="1" t="s">
        <v>9817</v>
      </c>
      <c r="R1771" s="1" t="s">
        <v>33</v>
      </c>
      <c r="S1771" s="1" t="s">
        <v>5495</v>
      </c>
      <c r="T1771" s="1" t="s">
        <v>5496</v>
      </c>
    </row>
    <row r="1772" s="1" customFormat="1" spans="1:20">
      <c r="A1772" s="1" t="s">
        <v>9818</v>
      </c>
      <c r="B1772" s="1" t="s">
        <v>5558</v>
      </c>
      <c r="C1772" s="1" t="s">
        <v>9819</v>
      </c>
      <c r="D1772" s="1" t="s">
        <v>9820</v>
      </c>
      <c r="E1772" s="1" t="s">
        <v>9821</v>
      </c>
      <c r="F1772" s="1" t="s">
        <v>5592</v>
      </c>
      <c r="G1772" s="1" t="s">
        <v>5606</v>
      </c>
      <c r="H1772" s="1" t="s">
        <v>5490</v>
      </c>
      <c r="I1772" s="1" t="s">
        <v>9822</v>
      </c>
      <c r="J1772" s="1" t="s">
        <v>5491</v>
      </c>
      <c r="K1772" s="1" t="s">
        <v>9822</v>
      </c>
      <c r="L1772" s="1" t="s">
        <v>9822</v>
      </c>
      <c r="M1772" s="1" t="s">
        <v>5492</v>
      </c>
      <c r="N1772" s="1" t="s">
        <v>5492</v>
      </c>
      <c r="O1772" s="1" t="s">
        <v>47</v>
      </c>
      <c r="P1772" s="1" t="s">
        <v>5493</v>
      </c>
      <c r="Q1772" s="1" t="s">
        <v>9823</v>
      </c>
      <c r="R1772" s="1" t="s">
        <v>33</v>
      </c>
      <c r="S1772" s="1" t="s">
        <v>5495</v>
      </c>
      <c r="T1772" s="1" t="s">
        <v>5496</v>
      </c>
    </row>
    <row r="1773" s="1" customFormat="1" spans="1:20">
      <c r="A1773" s="1" t="s">
        <v>9824</v>
      </c>
      <c r="B1773" s="1" t="s">
        <v>5558</v>
      </c>
      <c r="C1773" s="1" t="s">
        <v>9825</v>
      </c>
      <c r="D1773" s="1" t="s">
        <v>6320</v>
      </c>
      <c r="E1773" s="1" t="s">
        <v>9826</v>
      </c>
      <c r="F1773" s="1" t="s">
        <v>5558</v>
      </c>
      <c r="G1773" s="1" t="s">
        <v>5606</v>
      </c>
      <c r="H1773" s="1" t="s">
        <v>5490</v>
      </c>
      <c r="I1773" s="1" t="s">
        <v>9827</v>
      </c>
      <c r="J1773" s="1" t="s">
        <v>5491</v>
      </c>
      <c r="K1773" s="1" t="s">
        <v>9827</v>
      </c>
      <c r="L1773" s="1" t="s">
        <v>9827</v>
      </c>
      <c r="M1773" s="1" t="s">
        <v>5492</v>
      </c>
      <c r="N1773" s="1" t="s">
        <v>5492</v>
      </c>
      <c r="O1773" s="1" t="s">
        <v>47</v>
      </c>
      <c r="P1773" s="1" t="s">
        <v>5493</v>
      </c>
      <c r="Q1773" s="1" t="s">
        <v>9828</v>
      </c>
      <c r="R1773" s="1" t="s">
        <v>33</v>
      </c>
      <c r="S1773" s="1" t="s">
        <v>5495</v>
      </c>
      <c r="T1773" s="1" t="s">
        <v>5496</v>
      </c>
    </row>
    <row r="1774" s="1" customFormat="1" spans="1:20">
      <c r="A1774" s="1" t="s">
        <v>3787</v>
      </c>
      <c r="B1774" s="1" t="s">
        <v>5558</v>
      </c>
      <c r="C1774" s="1" t="s">
        <v>3788</v>
      </c>
      <c r="D1774" s="1" t="s">
        <v>6948</v>
      </c>
      <c r="E1774" s="1" t="s">
        <v>9829</v>
      </c>
      <c r="F1774" s="1" t="s">
        <v>5605</v>
      </c>
      <c r="G1774" s="1" t="s">
        <v>5559</v>
      </c>
      <c r="H1774" s="1" t="s">
        <v>5490</v>
      </c>
      <c r="I1774" s="1" t="s">
        <v>1258</v>
      </c>
      <c r="J1774" s="1" t="s">
        <v>5491</v>
      </c>
      <c r="K1774" s="1" t="s">
        <v>1258</v>
      </c>
      <c r="L1774" s="1" t="s">
        <v>1258</v>
      </c>
      <c r="M1774" s="1" t="s">
        <v>5492</v>
      </c>
      <c r="N1774" s="1" t="s">
        <v>5492</v>
      </c>
      <c r="O1774" s="1" t="s">
        <v>47</v>
      </c>
      <c r="P1774" s="1" t="s">
        <v>5493</v>
      </c>
      <c r="Q1774" s="1" t="s">
        <v>9830</v>
      </c>
      <c r="R1774" s="1" t="s">
        <v>33</v>
      </c>
      <c r="S1774" s="1" t="s">
        <v>5495</v>
      </c>
      <c r="T1774" s="1" t="s">
        <v>5496</v>
      </c>
    </row>
    <row r="1775" s="1" customFormat="1" spans="1:20">
      <c r="A1775" s="1" t="s">
        <v>5325</v>
      </c>
      <c r="B1775" s="1" t="s">
        <v>5558</v>
      </c>
      <c r="C1775" s="1" t="s">
        <v>5326</v>
      </c>
      <c r="D1775" s="1" t="s">
        <v>9571</v>
      </c>
      <c r="E1775" s="1" t="s">
        <v>9831</v>
      </c>
      <c r="F1775" s="1" t="s">
        <v>5605</v>
      </c>
      <c r="G1775" s="1" t="s">
        <v>5559</v>
      </c>
      <c r="H1775" s="1" t="s">
        <v>5490</v>
      </c>
      <c r="I1775" s="1" t="s">
        <v>2734</v>
      </c>
      <c r="J1775" s="1" t="s">
        <v>5491</v>
      </c>
      <c r="K1775" s="1" t="s">
        <v>2734</v>
      </c>
      <c r="L1775" s="1" t="s">
        <v>2734</v>
      </c>
      <c r="M1775" s="1" t="s">
        <v>5492</v>
      </c>
      <c r="N1775" s="1" t="s">
        <v>5492</v>
      </c>
      <c r="O1775" s="1" t="s">
        <v>47</v>
      </c>
      <c r="P1775" s="1" t="s">
        <v>5493</v>
      </c>
      <c r="Q1775" s="1" t="s">
        <v>9832</v>
      </c>
      <c r="R1775" s="1" t="s">
        <v>33</v>
      </c>
      <c r="S1775" s="1" t="s">
        <v>5495</v>
      </c>
      <c r="T1775" s="1" t="s">
        <v>5496</v>
      </c>
    </row>
    <row r="1776" s="1" customFormat="1" spans="1:20">
      <c r="A1776" s="1" t="s">
        <v>5327</v>
      </c>
      <c r="B1776" s="1" t="s">
        <v>5558</v>
      </c>
      <c r="C1776" s="1" t="s">
        <v>5328</v>
      </c>
      <c r="D1776" s="1" t="s">
        <v>9833</v>
      </c>
      <c r="E1776" s="1" t="s">
        <v>9834</v>
      </c>
      <c r="F1776" s="1" t="s">
        <v>5558</v>
      </c>
      <c r="G1776" s="1" t="s">
        <v>5605</v>
      </c>
      <c r="H1776" s="1" t="s">
        <v>5490</v>
      </c>
      <c r="I1776" s="1" t="s">
        <v>2118</v>
      </c>
      <c r="J1776" s="1" t="s">
        <v>5491</v>
      </c>
      <c r="K1776" s="1" t="s">
        <v>2118</v>
      </c>
      <c r="L1776" s="1" t="s">
        <v>2118</v>
      </c>
      <c r="M1776" s="1" t="s">
        <v>5492</v>
      </c>
      <c r="N1776" s="1" t="s">
        <v>5492</v>
      </c>
      <c r="O1776" s="1" t="s">
        <v>47</v>
      </c>
      <c r="P1776" s="1" t="s">
        <v>5493</v>
      </c>
      <c r="Q1776" s="1" t="s">
        <v>9835</v>
      </c>
      <c r="R1776" s="1" t="s">
        <v>33</v>
      </c>
      <c r="S1776" s="1" t="s">
        <v>5495</v>
      </c>
      <c r="T1776" s="1" t="s">
        <v>5496</v>
      </c>
    </row>
    <row r="1777" s="1" customFormat="1" spans="1:20">
      <c r="A1777" s="1" t="s">
        <v>9836</v>
      </c>
      <c r="B1777" s="1" t="s">
        <v>5558</v>
      </c>
      <c r="C1777" s="1" t="s">
        <v>9837</v>
      </c>
      <c r="D1777" s="1" t="s">
        <v>6544</v>
      </c>
      <c r="E1777" s="1" t="s">
        <v>9838</v>
      </c>
      <c r="F1777" s="1" t="s">
        <v>5605</v>
      </c>
      <c r="G1777" s="1" t="s">
        <v>5606</v>
      </c>
      <c r="H1777" s="1" t="s">
        <v>5490</v>
      </c>
      <c r="I1777" s="1" t="s">
        <v>9839</v>
      </c>
      <c r="J1777" s="1" t="s">
        <v>5491</v>
      </c>
      <c r="K1777" s="1" t="s">
        <v>9839</v>
      </c>
      <c r="L1777" s="1" t="s">
        <v>9839</v>
      </c>
      <c r="M1777" s="1" t="s">
        <v>5492</v>
      </c>
      <c r="N1777" s="1" t="s">
        <v>5492</v>
      </c>
      <c r="O1777" s="1" t="s">
        <v>47</v>
      </c>
      <c r="P1777" s="1" t="s">
        <v>5493</v>
      </c>
      <c r="Q1777" s="1" t="s">
        <v>9840</v>
      </c>
      <c r="R1777" s="1" t="s">
        <v>33</v>
      </c>
      <c r="S1777" s="1" t="s">
        <v>5495</v>
      </c>
      <c r="T1777" s="1" t="s">
        <v>5496</v>
      </c>
    </row>
    <row r="1778" s="1" customFormat="1" spans="1:20">
      <c r="A1778" s="1" t="s">
        <v>3789</v>
      </c>
      <c r="B1778" s="1" t="s">
        <v>5558</v>
      </c>
      <c r="C1778" s="1" t="s">
        <v>3790</v>
      </c>
      <c r="D1778" s="1" t="s">
        <v>9841</v>
      </c>
      <c r="E1778" s="1" t="s">
        <v>9842</v>
      </c>
      <c r="F1778" s="1" t="s">
        <v>5558</v>
      </c>
      <c r="G1778" s="1" t="s">
        <v>5605</v>
      </c>
      <c r="H1778" s="1" t="s">
        <v>5490</v>
      </c>
      <c r="I1778" s="1" t="s">
        <v>579</v>
      </c>
      <c r="J1778" s="1" t="s">
        <v>5491</v>
      </c>
      <c r="K1778" s="1" t="s">
        <v>579</v>
      </c>
      <c r="L1778" s="1" t="s">
        <v>579</v>
      </c>
      <c r="M1778" s="1" t="s">
        <v>5492</v>
      </c>
      <c r="N1778" s="1" t="s">
        <v>5492</v>
      </c>
      <c r="O1778" s="1" t="s">
        <v>47</v>
      </c>
      <c r="P1778" s="1" t="s">
        <v>5493</v>
      </c>
      <c r="Q1778" s="1" t="s">
        <v>9843</v>
      </c>
      <c r="R1778" s="1" t="s">
        <v>33</v>
      </c>
      <c r="S1778" s="1" t="s">
        <v>5495</v>
      </c>
      <c r="T1778" s="1" t="s">
        <v>5496</v>
      </c>
    </row>
    <row r="1779" s="1" customFormat="1" spans="1:20">
      <c r="A1779" s="1" t="s">
        <v>5330</v>
      </c>
      <c r="B1779" s="1" t="s">
        <v>5558</v>
      </c>
      <c r="C1779" s="1" t="s">
        <v>5331</v>
      </c>
      <c r="D1779" s="1" t="s">
        <v>6851</v>
      </c>
      <c r="E1779" s="1" t="s">
        <v>9844</v>
      </c>
      <c r="F1779" s="1" t="s">
        <v>5605</v>
      </c>
      <c r="G1779" s="1" t="s">
        <v>5559</v>
      </c>
      <c r="H1779" s="1" t="s">
        <v>5490</v>
      </c>
      <c r="I1779" s="1" t="s">
        <v>859</v>
      </c>
      <c r="J1779" s="1" t="s">
        <v>5491</v>
      </c>
      <c r="K1779" s="1" t="s">
        <v>859</v>
      </c>
      <c r="L1779" s="1" t="s">
        <v>859</v>
      </c>
      <c r="M1779" s="1" t="s">
        <v>5492</v>
      </c>
      <c r="N1779" s="1" t="s">
        <v>5492</v>
      </c>
      <c r="O1779" s="1" t="s">
        <v>47</v>
      </c>
      <c r="P1779" s="1" t="s">
        <v>5493</v>
      </c>
      <c r="Q1779" s="1" t="s">
        <v>9845</v>
      </c>
      <c r="R1779" s="1" t="s">
        <v>33</v>
      </c>
      <c r="S1779" s="1" t="s">
        <v>5495</v>
      </c>
      <c r="T1779" s="1" t="s">
        <v>5496</v>
      </c>
    </row>
    <row r="1780" s="1" customFormat="1" spans="1:20">
      <c r="A1780" s="1" t="s">
        <v>1395</v>
      </c>
      <c r="B1780" s="1" t="s">
        <v>5558</v>
      </c>
      <c r="C1780" s="1" t="s">
        <v>1396</v>
      </c>
      <c r="D1780" s="1" t="s">
        <v>9593</v>
      </c>
      <c r="E1780" s="1" t="s">
        <v>9846</v>
      </c>
      <c r="F1780" s="1" t="s">
        <v>5605</v>
      </c>
      <c r="G1780" s="1" t="s">
        <v>5559</v>
      </c>
      <c r="H1780" s="1" t="s">
        <v>5490</v>
      </c>
      <c r="I1780" s="1" t="s">
        <v>1397</v>
      </c>
      <c r="J1780" s="1" t="s">
        <v>5491</v>
      </c>
      <c r="K1780" s="1" t="s">
        <v>1397</v>
      </c>
      <c r="L1780" s="1" t="s">
        <v>1397</v>
      </c>
      <c r="M1780" s="1" t="s">
        <v>5492</v>
      </c>
      <c r="N1780" s="1" t="s">
        <v>5492</v>
      </c>
      <c r="O1780" s="1" t="s">
        <v>47</v>
      </c>
      <c r="P1780" s="1" t="s">
        <v>5493</v>
      </c>
      <c r="Q1780" s="1" t="s">
        <v>9847</v>
      </c>
      <c r="R1780" s="1" t="s">
        <v>33</v>
      </c>
      <c r="S1780" s="1" t="s">
        <v>5495</v>
      </c>
      <c r="T1780" s="1" t="s">
        <v>5496</v>
      </c>
    </row>
    <row r="1781" s="1" customFormat="1" spans="1:20">
      <c r="A1781" s="1" t="s">
        <v>5332</v>
      </c>
      <c r="B1781" s="1" t="s">
        <v>5558</v>
      </c>
      <c r="C1781" s="1" t="s">
        <v>5333</v>
      </c>
      <c r="D1781" s="1" t="s">
        <v>9848</v>
      </c>
      <c r="E1781" s="1" t="s">
        <v>9849</v>
      </c>
      <c r="F1781" s="1" t="s">
        <v>5605</v>
      </c>
      <c r="G1781" s="1" t="s">
        <v>5559</v>
      </c>
      <c r="H1781" s="1" t="s">
        <v>5490</v>
      </c>
      <c r="I1781" s="1" t="s">
        <v>572</v>
      </c>
      <c r="J1781" s="1" t="s">
        <v>5491</v>
      </c>
      <c r="K1781" s="1" t="s">
        <v>572</v>
      </c>
      <c r="L1781" s="1" t="s">
        <v>572</v>
      </c>
      <c r="M1781" s="1" t="s">
        <v>5492</v>
      </c>
      <c r="N1781" s="1" t="s">
        <v>5492</v>
      </c>
      <c r="O1781" s="1" t="s">
        <v>47</v>
      </c>
      <c r="P1781" s="1" t="s">
        <v>5493</v>
      </c>
      <c r="Q1781" s="1" t="s">
        <v>9850</v>
      </c>
      <c r="R1781" s="1" t="s">
        <v>33</v>
      </c>
      <c r="S1781" s="1" t="s">
        <v>5495</v>
      </c>
      <c r="T1781" s="1" t="s">
        <v>5496</v>
      </c>
    </row>
    <row r="1782" s="1" customFormat="1" spans="1:20">
      <c r="A1782" s="1" t="s">
        <v>3791</v>
      </c>
      <c r="B1782" s="1" t="s">
        <v>5558</v>
      </c>
      <c r="C1782" s="1" t="s">
        <v>3792</v>
      </c>
      <c r="D1782" s="1" t="s">
        <v>6948</v>
      </c>
      <c r="E1782" s="1" t="s">
        <v>9851</v>
      </c>
      <c r="F1782" s="1" t="s">
        <v>5605</v>
      </c>
      <c r="G1782" s="1" t="s">
        <v>5559</v>
      </c>
      <c r="H1782" s="1" t="s">
        <v>5490</v>
      </c>
      <c r="I1782" s="1" t="s">
        <v>1258</v>
      </c>
      <c r="J1782" s="1" t="s">
        <v>5491</v>
      </c>
      <c r="K1782" s="1" t="s">
        <v>1258</v>
      </c>
      <c r="L1782" s="1" t="s">
        <v>1258</v>
      </c>
      <c r="M1782" s="1" t="s">
        <v>5492</v>
      </c>
      <c r="N1782" s="1" t="s">
        <v>5492</v>
      </c>
      <c r="O1782" s="1" t="s">
        <v>47</v>
      </c>
      <c r="P1782" s="1" t="s">
        <v>5493</v>
      </c>
      <c r="Q1782" s="1" t="s">
        <v>9852</v>
      </c>
      <c r="R1782" s="1" t="s">
        <v>33</v>
      </c>
      <c r="S1782" s="1" t="s">
        <v>5495</v>
      </c>
      <c r="T1782" s="1" t="s">
        <v>5496</v>
      </c>
    </row>
    <row r="1783" s="1" customFormat="1" spans="1:20">
      <c r="A1783" s="1" t="s">
        <v>3793</v>
      </c>
      <c r="B1783" s="1" t="s">
        <v>5605</v>
      </c>
      <c r="C1783" s="1" t="s">
        <v>3794</v>
      </c>
      <c r="D1783" s="1" t="s">
        <v>6320</v>
      </c>
      <c r="E1783" s="1" t="s">
        <v>9853</v>
      </c>
      <c r="F1783" s="1" t="s">
        <v>5605</v>
      </c>
      <c r="G1783" s="1" t="s">
        <v>5559</v>
      </c>
      <c r="H1783" s="1" t="s">
        <v>5490</v>
      </c>
      <c r="I1783" s="1" t="s">
        <v>3795</v>
      </c>
      <c r="J1783" s="1" t="s">
        <v>5491</v>
      </c>
      <c r="K1783" s="1" t="s">
        <v>3795</v>
      </c>
      <c r="L1783" s="1" t="s">
        <v>3795</v>
      </c>
      <c r="M1783" s="1" t="s">
        <v>5492</v>
      </c>
      <c r="N1783" s="1" t="s">
        <v>5492</v>
      </c>
      <c r="O1783" s="1" t="s">
        <v>47</v>
      </c>
      <c r="P1783" s="1" t="s">
        <v>5493</v>
      </c>
      <c r="Q1783" s="1" t="s">
        <v>9854</v>
      </c>
      <c r="R1783" s="1" t="s">
        <v>33</v>
      </c>
      <c r="S1783" s="1" t="s">
        <v>5495</v>
      </c>
      <c r="T1783" s="1" t="s">
        <v>5496</v>
      </c>
    </row>
    <row r="1784" s="1" customFormat="1" spans="1:20">
      <c r="A1784" s="1" t="s">
        <v>3796</v>
      </c>
      <c r="B1784" s="1" t="s">
        <v>5605</v>
      </c>
      <c r="C1784" s="1" t="s">
        <v>3797</v>
      </c>
      <c r="D1784" s="1" t="s">
        <v>6636</v>
      </c>
      <c r="E1784" s="1" t="s">
        <v>9855</v>
      </c>
      <c r="F1784" s="1" t="s">
        <v>5605</v>
      </c>
      <c r="G1784" s="1" t="s">
        <v>5592</v>
      </c>
      <c r="H1784" s="1" t="s">
        <v>5490</v>
      </c>
      <c r="I1784" s="1" t="s">
        <v>3798</v>
      </c>
      <c r="J1784" s="1" t="s">
        <v>5491</v>
      </c>
      <c r="K1784" s="1" t="s">
        <v>3798</v>
      </c>
      <c r="L1784" s="1" t="s">
        <v>3798</v>
      </c>
      <c r="M1784" s="1" t="s">
        <v>5492</v>
      </c>
      <c r="N1784" s="1" t="s">
        <v>5492</v>
      </c>
      <c r="O1784" s="1" t="s">
        <v>47</v>
      </c>
      <c r="P1784" s="1" t="s">
        <v>5493</v>
      </c>
      <c r="Q1784" s="1" t="s">
        <v>9856</v>
      </c>
      <c r="R1784" s="1" t="s">
        <v>33</v>
      </c>
      <c r="S1784" s="1" t="s">
        <v>5495</v>
      </c>
      <c r="T1784" s="1" t="s">
        <v>5496</v>
      </c>
    </row>
    <row r="1785" s="1" customFormat="1" spans="1:20">
      <c r="A1785" s="1" t="s">
        <v>1867</v>
      </c>
      <c r="B1785" s="1" t="s">
        <v>5605</v>
      </c>
      <c r="C1785" s="1" t="s">
        <v>1868</v>
      </c>
      <c r="D1785" s="1" t="s">
        <v>9857</v>
      </c>
      <c r="E1785" s="1" t="s">
        <v>9858</v>
      </c>
      <c r="F1785" s="1" t="s">
        <v>5605</v>
      </c>
      <c r="G1785" s="1" t="s">
        <v>5559</v>
      </c>
      <c r="H1785" s="1" t="s">
        <v>5490</v>
      </c>
      <c r="I1785" s="1" t="s">
        <v>1042</v>
      </c>
      <c r="J1785" s="1" t="s">
        <v>5491</v>
      </c>
      <c r="K1785" s="1" t="s">
        <v>1042</v>
      </c>
      <c r="L1785" s="1" t="s">
        <v>1042</v>
      </c>
      <c r="M1785" s="1" t="s">
        <v>5492</v>
      </c>
      <c r="N1785" s="1" t="s">
        <v>5492</v>
      </c>
      <c r="O1785" s="1" t="s">
        <v>47</v>
      </c>
      <c r="P1785" s="1" t="s">
        <v>5493</v>
      </c>
      <c r="Q1785" s="1" t="s">
        <v>9859</v>
      </c>
      <c r="R1785" s="1" t="s">
        <v>33</v>
      </c>
      <c r="S1785" s="1" t="s">
        <v>5495</v>
      </c>
      <c r="T1785" s="1" t="s">
        <v>5496</v>
      </c>
    </row>
    <row r="1786" s="1" customFormat="1" spans="1:20">
      <c r="A1786" s="1" t="s">
        <v>3799</v>
      </c>
      <c r="B1786" s="1" t="s">
        <v>5605</v>
      </c>
      <c r="C1786" s="1" t="s">
        <v>3800</v>
      </c>
      <c r="D1786" s="1" t="s">
        <v>5941</v>
      </c>
      <c r="E1786" s="1" t="s">
        <v>9860</v>
      </c>
      <c r="F1786" s="1" t="s">
        <v>5605</v>
      </c>
      <c r="G1786" s="1" t="s">
        <v>5559</v>
      </c>
      <c r="H1786" s="1" t="s">
        <v>5490</v>
      </c>
      <c r="I1786" s="1" t="s">
        <v>751</v>
      </c>
      <c r="J1786" s="1" t="s">
        <v>5491</v>
      </c>
      <c r="K1786" s="1" t="s">
        <v>751</v>
      </c>
      <c r="L1786" s="1" t="s">
        <v>751</v>
      </c>
      <c r="M1786" s="1" t="s">
        <v>5492</v>
      </c>
      <c r="N1786" s="1" t="s">
        <v>5492</v>
      </c>
      <c r="O1786" s="1" t="s">
        <v>47</v>
      </c>
      <c r="P1786" s="1" t="s">
        <v>5493</v>
      </c>
      <c r="Q1786" s="1" t="s">
        <v>9861</v>
      </c>
      <c r="R1786" s="1" t="s">
        <v>33</v>
      </c>
      <c r="S1786" s="1" t="s">
        <v>5495</v>
      </c>
      <c r="T1786" s="1" t="s">
        <v>5496</v>
      </c>
    </row>
    <row r="1787" s="1" customFormat="1" spans="1:20">
      <c r="A1787" s="1" t="s">
        <v>3801</v>
      </c>
      <c r="B1787" s="1" t="s">
        <v>5605</v>
      </c>
      <c r="C1787" s="1" t="s">
        <v>3802</v>
      </c>
      <c r="D1787" s="1" t="s">
        <v>8783</v>
      </c>
      <c r="E1787" s="1" t="s">
        <v>9862</v>
      </c>
      <c r="F1787" s="1" t="s">
        <v>5605</v>
      </c>
      <c r="G1787" s="1" t="s">
        <v>5559</v>
      </c>
      <c r="H1787" s="1" t="s">
        <v>5490</v>
      </c>
      <c r="I1787" s="1" t="s">
        <v>1270</v>
      </c>
      <c r="J1787" s="1" t="s">
        <v>5491</v>
      </c>
      <c r="K1787" s="1" t="s">
        <v>1270</v>
      </c>
      <c r="L1787" s="1" t="s">
        <v>1270</v>
      </c>
      <c r="M1787" s="1" t="s">
        <v>5492</v>
      </c>
      <c r="N1787" s="1" t="s">
        <v>5492</v>
      </c>
      <c r="O1787" s="1" t="s">
        <v>47</v>
      </c>
      <c r="P1787" s="1" t="s">
        <v>5493</v>
      </c>
      <c r="Q1787" s="1" t="s">
        <v>9863</v>
      </c>
      <c r="R1787" s="1" t="s">
        <v>33</v>
      </c>
      <c r="S1787" s="1" t="s">
        <v>5495</v>
      </c>
      <c r="T1787" s="1" t="s">
        <v>5496</v>
      </c>
    </row>
    <row r="1788" s="1" customFormat="1" spans="1:20">
      <c r="A1788" s="1" t="s">
        <v>5335</v>
      </c>
      <c r="B1788" s="1" t="s">
        <v>5605</v>
      </c>
      <c r="C1788" s="1" t="s">
        <v>5336</v>
      </c>
      <c r="D1788" s="1" t="s">
        <v>9864</v>
      </c>
      <c r="E1788" s="1" t="s">
        <v>9865</v>
      </c>
      <c r="F1788" s="1" t="s">
        <v>5605</v>
      </c>
      <c r="G1788" s="1" t="s">
        <v>5559</v>
      </c>
      <c r="H1788" s="1" t="s">
        <v>5490</v>
      </c>
      <c r="I1788" s="1" t="s">
        <v>5338</v>
      </c>
      <c r="J1788" s="1" t="s">
        <v>5491</v>
      </c>
      <c r="K1788" s="1" t="s">
        <v>5338</v>
      </c>
      <c r="L1788" s="1" t="s">
        <v>5338</v>
      </c>
      <c r="M1788" s="1" t="s">
        <v>5492</v>
      </c>
      <c r="N1788" s="1" t="s">
        <v>5492</v>
      </c>
      <c r="O1788" s="1" t="s">
        <v>47</v>
      </c>
      <c r="P1788" s="1" t="s">
        <v>5493</v>
      </c>
      <c r="Q1788" s="1" t="s">
        <v>9866</v>
      </c>
      <c r="R1788" s="1" t="s">
        <v>33</v>
      </c>
      <c r="S1788" s="1" t="s">
        <v>5495</v>
      </c>
      <c r="T1788" s="1" t="s">
        <v>5496</v>
      </c>
    </row>
    <row r="1789" s="1" customFormat="1" spans="1:20">
      <c r="A1789" s="1" t="s">
        <v>1870</v>
      </c>
      <c r="B1789" s="1" t="s">
        <v>5605</v>
      </c>
      <c r="C1789" s="1" t="s">
        <v>1871</v>
      </c>
      <c r="D1789" s="1" t="s">
        <v>7012</v>
      </c>
      <c r="E1789" s="1" t="s">
        <v>9867</v>
      </c>
      <c r="F1789" s="1" t="s">
        <v>5559</v>
      </c>
      <c r="G1789" s="1" t="s">
        <v>5592</v>
      </c>
      <c r="H1789" s="1" t="s">
        <v>5490</v>
      </c>
      <c r="I1789" s="1" t="s">
        <v>1711</v>
      </c>
      <c r="J1789" s="1" t="s">
        <v>5491</v>
      </c>
      <c r="K1789" s="1" t="s">
        <v>1711</v>
      </c>
      <c r="L1789" s="1" t="s">
        <v>1711</v>
      </c>
      <c r="M1789" s="1" t="s">
        <v>5492</v>
      </c>
      <c r="N1789" s="1" t="s">
        <v>5492</v>
      </c>
      <c r="O1789" s="1" t="s">
        <v>47</v>
      </c>
      <c r="P1789" s="1" t="s">
        <v>5493</v>
      </c>
      <c r="Q1789" s="1" t="s">
        <v>9868</v>
      </c>
      <c r="R1789" s="1" t="s">
        <v>33</v>
      </c>
      <c r="S1789" s="1" t="s">
        <v>5495</v>
      </c>
      <c r="T1789" s="1" t="s">
        <v>5496</v>
      </c>
    </row>
    <row r="1790" s="1" customFormat="1" spans="1:20">
      <c r="A1790" s="1" t="s">
        <v>5339</v>
      </c>
      <c r="B1790" s="1" t="s">
        <v>5605</v>
      </c>
      <c r="C1790" s="1" t="s">
        <v>5340</v>
      </c>
      <c r="D1790" s="1" t="s">
        <v>9869</v>
      </c>
      <c r="E1790" s="1" t="s">
        <v>9870</v>
      </c>
      <c r="F1790" s="1" t="s">
        <v>5605</v>
      </c>
      <c r="G1790" s="1" t="s">
        <v>5559</v>
      </c>
      <c r="H1790" s="1" t="s">
        <v>5490</v>
      </c>
      <c r="I1790" s="1" t="s">
        <v>3907</v>
      </c>
      <c r="J1790" s="1" t="s">
        <v>5491</v>
      </c>
      <c r="K1790" s="1" t="s">
        <v>3907</v>
      </c>
      <c r="L1790" s="1" t="s">
        <v>3907</v>
      </c>
      <c r="M1790" s="1" t="s">
        <v>5492</v>
      </c>
      <c r="N1790" s="1" t="s">
        <v>5492</v>
      </c>
      <c r="O1790" s="1" t="s">
        <v>47</v>
      </c>
      <c r="P1790" s="1" t="s">
        <v>5493</v>
      </c>
      <c r="Q1790" s="1" t="s">
        <v>9871</v>
      </c>
      <c r="R1790" s="1" t="s">
        <v>33</v>
      </c>
      <c r="S1790" s="1" t="s">
        <v>5495</v>
      </c>
      <c r="T1790" s="1" t="s">
        <v>5496</v>
      </c>
    </row>
    <row r="1791" s="1" customFormat="1" spans="1:20">
      <c r="A1791" s="1" t="s">
        <v>5342</v>
      </c>
      <c r="B1791" s="1" t="s">
        <v>5605</v>
      </c>
      <c r="C1791" s="1" t="s">
        <v>5343</v>
      </c>
      <c r="D1791" s="1" t="s">
        <v>9872</v>
      </c>
      <c r="E1791" s="1" t="s">
        <v>9873</v>
      </c>
      <c r="F1791" s="1" t="s">
        <v>5559</v>
      </c>
      <c r="G1791" s="1" t="s">
        <v>5592</v>
      </c>
      <c r="H1791" s="1" t="s">
        <v>5490</v>
      </c>
      <c r="I1791" s="1" t="s">
        <v>5345</v>
      </c>
      <c r="J1791" s="1" t="s">
        <v>5491</v>
      </c>
      <c r="K1791" s="1" t="s">
        <v>5345</v>
      </c>
      <c r="L1791" s="1" t="s">
        <v>5345</v>
      </c>
      <c r="M1791" s="1" t="s">
        <v>5492</v>
      </c>
      <c r="N1791" s="1" t="s">
        <v>5492</v>
      </c>
      <c r="O1791" s="1" t="s">
        <v>47</v>
      </c>
      <c r="P1791" s="1" t="s">
        <v>5493</v>
      </c>
      <c r="Q1791" s="1" t="s">
        <v>9874</v>
      </c>
      <c r="R1791" s="1" t="s">
        <v>33</v>
      </c>
      <c r="S1791" s="1" t="s">
        <v>5495</v>
      </c>
      <c r="T1791" s="1" t="s">
        <v>5496</v>
      </c>
    </row>
    <row r="1792" s="1" customFormat="1" spans="1:20">
      <c r="A1792" s="1" t="s">
        <v>1872</v>
      </c>
      <c r="B1792" s="1" t="s">
        <v>5605</v>
      </c>
      <c r="C1792" s="1" t="s">
        <v>1873</v>
      </c>
      <c r="D1792" s="1" t="s">
        <v>9875</v>
      </c>
      <c r="E1792" s="1" t="s">
        <v>9876</v>
      </c>
      <c r="F1792" s="1" t="s">
        <v>5605</v>
      </c>
      <c r="G1792" s="1" t="s">
        <v>5559</v>
      </c>
      <c r="H1792" s="1" t="s">
        <v>5490</v>
      </c>
      <c r="I1792" s="1" t="s">
        <v>1875</v>
      </c>
      <c r="J1792" s="1" t="s">
        <v>5491</v>
      </c>
      <c r="K1792" s="1" t="s">
        <v>1875</v>
      </c>
      <c r="L1792" s="1" t="s">
        <v>1875</v>
      </c>
      <c r="M1792" s="1" t="s">
        <v>5492</v>
      </c>
      <c r="N1792" s="1" t="s">
        <v>5492</v>
      </c>
      <c r="O1792" s="1" t="s">
        <v>47</v>
      </c>
      <c r="P1792" s="1" t="s">
        <v>5493</v>
      </c>
      <c r="Q1792" s="1" t="s">
        <v>9877</v>
      </c>
      <c r="R1792" s="1" t="s">
        <v>33</v>
      </c>
      <c r="S1792" s="1" t="s">
        <v>5495</v>
      </c>
      <c r="T1792" s="1" t="s">
        <v>5496</v>
      </c>
    </row>
    <row r="1793" s="1" customFormat="1" spans="1:20">
      <c r="A1793" s="1" t="s">
        <v>1398</v>
      </c>
      <c r="B1793" s="1" t="s">
        <v>5605</v>
      </c>
      <c r="C1793" s="1" t="s">
        <v>1399</v>
      </c>
      <c r="D1793" s="1" t="s">
        <v>9878</v>
      </c>
      <c r="E1793" s="1" t="s">
        <v>9879</v>
      </c>
      <c r="F1793" s="1" t="s">
        <v>5605</v>
      </c>
      <c r="G1793" s="1" t="s">
        <v>5559</v>
      </c>
      <c r="H1793" s="1" t="s">
        <v>5490</v>
      </c>
      <c r="I1793" s="1" t="s">
        <v>1401</v>
      </c>
      <c r="J1793" s="1" t="s">
        <v>5491</v>
      </c>
      <c r="K1793" s="1" t="s">
        <v>1401</v>
      </c>
      <c r="L1793" s="1" t="s">
        <v>1401</v>
      </c>
      <c r="M1793" s="1" t="s">
        <v>5492</v>
      </c>
      <c r="N1793" s="1" t="s">
        <v>5492</v>
      </c>
      <c r="O1793" s="1" t="s">
        <v>47</v>
      </c>
      <c r="P1793" s="1" t="s">
        <v>5493</v>
      </c>
      <c r="Q1793" s="1" t="s">
        <v>9880</v>
      </c>
      <c r="R1793" s="1" t="s">
        <v>33</v>
      </c>
      <c r="S1793" s="1" t="s">
        <v>5495</v>
      </c>
      <c r="T1793" s="1" t="s">
        <v>5496</v>
      </c>
    </row>
    <row r="1794" s="1" customFormat="1" spans="1:20">
      <c r="A1794" s="1" t="s">
        <v>9881</v>
      </c>
      <c r="B1794" s="1" t="s">
        <v>5605</v>
      </c>
      <c r="C1794" s="1" t="s">
        <v>9882</v>
      </c>
      <c r="D1794" s="1" t="s">
        <v>5984</v>
      </c>
      <c r="E1794" s="1" t="s">
        <v>9883</v>
      </c>
      <c r="F1794" s="1" t="s">
        <v>5559</v>
      </c>
      <c r="G1794" s="1" t="s">
        <v>5606</v>
      </c>
      <c r="H1794" s="1" t="s">
        <v>5490</v>
      </c>
      <c r="I1794" s="1" t="s">
        <v>1042</v>
      </c>
      <c r="J1794" s="1" t="s">
        <v>5491</v>
      </c>
      <c r="K1794" s="1" t="s">
        <v>1042</v>
      </c>
      <c r="L1794" s="1" t="s">
        <v>1042</v>
      </c>
      <c r="M1794" s="1" t="s">
        <v>5492</v>
      </c>
      <c r="N1794" s="1" t="s">
        <v>5492</v>
      </c>
      <c r="O1794" s="1" t="s">
        <v>47</v>
      </c>
      <c r="P1794" s="1" t="s">
        <v>5493</v>
      </c>
      <c r="Q1794" s="1" t="s">
        <v>9884</v>
      </c>
      <c r="R1794" s="1" t="s">
        <v>33</v>
      </c>
      <c r="S1794" s="1" t="s">
        <v>5495</v>
      </c>
      <c r="T1794" s="1" t="s">
        <v>5496</v>
      </c>
    </row>
    <row r="1795" s="1" customFormat="1" spans="1:20">
      <c r="A1795" s="1" t="s">
        <v>1876</v>
      </c>
      <c r="B1795" s="1" t="s">
        <v>5605</v>
      </c>
      <c r="C1795" s="1" t="s">
        <v>1877</v>
      </c>
      <c r="D1795" s="1" t="s">
        <v>9885</v>
      </c>
      <c r="E1795" s="1" t="s">
        <v>9886</v>
      </c>
      <c r="F1795" s="1" t="s">
        <v>5605</v>
      </c>
      <c r="G1795" s="1" t="s">
        <v>5559</v>
      </c>
      <c r="H1795" s="1" t="s">
        <v>5490</v>
      </c>
      <c r="I1795" s="1" t="s">
        <v>1879</v>
      </c>
      <c r="J1795" s="1" t="s">
        <v>5491</v>
      </c>
      <c r="K1795" s="1" t="s">
        <v>1879</v>
      </c>
      <c r="L1795" s="1" t="s">
        <v>1879</v>
      </c>
      <c r="M1795" s="1" t="s">
        <v>5492</v>
      </c>
      <c r="N1795" s="1" t="s">
        <v>5492</v>
      </c>
      <c r="O1795" s="1" t="s">
        <v>47</v>
      </c>
      <c r="P1795" s="1" t="s">
        <v>5493</v>
      </c>
      <c r="Q1795" s="1" t="s">
        <v>9887</v>
      </c>
      <c r="R1795" s="1" t="s">
        <v>33</v>
      </c>
      <c r="S1795" s="1" t="s">
        <v>5495</v>
      </c>
      <c r="T1795" s="1" t="s">
        <v>5496</v>
      </c>
    </row>
    <row r="1796" s="1" customFormat="1" spans="1:20">
      <c r="A1796" s="1" t="s">
        <v>1880</v>
      </c>
      <c r="B1796" s="1" t="s">
        <v>5605</v>
      </c>
      <c r="C1796" s="1" t="s">
        <v>1881</v>
      </c>
      <c r="D1796" s="1" t="s">
        <v>9888</v>
      </c>
      <c r="E1796" s="1" t="s">
        <v>9889</v>
      </c>
      <c r="F1796" s="1" t="s">
        <v>5559</v>
      </c>
      <c r="G1796" s="1" t="s">
        <v>5592</v>
      </c>
      <c r="H1796" s="1" t="s">
        <v>5490</v>
      </c>
      <c r="I1796" s="1" t="s">
        <v>933</v>
      </c>
      <c r="J1796" s="1" t="s">
        <v>5491</v>
      </c>
      <c r="K1796" s="1" t="s">
        <v>933</v>
      </c>
      <c r="L1796" s="1" t="s">
        <v>933</v>
      </c>
      <c r="M1796" s="1" t="s">
        <v>5492</v>
      </c>
      <c r="N1796" s="1" t="s">
        <v>5492</v>
      </c>
      <c r="O1796" s="1" t="s">
        <v>47</v>
      </c>
      <c r="P1796" s="1" t="s">
        <v>5493</v>
      </c>
      <c r="Q1796" s="1" t="s">
        <v>9890</v>
      </c>
      <c r="R1796" s="1" t="s">
        <v>33</v>
      </c>
      <c r="S1796" s="1" t="s">
        <v>5495</v>
      </c>
      <c r="T1796" s="1" t="s">
        <v>5496</v>
      </c>
    </row>
    <row r="1797" s="1" customFormat="1" spans="1:20">
      <c r="A1797" s="1" t="s">
        <v>1402</v>
      </c>
      <c r="B1797" s="1" t="s">
        <v>5605</v>
      </c>
      <c r="C1797" s="1" t="s">
        <v>1403</v>
      </c>
      <c r="D1797" s="1" t="s">
        <v>6021</v>
      </c>
      <c r="E1797" s="1" t="s">
        <v>9891</v>
      </c>
      <c r="F1797" s="1" t="s">
        <v>5605</v>
      </c>
      <c r="G1797" s="1" t="s">
        <v>5559</v>
      </c>
      <c r="H1797" s="1" t="s">
        <v>5490</v>
      </c>
      <c r="I1797" s="1" t="s">
        <v>1328</v>
      </c>
      <c r="J1797" s="1" t="s">
        <v>5491</v>
      </c>
      <c r="K1797" s="1" t="s">
        <v>1328</v>
      </c>
      <c r="L1797" s="1" t="s">
        <v>1328</v>
      </c>
      <c r="M1797" s="1" t="s">
        <v>5492</v>
      </c>
      <c r="N1797" s="1" t="s">
        <v>5492</v>
      </c>
      <c r="O1797" s="1" t="s">
        <v>47</v>
      </c>
      <c r="P1797" s="1" t="s">
        <v>5493</v>
      </c>
      <c r="Q1797" s="1" t="s">
        <v>9892</v>
      </c>
      <c r="R1797" s="1" t="s">
        <v>33</v>
      </c>
      <c r="S1797" s="1" t="s">
        <v>5495</v>
      </c>
      <c r="T1797" s="1" t="s">
        <v>5496</v>
      </c>
    </row>
    <row r="1798" s="1" customFormat="1" spans="1:20">
      <c r="A1798" s="1" t="s">
        <v>1404</v>
      </c>
      <c r="B1798" s="1" t="s">
        <v>5605</v>
      </c>
      <c r="C1798" s="1" t="s">
        <v>1405</v>
      </c>
      <c r="D1798" s="1" t="s">
        <v>9893</v>
      </c>
      <c r="E1798" s="1" t="s">
        <v>9894</v>
      </c>
      <c r="F1798" s="1" t="s">
        <v>5559</v>
      </c>
      <c r="G1798" s="1" t="s">
        <v>5592</v>
      </c>
      <c r="H1798" s="1" t="s">
        <v>5490</v>
      </c>
      <c r="I1798" s="1" t="s">
        <v>1407</v>
      </c>
      <c r="J1798" s="1" t="s">
        <v>5491</v>
      </c>
      <c r="K1798" s="1" t="s">
        <v>1407</v>
      </c>
      <c r="L1798" s="1" t="s">
        <v>1407</v>
      </c>
      <c r="M1798" s="1" t="s">
        <v>5492</v>
      </c>
      <c r="N1798" s="1" t="s">
        <v>5492</v>
      </c>
      <c r="O1798" s="1" t="s">
        <v>47</v>
      </c>
      <c r="P1798" s="1" t="s">
        <v>5493</v>
      </c>
      <c r="Q1798" s="1" t="s">
        <v>9895</v>
      </c>
      <c r="R1798" s="1" t="s">
        <v>33</v>
      </c>
      <c r="S1798" s="1" t="s">
        <v>5495</v>
      </c>
      <c r="T1798" s="1" t="s">
        <v>5496</v>
      </c>
    </row>
    <row r="1799" s="1" customFormat="1" spans="1:20">
      <c r="A1799" s="1" t="s">
        <v>1408</v>
      </c>
      <c r="B1799" s="1" t="s">
        <v>5605</v>
      </c>
      <c r="C1799" s="1" t="s">
        <v>1409</v>
      </c>
      <c r="D1799" s="1" t="s">
        <v>7292</v>
      </c>
      <c r="E1799" s="1" t="s">
        <v>9896</v>
      </c>
      <c r="F1799" s="1" t="s">
        <v>5559</v>
      </c>
      <c r="G1799" s="1" t="s">
        <v>5592</v>
      </c>
      <c r="H1799" s="1" t="s">
        <v>5490</v>
      </c>
      <c r="I1799" s="1" t="s">
        <v>1410</v>
      </c>
      <c r="J1799" s="1" t="s">
        <v>5491</v>
      </c>
      <c r="K1799" s="1" t="s">
        <v>1410</v>
      </c>
      <c r="L1799" s="1" t="s">
        <v>1410</v>
      </c>
      <c r="M1799" s="1" t="s">
        <v>5492</v>
      </c>
      <c r="N1799" s="1" t="s">
        <v>5492</v>
      </c>
      <c r="O1799" s="1" t="s">
        <v>47</v>
      </c>
      <c r="P1799" s="1" t="s">
        <v>5493</v>
      </c>
      <c r="Q1799" s="1" t="s">
        <v>9897</v>
      </c>
      <c r="R1799" s="1" t="s">
        <v>33</v>
      </c>
      <c r="S1799" s="1" t="s">
        <v>5495</v>
      </c>
      <c r="T1799" s="1" t="s">
        <v>5496</v>
      </c>
    </row>
    <row r="1800" s="1" customFormat="1" spans="1:20">
      <c r="A1800" s="1" t="s">
        <v>1411</v>
      </c>
      <c r="B1800" s="1" t="s">
        <v>5605</v>
      </c>
      <c r="C1800" s="1" t="s">
        <v>1412</v>
      </c>
      <c r="D1800" s="1" t="s">
        <v>8639</v>
      </c>
      <c r="E1800" s="1" t="s">
        <v>9898</v>
      </c>
      <c r="F1800" s="1" t="s">
        <v>5605</v>
      </c>
      <c r="G1800" s="1" t="s">
        <v>5559</v>
      </c>
      <c r="H1800" s="1" t="s">
        <v>5490</v>
      </c>
      <c r="I1800" s="1" t="s">
        <v>1413</v>
      </c>
      <c r="J1800" s="1" t="s">
        <v>5491</v>
      </c>
      <c r="K1800" s="1" t="s">
        <v>1413</v>
      </c>
      <c r="L1800" s="1" t="s">
        <v>1413</v>
      </c>
      <c r="M1800" s="1" t="s">
        <v>5492</v>
      </c>
      <c r="N1800" s="1" t="s">
        <v>5492</v>
      </c>
      <c r="O1800" s="1" t="s">
        <v>47</v>
      </c>
      <c r="P1800" s="1" t="s">
        <v>5493</v>
      </c>
      <c r="Q1800" s="1" t="s">
        <v>9899</v>
      </c>
      <c r="R1800" s="1" t="s">
        <v>33</v>
      </c>
      <c r="S1800" s="1" t="s">
        <v>5495</v>
      </c>
      <c r="T1800" s="1" t="s">
        <v>5496</v>
      </c>
    </row>
    <row r="1801" s="1" customFormat="1" spans="1:20">
      <c r="A1801" s="1" t="s">
        <v>1883</v>
      </c>
      <c r="B1801" s="1" t="s">
        <v>5605</v>
      </c>
      <c r="C1801" s="1" t="s">
        <v>1884</v>
      </c>
      <c r="D1801" s="1" t="s">
        <v>9900</v>
      </c>
      <c r="E1801" s="1" t="s">
        <v>9901</v>
      </c>
      <c r="F1801" s="1" t="s">
        <v>5605</v>
      </c>
      <c r="G1801" s="1" t="s">
        <v>5559</v>
      </c>
      <c r="H1801" s="1" t="s">
        <v>5490</v>
      </c>
      <c r="I1801" s="1" t="s">
        <v>1886</v>
      </c>
      <c r="J1801" s="1" t="s">
        <v>5491</v>
      </c>
      <c r="K1801" s="1" t="s">
        <v>1886</v>
      </c>
      <c r="L1801" s="1" t="s">
        <v>1886</v>
      </c>
      <c r="M1801" s="1" t="s">
        <v>5492</v>
      </c>
      <c r="N1801" s="1" t="s">
        <v>5492</v>
      </c>
      <c r="O1801" s="1" t="s">
        <v>47</v>
      </c>
      <c r="P1801" s="1" t="s">
        <v>5493</v>
      </c>
      <c r="Q1801" s="1" t="s">
        <v>9902</v>
      </c>
      <c r="R1801" s="1" t="s">
        <v>33</v>
      </c>
      <c r="S1801" s="1" t="s">
        <v>5495</v>
      </c>
      <c r="T1801" s="1" t="s">
        <v>5496</v>
      </c>
    </row>
    <row r="1802" s="1" customFormat="1" spans="1:20">
      <c r="A1802" s="1" t="s">
        <v>9903</v>
      </c>
      <c r="B1802" s="1" t="s">
        <v>5605</v>
      </c>
      <c r="C1802" s="1" t="s">
        <v>9904</v>
      </c>
      <c r="D1802" s="1" t="s">
        <v>9905</v>
      </c>
      <c r="E1802" s="1" t="s">
        <v>9906</v>
      </c>
      <c r="F1802" s="1" t="s">
        <v>5592</v>
      </c>
      <c r="G1802" s="1" t="s">
        <v>5606</v>
      </c>
      <c r="H1802" s="1" t="s">
        <v>5490</v>
      </c>
      <c r="I1802" s="1" t="s">
        <v>4318</v>
      </c>
      <c r="J1802" s="1" t="s">
        <v>5491</v>
      </c>
      <c r="K1802" s="1" t="s">
        <v>4318</v>
      </c>
      <c r="L1802" s="1" t="s">
        <v>4318</v>
      </c>
      <c r="M1802" s="1" t="s">
        <v>5492</v>
      </c>
      <c r="N1802" s="1" t="s">
        <v>5492</v>
      </c>
      <c r="O1802" s="1" t="s">
        <v>47</v>
      </c>
      <c r="P1802" s="1" t="s">
        <v>5493</v>
      </c>
      <c r="Q1802" s="1" t="s">
        <v>9907</v>
      </c>
      <c r="R1802" s="1" t="s">
        <v>33</v>
      </c>
      <c r="S1802" s="1" t="s">
        <v>5495</v>
      </c>
      <c r="T1802" s="1" t="s">
        <v>5496</v>
      </c>
    </row>
    <row r="1803" s="1" customFormat="1" spans="1:20">
      <c r="A1803" s="1" t="s">
        <v>3804</v>
      </c>
      <c r="B1803" s="1" t="s">
        <v>5605</v>
      </c>
      <c r="C1803" s="1" t="s">
        <v>3805</v>
      </c>
      <c r="D1803" s="1" t="s">
        <v>7596</v>
      </c>
      <c r="E1803" s="1" t="s">
        <v>9908</v>
      </c>
      <c r="F1803" s="1" t="s">
        <v>5605</v>
      </c>
      <c r="G1803" s="1" t="s">
        <v>5559</v>
      </c>
      <c r="H1803" s="1" t="s">
        <v>5490</v>
      </c>
      <c r="I1803" s="1" t="s">
        <v>2534</v>
      </c>
      <c r="J1803" s="1" t="s">
        <v>5491</v>
      </c>
      <c r="K1803" s="1" t="s">
        <v>2534</v>
      </c>
      <c r="L1803" s="1" t="s">
        <v>2534</v>
      </c>
      <c r="M1803" s="1" t="s">
        <v>5492</v>
      </c>
      <c r="N1803" s="1" t="s">
        <v>5492</v>
      </c>
      <c r="O1803" s="1" t="s">
        <v>47</v>
      </c>
      <c r="P1803" s="1" t="s">
        <v>5493</v>
      </c>
      <c r="Q1803" s="1" t="s">
        <v>9909</v>
      </c>
      <c r="R1803" s="1" t="s">
        <v>33</v>
      </c>
      <c r="S1803" s="1" t="s">
        <v>5495</v>
      </c>
      <c r="T1803" s="1" t="s">
        <v>5496</v>
      </c>
    </row>
    <row r="1804" s="1" customFormat="1" spans="1:20">
      <c r="A1804" s="1" t="s">
        <v>3808</v>
      </c>
      <c r="B1804" s="1" t="s">
        <v>5605</v>
      </c>
      <c r="C1804" s="1" t="s">
        <v>3809</v>
      </c>
      <c r="D1804" s="1" t="s">
        <v>9910</v>
      </c>
      <c r="E1804" s="1" t="s">
        <v>9911</v>
      </c>
      <c r="F1804" s="1" t="s">
        <v>5605</v>
      </c>
      <c r="G1804" s="1" t="s">
        <v>5592</v>
      </c>
      <c r="H1804" s="1" t="s">
        <v>5490</v>
      </c>
      <c r="I1804" s="1" t="s">
        <v>3811</v>
      </c>
      <c r="J1804" s="1" t="s">
        <v>5491</v>
      </c>
      <c r="K1804" s="1" t="s">
        <v>3811</v>
      </c>
      <c r="L1804" s="1" t="s">
        <v>3811</v>
      </c>
      <c r="M1804" s="1" t="s">
        <v>5492</v>
      </c>
      <c r="N1804" s="1" t="s">
        <v>5492</v>
      </c>
      <c r="O1804" s="1" t="s">
        <v>47</v>
      </c>
      <c r="P1804" s="1" t="s">
        <v>5493</v>
      </c>
      <c r="Q1804" s="1" t="s">
        <v>9912</v>
      </c>
      <c r="R1804" s="1" t="s">
        <v>33</v>
      </c>
      <c r="S1804" s="1" t="s">
        <v>5495</v>
      </c>
      <c r="T1804" s="1" t="s">
        <v>5496</v>
      </c>
    </row>
    <row r="1805" s="1" customFormat="1" spans="1:20">
      <c r="A1805" s="1" t="s">
        <v>1414</v>
      </c>
      <c r="B1805" s="1" t="s">
        <v>5605</v>
      </c>
      <c r="C1805" s="1" t="s">
        <v>1415</v>
      </c>
      <c r="D1805" s="1" t="s">
        <v>9913</v>
      </c>
      <c r="E1805" s="1" t="s">
        <v>9914</v>
      </c>
      <c r="F1805" s="1" t="s">
        <v>5605</v>
      </c>
      <c r="G1805" s="1" t="s">
        <v>5559</v>
      </c>
      <c r="H1805" s="1" t="s">
        <v>5490</v>
      </c>
      <c r="I1805" s="1" t="s">
        <v>1417</v>
      </c>
      <c r="J1805" s="1" t="s">
        <v>5491</v>
      </c>
      <c r="K1805" s="1" t="s">
        <v>1417</v>
      </c>
      <c r="L1805" s="1" t="s">
        <v>1417</v>
      </c>
      <c r="M1805" s="1" t="s">
        <v>5492</v>
      </c>
      <c r="N1805" s="1" t="s">
        <v>5492</v>
      </c>
      <c r="O1805" s="1" t="s">
        <v>47</v>
      </c>
      <c r="P1805" s="1" t="s">
        <v>5493</v>
      </c>
      <c r="Q1805" s="1" t="s">
        <v>9915</v>
      </c>
      <c r="R1805" s="1" t="s">
        <v>33</v>
      </c>
      <c r="S1805" s="1" t="s">
        <v>5495</v>
      </c>
      <c r="T1805" s="1" t="s">
        <v>5496</v>
      </c>
    </row>
    <row r="1806" s="1" customFormat="1" spans="1:20">
      <c r="A1806" s="1" t="s">
        <v>3806</v>
      </c>
      <c r="B1806" s="1" t="s">
        <v>5605</v>
      </c>
      <c r="C1806" s="1" t="s">
        <v>3807</v>
      </c>
      <c r="D1806" s="1" t="s">
        <v>6024</v>
      </c>
      <c r="E1806" s="1" t="s">
        <v>9916</v>
      </c>
      <c r="F1806" s="1" t="s">
        <v>5605</v>
      </c>
      <c r="G1806" s="1" t="s">
        <v>5559</v>
      </c>
      <c r="H1806" s="1" t="s">
        <v>5490</v>
      </c>
      <c r="I1806" s="1" t="s">
        <v>2112</v>
      </c>
      <c r="J1806" s="1" t="s">
        <v>5491</v>
      </c>
      <c r="K1806" s="1" t="s">
        <v>2112</v>
      </c>
      <c r="L1806" s="1" t="s">
        <v>2112</v>
      </c>
      <c r="M1806" s="1" t="s">
        <v>5492</v>
      </c>
      <c r="N1806" s="1" t="s">
        <v>5492</v>
      </c>
      <c r="O1806" s="1" t="s">
        <v>47</v>
      </c>
      <c r="P1806" s="1" t="s">
        <v>5493</v>
      </c>
      <c r="Q1806" s="1" t="s">
        <v>9917</v>
      </c>
      <c r="R1806" s="1" t="s">
        <v>33</v>
      </c>
      <c r="S1806" s="1" t="s">
        <v>5495</v>
      </c>
      <c r="T1806" s="1" t="s">
        <v>5496</v>
      </c>
    </row>
    <row r="1807" s="1" customFormat="1" spans="1:20">
      <c r="A1807" s="1" t="s">
        <v>9918</v>
      </c>
      <c r="B1807" s="1" t="s">
        <v>5605</v>
      </c>
      <c r="C1807" s="1" t="s">
        <v>9919</v>
      </c>
      <c r="D1807" s="1" t="s">
        <v>6177</v>
      </c>
      <c r="E1807" s="1" t="s">
        <v>9920</v>
      </c>
      <c r="F1807" s="1" t="s">
        <v>5559</v>
      </c>
      <c r="G1807" s="1" t="s">
        <v>5606</v>
      </c>
      <c r="H1807" s="1" t="s">
        <v>5490</v>
      </c>
      <c r="I1807" s="1" t="s">
        <v>403</v>
      </c>
      <c r="J1807" s="1" t="s">
        <v>5491</v>
      </c>
      <c r="K1807" s="1" t="s">
        <v>403</v>
      </c>
      <c r="L1807" s="1" t="s">
        <v>403</v>
      </c>
      <c r="M1807" s="1" t="s">
        <v>5492</v>
      </c>
      <c r="N1807" s="1" t="s">
        <v>5492</v>
      </c>
      <c r="O1807" s="1" t="s">
        <v>47</v>
      </c>
      <c r="P1807" s="1" t="s">
        <v>5493</v>
      </c>
      <c r="Q1807" s="1" t="s">
        <v>9921</v>
      </c>
      <c r="R1807" s="1" t="s">
        <v>33</v>
      </c>
      <c r="S1807" s="1" t="s">
        <v>5495</v>
      </c>
      <c r="T1807" s="1" t="s">
        <v>5496</v>
      </c>
    </row>
    <row r="1808" s="1" customFormat="1" spans="1:20">
      <c r="A1808" s="1" t="s">
        <v>1418</v>
      </c>
      <c r="B1808" s="1" t="s">
        <v>5605</v>
      </c>
      <c r="C1808" s="1" t="s">
        <v>1419</v>
      </c>
      <c r="D1808" s="1" t="s">
        <v>5511</v>
      </c>
      <c r="E1808" s="1" t="s">
        <v>9922</v>
      </c>
      <c r="F1808" s="1" t="s">
        <v>5605</v>
      </c>
      <c r="G1808" s="1" t="s">
        <v>5559</v>
      </c>
      <c r="H1808" s="1" t="s">
        <v>5490</v>
      </c>
      <c r="I1808" s="1" t="s">
        <v>1420</v>
      </c>
      <c r="J1808" s="1" t="s">
        <v>5491</v>
      </c>
      <c r="K1808" s="1" t="s">
        <v>1420</v>
      </c>
      <c r="L1808" s="1" t="s">
        <v>1420</v>
      </c>
      <c r="M1808" s="1" t="s">
        <v>5492</v>
      </c>
      <c r="N1808" s="1" t="s">
        <v>5492</v>
      </c>
      <c r="O1808" s="1" t="s">
        <v>47</v>
      </c>
      <c r="P1808" s="1" t="s">
        <v>5493</v>
      </c>
      <c r="Q1808" s="1" t="s">
        <v>9923</v>
      </c>
      <c r="R1808" s="1" t="s">
        <v>33</v>
      </c>
      <c r="S1808" s="1" t="s">
        <v>5495</v>
      </c>
      <c r="T1808" s="1" t="s">
        <v>5496</v>
      </c>
    </row>
    <row r="1809" s="1" customFormat="1" spans="1:20">
      <c r="A1809" s="1" t="s">
        <v>5346</v>
      </c>
      <c r="B1809" s="1" t="s">
        <v>5605</v>
      </c>
      <c r="C1809" s="1" t="s">
        <v>5347</v>
      </c>
      <c r="D1809" s="1" t="s">
        <v>5566</v>
      </c>
      <c r="E1809" s="1" t="s">
        <v>9924</v>
      </c>
      <c r="F1809" s="1" t="s">
        <v>5559</v>
      </c>
      <c r="G1809" s="1" t="s">
        <v>5592</v>
      </c>
      <c r="H1809" s="1" t="s">
        <v>5490</v>
      </c>
      <c r="I1809" s="1" t="s">
        <v>3598</v>
      </c>
      <c r="J1809" s="1" t="s">
        <v>5491</v>
      </c>
      <c r="K1809" s="1" t="s">
        <v>3598</v>
      </c>
      <c r="L1809" s="1" t="s">
        <v>3598</v>
      </c>
      <c r="M1809" s="1" t="s">
        <v>5492</v>
      </c>
      <c r="N1809" s="1" t="s">
        <v>5492</v>
      </c>
      <c r="O1809" s="1" t="s">
        <v>47</v>
      </c>
      <c r="P1809" s="1" t="s">
        <v>5493</v>
      </c>
      <c r="Q1809" s="1" t="s">
        <v>9925</v>
      </c>
      <c r="R1809" s="1" t="s">
        <v>33</v>
      </c>
      <c r="S1809" s="1" t="s">
        <v>5495</v>
      </c>
      <c r="T1809" s="1" t="s">
        <v>5496</v>
      </c>
    </row>
    <row r="1810" s="1" customFormat="1" spans="1:20">
      <c r="A1810" s="1" t="s">
        <v>3812</v>
      </c>
      <c r="B1810" s="1" t="s">
        <v>5605</v>
      </c>
      <c r="C1810" s="1" t="s">
        <v>3813</v>
      </c>
      <c r="D1810" s="1" t="s">
        <v>5842</v>
      </c>
      <c r="E1810" s="1" t="s">
        <v>9926</v>
      </c>
      <c r="F1810" s="1" t="s">
        <v>5605</v>
      </c>
      <c r="G1810" s="1" t="s">
        <v>5559</v>
      </c>
      <c r="H1810" s="1" t="s">
        <v>5490</v>
      </c>
      <c r="I1810" s="1" t="s">
        <v>3399</v>
      </c>
      <c r="J1810" s="1" t="s">
        <v>5491</v>
      </c>
      <c r="K1810" s="1" t="s">
        <v>3399</v>
      </c>
      <c r="L1810" s="1" t="s">
        <v>3399</v>
      </c>
      <c r="M1810" s="1" t="s">
        <v>5492</v>
      </c>
      <c r="N1810" s="1" t="s">
        <v>5492</v>
      </c>
      <c r="O1810" s="1" t="s">
        <v>47</v>
      </c>
      <c r="P1810" s="1" t="s">
        <v>5493</v>
      </c>
      <c r="Q1810" s="1" t="s">
        <v>9927</v>
      </c>
      <c r="R1810" s="1" t="s">
        <v>33</v>
      </c>
      <c r="S1810" s="1" t="s">
        <v>5495</v>
      </c>
      <c r="T1810" s="1" t="s">
        <v>5496</v>
      </c>
    </row>
    <row r="1811" s="1" customFormat="1" spans="1:20">
      <c r="A1811" s="1" t="s">
        <v>3814</v>
      </c>
      <c r="B1811" s="1" t="s">
        <v>5605</v>
      </c>
      <c r="C1811" s="1" t="s">
        <v>3815</v>
      </c>
      <c r="D1811" s="1" t="s">
        <v>7596</v>
      </c>
      <c r="E1811" s="1" t="s">
        <v>9928</v>
      </c>
      <c r="F1811" s="1" t="s">
        <v>5605</v>
      </c>
      <c r="G1811" s="1" t="s">
        <v>5559</v>
      </c>
      <c r="H1811" s="1" t="s">
        <v>5490</v>
      </c>
      <c r="I1811" s="1" t="s">
        <v>2534</v>
      </c>
      <c r="J1811" s="1" t="s">
        <v>5491</v>
      </c>
      <c r="K1811" s="1" t="s">
        <v>2534</v>
      </c>
      <c r="L1811" s="1" t="s">
        <v>2534</v>
      </c>
      <c r="M1811" s="1" t="s">
        <v>5492</v>
      </c>
      <c r="N1811" s="1" t="s">
        <v>5492</v>
      </c>
      <c r="O1811" s="1" t="s">
        <v>47</v>
      </c>
      <c r="P1811" s="1" t="s">
        <v>5493</v>
      </c>
      <c r="Q1811" s="1" t="s">
        <v>9929</v>
      </c>
      <c r="R1811" s="1" t="s">
        <v>33</v>
      </c>
      <c r="S1811" s="1" t="s">
        <v>5495</v>
      </c>
      <c r="T1811" s="1" t="s">
        <v>5496</v>
      </c>
    </row>
    <row r="1812" s="1" customFormat="1" spans="1:20">
      <c r="A1812" s="1" t="s">
        <v>3816</v>
      </c>
      <c r="B1812" s="1" t="s">
        <v>5605</v>
      </c>
      <c r="C1812" s="1" t="s">
        <v>3817</v>
      </c>
      <c r="D1812" s="1" t="s">
        <v>9930</v>
      </c>
      <c r="E1812" s="1" t="s">
        <v>9931</v>
      </c>
      <c r="F1812" s="1" t="s">
        <v>5605</v>
      </c>
      <c r="G1812" s="1" t="s">
        <v>5559</v>
      </c>
      <c r="H1812" s="1" t="s">
        <v>5490</v>
      </c>
      <c r="I1812" s="1" t="s">
        <v>2156</v>
      </c>
      <c r="J1812" s="1" t="s">
        <v>5491</v>
      </c>
      <c r="K1812" s="1" t="s">
        <v>2156</v>
      </c>
      <c r="L1812" s="1" t="s">
        <v>2156</v>
      </c>
      <c r="M1812" s="1" t="s">
        <v>5492</v>
      </c>
      <c r="N1812" s="1" t="s">
        <v>5492</v>
      </c>
      <c r="O1812" s="1" t="s">
        <v>47</v>
      </c>
      <c r="P1812" s="1" t="s">
        <v>5493</v>
      </c>
      <c r="Q1812" s="1" t="s">
        <v>9932</v>
      </c>
      <c r="R1812" s="1" t="s">
        <v>33</v>
      </c>
      <c r="S1812" s="1" t="s">
        <v>5495</v>
      </c>
      <c r="T1812" s="1" t="s">
        <v>5496</v>
      </c>
    </row>
    <row r="1813" s="1" customFormat="1" spans="1:20">
      <c r="A1813" s="1" t="s">
        <v>1421</v>
      </c>
      <c r="B1813" s="1" t="s">
        <v>5605</v>
      </c>
      <c r="C1813" s="1" t="s">
        <v>1422</v>
      </c>
      <c r="D1813" s="1" t="s">
        <v>9933</v>
      </c>
      <c r="E1813" s="1" t="s">
        <v>9934</v>
      </c>
      <c r="F1813" s="1" t="s">
        <v>5605</v>
      </c>
      <c r="G1813" s="1" t="s">
        <v>5592</v>
      </c>
      <c r="H1813" s="1" t="s">
        <v>5490</v>
      </c>
      <c r="I1813" s="1" t="s">
        <v>1424</v>
      </c>
      <c r="J1813" s="1" t="s">
        <v>5491</v>
      </c>
      <c r="K1813" s="1" t="s">
        <v>1424</v>
      </c>
      <c r="L1813" s="1" t="s">
        <v>1424</v>
      </c>
      <c r="M1813" s="1" t="s">
        <v>5492</v>
      </c>
      <c r="N1813" s="1" t="s">
        <v>5492</v>
      </c>
      <c r="O1813" s="1" t="s">
        <v>47</v>
      </c>
      <c r="P1813" s="1" t="s">
        <v>5493</v>
      </c>
      <c r="Q1813" s="1" t="s">
        <v>9935</v>
      </c>
      <c r="R1813" s="1" t="s">
        <v>33</v>
      </c>
      <c r="S1813" s="1" t="s">
        <v>5495</v>
      </c>
      <c r="T1813" s="1" t="s">
        <v>5496</v>
      </c>
    </row>
    <row r="1814" s="1" customFormat="1" spans="1:20">
      <c r="A1814" s="1" t="s">
        <v>9936</v>
      </c>
      <c r="B1814" s="1" t="s">
        <v>5605</v>
      </c>
      <c r="C1814" s="1" t="s">
        <v>9937</v>
      </c>
      <c r="D1814" s="1" t="s">
        <v>5791</v>
      </c>
      <c r="E1814" s="1" t="s">
        <v>9938</v>
      </c>
      <c r="F1814" s="1" t="s">
        <v>5559</v>
      </c>
      <c r="G1814" s="1" t="s">
        <v>5606</v>
      </c>
      <c r="H1814" s="1" t="s">
        <v>5490</v>
      </c>
      <c r="I1814" s="1" t="s">
        <v>2761</v>
      </c>
      <c r="J1814" s="1" t="s">
        <v>5491</v>
      </c>
      <c r="K1814" s="1" t="s">
        <v>2761</v>
      </c>
      <c r="L1814" s="1" t="s">
        <v>2761</v>
      </c>
      <c r="M1814" s="1" t="s">
        <v>5492</v>
      </c>
      <c r="N1814" s="1" t="s">
        <v>5492</v>
      </c>
      <c r="O1814" s="1" t="s">
        <v>47</v>
      </c>
      <c r="P1814" s="1" t="s">
        <v>5493</v>
      </c>
      <c r="Q1814" s="1" t="s">
        <v>9939</v>
      </c>
      <c r="R1814" s="1" t="s">
        <v>33</v>
      </c>
      <c r="S1814" s="1" t="s">
        <v>5495</v>
      </c>
      <c r="T1814" s="1" t="s">
        <v>5496</v>
      </c>
    </row>
    <row r="1815" s="1" customFormat="1" spans="1:20">
      <c r="A1815" s="1" t="s">
        <v>3819</v>
      </c>
      <c r="B1815" s="1" t="s">
        <v>5605</v>
      </c>
      <c r="C1815" s="1" t="s">
        <v>3820</v>
      </c>
      <c r="D1815" s="1" t="s">
        <v>9940</v>
      </c>
      <c r="E1815" s="1" t="s">
        <v>9941</v>
      </c>
      <c r="F1815" s="1" t="s">
        <v>5605</v>
      </c>
      <c r="G1815" s="1" t="s">
        <v>5559</v>
      </c>
      <c r="H1815" s="1" t="s">
        <v>5490</v>
      </c>
      <c r="I1815" s="1" t="s">
        <v>3087</v>
      </c>
      <c r="J1815" s="1" t="s">
        <v>5491</v>
      </c>
      <c r="K1815" s="1" t="s">
        <v>3087</v>
      </c>
      <c r="L1815" s="1" t="s">
        <v>3087</v>
      </c>
      <c r="M1815" s="1" t="s">
        <v>5492</v>
      </c>
      <c r="N1815" s="1" t="s">
        <v>5492</v>
      </c>
      <c r="O1815" s="1" t="s">
        <v>47</v>
      </c>
      <c r="P1815" s="1" t="s">
        <v>5493</v>
      </c>
      <c r="Q1815" s="1" t="s">
        <v>9942</v>
      </c>
      <c r="R1815" s="1" t="s">
        <v>33</v>
      </c>
      <c r="S1815" s="1" t="s">
        <v>5495</v>
      </c>
      <c r="T1815" s="1" t="s">
        <v>5496</v>
      </c>
    </row>
    <row r="1816" s="1" customFormat="1" spans="1:20">
      <c r="A1816" s="1" t="s">
        <v>5348</v>
      </c>
      <c r="B1816" s="1" t="s">
        <v>5605</v>
      </c>
      <c r="C1816" s="1" t="s">
        <v>5349</v>
      </c>
      <c r="D1816" s="1" t="s">
        <v>9815</v>
      </c>
      <c r="E1816" s="1" t="s">
        <v>9943</v>
      </c>
      <c r="F1816" s="1" t="s">
        <v>5605</v>
      </c>
      <c r="G1816" s="1" t="s">
        <v>5559</v>
      </c>
      <c r="H1816" s="1" t="s">
        <v>5490</v>
      </c>
      <c r="I1816" s="1" t="s">
        <v>1293</v>
      </c>
      <c r="J1816" s="1" t="s">
        <v>5491</v>
      </c>
      <c r="K1816" s="1" t="s">
        <v>1293</v>
      </c>
      <c r="L1816" s="1" t="s">
        <v>1293</v>
      </c>
      <c r="M1816" s="1" t="s">
        <v>5492</v>
      </c>
      <c r="N1816" s="1" t="s">
        <v>5492</v>
      </c>
      <c r="O1816" s="1" t="s">
        <v>47</v>
      </c>
      <c r="P1816" s="1" t="s">
        <v>5493</v>
      </c>
      <c r="Q1816" s="1" t="s">
        <v>9944</v>
      </c>
      <c r="R1816" s="1" t="s">
        <v>33</v>
      </c>
      <c r="S1816" s="1" t="s">
        <v>5495</v>
      </c>
      <c r="T1816" s="1" t="s">
        <v>5496</v>
      </c>
    </row>
    <row r="1817" s="1" customFormat="1" spans="1:20">
      <c r="A1817" s="1" t="s">
        <v>3822</v>
      </c>
      <c r="B1817" s="1" t="s">
        <v>5605</v>
      </c>
      <c r="C1817" s="1" t="s">
        <v>3823</v>
      </c>
      <c r="D1817" s="1" t="s">
        <v>6948</v>
      </c>
      <c r="E1817" s="1" t="s">
        <v>9945</v>
      </c>
      <c r="F1817" s="1" t="s">
        <v>5605</v>
      </c>
      <c r="G1817" s="1" t="s">
        <v>5559</v>
      </c>
      <c r="H1817" s="1" t="s">
        <v>5490</v>
      </c>
      <c r="I1817" s="1" t="s">
        <v>2477</v>
      </c>
      <c r="J1817" s="1" t="s">
        <v>5491</v>
      </c>
      <c r="K1817" s="1" t="s">
        <v>2477</v>
      </c>
      <c r="L1817" s="1" t="s">
        <v>2477</v>
      </c>
      <c r="M1817" s="1" t="s">
        <v>5492</v>
      </c>
      <c r="N1817" s="1" t="s">
        <v>5492</v>
      </c>
      <c r="O1817" s="1" t="s">
        <v>47</v>
      </c>
      <c r="P1817" s="1" t="s">
        <v>5493</v>
      </c>
      <c r="Q1817" s="1" t="s">
        <v>9946</v>
      </c>
      <c r="R1817" s="1" t="s">
        <v>33</v>
      </c>
      <c r="S1817" s="1" t="s">
        <v>5495</v>
      </c>
      <c r="T1817" s="1" t="s">
        <v>5496</v>
      </c>
    </row>
    <row r="1818" s="1" customFormat="1" spans="1:20">
      <c r="A1818" s="1" t="s">
        <v>3824</v>
      </c>
      <c r="B1818" s="1" t="s">
        <v>5605</v>
      </c>
      <c r="C1818" s="1" t="s">
        <v>3825</v>
      </c>
      <c r="D1818" s="1" t="s">
        <v>9794</v>
      </c>
      <c r="E1818" s="1" t="s">
        <v>9947</v>
      </c>
      <c r="F1818" s="1" t="s">
        <v>5605</v>
      </c>
      <c r="G1818" s="1" t="s">
        <v>5559</v>
      </c>
      <c r="H1818" s="1" t="s">
        <v>5490</v>
      </c>
      <c r="I1818" s="1" t="s">
        <v>3774</v>
      </c>
      <c r="J1818" s="1" t="s">
        <v>5491</v>
      </c>
      <c r="K1818" s="1" t="s">
        <v>3774</v>
      </c>
      <c r="L1818" s="1" t="s">
        <v>3774</v>
      </c>
      <c r="M1818" s="1" t="s">
        <v>5492</v>
      </c>
      <c r="N1818" s="1" t="s">
        <v>5492</v>
      </c>
      <c r="O1818" s="1" t="s">
        <v>47</v>
      </c>
      <c r="P1818" s="1" t="s">
        <v>5493</v>
      </c>
      <c r="Q1818" s="1" t="s">
        <v>9948</v>
      </c>
      <c r="R1818" s="1" t="s">
        <v>33</v>
      </c>
      <c r="S1818" s="1" t="s">
        <v>5495</v>
      </c>
      <c r="T1818" s="1" t="s">
        <v>5496</v>
      </c>
    </row>
    <row r="1819" s="1" customFormat="1" spans="1:20">
      <c r="A1819" s="1" t="s">
        <v>1425</v>
      </c>
      <c r="B1819" s="1" t="s">
        <v>5605</v>
      </c>
      <c r="C1819" s="1" t="s">
        <v>1426</v>
      </c>
      <c r="D1819" s="1" t="s">
        <v>6595</v>
      </c>
      <c r="E1819" s="1" t="s">
        <v>9949</v>
      </c>
      <c r="F1819" s="1" t="s">
        <v>5605</v>
      </c>
      <c r="G1819" s="1" t="s">
        <v>5559</v>
      </c>
      <c r="H1819" s="1" t="s">
        <v>5490</v>
      </c>
      <c r="I1819" s="1" t="s">
        <v>758</v>
      </c>
      <c r="J1819" s="1" t="s">
        <v>5491</v>
      </c>
      <c r="K1819" s="1" t="s">
        <v>758</v>
      </c>
      <c r="L1819" s="1" t="s">
        <v>758</v>
      </c>
      <c r="M1819" s="1" t="s">
        <v>5492</v>
      </c>
      <c r="N1819" s="1" t="s">
        <v>5492</v>
      </c>
      <c r="O1819" s="1" t="s">
        <v>47</v>
      </c>
      <c r="P1819" s="1" t="s">
        <v>5493</v>
      </c>
      <c r="Q1819" s="1" t="s">
        <v>9950</v>
      </c>
      <c r="R1819" s="1" t="s">
        <v>33</v>
      </c>
      <c r="S1819" s="1" t="s">
        <v>5495</v>
      </c>
      <c r="T1819" s="1" t="s">
        <v>6121</v>
      </c>
    </row>
    <row r="1820" s="1" customFormat="1" spans="1:20">
      <c r="A1820" s="1" t="s">
        <v>9951</v>
      </c>
      <c r="B1820" s="1" t="s">
        <v>5605</v>
      </c>
      <c r="C1820" s="1" t="s">
        <v>9952</v>
      </c>
      <c r="D1820" s="1" t="s">
        <v>5566</v>
      </c>
      <c r="E1820" s="1" t="s">
        <v>9953</v>
      </c>
      <c r="F1820" s="1" t="s">
        <v>5592</v>
      </c>
      <c r="G1820" s="1" t="s">
        <v>5606</v>
      </c>
      <c r="H1820" s="1" t="s">
        <v>5490</v>
      </c>
      <c r="I1820" s="1" t="s">
        <v>2368</v>
      </c>
      <c r="J1820" s="1" t="s">
        <v>5491</v>
      </c>
      <c r="K1820" s="1" t="s">
        <v>2368</v>
      </c>
      <c r="L1820" s="1" t="s">
        <v>2368</v>
      </c>
      <c r="M1820" s="1" t="s">
        <v>5492</v>
      </c>
      <c r="N1820" s="1" t="s">
        <v>5492</v>
      </c>
      <c r="O1820" s="1" t="s">
        <v>47</v>
      </c>
      <c r="P1820" s="1" t="s">
        <v>5493</v>
      </c>
      <c r="Q1820" s="1" t="s">
        <v>9954</v>
      </c>
      <c r="R1820" s="1" t="s">
        <v>33</v>
      </c>
      <c r="S1820" s="1" t="s">
        <v>5495</v>
      </c>
      <c r="T1820" s="1" t="s">
        <v>5496</v>
      </c>
    </row>
    <row r="1821" s="1" customFormat="1" spans="1:20">
      <c r="A1821" s="1" t="s">
        <v>5350</v>
      </c>
      <c r="B1821" s="1" t="s">
        <v>5605</v>
      </c>
      <c r="C1821" s="1" t="s">
        <v>5351</v>
      </c>
      <c r="D1821" s="1" t="s">
        <v>6965</v>
      </c>
      <c r="E1821" s="1" t="s">
        <v>9955</v>
      </c>
      <c r="F1821" s="1" t="s">
        <v>5605</v>
      </c>
      <c r="G1821" s="1" t="s">
        <v>5559</v>
      </c>
      <c r="H1821" s="1" t="s">
        <v>5490</v>
      </c>
      <c r="I1821" s="1" t="s">
        <v>2174</v>
      </c>
      <c r="J1821" s="1" t="s">
        <v>5491</v>
      </c>
      <c r="K1821" s="1" t="s">
        <v>2174</v>
      </c>
      <c r="L1821" s="1" t="s">
        <v>2174</v>
      </c>
      <c r="M1821" s="1" t="s">
        <v>5492</v>
      </c>
      <c r="N1821" s="1" t="s">
        <v>5492</v>
      </c>
      <c r="O1821" s="1" t="s">
        <v>47</v>
      </c>
      <c r="P1821" s="1" t="s">
        <v>5493</v>
      </c>
      <c r="Q1821" s="1" t="s">
        <v>9956</v>
      </c>
      <c r="R1821" s="1" t="s">
        <v>33</v>
      </c>
      <c r="S1821" s="1" t="s">
        <v>5495</v>
      </c>
      <c r="T1821" s="1" t="s">
        <v>5496</v>
      </c>
    </row>
    <row r="1822" s="1" customFormat="1" spans="1:20">
      <c r="A1822" s="1" t="s">
        <v>3826</v>
      </c>
      <c r="B1822" s="1" t="s">
        <v>5605</v>
      </c>
      <c r="C1822" s="1" t="s">
        <v>3827</v>
      </c>
      <c r="D1822" s="1" t="s">
        <v>9957</v>
      </c>
      <c r="E1822" s="1" t="s">
        <v>9958</v>
      </c>
      <c r="F1822" s="1" t="s">
        <v>5605</v>
      </c>
      <c r="G1822" s="1" t="s">
        <v>5559</v>
      </c>
      <c r="H1822" s="1" t="s">
        <v>5490</v>
      </c>
      <c r="I1822" s="1" t="s">
        <v>3829</v>
      </c>
      <c r="J1822" s="1" t="s">
        <v>5491</v>
      </c>
      <c r="K1822" s="1" t="s">
        <v>3829</v>
      </c>
      <c r="L1822" s="1" t="s">
        <v>3829</v>
      </c>
      <c r="M1822" s="1" t="s">
        <v>5492</v>
      </c>
      <c r="N1822" s="1" t="s">
        <v>5492</v>
      </c>
      <c r="O1822" s="1" t="s">
        <v>47</v>
      </c>
      <c r="P1822" s="1" t="s">
        <v>5493</v>
      </c>
      <c r="Q1822" s="1" t="s">
        <v>9959</v>
      </c>
      <c r="R1822" s="1" t="s">
        <v>33</v>
      </c>
      <c r="S1822" s="1" t="s">
        <v>5495</v>
      </c>
      <c r="T1822" s="1" t="s">
        <v>5496</v>
      </c>
    </row>
    <row r="1823" s="1" customFormat="1" spans="1:20">
      <c r="A1823" s="1" t="s">
        <v>3830</v>
      </c>
      <c r="B1823" s="1" t="s">
        <v>5605</v>
      </c>
      <c r="C1823" s="1" t="s">
        <v>3831</v>
      </c>
      <c r="D1823" s="1" t="s">
        <v>7937</v>
      </c>
      <c r="E1823" s="1" t="s">
        <v>9960</v>
      </c>
      <c r="F1823" s="1" t="s">
        <v>5605</v>
      </c>
      <c r="G1823" s="1" t="s">
        <v>5559</v>
      </c>
      <c r="H1823" s="1" t="s">
        <v>5490</v>
      </c>
      <c r="I1823" s="1" t="s">
        <v>2090</v>
      </c>
      <c r="J1823" s="1" t="s">
        <v>5491</v>
      </c>
      <c r="K1823" s="1" t="s">
        <v>2090</v>
      </c>
      <c r="L1823" s="1" t="s">
        <v>2090</v>
      </c>
      <c r="M1823" s="1" t="s">
        <v>5492</v>
      </c>
      <c r="N1823" s="1" t="s">
        <v>5492</v>
      </c>
      <c r="O1823" s="1" t="s">
        <v>47</v>
      </c>
      <c r="P1823" s="1" t="s">
        <v>5493</v>
      </c>
      <c r="Q1823" s="1" t="s">
        <v>9961</v>
      </c>
      <c r="R1823" s="1" t="s">
        <v>33</v>
      </c>
      <c r="S1823" s="1" t="s">
        <v>5495</v>
      </c>
      <c r="T1823" s="1" t="s">
        <v>5496</v>
      </c>
    </row>
    <row r="1824" s="1" customFormat="1" spans="1:20">
      <c r="A1824" s="1" t="s">
        <v>5352</v>
      </c>
      <c r="B1824" s="1" t="s">
        <v>5605</v>
      </c>
      <c r="C1824" s="1" t="s">
        <v>5353</v>
      </c>
      <c r="D1824" s="1" t="s">
        <v>5566</v>
      </c>
      <c r="E1824" s="1" t="s">
        <v>9962</v>
      </c>
      <c r="F1824" s="1" t="s">
        <v>5559</v>
      </c>
      <c r="G1824" s="1" t="s">
        <v>5592</v>
      </c>
      <c r="H1824" s="1" t="s">
        <v>5490</v>
      </c>
      <c r="I1824" s="1" t="s">
        <v>2631</v>
      </c>
      <c r="J1824" s="1" t="s">
        <v>5491</v>
      </c>
      <c r="K1824" s="1" t="s">
        <v>2631</v>
      </c>
      <c r="L1824" s="1" t="s">
        <v>2631</v>
      </c>
      <c r="M1824" s="1" t="s">
        <v>5492</v>
      </c>
      <c r="N1824" s="1" t="s">
        <v>5492</v>
      </c>
      <c r="O1824" s="1" t="s">
        <v>47</v>
      </c>
      <c r="P1824" s="1" t="s">
        <v>5493</v>
      </c>
      <c r="Q1824" s="1" t="s">
        <v>9963</v>
      </c>
      <c r="R1824" s="1" t="s">
        <v>33</v>
      </c>
      <c r="S1824" s="1" t="s">
        <v>5495</v>
      </c>
      <c r="T1824" s="1" t="s">
        <v>5496</v>
      </c>
    </row>
    <row r="1825" s="1" customFormat="1" spans="1:20">
      <c r="A1825" s="1" t="s">
        <v>3832</v>
      </c>
      <c r="B1825" s="1" t="s">
        <v>5605</v>
      </c>
      <c r="C1825" s="1" t="s">
        <v>3833</v>
      </c>
      <c r="D1825" s="1" t="s">
        <v>6589</v>
      </c>
      <c r="E1825" s="1" t="s">
        <v>9964</v>
      </c>
      <c r="F1825" s="1" t="s">
        <v>5605</v>
      </c>
      <c r="G1825" s="1" t="s">
        <v>5559</v>
      </c>
      <c r="H1825" s="1" t="s">
        <v>5490</v>
      </c>
      <c r="I1825" s="1" t="s">
        <v>2115</v>
      </c>
      <c r="J1825" s="1" t="s">
        <v>5491</v>
      </c>
      <c r="K1825" s="1" t="s">
        <v>2115</v>
      </c>
      <c r="L1825" s="1" t="s">
        <v>2115</v>
      </c>
      <c r="M1825" s="1" t="s">
        <v>5492</v>
      </c>
      <c r="N1825" s="1" t="s">
        <v>5492</v>
      </c>
      <c r="O1825" s="1" t="s">
        <v>47</v>
      </c>
      <c r="P1825" s="1" t="s">
        <v>5493</v>
      </c>
      <c r="Q1825" s="1" t="s">
        <v>9965</v>
      </c>
      <c r="R1825" s="1" t="s">
        <v>33</v>
      </c>
      <c r="S1825" s="1" t="s">
        <v>5495</v>
      </c>
      <c r="T1825" s="1" t="s">
        <v>5496</v>
      </c>
    </row>
    <row r="1826" s="1" customFormat="1" spans="1:20">
      <c r="A1826" s="1" t="s">
        <v>3834</v>
      </c>
      <c r="B1826" s="1" t="s">
        <v>5605</v>
      </c>
      <c r="C1826" s="1" t="s">
        <v>3835</v>
      </c>
      <c r="D1826" s="1" t="s">
        <v>9966</v>
      </c>
      <c r="E1826" s="1" t="s">
        <v>9967</v>
      </c>
      <c r="F1826" s="1" t="s">
        <v>5605</v>
      </c>
      <c r="G1826" s="1" t="s">
        <v>5559</v>
      </c>
      <c r="H1826" s="1" t="s">
        <v>5490</v>
      </c>
      <c r="I1826" s="1" t="s">
        <v>3837</v>
      </c>
      <c r="J1826" s="1" t="s">
        <v>5491</v>
      </c>
      <c r="K1826" s="1" t="s">
        <v>3837</v>
      </c>
      <c r="L1826" s="1" t="s">
        <v>3837</v>
      </c>
      <c r="M1826" s="1" t="s">
        <v>5492</v>
      </c>
      <c r="N1826" s="1" t="s">
        <v>5492</v>
      </c>
      <c r="O1826" s="1" t="s">
        <v>47</v>
      </c>
      <c r="P1826" s="1" t="s">
        <v>5493</v>
      </c>
      <c r="Q1826" s="1" t="s">
        <v>9968</v>
      </c>
      <c r="R1826" s="1" t="s">
        <v>33</v>
      </c>
      <c r="S1826" s="1" t="s">
        <v>5495</v>
      </c>
      <c r="T1826" s="1" t="s">
        <v>5496</v>
      </c>
    </row>
    <row r="1827" s="1" customFormat="1" spans="1:20">
      <c r="A1827" s="1" t="s">
        <v>9969</v>
      </c>
      <c r="B1827" s="1" t="s">
        <v>5605</v>
      </c>
      <c r="C1827" s="1" t="s">
        <v>9970</v>
      </c>
      <c r="D1827" s="1" t="s">
        <v>8804</v>
      </c>
      <c r="E1827" s="1" t="s">
        <v>9971</v>
      </c>
      <c r="F1827" s="1" t="s">
        <v>5592</v>
      </c>
      <c r="G1827" s="1" t="s">
        <v>5606</v>
      </c>
      <c r="H1827" s="1" t="s">
        <v>5490</v>
      </c>
      <c r="I1827" s="1" t="s">
        <v>1097</v>
      </c>
      <c r="J1827" s="1" t="s">
        <v>5491</v>
      </c>
      <c r="K1827" s="1" t="s">
        <v>1097</v>
      </c>
      <c r="L1827" s="1" t="s">
        <v>1097</v>
      </c>
      <c r="M1827" s="1" t="s">
        <v>5492</v>
      </c>
      <c r="N1827" s="1" t="s">
        <v>5492</v>
      </c>
      <c r="O1827" s="1" t="s">
        <v>47</v>
      </c>
      <c r="P1827" s="1" t="s">
        <v>5493</v>
      </c>
      <c r="Q1827" s="1" t="s">
        <v>9972</v>
      </c>
      <c r="R1827" s="1" t="s">
        <v>33</v>
      </c>
      <c r="S1827" s="1" t="s">
        <v>5495</v>
      </c>
      <c r="T1827" s="1" t="s">
        <v>5496</v>
      </c>
    </row>
    <row r="1828" s="1" customFormat="1" spans="1:20">
      <c r="A1828" s="1" t="s">
        <v>5354</v>
      </c>
      <c r="B1828" s="1" t="s">
        <v>5605</v>
      </c>
      <c r="C1828" s="1" t="s">
        <v>5355</v>
      </c>
      <c r="D1828" s="1" t="s">
        <v>6356</v>
      </c>
      <c r="E1828" s="1" t="s">
        <v>9973</v>
      </c>
      <c r="F1828" s="1" t="s">
        <v>5605</v>
      </c>
      <c r="G1828" s="1" t="s">
        <v>5559</v>
      </c>
      <c r="H1828" s="1" t="s">
        <v>5490</v>
      </c>
      <c r="I1828" s="1" t="s">
        <v>5356</v>
      </c>
      <c r="J1828" s="1" t="s">
        <v>5491</v>
      </c>
      <c r="K1828" s="1" t="s">
        <v>5356</v>
      </c>
      <c r="L1828" s="1" t="s">
        <v>5356</v>
      </c>
      <c r="M1828" s="1" t="s">
        <v>5492</v>
      </c>
      <c r="N1828" s="1" t="s">
        <v>5492</v>
      </c>
      <c r="O1828" s="1" t="s">
        <v>47</v>
      </c>
      <c r="P1828" s="1" t="s">
        <v>5493</v>
      </c>
      <c r="Q1828" s="1" t="s">
        <v>9974</v>
      </c>
      <c r="R1828" s="1" t="s">
        <v>33</v>
      </c>
      <c r="S1828" s="1" t="s">
        <v>5495</v>
      </c>
      <c r="T1828" s="1" t="s">
        <v>5496</v>
      </c>
    </row>
    <row r="1829" s="1" customFormat="1" spans="1:20">
      <c r="A1829" s="1" t="s">
        <v>5357</v>
      </c>
      <c r="B1829" s="1" t="s">
        <v>5605</v>
      </c>
      <c r="C1829" s="1" t="s">
        <v>5358</v>
      </c>
      <c r="D1829" s="1" t="s">
        <v>9975</v>
      </c>
      <c r="E1829" s="1" t="s">
        <v>9976</v>
      </c>
      <c r="F1829" s="1" t="s">
        <v>5559</v>
      </c>
      <c r="G1829" s="1" t="s">
        <v>5592</v>
      </c>
      <c r="H1829" s="1" t="s">
        <v>5490</v>
      </c>
      <c r="I1829" s="1" t="s">
        <v>5360</v>
      </c>
      <c r="J1829" s="1" t="s">
        <v>5491</v>
      </c>
      <c r="K1829" s="1" t="s">
        <v>5360</v>
      </c>
      <c r="L1829" s="1" t="s">
        <v>5360</v>
      </c>
      <c r="M1829" s="1" t="s">
        <v>5492</v>
      </c>
      <c r="N1829" s="1" t="s">
        <v>5492</v>
      </c>
      <c r="O1829" s="1" t="s">
        <v>47</v>
      </c>
      <c r="P1829" s="1" t="s">
        <v>5493</v>
      </c>
      <c r="Q1829" s="1" t="s">
        <v>9977</v>
      </c>
      <c r="R1829" s="1" t="s">
        <v>33</v>
      </c>
      <c r="S1829" s="1" t="s">
        <v>5495</v>
      </c>
      <c r="T1829" s="1" t="s">
        <v>5496</v>
      </c>
    </row>
    <row r="1830" s="1" customFormat="1" spans="1:20">
      <c r="A1830" s="1" t="s">
        <v>5361</v>
      </c>
      <c r="B1830" s="1" t="s">
        <v>5605</v>
      </c>
      <c r="C1830" s="1" t="s">
        <v>5362</v>
      </c>
      <c r="D1830" s="1" t="s">
        <v>9978</v>
      </c>
      <c r="E1830" s="1" t="s">
        <v>9979</v>
      </c>
      <c r="F1830" s="1" t="s">
        <v>5605</v>
      </c>
      <c r="G1830" s="1" t="s">
        <v>5559</v>
      </c>
      <c r="H1830" s="1" t="s">
        <v>5490</v>
      </c>
      <c r="I1830" s="1" t="s">
        <v>5364</v>
      </c>
      <c r="J1830" s="1" t="s">
        <v>5491</v>
      </c>
      <c r="K1830" s="1" t="s">
        <v>5364</v>
      </c>
      <c r="L1830" s="1" t="s">
        <v>5364</v>
      </c>
      <c r="M1830" s="1" t="s">
        <v>5492</v>
      </c>
      <c r="N1830" s="1" t="s">
        <v>5492</v>
      </c>
      <c r="O1830" s="1" t="s">
        <v>47</v>
      </c>
      <c r="P1830" s="1" t="s">
        <v>5493</v>
      </c>
      <c r="Q1830" s="1" t="s">
        <v>9980</v>
      </c>
      <c r="R1830" s="1" t="s">
        <v>33</v>
      </c>
      <c r="S1830" s="1" t="s">
        <v>5495</v>
      </c>
      <c r="T1830" s="1" t="s">
        <v>5496</v>
      </c>
    </row>
    <row r="1831" s="1" customFormat="1" spans="1:20">
      <c r="A1831" s="1" t="s">
        <v>3838</v>
      </c>
      <c r="B1831" s="1" t="s">
        <v>5605</v>
      </c>
      <c r="C1831" s="1" t="s">
        <v>3839</v>
      </c>
      <c r="D1831" s="1" t="s">
        <v>9981</v>
      </c>
      <c r="E1831" s="1" t="s">
        <v>9982</v>
      </c>
      <c r="F1831" s="1" t="s">
        <v>5559</v>
      </c>
      <c r="G1831" s="1" t="s">
        <v>5592</v>
      </c>
      <c r="H1831" s="1" t="s">
        <v>5490</v>
      </c>
      <c r="I1831" s="1" t="s">
        <v>2068</v>
      </c>
      <c r="J1831" s="1" t="s">
        <v>5491</v>
      </c>
      <c r="K1831" s="1" t="s">
        <v>2068</v>
      </c>
      <c r="L1831" s="1" t="s">
        <v>2068</v>
      </c>
      <c r="M1831" s="1" t="s">
        <v>5492</v>
      </c>
      <c r="N1831" s="1" t="s">
        <v>5492</v>
      </c>
      <c r="O1831" s="1" t="s">
        <v>47</v>
      </c>
      <c r="P1831" s="1" t="s">
        <v>5493</v>
      </c>
      <c r="Q1831" s="1" t="s">
        <v>9983</v>
      </c>
      <c r="R1831" s="1" t="s">
        <v>33</v>
      </c>
      <c r="S1831" s="1" t="s">
        <v>5495</v>
      </c>
      <c r="T1831" s="1" t="s">
        <v>5496</v>
      </c>
    </row>
    <row r="1832" s="1" customFormat="1" spans="1:20">
      <c r="A1832" s="1" t="s">
        <v>9984</v>
      </c>
      <c r="B1832" s="1" t="s">
        <v>5605</v>
      </c>
      <c r="C1832" s="1" t="s">
        <v>9985</v>
      </c>
      <c r="D1832" s="1" t="s">
        <v>6851</v>
      </c>
      <c r="E1832" s="1" t="s">
        <v>9986</v>
      </c>
      <c r="F1832" s="1" t="s">
        <v>5592</v>
      </c>
      <c r="G1832" s="1" t="s">
        <v>5606</v>
      </c>
      <c r="H1832" s="1" t="s">
        <v>5490</v>
      </c>
      <c r="I1832" s="1" t="s">
        <v>3595</v>
      </c>
      <c r="J1832" s="1" t="s">
        <v>5491</v>
      </c>
      <c r="K1832" s="1" t="s">
        <v>3595</v>
      </c>
      <c r="L1832" s="1" t="s">
        <v>3595</v>
      </c>
      <c r="M1832" s="1" t="s">
        <v>5492</v>
      </c>
      <c r="N1832" s="1" t="s">
        <v>5492</v>
      </c>
      <c r="O1832" s="1" t="s">
        <v>47</v>
      </c>
      <c r="P1832" s="1" t="s">
        <v>5493</v>
      </c>
      <c r="Q1832" s="1" t="s">
        <v>9987</v>
      </c>
      <c r="R1832" s="1" t="s">
        <v>33</v>
      </c>
      <c r="S1832" s="1" t="s">
        <v>5495</v>
      </c>
      <c r="T1832" s="1" t="s">
        <v>5496</v>
      </c>
    </row>
    <row r="1833" s="1" customFormat="1" spans="1:20">
      <c r="A1833" s="1" t="s">
        <v>5365</v>
      </c>
      <c r="B1833" s="1" t="s">
        <v>5605</v>
      </c>
      <c r="C1833" s="1" t="s">
        <v>5366</v>
      </c>
      <c r="D1833" s="1" t="s">
        <v>9571</v>
      </c>
      <c r="E1833" s="1" t="s">
        <v>9988</v>
      </c>
      <c r="F1833" s="1" t="s">
        <v>5605</v>
      </c>
      <c r="G1833" s="1" t="s">
        <v>5559</v>
      </c>
      <c r="H1833" s="1" t="s">
        <v>5490</v>
      </c>
      <c r="I1833" s="1" t="s">
        <v>2734</v>
      </c>
      <c r="J1833" s="1" t="s">
        <v>5491</v>
      </c>
      <c r="K1833" s="1" t="s">
        <v>2734</v>
      </c>
      <c r="L1833" s="1" t="s">
        <v>2734</v>
      </c>
      <c r="M1833" s="1" t="s">
        <v>5492</v>
      </c>
      <c r="N1833" s="1" t="s">
        <v>5492</v>
      </c>
      <c r="O1833" s="1" t="s">
        <v>47</v>
      </c>
      <c r="P1833" s="1" t="s">
        <v>5493</v>
      </c>
      <c r="Q1833" s="1" t="s">
        <v>9989</v>
      </c>
      <c r="R1833" s="1" t="s">
        <v>33</v>
      </c>
      <c r="S1833" s="1" t="s">
        <v>5495</v>
      </c>
      <c r="T1833" s="1" t="s">
        <v>5496</v>
      </c>
    </row>
    <row r="1834" s="1" customFormat="1" spans="1:20">
      <c r="A1834" s="1" t="s">
        <v>1887</v>
      </c>
      <c r="B1834" s="1" t="s">
        <v>5605</v>
      </c>
      <c r="C1834" s="1" t="s">
        <v>1888</v>
      </c>
      <c r="D1834" s="1" t="s">
        <v>9990</v>
      </c>
      <c r="E1834" s="1" t="s">
        <v>9991</v>
      </c>
      <c r="F1834" s="1" t="s">
        <v>5605</v>
      </c>
      <c r="G1834" s="1" t="s">
        <v>5559</v>
      </c>
      <c r="H1834" s="1" t="s">
        <v>5490</v>
      </c>
      <c r="I1834" s="1" t="s">
        <v>1890</v>
      </c>
      <c r="J1834" s="1" t="s">
        <v>5491</v>
      </c>
      <c r="K1834" s="1" t="s">
        <v>1890</v>
      </c>
      <c r="L1834" s="1" t="s">
        <v>1890</v>
      </c>
      <c r="M1834" s="1" t="s">
        <v>5492</v>
      </c>
      <c r="N1834" s="1" t="s">
        <v>5492</v>
      </c>
      <c r="O1834" s="1" t="s">
        <v>47</v>
      </c>
      <c r="P1834" s="1" t="s">
        <v>5493</v>
      </c>
      <c r="Q1834" s="1" t="s">
        <v>9992</v>
      </c>
      <c r="R1834" s="1" t="s">
        <v>33</v>
      </c>
      <c r="S1834" s="1" t="s">
        <v>5495</v>
      </c>
      <c r="T1834" s="1" t="s">
        <v>5496</v>
      </c>
    </row>
    <row r="1835" s="1" customFormat="1" spans="1:20">
      <c r="A1835" s="1" t="s">
        <v>5367</v>
      </c>
      <c r="B1835" s="1" t="s">
        <v>5605</v>
      </c>
      <c r="C1835" s="1" t="s">
        <v>5368</v>
      </c>
      <c r="D1835" s="1" t="s">
        <v>9993</v>
      </c>
      <c r="E1835" s="1" t="s">
        <v>9994</v>
      </c>
      <c r="F1835" s="1" t="s">
        <v>5605</v>
      </c>
      <c r="G1835" s="1" t="s">
        <v>5559</v>
      </c>
      <c r="H1835" s="1" t="s">
        <v>5490</v>
      </c>
      <c r="I1835" s="1" t="s">
        <v>1572</v>
      </c>
      <c r="J1835" s="1" t="s">
        <v>5491</v>
      </c>
      <c r="K1835" s="1" t="s">
        <v>1572</v>
      </c>
      <c r="L1835" s="1" t="s">
        <v>1572</v>
      </c>
      <c r="M1835" s="1" t="s">
        <v>5492</v>
      </c>
      <c r="N1835" s="1" t="s">
        <v>5492</v>
      </c>
      <c r="O1835" s="1" t="s">
        <v>47</v>
      </c>
      <c r="P1835" s="1" t="s">
        <v>5493</v>
      </c>
      <c r="Q1835" s="1" t="s">
        <v>9995</v>
      </c>
      <c r="R1835" s="1" t="s">
        <v>33</v>
      </c>
      <c r="S1835" s="1" t="s">
        <v>5495</v>
      </c>
      <c r="T1835" s="1" t="s">
        <v>5496</v>
      </c>
    </row>
    <row r="1836" s="1" customFormat="1" spans="1:20">
      <c r="A1836" s="1" t="s">
        <v>3841</v>
      </c>
      <c r="B1836" s="1" t="s">
        <v>5605</v>
      </c>
      <c r="C1836" s="1" t="s">
        <v>3842</v>
      </c>
      <c r="D1836" s="1" t="s">
        <v>8804</v>
      </c>
      <c r="E1836" s="1" t="s">
        <v>9996</v>
      </c>
      <c r="F1836" s="1" t="s">
        <v>5605</v>
      </c>
      <c r="G1836" s="1" t="s">
        <v>5559</v>
      </c>
      <c r="H1836" s="1" t="s">
        <v>5490</v>
      </c>
      <c r="I1836" s="1" t="s">
        <v>3844</v>
      </c>
      <c r="J1836" s="1" t="s">
        <v>5491</v>
      </c>
      <c r="K1836" s="1" t="s">
        <v>3844</v>
      </c>
      <c r="L1836" s="1" t="s">
        <v>3844</v>
      </c>
      <c r="M1836" s="1" t="s">
        <v>5492</v>
      </c>
      <c r="N1836" s="1" t="s">
        <v>5492</v>
      </c>
      <c r="O1836" s="1" t="s">
        <v>47</v>
      </c>
      <c r="P1836" s="1" t="s">
        <v>5493</v>
      </c>
      <c r="Q1836" s="1" t="s">
        <v>9997</v>
      </c>
      <c r="R1836" s="1" t="s">
        <v>33</v>
      </c>
      <c r="S1836" s="1" t="s">
        <v>5495</v>
      </c>
      <c r="T1836" s="1" t="s">
        <v>5496</v>
      </c>
    </row>
    <row r="1837" s="1" customFormat="1" spans="1:20">
      <c r="A1837" s="1" t="s">
        <v>3845</v>
      </c>
      <c r="B1837" s="1" t="s">
        <v>5605</v>
      </c>
      <c r="C1837" s="1" t="s">
        <v>3846</v>
      </c>
      <c r="D1837" s="1" t="s">
        <v>9794</v>
      </c>
      <c r="E1837" s="1" t="s">
        <v>9998</v>
      </c>
      <c r="F1837" s="1" t="s">
        <v>5605</v>
      </c>
      <c r="G1837" s="1" t="s">
        <v>5559</v>
      </c>
      <c r="H1837" s="1" t="s">
        <v>5490</v>
      </c>
      <c r="I1837" s="1" t="s">
        <v>3774</v>
      </c>
      <c r="J1837" s="1" t="s">
        <v>5491</v>
      </c>
      <c r="K1837" s="1" t="s">
        <v>3774</v>
      </c>
      <c r="L1837" s="1" t="s">
        <v>3774</v>
      </c>
      <c r="M1837" s="1" t="s">
        <v>5492</v>
      </c>
      <c r="N1837" s="1" t="s">
        <v>5492</v>
      </c>
      <c r="O1837" s="1" t="s">
        <v>47</v>
      </c>
      <c r="P1837" s="1" t="s">
        <v>5493</v>
      </c>
      <c r="Q1837" s="1" t="s">
        <v>9999</v>
      </c>
      <c r="R1837" s="1" t="s">
        <v>33</v>
      </c>
      <c r="S1837" s="1" t="s">
        <v>5495</v>
      </c>
      <c r="T1837" s="1" t="s">
        <v>5496</v>
      </c>
    </row>
    <row r="1838" s="1" customFormat="1" spans="1:20">
      <c r="A1838" s="1" t="s">
        <v>1891</v>
      </c>
      <c r="B1838" s="1" t="s">
        <v>5605</v>
      </c>
      <c r="C1838" s="1" t="s">
        <v>1892</v>
      </c>
      <c r="D1838" s="1" t="s">
        <v>10000</v>
      </c>
      <c r="E1838" s="1" t="s">
        <v>10001</v>
      </c>
      <c r="F1838" s="1" t="s">
        <v>5605</v>
      </c>
      <c r="G1838" s="1" t="s">
        <v>5559</v>
      </c>
      <c r="H1838" s="1" t="s">
        <v>5490</v>
      </c>
      <c r="I1838" s="1" t="s">
        <v>1894</v>
      </c>
      <c r="J1838" s="1" t="s">
        <v>5491</v>
      </c>
      <c r="K1838" s="1" t="s">
        <v>1894</v>
      </c>
      <c r="L1838" s="1" t="s">
        <v>1894</v>
      </c>
      <c r="M1838" s="1" t="s">
        <v>5492</v>
      </c>
      <c r="N1838" s="1" t="s">
        <v>5492</v>
      </c>
      <c r="O1838" s="1" t="s">
        <v>47</v>
      </c>
      <c r="P1838" s="1" t="s">
        <v>5493</v>
      </c>
      <c r="Q1838" s="1" t="s">
        <v>10002</v>
      </c>
      <c r="R1838" s="1" t="s">
        <v>33</v>
      </c>
      <c r="S1838" s="1" t="s">
        <v>5495</v>
      </c>
      <c r="T1838" s="1" t="s">
        <v>5496</v>
      </c>
    </row>
    <row r="1839" s="1" customFormat="1" spans="1:20">
      <c r="A1839" s="1" t="s">
        <v>3847</v>
      </c>
      <c r="B1839" s="1" t="s">
        <v>5605</v>
      </c>
      <c r="C1839" s="1" t="s">
        <v>3848</v>
      </c>
      <c r="D1839" s="1" t="s">
        <v>10003</v>
      </c>
      <c r="E1839" s="1" t="s">
        <v>10004</v>
      </c>
      <c r="F1839" s="1" t="s">
        <v>5605</v>
      </c>
      <c r="G1839" s="1" t="s">
        <v>5559</v>
      </c>
      <c r="H1839" s="1" t="s">
        <v>5490</v>
      </c>
      <c r="I1839" s="1" t="s">
        <v>2734</v>
      </c>
      <c r="J1839" s="1" t="s">
        <v>5491</v>
      </c>
      <c r="K1839" s="1" t="s">
        <v>2734</v>
      </c>
      <c r="L1839" s="1" t="s">
        <v>2734</v>
      </c>
      <c r="M1839" s="1" t="s">
        <v>5492</v>
      </c>
      <c r="N1839" s="1" t="s">
        <v>5492</v>
      </c>
      <c r="O1839" s="1" t="s">
        <v>47</v>
      </c>
      <c r="P1839" s="1" t="s">
        <v>5493</v>
      </c>
      <c r="Q1839" s="1" t="s">
        <v>10005</v>
      </c>
      <c r="R1839" s="1" t="s">
        <v>33</v>
      </c>
      <c r="S1839" s="1" t="s">
        <v>5495</v>
      </c>
      <c r="T1839" s="1" t="s">
        <v>5496</v>
      </c>
    </row>
    <row r="1840" s="1" customFormat="1" spans="1:20">
      <c r="A1840" s="1" t="s">
        <v>5370</v>
      </c>
      <c r="B1840" s="1" t="s">
        <v>5605</v>
      </c>
      <c r="C1840" s="1" t="s">
        <v>5371</v>
      </c>
      <c r="D1840" s="1" t="s">
        <v>10006</v>
      </c>
      <c r="E1840" s="1" t="s">
        <v>10007</v>
      </c>
      <c r="F1840" s="1" t="s">
        <v>5605</v>
      </c>
      <c r="G1840" s="1" t="s">
        <v>5559</v>
      </c>
      <c r="H1840" s="1" t="s">
        <v>5490</v>
      </c>
      <c r="I1840" s="1" t="s">
        <v>5051</v>
      </c>
      <c r="J1840" s="1" t="s">
        <v>5491</v>
      </c>
      <c r="K1840" s="1" t="s">
        <v>5051</v>
      </c>
      <c r="L1840" s="1" t="s">
        <v>5051</v>
      </c>
      <c r="M1840" s="1" t="s">
        <v>5492</v>
      </c>
      <c r="N1840" s="1" t="s">
        <v>5492</v>
      </c>
      <c r="O1840" s="1" t="s">
        <v>47</v>
      </c>
      <c r="P1840" s="1" t="s">
        <v>5493</v>
      </c>
      <c r="Q1840" s="1" t="s">
        <v>10008</v>
      </c>
      <c r="R1840" s="1" t="s">
        <v>33</v>
      </c>
      <c r="S1840" s="1" t="s">
        <v>5495</v>
      </c>
      <c r="T1840" s="1" t="s">
        <v>5496</v>
      </c>
    </row>
    <row r="1841" s="1" customFormat="1" spans="1:20">
      <c r="A1841" s="1" t="s">
        <v>10009</v>
      </c>
      <c r="B1841" s="1" t="s">
        <v>5605</v>
      </c>
      <c r="C1841" s="1" t="s">
        <v>10010</v>
      </c>
      <c r="D1841" s="1" t="s">
        <v>6177</v>
      </c>
      <c r="E1841" s="1" t="s">
        <v>10011</v>
      </c>
      <c r="F1841" s="1" t="s">
        <v>5559</v>
      </c>
      <c r="G1841" s="1" t="s">
        <v>5606</v>
      </c>
      <c r="H1841" s="1" t="s">
        <v>5490</v>
      </c>
      <c r="I1841" s="1" t="s">
        <v>2006</v>
      </c>
      <c r="J1841" s="1" t="s">
        <v>5491</v>
      </c>
      <c r="K1841" s="1" t="s">
        <v>2006</v>
      </c>
      <c r="L1841" s="1" t="s">
        <v>2006</v>
      </c>
      <c r="M1841" s="1" t="s">
        <v>5492</v>
      </c>
      <c r="N1841" s="1" t="s">
        <v>5492</v>
      </c>
      <c r="O1841" s="1" t="s">
        <v>47</v>
      </c>
      <c r="P1841" s="1" t="s">
        <v>5493</v>
      </c>
      <c r="Q1841" s="1" t="s">
        <v>10012</v>
      </c>
      <c r="R1841" s="1" t="s">
        <v>33</v>
      </c>
      <c r="S1841" s="1" t="s">
        <v>5495</v>
      </c>
      <c r="T1841" s="1" t="s">
        <v>5496</v>
      </c>
    </row>
    <row r="1842" s="1" customFormat="1" spans="1:20">
      <c r="A1842" s="1" t="s">
        <v>5373</v>
      </c>
      <c r="B1842" s="1" t="s">
        <v>5605</v>
      </c>
      <c r="C1842" s="1" t="s">
        <v>5374</v>
      </c>
      <c r="D1842" s="1" t="s">
        <v>9697</v>
      </c>
      <c r="E1842" s="1" t="s">
        <v>10013</v>
      </c>
      <c r="F1842" s="1" t="s">
        <v>5605</v>
      </c>
      <c r="G1842" s="1" t="s">
        <v>5559</v>
      </c>
      <c r="H1842" s="1" t="s">
        <v>5490</v>
      </c>
      <c r="I1842" s="1" t="s">
        <v>2229</v>
      </c>
      <c r="J1842" s="1" t="s">
        <v>5491</v>
      </c>
      <c r="K1842" s="1" t="s">
        <v>2229</v>
      </c>
      <c r="L1842" s="1" t="s">
        <v>2229</v>
      </c>
      <c r="M1842" s="1" t="s">
        <v>5492</v>
      </c>
      <c r="N1842" s="1" t="s">
        <v>5492</v>
      </c>
      <c r="O1842" s="1" t="s">
        <v>47</v>
      </c>
      <c r="P1842" s="1" t="s">
        <v>5493</v>
      </c>
      <c r="Q1842" s="1" t="s">
        <v>10014</v>
      </c>
      <c r="R1842" s="1" t="s">
        <v>33</v>
      </c>
      <c r="S1842" s="1" t="s">
        <v>5495</v>
      </c>
      <c r="T1842" s="1" t="s">
        <v>5496</v>
      </c>
    </row>
    <row r="1843" s="1" customFormat="1" spans="1:20">
      <c r="A1843" s="1" t="s">
        <v>5375</v>
      </c>
      <c r="B1843" s="1" t="s">
        <v>5605</v>
      </c>
      <c r="C1843" s="1" t="s">
        <v>5376</v>
      </c>
      <c r="D1843" s="1" t="s">
        <v>6763</v>
      </c>
      <c r="E1843" s="1" t="s">
        <v>9423</v>
      </c>
      <c r="F1843" s="1" t="s">
        <v>5559</v>
      </c>
      <c r="G1843" s="1" t="s">
        <v>5592</v>
      </c>
      <c r="H1843" s="1" t="s">
        <v>5490</v>
      </c>
      <c r="I1843" s="1" t="s">
        <v>1777</v>
      </c>
      <c r="J1843" s="1" t="s">
        <v>5491</v>
      </c>
      <c r="K1843" s="1" t="s">
        <v>1777</v>
      </c>
      <c r="L1843" s="1" t="s">
        <v>1777</v>
      </c>
      <c r="M1843" s="1" t="s">
        <v>5492</v>
      </c>
      <c r="N1843" s="1" t="s">
        <v>5492</v>
      </c>
      <c r="O1843" s="1" t="s">
        <v>47</v>
      </c>
      <c r="P1843" s="1" t="s">
        <v>5493</v>
      </c>
      <c r="Q1843" s="1" t="s">
        <v>10015</v>
      </c>
      <c r="R1843" s="1" t="s">
        <v>33</v>
      </c>
      <c r="S1843" s="1" t="s">
        <v>5495</v>
      </c>
      <c r="T1843" s="1" t="s">
        <v>5496</v>
      </c>
    </row>
    <row r="1844" s="1" customFormat="1" spans="1:20">
      <c r="A1844" s="1" t="s">
        <v>5377</v>
      </c>
      <c r="B1844" s="1" t="s">
        <v>5605</v>
      </c>
      <c r="C1844" s="1" t="s">
        <v>5378</v>
      </c>
      <c r="D1844" s="1" t="s">
        <v>6806</v>
      </c>
      <c r="E1844" s="1" t="s">
        <v>10016</v>
      </c>
      <c r="F1844" s="1" t="s">
        <v>5605</v>
      </c>
      <c r="G1844" s="1" t="s">
        <v>5559</v>
      </c>
      <c r="H1844" s="1" t="s">
        <v>5490</v>
      </c>
      <c r="I1844" s="1" t="s">
        <v>3071</v>
      </c>
      <c r="J1844" s="1" t="s">
        <v>5491</v>
      </c>
      <c r="K1844" s="1" t="s">
        <v>3071</v>
      </c>
      <c r="L1844" s="1" t="s">
        <v>3071</v>
      </c>
      <c r="M1844" s="1" t="s">
        <v>5492</v>
      </c>
      <c r="N1844" s="1" t="s">
        <v>5492</v>
      </c>
      <c r="O1844" s="1" t="s">
        <v>47</v>
      </c>
      <c r="P1844" s="1" t="s">
        <v>5493</v>
      </c>
      <c r="Q1844" s="1" t="s">
        <v>10017</v>
      </c>
      <c r="R1844" s="1" t="s">
        <v>33</v>
      </c>
      <c r="S1844" s="1" t="s">
        <v>5495</v>
      </c>
      <c r="T1844" s="1" t="s">
        <v>5496</v>
      </c>
    </row>
    <row r="1845" s="1" customFormat="1" spans="1:20">
      <c r="A1845" s="1" t="s">
        <v>3850</v>
      </c>
      <c r="B1845" s="1" t="s">
        <v>5605</v>
      </c>
      <c r="C1845" s="1" t="s">
        <v>3851</v>
      </c>
      <c r="D1845" s="1" t="s">
        <v>7937</v>
      </c>
      <c r="E1845" s="1" t="s">
        <v>10018</v>
      </c>
      <c r="F1845" s="1" t="s">
        <v>5605</v>
      </c>
      <c r="G1845" s="1" t="s">
        <v>5559</v>
      </c>
      <c r="H1845" s="1" t="s">
        <v>5490</v>
      </c>
      <c r="I1845" s="1" t="s">
        <v>2090</v>
      </c>
      <c r="J1845" s="1" t="s">
        <v>5491</v>
      </c>
      <c r="K1845" s="1" t="s">
        <v>2090</v>
      </c>
      <c r="L1845" s="1" t="s">
        <v>2090</v>
      </c>
      <c r="M1845" s="1" t="s">
        <v>5492</v>
      </c>
      <c r="N1845" s="1" t="s">
        <v>5492</v>
      </c>
      <c r="O1845" s="1" t="s">
        <v>47</v>
      </c>
      <c r="P1845" s="1" t="s">
        <v>5493</v>
      </c>
      <c r="Q1845" s="1" t="s">
        <v>10019</v>
      </c>
      <c r="R1845" s="1" t="s">
        <v>33</v>
      </c>
      <c r="S1845" s="1" t="s">
        <v>5495</v>
      </c>
      <c r="T1845" s="1" t="s">
        <v>5496</v>
      </c>
    </row>
    <row r="1846" s="1" customFormat="1" spans="1:20">
      <c r="A1846" s="1" t="s">
        <v>1895</v>
      </c>
      <c r="B1846" s="1" t="s">
        <v>5605</v>
      </c>
      <c r="C1846" s="1" t="s">
        <v>1896</v>
      </c>
      <c r="D1846" s="1" t="s">
        <v>7012</v>
      </c>
      <c r="E1846" s="1" t="s">
        <v>10020</v>
      </c>
      <c r="F1846" s="1" t="s">
        <v>5559</v>
      </c>
      <c r="G1846" s="1" t="s">
        <v>5592</v>
      </c>
      <c r="H1846" s="1" t="s">
        <v>5490</v>
      </c>
      <c r="I1846" s="1" t="s">
        <v>1711</v>
      </c>
      <c r="J1846" s="1" t="s">
        <v>5491</v>
      </c>
      <c r="K1846" s="1" t="s">
        <v>1711</v>
      </c>
      <c r="L1846" s="1" t="s">
        <v>1711</v>
      </c>
      <c r="M1846" s="1" t="s">
        <v>5492</v>
      </c>
      <c r="N1846" s="1" t="s">
        <v>5492</v>
      </c>
      <c r="O1846" s="1" t="s">
        <v>47</v>
      </c>
      <c r="P1846" s="1" t="s">
        <v>5493</v>
      </c>
      <c r="Q1846" s="1" t="s">
        <v>10021</v>
      </c>
      <c r="R1846" s="1" t="s">
        <v>33</v>
      </c>
      <c r="S1846" s="1" t="s">
        <v>5495</v>
      </c>
      <c r="T1846" s="1" t="s">
        <v>5496</v>
      </c>
    </row>
    <row r="1847" s="1" customFormat="1" spans="1:20">
      <c r="A1847" s="1" t="s">
        <v>3852</v>
      </c>
      <c r="B1847" s="1" t="s">
        <v>5605</v>
      </c>
      <c r="C1847" s="1" t="s">
        <v>3853</v>
      </c>
      <c r="D1847" s="1" t="s">
        <v>10022</v>
      </c>
      <c r="E1847" s="1" t="s">
        <v>10023</v>
      </c>
      <c r="F1847" s="1" t="s">
        <v>5605</v>
      </c>
      <c r="G1847" s="1" t="s">
        <v>5559</v>
      </c>
      <c r="H1847" s="1" t="s">
        <v>5490</v>
      </c>
      <c r="I1847" s="1" t="s">
        <v>2401</v>
      </c>
      <c r="J1847" s="1" t="s">
        <v>5491</v>
      </c>
      <c r="K1847" s="1" t="s">
        <v>2401</v>
      </c>
      <c r="L1847" s="1" t="s">
        <v>2401</v>
      </c>
      <c r="M1847" s="1" t="s">
        <v>5492</v>
      </c>
      <c r="N1847" s="1" t="s">
        <v>5492</v>
      </c>
      <c r="O1847" s="1" t="s">
        <v>47</v>
      </c>
      <c r="P1847" s="1" t="s">
        <v>5493</v>
      </c>
      <c r="Q1847" s="1" t="s">
        <v>10024</v>
      </c>
      <c r="R1847" s="1" t="s">
        <v>33</v>
      </c>
      <c r="S1847" s="1" t="s">
        <v>5495</v>
      </c>
      <c r="T1847" s="1" t="s">
        <v>5496</v>
      </c>
    </row>
    <row r="1848" s="1" customFormat="1" spans="1:20">
      <c r="A1848" s="1" t="s">
        <v>5379</v>
      </c>
      <c r="B1848" s="1" t="s">
        <v>5605</v>
      </c>
      <c r="C1848" s="1" t="s">
        <v>5380</v>
      </c>
      <c r="D1848" s="1" t="s">
        <v>6274</v>
      </c>
      <c r="E1848" s="1" t="s">
        <v>10025</v>
      </c>
      <c r="F1848" s="1" t="s">
        <v>5605</v>
      </c>
      <c r="G1848" s="1" t="s">
        <v>5559</v>
      </c>
      <c r="H1848" s="1" t="s">
        <v>5490</v>
      </c>
      <c r="I1848" s="1" t="s">
        <v>5381</v>
      </c>
      <c r="J1848" s="1" t="s">
        <v>5491</v>
      </c>
      <c r="K1848" s="1" t="s">
        <v>5381</v>
      </c>
      <c r="L1848" s="1" t="s">
        <v>5381</v>
      </c>
      <c r="M1848" s="1" t="s">
        <v>5492</v>
      </c>
      <c r="N1848" s="1" t="s">
        <v>5492</v>
      </c>
      <c r="O1848" s="1" t="s">
        <v>47</v>
      </c>
      <c r="P1848" s="1" t="s">
        <v>5493</v>
      </c>
      <c r="Q1848" s="1" t="s">
        <v>10026</v>
      </c>
      <c r="R1848" s="1" t="s">
        <v>33</v>
      </c>
      <c r="S1848" s="1" t="s">
        <v>5495</v>
      </c>
      <c r="T1848" s="1" t="s">
        <v>5496</v>
      </c>
    </row>
    <row r="1849" s="1" customFormat="1" spans="1:20">
      <c r="A1849" s="1" t="s">
        <v>3855</v>
      </c>
      <c r="B1849" s="1" t="s">
        <v>5605</v>
      </c>
      <c r="C1849" s="1" t="s">
        <v>3856</v>
      </c>
      <c r="D1849" s="1" t="s">
        <v>6948</v>
      </c>
      <c r="E1849" s="1" t="s">
        <v>10027</v>
      </c>
      <c r="F1849" s="1" t="s">
        <v>5605</v>
      </c>
      <c r="G1849" s="1" t="s">
        <v>5559</v>
      </c>
      <c r="H1849" s="1" t="s">
        <v>5490</v>
      </c>
      <c r="I1849" s="1" t="s">
        <v>1386</v>
      </c>
      <c r="J1849" s="1" t="s">
        <v>5491</v>
      </c>
      <c r="K1849" s="1" t="s">
        <v>1386</v>
      </c>
      <c r="L1849" s="1" t="s">
        <v>1386</v>
      </c>
      <c r="M1849" s="1" t="s">
        <v>5492</v>
      </c>
      <c r="N1849" s="1" t="s">
        <v>5492</v>
      </c>
      <c r="O1849" s="1" t="s">
        <v>47</v>
      </c>
      <c r="P1849" s="1" t="s">
        <v>5493</v>
      </c>
      <c r="Q1849" s="1" t="s">
        <v>10028</v>
      </c>
      <c r="R1849" s="1" t="s">
        <v>33</v>
      </c>
      <c r="S1849" s="1" t="s">
        <v>5495</v>
      </c>
      <c r="T1849" s="1" t="s">
        <v>5496</v>
      </c>
    </row>
    <row r="1850" s="1" customFormat="1" spans="1:20">
      <c r="A1850" s="1" t="s">
        <v>5382</v>
      </c>
      <c r="B1850" s="1" t="s">
        <v>5605</v>
      </c>
      <c r="C1850" s="1" t="s">
        <v>5383</v>
      </c>
      <c r="D1850" s="1" t="s">
        <v>6274</v>
      </c>
      <c r="E1850" s="1" t="s">
        <v>10029</v>
      </c>
      <c r="F1850" s="1" t="s">
        <v>5605</v>
      </c>
      <c r="G1850" s="1" t="s">
        <v>5559</v>
      </c>
      <c r="H1850" s="1" t="s">
        <v>5490</v>
      </c>
      <c r="I1850" s="1" t="s">
        <v>1861</v>
      </c>
      <c r="J1850" s="1" t="s">
        <v>5491</v>
      </c>
      <c r="K1850" s="1" t="s">
        <v>1861</v>
      </c>
      <c r="L1850" s="1" t="s">
        <v>1861</v>
      </c>
      <c r="M1850" s="1" t="s">
        <v>5492</v>
      </c>
      <c r="N1850" s="1" t="s">
        <v>5492</v>
      </c>
      <c r="O1850" s="1" t="s">
        <v>47</v>
      </c>
      <c r="P1850" s="1" t="s">
        <v>5493</v>
      </c>
      <c r="Q1850" s="1" t="s">
        <v>10030</v>
      </c>
      <c r="R1850" s="1" t="s">
        <v>33</v>
      </c>
      <c r="S1850" s="1" t="s">
        <v>5495</v>
      </c>
      <c r="T1850" s="1" t="s">
        <v>5496</v>
      </c>
    </row>
    <row r="1851" s="1" customFormat="1" spans="1:20">
      <c r="A1851" s="1" t="s">
        <v>5384</v>
      </c>
      <c r="B1851" s="1" t="s">
        <v>5605</v>
      </c>
      <c r="C1851" s="1" t="s">
        <v>5385</v>
      </c>
      <c r="D1851" s="1" t="s">
        <v>9815</v>
      </c>
      <c r="E1851" s="1" t="s">
        <v>10031</v>
      </c>
      <c r="F1851" s="1" t="s">
        <v>5605</v>
      </c>
      <c r="G1851" s="1" t="s">
        <v>5559</v>
      </c>
      <c r="H1851" s="1" t="s">
        <v>5490</v>
      </c>
      <c r="I1851" s="1" t="s">
        <v>1293</v>
      </c>
      <c r="J1851" s="1" t="s">
        <v>5491</v>
      </c>
      <c r="K1851" s="1" t="s">
        <v>1293</v>
      </c>
      <c r="L1851" s="1" t="s">
        <v>1293</v>
      </c>
      <c r="M1851" s="1" t="s">
        <v>5492</v>
      </c>
      <c r="N1851" s="1" t="s">
        <v>5492</v>
      </c>
      <c r="O1851" s="1" t="s">
        <v>47</v>
      </c>
      <c r="P1851" s="1" t="s">
        <v>5493</v>
      </c>
      <c r="Q1851" s="1" t="s">
        <v>10032</v>
      </c>
      <c r="R1851" s="1" t="s">
        <v>33</v>
      </c>
      <c r="S1851" s="1" t="s">
        <v>5495</v>
      </c>
      <c r="T1851" s="1" t="s">
        <v>5496</v>
      </c>
    </row>
    <row r="1852" s="1" customFormat="1" spans="1:20">
      <c r="A1852" s="1" t="s">
        <v>3857</v>
      </c>
      <c r="B1852" s="1" t="s">
        <v>5605</v>
      </c>
      <c r="C1852" s="1" t="s">
        <v>3858</v>
      </c>
      <c r="D1852" s="1" t="s">
        <v>7612</v>
      </c>
      <c r="E1852" s="1" t="s">
        <v>10033</v>
      </c>
      <c r="F1852" s="1" t="s">
        <v>5605</v>
      </c>
      <c r="G1852" s="1" t="s">
        <v>5559</v>
      </c>
      <c r="H1852" s="1" t="s">
        <v>5490</v>
      </c>
      <c r="I1852" s="1" t="s">
        <v>2287</v>
      </c>
      <c r="J1852" s="1" t="s">
        <v>5491</v>
      </c>
      <c r="K1852" s="1" t="s">
        <v>2287</v>
      </c>
      <c r="L1852" s="1" t="s">
        <v>2287</v>
      </c>
      <c r="M1852" s="1" t="s">
        <v>5492</v>
      </c>
      <c r="N1852" s="1" t="s">
        <v>5492</v>
      </c>
      <c r="O1852" s="1" t="s">
        <v>47</v>
      </c>
      <c r="P1852" s="1" t="s">
        <v>5493</v>
      </c>
      <c r="Q1852" s="1" t="s">
        <v>10034</v>
      </c>
      <c r="R1852" s="1" t="s">
        <v>33</v>
      </c>
      <c r="S1852" s="1" t="s">
        <v>5495</v>
      </c>
      <c r="T1852" s="1" t="s">
        <v>6121</v>
      </c>
    </row>
    <row r="1853" s="1" customFormat="1" spans="1:20">
      <c r="A1853" s="1" t="s">
        <v>3859</v>
      </c>
      <c r="B1853" s="1" t="s">
        <v>5605</v>
      </c>
      <c r="C1853" s="1" t="s">
        <v>3860</v>
      </c>
      <c r="D1853" s="1" t="s">
        <v>9794</v>
      </c>
      <c r="E1853" s="1" t="s">
        <v>10035</v>
      </c>
      <c r="F1853" s="1" t="s">
        <v>5605</v>
      </c>
      <c r="G1853" s="1" t="s">
        <v>5559</v>
      </c>
      <c r="H1853" s="1" t="s">
        <v>5490</v>
      </c>
      <c r="I1853" s="1" t="s">
        <v>3774</v>
      </c>
      <c r="J1853" s="1" t="s">
        <v>5491</v>
      </c>
      <c r="K1853" s="1" t="s">
        <v>3774</v>
      </c>
      <c r="L1853" s="1" t="s">
        <v>3774</v>
      </c>
      <c r="M1853" s="1" t="s">
        <v>5492</v>
      </c>
      <c r="N1853" s="1" t="s">
        <v>5492</v>
      </c>
      <c r="O1853" s="1" t="s">
        <v>47</v>
      </c>
      <c r="P1853" s="1" t="s">
        <v>5493</v>
      </c>
      <c r="Q1853" s="1" t="s">
        <v>10036</v>
      </c>
      <c r="R1853" s="1" t="s">
        <v>33</v>
      </c>
      <c r="S1853" s="1" t="s">
        <v>5495</v>
      </c>
      <c r="T1853" s="1" t="s">
        <v>5496</v>
      </c>
    </row>
    <row r="1854" s="1" customFormat="1" spans="1:20">
      <c r="A1854" s="1" t="s">
        <v>3861</v>
      </c>
      <c r="B1854" s="1" t="s">
        <v>5605</v>
      </c>
      <c r="C1854" s="1" t="s">
        <v>3862</v>
      </c>
      <c r="D1854" s="1" t="s">
        <v>8043</v>
      </c>
      <c r="E1854" s="1" t="s">
        <v>10037</v>
      </c>
      <c r="F1854" s="1" t="s">
        <v>5605</v>
      </c>
      <c r="G1854" s="1" t="s">
        <v>5592</v>
      </c>
      <c r="H1854" s="1" t="s">
        <v>5490</v>
      </c>
      <c r="I1854" s="1" t="s">
        <v>3229</v>
      </c>
      <c r="J1854" s="1" t="s">
        <v>5491</v>
      </c>
      <c r="K1854" s="1" t="s">
        <v>3229</v>
      </c>
      <c r="L1854" s="1" t="s">
        <v>3229</v>
      </c>
      <c r="M1854" s="1" t="s">
        <v>5492</v>
      </c>
      <c r="N1854" s="1" t="s">
        <v>5492</v>
      </c>
      <c r="O1854" s="1" t="s">
        <v>47</v>
      </c>
      <c r="P1854" s="1" t="s">
        <v>5493</v>
      </c>
      <c r="Q1854" s="1" t="s">
        <v>10038</v>
      </c>
      <c r="R1854" s="1" t="s">
        <v>33</v>
      </c>
      <c r="S1854" s="1" t="s">
        <v>5495</v>
      </c>
      <c r="T1854" s="1" t="s">
        <v>5496</v>
      </c>
    </row>
    <row r="1855" s="1" customFormat="1" spans="1:20">
      <c r="A1855" s="1" t="s">
        <v>3863</v>
      </c>
      <c r="B1855" s="1" t="s">
        <v>5605</v>
      </c>
      <c r="C1855" s="1" t="s">
        <v>3864</v>
      </c>
      <c r="D1855" s="1" t="s">
        <v>6589</v>
      </c>
      <c r="E1855" s="1" t="s">
        <v>10039</v>
      </c>
      <c r="F1855" s="1" t="s">
        <v>5605</v>
      </c>
      <c r="G1855" s="1" t="s">
        <v>5559</v>
      </c>
      <c r="H1855" s="1" t="s">
        <v>5490</v>
      </c>
      <c r="I1855" s="1" t="s">
        <v>2115</v>
      </c>
      <c r="J1855" s="1" t="s">
        <v>5491</v>
      </c>
      <c r="K1855" s="1" t="s">
        <v>2115</v>
      </c>
      <c r="L1855" s="1" t="s">
        <v>2115</v>
      </c>
      <c r="M1855" s="1" t="s">
        <v>5492</v>
      </c>
      <c r="N1855" s="1" t="s">
        <v>5492</v>
      </c>
      <c r="O1855" s="1" t="s">
        <v>47</v>
      </c>
      <c r="P1855" s="1" t="s">
        <v>5493</v>
      </c>
      <c r="Q1855" s="1" t="s">
        <v>10040</v>
      </c>
      <c r="R1855" s="1" t="s">
        <v>33</v>
      </c>
      <c r="S1855" s="1" t="s">
        <v>5495</v>
      </c>
      <c r="T1855" s="1" t="s">
        <v>5496</v>
      </c>
    </row>
    <row r="1856" s="1" customFormat="1" spans="1:20">
      <c r="A1856" s="1" t="s">
        <v>3865</v>
      </c>
      <c r="B1856" s="1" t="s">
        <v>5605</v>
      </c>
      <c r="C1856" s="1" t="s">
        <v>3866</v>
      </c>
      <c r="D1856" s="1" t="s">
        <v>7015</v>
      </c>
      <c r="E1856" s="1" t="s">
        <v>10041</v>
      </c>
      <c r="F1856" s="1" t="s">
        <v>5605</v>
      </c>
      <c r="G1856" s="1" t="s">
        <v>5559</v>
      </c>
      <c r="H1856" s="1" t="s">
        <v>5490</v>
      </c>
      <c r="I1856" s="1" t="s">
        <v>3867</v>
      </c>
      <c r="J1856" s="1" t="s">
        <v>5491</v>
      </c>
      <c r="K1856" s="1" t="s">
        <v>3867</v>
      </c>
      <c r="L1856" s="1" t="s">
        <v>3867</v>
      </c>
      <c r="M1856" s="1" t="s">
        <v>5492</v>
      </c>
      <c r="N1856" s="1" t="s">
        <v>5492</v>
      </c>
      <c r="O1856" s="1" t="s">
        <v>47</v>
      </c>
      <c r="P1856" s="1" t="s">
        <v>5493</v>
      </c>
      <c r="Q1856" s="1" t="s">
        <v>10042</v>
      </c>
      <c r="R1856" s="1" t="s">
        <v>33</v>
      </c>
      <c r="S1856" s="1" t="s">
        <v>5495</v>
      </c>
      <c r="T1856" s="1" t="s">
        <v>5496</v>
      </c>
    </row>
    <row r="1857" s="1" customFormat="1" spans="1:20">
      <c r="A1857" s="1" t="s">
        <v>3868</v>
      </c>
      <c r="B1857" s="1" t="s">
        <v>5605</v>
      </c>
      <c r="C1857" s="1" t="s">
        <v>3869</v>
      </c>
      <c r="D1857" s="1" t="s">
        <v>6996</v>
      </c>
      <c r="E1857" s="1" t="s">
        <v>10043</v>
      </c>
      <c r="F1857" s="1" t="s">
        <v>5605</v>
      </c>
      <c r="G1857" s="1" t="s">
        <v>5559</v>
      </c>
      <c r="H1857" s="1" t="s">
        <v>5490</v>
      </c>
      <c r="I1857" s="1" t="s">
        <v>1445</v>
      </c>
      <c r="J1857" s="1" t="s">
        <v>5491</v>
      </c>
      <c r="K1857" s="1" t="s">
        <v>1445</v>
      </c>
      <c r="L1857" s="1" t="s">
        <v>1445</v>
      </c>
      <c r="M1857" s="1" t="s">
        <v>5492</v>
      </c>
      <c r="N1857" s="1" t="s">
        <v>5492</v>
      </c>
      <c r="O1857" s="1" t="s">
        <v>47</v>
      </c>
      <c r="P1857" s="1" t="s">
        <v>5493</v>
      </c>
      <c r="Q1857" s="1" t="s">
        <v>10044</v>
      </c>
      <c r="R1857" s="1" t="s">
        <v>33</v>
      </c>
      <c r="S1857" s="1" t="s">
        <v>5495</v>
      </c>
      <c r="T1857" s="1" t="s">
        <v>5496</v>
      </c>
    </row>
    <row r="1858" s="1" customFormat="1" spans="1:20">
      <c r="A1858" s="1" t="s">
        <v>3870</v>
      </c>
      <c r="B1858" s="1" t="s">
        <v>5605</v>
      </c>
      <c r="C1858" s="1" t="s">
        <v>3871</v>
      </c>
      <c r="D1858" s="1" t="s">
        <v>10045</v>
      </c>
      <c r="E1858" s="1" t="s">
        <v>10046</v>
      </c>
      <c r="F1858" s="1" t="s">
        <v>5605</v>
      </c>
      <c r="G1858" s="1" t="s">
        <v>5559</v>
      </c>
      <c r="H1858" s="1" t="s">
        <v>5490</v>
      </c>
      <c r="I1858" s="1" t="s">
        <v>1246</v>
      </c>
      <c r="J1858" s="1" t="s">
        <v>5491</v>
      </c>
      <c r="K1858" s="1" t="s">
        <v>1246</v>
      </c>
      <c r="L1858" s="1" t="s">
        <v>1246</v>
      </c>
      <c r="M1858" s="1" t="s">
        <v>5492</v>
      </c>
      <c r="N1858" s="1" t="s">
        <v>5492</v>
      </c>
      <c r="O1858" s="1" t="s">
        <v>47</v>
      </c>
      <c r="P1858" s="1" t="s">
        <v>5493</v>
      </c>
      <c r="Q1858" s="1" t="s">
        <v>10047</v>
      </c>
      <c r="R1858" s="1" t="s">
        <v>33</v>
      </c>
      <c r="S1858" s="1" t="s">
        <v>5495</v>
      </c>
      <c r="T1858" s="1" t="s">
        <v>5496</v>
      </c>
    </row>
    <row r="1859" s="1" customFormat="1" spans="1:20">
      <c r="A1859" s="1" t="s">
        <v>5386</v>
      </c>
      <c r="B1859" s="1" t="s">
        <v>5605</v>
      </c>
      <c r="C1859" s="1" t="s">
        <v>5387</v>
      </c>
      <c r="D1859" s="1" t="s">
        <v>6763</v>
      </c>
      <c r="E1859" s="1" t="s">
        <v>10048</v>
      </c>
      <c r="F1859" s="1" t="s">
        <v>5605</v>
      </c>
      <c r="G1859" s="1" t="s">
        <v>5559</v>
      </c>
      <c r="H1859" s="1" t="s">
        <v>5490</v>
      </c>
      <c r="I1859" s="1" t="s">
        <v>2738</v>
      </c>
      <c r="J1859" s="1" t="s">
        <v>5491</v>
      </c>
      <c r="K1859" s="1" t="s">
        <v>2738</v>
      </c>
      <c r="L1859" s="1" t="s">
        <v>2738</v>
      </c>
      <c r="M1859" s="1" t="s">
        <v>5492</v>
      </c>
      <c r="N1859" s="1" t="s">
        <v>5492</v>
      </c>
      <c r="O1859" s="1" t="s">
        <v>47</v>
      </c>
      <c r="P1859" s="1" t="s">
        <v>5493</v>
      </c>
      <c r="Q1859" s="1" t="s">
        <v>10049</v>
      </c>
      <c r="R1859" s="1" t="s">
        <v>33</v>
      </c>
      <c r="S1859" s="1" t="s">
        <v>5495</v>
      </c>
      <c r="T1859" s="1" t="s">
        <v>5496</v>
      </c>
    </row>
    <row r="1860" s="1" customFormat="1" spans="1:20">
      <c r="A1860" s="1" t="s">
        <v>10050</v>
      </c>
      <c r="B1860" s="1" t="s">
        <v>5605</v>
      </c>
      <c r="C1860" s="1" t="s">
        <v>10051</v>
      </c>
      <c r="D1860" s="1" t="s">
        <v>6177</v>
      </c>
      <c r="E1860" s="1" t="s">
        <v>10052</v>
      </c>
      <c r="F1860" s="1" t="s">
        <v>5559</v>
      </c>
      <c r="G1860" s="1" t="s">
        <v>5606</v>
      </c>
      <c r="H1860" s="1" t="s">
        <v>5490</v>
      </c>
      <c r="I1860" s="1" t="s">
        <v>2006</v>
      </c>
      <c r="J1860" s="1" t="s">
        <v>5491</v>
      </c>
      <c r="K1860" s="1" t="s">
        <v>2006</v>
      </c>
      <c r="L1860" s="1" t="s">
        <v>2006</v>
      </c>
      <c r="M1860" s="1" t="s">
        <v>5492</v>
      </c>
      <c r="N1860" s="1" t="s">
        <v>5492</v>
      </c>
      <c r="O1860" s="1" t="s">
        <v>47</v>
      </c>
      <c r="P1860" s="1" t="s">
        <v>5493</v>
      </c>
      <c r="Q1860" s="1" t="s">
        <v>10053</v>
      </c>
      <c r="R1860" s="1" t="s">
        <v>33</v>
      </c>
      <c r="S1860" s="1" t="s">
        <v>5495</v>
      </c>
      <c r="T1860" s="1" t="s">
        <v>5496</v>
      </c>
    </row>
    <row r="1861" s="1" customFormat="1" spans="1:20">
      <c r="A1861" s="1" t="s">
        <v>1427</v>
      </c>
      <c r="B1861" s="1" t="s">
        <v>5605</v>
      </c>
      <c r="C1861" s="1" t="s">
        <v>1428</v>
      </c>
      <c r="D1861" s="1" t="s">
        <v>10054</v>
      </c>
      <c r="E1861" s="1" t="s">
        <v>10055</v>
      </c>
      <c r="F1861" s="1" t="s">
        <v>5605</v>
      </c>
      <c r="G1861" s="1" t="s">
        <v>5592</v>
      </c>
      <c r="H1861" s="1" t="s">
        <v>5490</v>
      </c>
      <c r="I1861" s="1" t="s">
        <v>723</v>
      </c>
      <c r="J1861" s="1" t="s">
        <v>5491</v>
      </c>
      <c r="K1861" s="1" t="s">
        <v>723</v>
      </c>
      <c r="L1861" s="1" t="s">
        <v>723</v>
      </c>
      <c r="M1861" s="1" t="s">
        <v>5492</v>
      </c>
      <c r="N1861" s="1" t="s">
        <v>5492</v>
      </c>
      <c r="O1861" s="1" t="s">
        <v>47</v>
      </c>
      <c r="P1861" s="1" t="s">
        <v>5493</v>
      </c>
      <c r="Q1861" s="1" t="s">
        <v>10056</v>
      </c>
      <c r="R1861" s="1" t="s">
        <v>33</v>
      </c>
      <c r="S1861" s="1" t="s">
        <v>5495</v>
      </c>
      <c r="T1861" s="1" t="s">
        <v>5496</v>
      </c>
    </row>
    <row r="1862" s="1" customFormat="1" spans="1:20">
      <c r="A1862" s="1" t="s">
        <v>1430</v>
      </c>
      <c r="B1862" s="1" t="s">
        <v>5605</v>
      </c>
      <c r="C1862" s="1" t="s">
        <v>1431</v>
      </c>
      <c r="D1862" s="1" t="s">
        <v>10057</v>
      </c>
      <c r="E1862" s="1" t="s">
        <v>10058</v>
      </c>
      <c r="F1862" s="1" t="s">
        <v>5605</v>
      </c>
      <c r="G1862" s="1" t="s">
        <v>5559</v>
      </c>
      <c r="H1862" s="1" t="s">
        <v>5490</v>
      </c>
      <c r="I1862" s="1" t="s">
        <v>1433</v>
      </c>
      <c r="J1862" s="1" t="s">
        <v>5491</v>
      </c>
      <c r="K1862" s="1" t="s">
        <v>1433</v>
      </c>
      <c r="L1862" s="1" t="s">
        <v>1433</v>
      </c>
      <c r="M1862" s="1" t="s">
        <v>5492</v>
      </c>
      <c r="N1862" s="1" t="s">
        <v>5492</v>
      </c>
      <c r="O1862" s="1" t="s">
        <v>47</v>
      </c>
      <c r="P1862" s="1" t="s">
        <v>5493</v>
      </c>
      <c r="Q1862" s="1" t="s">
        <v>10059</v>
      </c>
      <c r="R1862" s="1" t="s">
        <v>33</v>
      </c>
      <c r="S1862" s="1" t="s">
        <v>5495</v>
      </c>
      <c r="T1862" s="1" t="s">
        <v>5496</v>
      </c>
    </row>
    <row r="1863" s="1" customFormat="1" spans="1:20">
      <c r="A1863" s="1" t="s">
        <v>1434</v>
      </c>
      <c r="B1863" s="1" t="s">
        <v>5605</v>
      </c>
      <c r="C1863" s="1" t="s">
        <v>1435</v>
      </c>
      <c r="D1863" s="1" t="s">
        <v>10060</v>
      </c>
      <c r="E1863" s="1" t="s">
        <v>10061</v>
      </c>
      <c r="F1863" s="1" t="s">
        <v>5605</v>
      </c>
      <c r="G1863" s="1" t="s">
        <v>5559</v>
      </c>
      <c r="H1863" s="1" t="s">
        <v>5490</v>
      </c>
      <c r="I1863" s="1" t="s">
        <v>1436</v>
      </c>
      <c r="J1863" s="1" t="s">
        <v>5491</v>
      </c>
      <c r="K1863" s="1" t="s">
        <v>1436</v>
      </c>
      <c r="L1863" s="1" t="s">
        <v>1436</v>
      </c>
      <c r="M1863" s="1" t="s">
        <v>5492</v>
      </c>
      <c r="N1863" s="1" t="s">
        <v>5492</v>
      </c>
      <c r="O1863" s="1" t="s">
        <v>47</v>
      </c>
      <c r="P1863" s="1" t="s">
        <v>5493</v>
      </c>
      <c r="Q1863" s="1" t="s">
        <v>10062</v>
      </c>
      <c r="R1863" s="1" t="s">
        <v>33</v>
      </c>
      <c r="S1863" s="1" t="s">
        <v>5495</v>
      </c>
      <c r="T1863" s="1" t="s">
        <v>5496</v>
      </c>
    </row>
    <row r="1864" s="1" customFormat="1" spans="1:20">
      <c r="A1864" s="1" t="s">
        <v>3873</v>
      </c>
      <c r="B1864" s="1" t="s">
        <v>5605</v>
      </c>
      <c r="C1864" s="1" t="s">
        <v>3874</v>
      </c>
      <c r="D1864" s="1" t="s">
        <v>7015</v>
      </c>
      <c r="E1864" s="1" t="s">
        <v>10063</v>
      </c>
      <c r="F1864" s="1" t="s">
        <v>5605</v>
      </c>
      <c r="G1864" s="1" t="s">
        <v>5559</v>
      </c>
      <c r="H1864" s="1" t="s">
        <v>5490</v>
      </c>
      <c r="I1864" s="1" t="s">
        <v>3867</v>
      </c>
      <c r="J1864" s="1" t="s">
        <v>5491</v>
      </c>
      <c r="K1864" s="1" t="s">
        <v>3867</v>
      </c>
      <c r="L1864" s="1" t="s">
        <v>3867</v>
      </c>
      <c r="M1864" s="1" t="s">
        <v>5492</v>
      </c>
      <c r="N1864" s="1" t="s">
        <v>5492</v>
      </c>
      <c r="O1864" s="1" t="s">
        <v>47</v>
      </c>
      <c r="P1864" s="1" t="s">
        <v>5493</v>
      </c>
      <c r="Q1864" s="1" t="s">
        <v>10064</v>
      </c>
      <c r="R1864" s="1" t="s">
        <v>33</v>
      </c>
      <c r="S1864" s="1" t="s">
        <v>5495</v>
      </c>
      <c r="T1864" s="1" t="s">
        <v>5496</v>
      </c>
    </row>
    <row r="1865" s="1" customFormat="1" spans="1:20">
      <c r="A1865" s="1" t="s">
        <v>3875</v>
      </c>
      <c r="B1865" s="1" t="s">
        <v>5605</v>
      </c>
      <c r="C1865" s="1" t="s">
        <v>3876</v>
      </c>
      <c r="D1865" s="1" t="s">
        <v>6736</v>
      </c>
      <c r="E1865" s="1" t="s">
        <v>10065</v>
      </c>
      <c r="F1865" s="1" t="s">
        <v>5605</v>
      </c>
      <c r="G1865" s="1" t="s">
        <v>5559</v>
      </c>
      <c r="H1865" s="1" t="s">
        <v>5490</v>
      </c>
      <c r="I1865" s="1" t="s">
        <v>782</v>
      </c>
      <c r="J1865" s="1" t="s">
        <v>5491</v>
      </c>
      <c r="K1865" s="1" t="s">
        <v>782</v>
      </c>
      <c r="L1865" s="1" t="s">
        <v>782</v>
      </c>
      <c r="M1865" s="1" t="s">
        <v>5492</v>
      </c>
      <c r="N1865" s="1" t="s">
        <v>5492</v>
      </c>
      <c r="O1865" s="1" t="s">
        <v>47</v>
      </c>
      <c r="P1865" s="1" t="s">
        <v>5493</v>
      </c>
      <c r="Q1865" s="1" t="s">
        <v>10066</v>
      </c>
      <c r="R1865" s="1" t="s">
        <v>33</v>
      </c>
      <c r="S1865" s="1" t="s">
        <v>5495</v>
      </c>
      <c r="T1865" s="1" t="s">
        <v>5496</v>
      </c>
    </row>
    <row r="1866" s="1" customFormat="1" spans="1:20">
      <c r="A1866" s="1" t="s">
        <v>5388</v>
      </c>
      <c r="B1866" s="1" t="s">
        <v>5605</v>
      </c>
      <c r="C1866" s="1" t="s">
        <v>5389</v>
      </c>
      <c r="D1866" s="1" t="s">
        <v>7779</v>
      </c>
      <c r="E1866" s="1" t="s">
        <v>10067</v>
      </c>
      <c r="F1866" s="1" t="s">
        <v>5559</v>
      </c>
      <c r="G1866" s="1" t="s">
        <v>5592</v>
      </c>
      <c r="H1866" s="1" t="s">
        <v>5490</v>
      </c>
      <c r="I1866" s="1" t="s">
        <v>1297</v>
      </c>
      <c r="J1866" s="1" t="s">
        <v>5491</v>
      </c>
      <c r="K1866" s="1" t="s">
        <v>1297</v>
      </c>
      <c r="L1866" s="1" t="s">
        <v>1297</v>
      </c>
      <c r="M1866" s="1" t="s">
        <v>5492</v>
      </c>
      <c r="N1866" s="1" t="s">
        <v>5492</v>
      </c>
      <c r="O1866" s="1" t="s">
        <v>47</v>
      </c>
      <c r="P1866" s="1" t="s">
        <v>5493</v>
      </c>
      <c r="Q1866" s="1" t="s">
        <v>10068</v>
      </c>
      <c r="R1866" s="1" t="s">
        <v>33</v>
      </c>
      <c r="S1866" s="1" t="s">
        <v>5495</v>
      </c>
      <c r="T1866" s="1" t="s">
        <v>5496</v>
      </c>
    </row>
    <row r="1867" s="1" customFormat="1" spans="1:20">
      <c r="A1867" s="1" t="s">
        <v>10069</v>
      </c>
      <c r="B1867" s="1" t="s">
        <v>5605</v>
      </c>
      <c r="C1867" s="1" t="s">
        <v>10070</v>
      </c>
      <c r="D1867" s="1" t="s">
        <v>6177</v>
      </c>
      <c r="E1867" s="1" t="s">
        <v>10071</v>
      </c>
      <c r="F1867" s="1" t="s">
        <v>5592</v>
      </c>
      <c r="G1867" s="1" t="s">
        <v>5606</v>
      </c>
      <c r="H1867" s="1" t="s">
        <v>5490</v>
      </c>
      <c r="I1867" s="1" t="s">
        <v>1261</v>
      </c>
      <c r="J1867" s="1" t="s">
        <v>5491</v>
      </c>
      <c r="K1867" s="1" t="s">
        <v>1261</v>
      </c>
      <c r="L1867" s="1" t="s">
        <v>1261</v>
      </c>
      <c r="M1867" s="1" t="s">
        <v>5492</v>
      </c>
      <c r="N1867" s="1" t="s">
        <v>5492</v>
      </c>
      <c r="O1867" s="1" t="s">
        <v>47</v>
      </c>
      <c r="P1867" s="1" t="s">
        <v>5493</v>
      </c>
      <c r="Q1867" s="1" t="s">
        <v>10072</v>
      </c>
      <c r="R1867" s="1" t="s">
        <v>33</v>
      </c>
      <c r="S1867" s="1" t="s">
        <v>5495</v>
      </c>
      <c r="T1867" s="1" t="s">
        <v>5496</v>
      </c>
    </row>
    <row r="1868" s="1" customFormat="1" spans="1:20">
      <c r="A1868" s="1" t="s">
        <v>5390</v>
      </c>
      <c r="B1868" s="1" t="s">
        <v>5605</v>
      </c>
      <c r="C1868" s="1" t="s">
        <v>5391</v>
      </c>
      <c r="D1868" s="1" t="s">
        <v>10073</v>
      </c>
      <c r="E1868" s="1" t="s">
        <v>10074</v>
      </c>
      <c r="F1868" s="1" t="s">
        <v>5605</v>
      </c>
      <c r="G1868" s="1" t="s">
        <v>5559</v>
      </c>
      <c r="H1868" s="1" t="s">
        <v>5490</v>
      </c>
      <c r="I1868" s="1" t="s">
        <v>4134</v>
      </c>
      <c r="J1868" s="1" t="s">
        <v>5491</v>
      </c>
      <c r="K1868" s="1" t="s">
        <v>4134</v>
      </c>
      <c r="L1868" s="1" t="s">
        <v>4134</v>
      </c>
      <c r="M1868" s="1" t="s">
        <v>5492</v>
      </c>
      <c r="N1868" s="1" t="s">
        <v>5492</v>
      </c>
      <c r="O1868" s="1" t="s">
        <v>47</v>
      </c>
      <c r="P1868" s="1" t="s">
        <v>5493</v>
      </c>
      <c r="Q1868" s="1" t="s">
        <v>10075</v>
      </c>
      <c r="R1868" s="1" t="s">
        <v>33</v>
      </c>
      <c r="S1868" s="1" t="s">
        <v>5495</v>
      </c>
      <c r="T1868" s="1" t="s">
        <v>5496</v>
      </c>
    </row>
    <row r="1869" s="1" customFormat="1" spans="1:20">
      <c r="A1869" s="1" t="s">
        <v>3877</v>
      </c>
      <c r="B1869" s="1" t="s">
        <v>5605</v>
      </c>
      <c r="C1869" s="1" t="s">
        <v>3878</v>
      </c>
      <c r="D1869" s="1" t="s">
        <v>7059</v>
      </c>
      <c r="E1869" s="1" t="s">
        <v>10076</v>
      </c>
      <c r="F1869" s="1" t="s">
        <v>5605</v>
      </c>
      <c r="G1869" s="1" t="s">
        <v>5559</v>
      </c>
      <c r="H1869" s="1" t="s">
        <v>5490</v>
      </c>
      <c r="I1869" s="1" t="s">
        <v>3879</v>
      </c>
      <c r="J1869" s="1" t="s">
        <v>5491</v>
      </c>
      <c r="K1869" s="1" t="s">
        <v>3879</v>
      </c>
      <c r="L1869" s="1" t="s">
        <v>3879</v>
      </c>
      <c r="M1869" s="1" t="s">
        <v>5492</v>
      </c>
      <c r="N1869" s="1" t="s">
        <v>5492</v>
      </c>
      <c r="O1869" s="1" t="s">
        <v>47</v>
      </c>
      <c r="P1869" s="1" t="s">
        <v>5493</v>
      </c>
      <c r="Q1869" s="1" t="s">
        <v>10077</v>
      </c>
      <c r="R1869" s="1" t="s">
        <v>33</v>
      </c>
      <c r="S1869" s="1" t="s">
        <v>5495</v>
      </c>
      <c r="T1869" s="1" t="s">
        <v>5496</v>
      </c>
    </row>
    <row r="1870" s="1" customFormat="1" spans="1:20">
      <c r="A1870" s="1" t="s">
        <v>10078</v>
      </c>
      <c r="B1870" s="1" t="s">
        <v>5605</v>
      </c>
      <c r="C1870" s="1" t="s">
        <v>10079</v>
      </c>
      <c r="D1870" s="1" t="s">
        <v>6763</v>
      </c>
      <c r="E1870" s="1" t="s">
        <v>10080</v>
      </c>
      <c r="F1870" s="1" t="s">
        <v>5559</v>
      </c>
      <c r="G1870" s="1" t="s">
        <v>5606</v>
      </c>
      <c r="H1870" s="1" t="s">
        <v>5490</v>
      </c>
      <c r="I1870" s="1" t="s">
        <v>4666</v>
      </c>
      <c r="J1870" s="1" t="s">
        <v>5491</v>
      </c>
      <c r="K1870" s="1" t="s">
        <v>4666</v>
      </c>
      <c r="L1870" s="1" t="s">
        <v>4666</v>
      </c>
      <c r="M1870" s="1" t="s">
        <v>5492</v>
      </c>
      <c r="N1870" s="1" t="s">
        <v>5492</v>
      </c>
      <c r="O1870" s="1" t="s">
        <v>47</v>
      </c>
      <c r="P1870" s="1" t="s">
        <v>5493</v>
      </c>
      <c r="Q1870" s="1" t="s">
        <v>10081</v>
      </c>
      <c r="R1870" s="1" t="s">
        <v>33</v>
      </c>
      <c r="S1870" s="1" t="s">
        <v>5495</v>
      </c>
      <c r="T1870" s="1" t="s">
        <v>5496</v>
      </c>
    </row>
    <row r="1871" s="1" customFormat="1" spans="1:20">
      <c r="A1871" s="1" t="s">
        <v>5393</v>
      </c>
      <c r="B1871" s="1" t="s">
        <v>5605</v>
      </c>
      <c r="C1871" s="1" t="s">
        <v>5394</v>
      </c>
      <c r="D1871" s="1" t="s">
        <v>6101</v>
      </c>
      <c r="E1871" s="1" t="s">
        <v>10082</v>
      </c>
      <c r="F1871" s="1" t="s">
        <v>5605</v>
      </c>
      <c r="G1871" s="1" t="s">
        <v>5559</v>
      </c>
      <c r="H1871" s="1" t="s">
        <v>5490</v>
      </c>
      <c r="I1871" s="1" t="s">
        <v>3071</v>
      </c>
      <c r="J1871" s="1" t="s">
        <v>5491</v>
      </c>
      <c r="K1871" s="1" t="s">
        <v>3071</v>
      </c>
      <c r="L1871" s="1" t="s">
        <v>3071</v>
      </c>
      <c r="M1871" s="1" t="s">
        <v>5492</v>
      </c>
      <c r="N1871" s="1" t="s">
        <v>5492</v>
      </c>
      <c r="O1871" s="1" t="s">
        <v>47</v>
      </c>
      <c r="P1871" s="1" t="s">
        <v>5493</v>
      </c>
      <c r="Q1871" s="1" t="s">
        <v>10083</v>
      </c>
      <c r="R1871" s="1" t="s">
        <v>33</v>
      </c>
      <c r="S1871" s="1" t="s">
        <v>5495</v>
      </c>
      <c r="T1871" s="1" t="s">
        <v>5496</v>
      </c>
    </row>
    <row r="1872" s="1" customFormat="1" spans="1:20">
      <c r="A1872" s="1" t="s">
        <v>5395</v>
      </c>
      <c r="B1872" s="1" t="s">
        <v>5605</v>
      </c>
      <c r="C1872" s="1" t="s">
        <v>5396</v>
      </c>
      <c r="D1872" s="1" t="s">
        <v>6397</v>
      </c>
      <c r="E1872" s="1" t="s">
        <v>10084</v>
      </c>
      <c r="F1872" s="1" t="s">
        <v>5605</v>
      </c>
      <c r="G1872" s="1" t="s">
        <v>5559</v>
      </c>
      <c r="H1872" s="1" t="s">
        <v>5490</v>
      </c>
      <c r="I1872" s="1" t="s">
        <v>933</v>
      </c>
      <c r="J1872" s="1" t="s">
        <v>5491</v>
      </c>
      <c r="K1872" s="1" t="s">
        <v>933</v>
      </c>
      <c r="L1872" s="1" t="s">
        <v>933</v>
      </c>
      <c r="M1872" s="1" t="s">
        <v>5492</v>
      </c>
      <c r="N1872" s="1" t="s">
        <v>5492</v>
      </c>
      <c r="O1872" s="1" t="s">
        <v>47</v>
      </c>
      <c r="P1872" s="1" t="s">
        <v>5493</v>
      </c>
      <c r="Q1872" s="1" t="s">
        <v>10085</v>
      </c>
      <c r="R1872" s="1" t="s">
        <v>33</v>
      </c>
      <c r="S1872" s="1" t="s">
        <v>5495</v>
      </c>
      <c r="T1872" s="1" t="s">
        <v>5496</v>
      </c>
    </row>
    <row r="1873" s="1" customFormat="1" spans="1:20">
      <c r="A1873" s="1" t="s">
        <v>5397</v>
      </c>
      <c r="B1873" s="1" t="s">
        <v>5605</v>
      </c>
      <c r="C1873" s="1" t="s">
        <v>5398</v>
      </c>
      <c r="D1873" s="1" t="s">
        <v>6851</v>
      </c>
      <c r="E1873" s="1" t="s">
        <v>10086</v>
      </c>
      <c r="F1873" s="1" t="s">
        <v>5605</v>
      </c>
      <c r="G1873" s="1" t="s">
        <v>5559</v>
      </c>
      <c r="H1873" s="1" t="s">
        <v>5490</v>
      </c>
      <c r="I1873" s="1" t="s">
        <v>3388</v>
      </c>
      <c r="J1873" s="1" t="s">
        <v>5491</v>
      </c>
      <c r="K1873" s="1" t="s">
        <v>3388</v>
      </c>
      <c r="L1873" s="1" t="s">
        <v>3388</v>
      </c>
      <c r="M1873" s="1" t="s">
        <v>5492</v>
      </c>
      <c r="N1873" s="1" t="s">
        <v>5492</v>
      </c>
      <c r="O1873" s="1" t="s">
        <v>47</v>
      </c>
      <c r="P1873" s="1" t="s">
        <v>5493</v>
      </c>
      <c r="Q1873" s="1" t="s">
        <v>10087</v>
      </c>
      <c r="R1873" s="1" t="s">
        <v>33</v>
      </c>
      <c r="S1873" s="1" t="s">
        <v>5495</v>
      </c>
      <c r="T1873" s="1" t="s">
        <v>5496</v>
      </c>
    </row>
    <row r="1874" s="1" customFormat="1" spans="1:20">
      <c r="A1874" s="1" t="s">
        <v>5399</v>
      </c>
      <c r="B1874" s="1" t="s">
        <v>5605</v>
      </c>
      <c r="C1874" s="1" t="s">
        <v>5400</v>
      </c>
      <c r="D1874" s="1" t="s">
        <v>10088</v>
      </c>
      <c r="E1874" s="1" t="s">
        <v>10089</v>
      </c>
      <c r="F1874" s="1" t="s">
        <v>5605</v>
      </c>
      <c r="G1874" s="1" t="s">
        <v>5559</v>
      </c>
      <c r="H1874" s="1" t="s">
        <v>5490</v>
      </c>
      <c r="I1874" s="1" t="s">
        <v>633</v>
      </c>
      <c r="J1874" s="1" t="s">
        <v>5491</v>
      </c>
      <c r="K1874" s="1" t="s">
        <v>633</v>
      </c>
      <c r="L1874" s="1" t="s">
        <v>633</v>
      </c>
      <c r="M1874" s="1" t="s">
        <v>5492</v>
      </c>
      <c r="N1874" s="1" t="s">
        <v>5492</v>
      </c>
      <c r="O1874" s="1" t="s">
        <v>47</v>
      </c>
      <c r="P1874" s="1" t="s">
        <v>5493</v>
      </c>
      <c r="Q1874" s="1" t="s">
        <v>10090</v>
      </c>
      <c r="R1874" s="1" t="s">
        <v>33</v>
      </c>
      <c r="S1874" s="1" t="s">
        <v>5495</v>
      </c>
      <c r="T1874" s="1" t="s">
        <v>5496</v>
      </c>
    </row>
    <row r="1875" s="1" customFormat="1" spans="1:20">
      <c r="A1875" s="1" t="s">
        <v>10091</v>
      </c>
      <c r="B1875" s="1" t="s">
        <v>5605</v>
      </c>
      <c r="C1875" s="1" t="s">
        <v>10092</v>
      </c>
      <c r="D1875" s="1" t="s">
        <v>6177</v>
      </c>
      <c r="E1875" s="1" t="s">
        <v>10093</v>
      </c>
      <c r="F1875" s="1" t="s">
        <v>5559</v>
      </c>
      <c r="G1875" s="1" t="s">
        <v>5606</v>
      </c>
      <c r="H1875" s="1" t="s">
        <v>5490</v>
      </c>
      <c r="I1875" s="1" t="s">
        <v>2006</v>
      </c>
      <c r="J1875" s="1" t="s">
        <v>5491</v>
      </c>
      <c r="K1875" s="1" t="s">
        <v>2006</v>
      </c>
      <c r="L1875" s="1" t="s">
        <v>2006</v>
      </c>
      <c r="M1875" s="1" t="s">
        <v>5492</v>
      </c>
      <c r="N1875" s="1" t="s">
        <v>5492</v>
      </c>
      <c r="O1875" s="1" t="s">
        <v>47</v>
      </c>
      <c r="P1875" s="1" t="s">
        <v>5493</v>
      </c>
      <c r="Q1875" s="1" t="s">
        <v>10094</v>
      </c>
      <c r="R1875" s="1" t="s">
        <v>33</v>
      </c>
      <c r="S1875" s="1" t="s">
        <v>5495</v>
      </c>
      <c r="T1875" s="1" t="s">
        <v>5496</v>
      </c>
    </row>
    <row r="1876" s="1" customFormat="1" spans="1:20">
      <c r="A1876" s="1" t="s">
        <v>3880</v>
      </c>
      <c r="B1876" s="1" t="s">
        <v>5605</v>
      </c>
      <c r="C1876" s="1" t="s">
        <v>3881</v>
      </c>
      <c r="D1876" s="1" t="s">
        <v>10095</v>
      </c>
      <c r="E1876" s="1" t="s">
        <v>10096</v>
      </c>
      <c r="F1876" s="1" t="s">
        <v>5559</v>
      </c>
      <c r="G1876" s="1" t="s">
        <v>5592</v>
      </c>
      <c r="H1876" s="1" t="s">
        <v>5490</v>
      </c>
      <c r="I1876" s="1" t="s">
        <v>1179</v>
      </c>
      <c r="J1876" s="1" t="s">
        <v>5491</v>
      </c>
      <c r="K1876" s="1" t="s">
        <v>1179</v>
      </c>
      <c r="L1876" s="1" t="s">
        <v>1179</v>
      </c>
      <c r="M1876" s="1" t="s">
        <v>5492</v>
      </c>
      <c r="N1876" s="1" t="s">
        <v>5492</v>
      </c>
      <c r="O1876" s="1" t="s">
        <v>47</v>
      </c>
      <c r="P1876" s="1" t="s">
        <v>5493</v>
      </c>
      <c r="Q1876" s="1" t="s">
        <v>10097</v>
      </c>
      <c r="R1876" s="1" t="s">
        <v>33</v>
      </c>
      <c r="S1876" s="1" t="s">
        <v>5495</v>
      </c>
      <c r="T1876" s="1" t="s">
        <v>5496</v>
      </c>
    </row>
    <row r="1877" s="1" customFormat="1" spans="1:20">
      <c r="A1877" s="1" t="s">
        <v>5402</v>
      </c>
      <c r="B1877" s="1" t="s">
        <v>5605</v>
      </c>
      <c r="C1877" s="1" t="s">
        <v>5403</v>
      </c>
      <c r="D1877" s="1" t="s">
        <v>6763</v>
      </c>
      <c r="E1877" s="1" t="s">
        <v>10098</v>
      </c>
      <c r="F1877" s="1" t="s">
        <v>5559</v>
      </c>
      <c r="G1877" s="1" t="s">
        <v>5592</v>
      </c>
      <c r="H1877" s="1" t="s">
        <v>5490</v>
      </c>
      <c r="I1877" s="1" t="s">
        <v>3703</v>
      </c>
      <c r="J1877" s="1" t="s">
        <v>5491</v>
      </c>
      <c r="K1877" s="1" t="s">
        <v>3703</v>
      </c>
      <c r="L1877" s="1" t="s">
        <v>3703</v>
      </c>
      <c r="M1877" s="1" t="s">
        <v>5492</v>
      </c>
      <c r="N1877" s="1" t="s">
        <v>5492</v>
      </c>
      <c r="O1877" s="1" t="s">
        <v>47</v>
      </c>
      <c r="P1877" s="1" t="s">
        <v>5493</v>
      </c>
      <c r="Q1877" s="1" t="s">
        <v>10099</v>
      </c>
      <c r="R1877" s="1" t="s">
        <v>33</v>
      </c>
      <c r="S1877" s="1" t="s">
        <v>5495</v>
      </c>
      <c r="T1877" s="1" t="s">
        <v>5496</v>
      </c>
    </row>
    <row r="1878" s="1" customFormat="1" spans="1:20">
      <c r="A1878" s="1" t="s">
        <v>3882</v>
      </c>
      <c r="B1878" s="1" t="s">
        <v>5559</v>
      </c>
      <c r="C1878" s="1" t="s">
        <v>3883</v>
      </c>
      <c r="D1878" s="1" t="s">
        <v>7809</v>
      </c>
      <c r="E1878" s="1" t="s">
        <v>10100</v>
      </c>
      <c r="F1878" s="1" t="s">
        <v>5559</v>
      </c>
      <c r="G1878" s="1" t="s">
        <v>5592</v>
      </c>
      <c r="H1878" s="1" t="s">
        <v>5490</v>
      </c>
      <c r="I1878" s="1" t="s">
        <v>2742</v>
      </c>
      <c r="J1878" s="1" t="s">
        <v>5491</v>
      </c>
      <c r="K1878" s="1" t="s">
        <v>2742</v>
      </c>
      <c r="L1878" s="1" t="s">
        <v>2742</v>
      </c>
      <c r="M1878" s="1" t="s">
        <v>5492</v>
      </c>
      <c r="N1878" s="1" t="s">
        <v>5492</v>
      </c>
      <c r="O1878" s="1" t="s">
        <v>47</v>
      </c>
      <c r="P1878" s="1" t="s">
        <v>5493</v>
      </c>
      <c r="Q1878" s="1" t="s">
        <v>10101</v>
      </c>
      <c r="R1878" s="1" t="s">
        <v>33</v>
      </c>
      <c r="S1878" s="1" t="s">
        <v>5495</v>
      </c>
      <c r="T1878" s="1" t="s">
        <v>5496</v>
      </c>
    </row>
    <row r="1879" s="1" customFormat="1" spans="1:20">
      <c r="A1879" s="1" t="s">
        <v>3884</v>
      </c>
      <c r="B1879" s="1" t="s">
        <v>5559</v>
      </c>
      <c r="C1879" s="1" t="s">
        <v>3885</v>
      </c>
      <c r="D1879" s="1" t="s">
        <v>9676</v>
      </c>
      <c r="E1879" s="1" t="s">
        <v>10102</v>
      </c>
      <c r="F1879" s="1" t="s">
        <v>5559</v>
      </c>
      <c r="G1879" s="1" t="s">
        <v>5592</v>
      </c>
      <c r="H1879" s="1" t="s">
        <v>5490</v>
      </c>
      <c r="I1879" s="1" t="s">
        <v>3886</v>
      </c>
      <c r="J1879" s="1" t="s">
        <v>5491</v>
      </c>
      <c r="K1879" s="1" t="s">
        <v>3886</v>
      </c>
      <c r="L1879" s="1" t="s">
        <v>3886</v>
      </c>
      <c r="M1879" s="1" t="s">
        <v>5492</v>
      </c>
      <c r="N1879" s="1" t="s">
        <v>5492</v>
      </c>
      <c r="O1879" s="1" t="s">
        <v>47</v>
      </c>
      <c r="P1879" s="1" t="s">
        <v>5493</v>
      </c>
      <c r="Q1879" s="1" t="s">
        <v>10103</v>
      </c>
      <c r="R1879" s="1" t="s">
        <v>33</v>
      </c>
      <c r="S1879" s="1" t="s">
        <v>5495</v>
      </c>
      <c r="T1879" s="1" t="s">
        <v>5496</v>
      </c>
    </row>
    <row r="1880" s="1" customFormat="1" spans="1:20">
      <c r="A1880" s="1" t="s">
        <v>10104</v>
      </c>
      <c r="B1880" s="1" t="s">
        <v>5559</v>
      </c>
      <c r="C1880" s="1" t="s">
        <v>10105</v>
      </c>
      <c r="D1880" s="1" t="s">
        <v>9096</v>
      </c>
      <c r="E1880" s="1" t="s">
        <v>10106</v>
      </c>
      <c r="F1880" s="1" t="s">
        <v>5559</v>
      </c>
      <c r="G1880" s="1" t="s">
        <v>5606</v>
      </c>
      <c r="H1880" s="1" t="s">
        <v>5490</v>
      </c>
      <c r="I1880" s="1" t="s">
        <v>5269</v>
      </c>
      <c r="J1880" s="1" t="s">
        <v>5491</v>
      </c>
      <c r="K1880" s="1" t="s">
        <v>5269</v>
      </c>
      <c r="L1880" s="1" t="s">
        <v>5269</v>
      </c>
      <c r="M1880" s="1" t="s">
        <v>5492</v>
      </c>
      <c r="N1880" s="1" t="s">
        <v>5492</v>
      </c>
      <c r="O1880" s="1" t="s">
        <v>47</v>
      </c>
      <c r="P1880" s="1" t="s">
        <v>5493</v>
      </c>
      <c r="Q1880" s="1" t="s">
        <v>10107</v>
      </c>
      <c r="R1880" s="1" t="s">
        <v>33</v>
      </c>
      <c r="S1880" s="1" t="s">
        <v>5495</v>
      </c>
      <c r="T1880" s="1" t="s">
        <v>5496</v>
      </c>
    </row>
    <row r="1881" s="1" customFormat="1" spans="1:20">
      <c r="A1881" s="1" t="s">
        <v>5404</v>
      </c>
      <c r="B1881" s="1" t="s">
        <v>5559</v>
      </c>
      <c r="C1881" s="1" t="s">
        <v>5405</v>
      </c>
      <c r="D1881" s="1" t="s">
        <v>9978</v>
      </c>
      <c r="E1881" s="1" t="s">
        <v>10108</v>
      </c>
      <c r="F1881" s="1" t="s">
        <v>5559</v>
      </c>
      <c r="G1881" s="1" t="s">
        <v>5592</v>
      </c>
      <c r="H1881" s="1" t="s">
        <v>5490</v>
      </c>
      <c r="I1881" s="1" t="s">
        <v>5406</v>
      </c>
      <c r="J1881" s="1" t="s">
        <v>5491</v>
      </c>
      <c r="K1881" s="1" t="s">
        <v>5406</v>
      </c>
      <c r="L1881" s="1" t="s">
        <v>5406</v>
      </c>
      <c r="M1881" s="1" t="s">
        <v>5492</v>
      </c>
      <c r="N1881" s="1" t="s">
        <v>5492</v>
      </c>
      <c r="O1881" s="1" t="s">
        <v>47</v>
      </c>
      <c r="P1881" s="1" t="s">
        <v>5493</v>
      </c>
      <c r="Q1881" s="1" t="s">
        <v>10109</v>
      </c>
      <c r="R1881" s="1" t="s">
        <v>33</v>
      </c>
      <c r="S1881" s="1" t="s">
        <v>5495</v>
      </c>
      <c r="T1881" s="1" t="s">
        <v>5496</v>
      </c>
    </row>
    <row r="1882" s="1" customFormat="1" spans="1:20">
      <c r="A1882" s="1" t="s">
        <v>5407</v>
      </c>
      <c r="B1882" s="1" t="s">
        <v>5559</v>
      </c>
      <c r="C1882" s="1" t="s">
        <v>5408</v>
      </c>
      <c r="D1882" s="1" t="s">
        <v>10110</v>
      </c>
      <c r="E1882" s="1" t="s">
        <v>10111</v>
      </c>
      <c r="F1882" s="1" t="s">
        <v>5559</v>
      </c>
      <c r="G1882" s="1" t="s">
        <v>5592</v>
      </c>
      <c r="H1882" s="1" t="s">
        <v>5490</v>
      </c>
      <c r="I1882" s="1" t="s">
        <v>3332</v>
      </c>
      <c r="J1882" s="1" t="s">
        <v>5491</v>
      </c>
      <c r="K1882" s="1" t="s">
        <v>3332</v>
      </c>
      <c r="L1882" s="1" t="s">
        <v>3332</v>
      </c>
      <c r="M1882" s="1" t="s">
        <v>5492</v>
      </c>
      <c r="N1882" s="1" t="s">
        <v>5492</v>
      </c>
      <c r="O1882" s="1" t="s">
        <v>47</v>
      </c>
      <c r="P1882" s="1" t="s">
        <v>5493</v>
      </c>
      <c r="Q1882" s="1" t="s">
        <v>10112</v>
      </c>
      <c r="R1882" s="1" t="s">
        <v>33</v>
      </c>
      <c r="S1882" s="1" t="s">
        <v>5495</v>
      </c>
      <c r="T1882" s="1" t="s">
        <v>5496</v>
      </c>
    </row>
    <row r="1883" s="1" customFormat="1" spans="1:20">
      <c r="A1883" s="1" t="s">
        <v>1897</v>
      </c>
      <c r="B1883" s="1" t="s">
        <v>5559</v>
      </c>
      <c r="C1883" s="1" t="s">
        <v>1898</v>
      </c>
      <c r="D1883" s="1" t="s">
        <v>10113</v>
      </c>
      <c r="E1883" s="1" t="s">
        <v>10114</v>
      </c>
      <c r="F1883" s="1" t="s">
        <v>5559</v>
      </c>
      <c r="G1883" s="1" t="s">
        <v>5592</v>
      </c>
      <c r="H1883" s="1" t="s">
        <v>5490</v>
      </c>
      <c r="I1883" s="1" t="s">
        <v>1900</v>
      </c>
      <c r="J1883" s="1" t="s">
        <v>5491</v>
      </c>
      <c r="K1883" s="1" t="s">
        <v>1900</v>
      </c>
      <c r="L1883" s="1" t="s">
        <v>1900</v>
      </c>
      <c r="M1883" s="1" t="s">
        <v>5492</v>
      </c>
      <c r="N1883" s="1" t="s">
        <v>5492</v>
      </c>
      <c r="O1883" s="1" t="s">
        <v>47</v>
      </c>
      <c r="P1883" s="1" t="s">
        <v>5493</v>
      </c>
      <c r="Q1883" s="1" t="s">
        <v>10115</v>
      </c>
      <c r="R1883" s="1" t="s">
        <v>33</v>
      </c>
      <c r="S1883" s="1" t="s">
        <v>5495</v>
      </c>
      <c r="T1883" s="1" t="s">
        <v>5496</v>
      </c>
    </row>
    <row r="1884" s="1" customFormat="1" spans="1:20">
      <c r="A1884" s="1" t="s">
        <v>3887</v>
      </c>
      <c r="B1884" s="1" t="s">
        <v>5559</v>
      </c>
      <c r="C1884" s="1" t="s">
        <v>3888</v>
      </c>
      <c r="D1884" s="1" t="s">
        <v>10116</v>
      </c>
      <c r="E1884" s="1" t="s">
        <v>10117</v>
      </c>
      <c r="F1884" s="1" t="s">
        <v>5559</v>
      </c>
      <c r="G1884" s="1" t="s">
        <v>5592</v>
      </c>
      <c r="H1884" s="1" t="s">
        <v>5490</v>
      </c>
      <c r="I1884" s="1" t="s">
        <v>1140</v>
      </c>
      <c r="J1884" s="1" t="s">
        <v>5491</v>
      </c>
      <c r="K1884" s="1" t="s">
        <v>1140</v>
      </c>
      <c r="L1884" s="1" t="s">
        <v>1140</v>
      </c>
      <c r="M1884" s="1" t="s">
        <v>5492</v>
      </c>
      <c r="N1884" s="1" t="s">
        <v>5492</v>
      </c>
      <c r="O1884" s="1" t="s">
        <v>47</v>
      </c>
      <c r="P1884" s="1" t="s">
        <v>5493</v>
      </c>
      <c r="Q1884" s="1" t="s">
        <v>10118</v>
      </c>
      <c r="R1884" s="1" t="s">
        <v>33</v>
      </c>
      <c r="S1884" s="1" t="s">
        <v>5495</v>
      </c>
      <c r="T1884" s="1" t="s">
        <v>5496</v>
      </c>
    </row>
    <row r="1885" s="1" customFormat="1" spans="1:20">
      <c r="A1885" s="1" t="s">
        <v>5410</v>
      </c>
      <c r="B1885" s="1" t="s">
        <v>5559</v>
      </c>
      <c r="C1885" s="1" t="s">
        <v>5411</v>
      </c>
      <c r="D1885" s="1" t="s">
        <v>6274</v>
      </c>
      <c r="E1885" s="1" t="s">
        <v>10119</v>
      </c>
      <c r="F1885" s="1" t="s">
        <v>5559</v>
      </c>
      <c r="G1885" s="1" t="s">
        <v>5592</v>
      </c>
      <c r="H1885" s="1" t="s">
        <v>5490</v>
      </c>
      <c r="I1885" s="1" t="s">
        <v>5412</v>
      </c>
      <c r="J1885" s="1" t="s">
        <v>5491</v>
      </c>
      <c r="K1885" s="1" t="s">
        <v>5412</v>
      </c>
      <c r="L1885" s="1" t="s">
        <v>5412</v>
      </c>
      <c r="M1885" s="1" t="s">
        <v>5492</v>
      </c>
      <c r="N1885" s="1" t="s">
        <v>5492</v>
      </c>
      <c r="O1885" s="1" t="s">
        <v>47</v>
      </c>
      <c r="P1885" s="1" t="s">
        <v>5493</v>
      </c>
      <c r="Q1885" s="1" t="s">
        <v>10120</v>
      </c>
      <c r="R1885" s="1" t="s">
        <v>33</v>
      </c>
      <c r="S1885" s="1" t="s">
        <v>5495</v>
      </c>
      <c r="T1885" s="1" t="s">
        <v>5496</v>
      </c>
    </row>
    <row r="1886" s="1" customFormat="1" spans="1:20">
      <c r="A1886" s="1" t="s">
        <v>1901</v>
      </c>
      <c r="B1886" s="1" t="s">
        <v>5559</v>
      </c>
      <c r="C1886" s="1" t="s">
        <v>1902</v>
      </c>
      <c r="D1886" s="1" t="s">
        <v>10121</v>
      </c>
      <c r="E1886" s="1" t="s">
        <v>10122</v>
      </c>
      <c r="F1886" s="1" t="s">
        <v>5559</v>
      </c>
      <c r="G1886" s="1" t="s">
        <v>5592</v>
      </c>
      <c r="H1886" s="1" t="s">
        <v>5490</v>
      </c>
      <c r="I1886" s="1" t="s">
        <v>1904</v>
      </c>
      <c r="J1886" s="1" t="s">
        <v>5491</v>
      </c>
      <c r="K1886" s="1" t="s">
        <v>1904</v>
      </c>
      <c r="L1886" s="1" t="s">
        <v>1904</v>
      </c>
      <c r="M1886" s="1" t="s">
        <v>5492</v>
      </c>
      <c r="N1886" s="1" t="s">
        <v>5492</v>
      </c>
      <c r="O1886" s="1" t="s">
        <v>47</v>
      </c>
      <c r="P1886" s="1" t="s">
        <v>5493</v>
      </c>
      <c r="Q1886" s="1" t="s">
        <v>10123</v>
      </c>
      <c r="R1886" s="1" t="s">
        <v>33</v>
      </c>
      <c r="S1886" s="1" t="s">
        <v>5495</v>
      </c>
      <c r="T1886" s="1" t="s">
        <v>5496</v>
      </c>
    </row>
    <row r="1887" s="1" customFormat="1" spans="1:20">
      <c r="A1887" s="1" t="s">
        <v>3890</v>
      </c>
      <c r="B1887" s="1" t="s">
        <v>5559</v>
      </c>
      <c r="C1887" s="1" t="s">
        <v>3891</v>
      </c>
      <c r="D1887" s="1" t="s">
        <v>7699</v>
      </c>
      <c r="E1887" s="1" t="s">
        <v>10124</v>
      </c>
      <c r="F1887" s="1" t="s">
        <v>5559</v>
      </c>
      <c r="G1887" s="1" t="s">
        <v>5592</v>
      </c>
      <c r="H1887" s="1" t="s">
        <v>5490</v>
      </c>
      <c r="I1887" s="1" t="s">
        <v>3892</v>
      </c>
      <c r="J1887" s="1" t="s">
        <v>5491</v>
      </c>
      <c r="K1887" s="1" t="s">
        <v>3892</v>
      </c>
      <c r="L1887" s="1" t="s">
        <v>3892</v>
      </c>
      <c r="M1887" s="1" t="s">
        <v>5492</v>
      </c>
      <c r="N1887" s="1" t="s">
        <v>5492</v>
      </c>
      <c r="O1887" s="1" t="s">
        <v>47</v>
      </c>
      <c r="P1887" s="1" t="s">
        <v>5493</v>
      </c>
      <c r="Q1887" s="1" t="s">
        <v>10125</v>
      </c>
      <c r="R1887" s="1" t="s">
        <v>33</v>
      </c>
      <c r="S1887" s="1" t="s">
        <v>5495</v>
      </c>
      <c r="T1887" s="1" t="s">
        <v>5496</v>
      </c>
    </row>
    <row r="1888" s="1" customFormat="1" spans="1:20">
      <c r="A1888" s="1" t="s">
        <v>3893</v>
      </c>
      <c r="B1888" s="1" t="s">
        <v>5559</v>
      </c>
      <c r="C1888" s="1" t="s">
        <v>3894</v>
      </c>
      <c r="D1888" s="1" t="s">
        <v>5511</v>
      </c>
      <c r="E1888" s="1" t="s">
        <v>10126</v>
      </c>
      <c r="F1888" s="1" t="s">
        <v>5559</v>
      </c>
      <c r="G1888" s="1" t="s">
        <v>5592</v>
      </c>
      <c r="H1888" s="1" t="s">
        <v>5490</v>
      </c>
      <c r="I1888" s="1" t="s">
        <v>3895</v>
      </c>
      <c r="J1888" s="1" t="s">
        <v>5491</v>
      </c>
      <c r="K1888" s="1" t="s">
        <v>3895</v>
      </c>
      <c r="L1888" s="1" t="s">
        <v>3895</v>
      </c>
      <c r="M1888" s="1" t="s">
        <v>5492</v>
      </c>
      <c r="N1888" s="1" t="s">
        <v>5492</v>
      </c>
      <c r="O1888" s="1" t="s">
        <v>47</v>
      </c>
      <c r="P1888" s="1" t="s">
        <v>5493</v>
      </c>
      <c r="Q1888" s="1" t="s">
        <v>10127</v>
      </c>
      <c r="R1888" s="1" t="s">
        <v>33</v>
      </c>
      <c r="S1888" s="1" t="s">
        <v>5495</v>
      </c>
      <c r="T1888" s="1" t="s">
        <v>5496</v>
      </c>
    </row>
    <row r="1889" s="1" customFormat="1" spans="1:20">
      <c r="A1889" s="1" t="s">
        <v>3896</v>
      </c>
      <c r="B1889" s="1" t="s">
        <v>5559</v>
      </c>
      <c r="C1889" s="1" t="s">
        <v>3897</v>
      </c>
      <c r="D1889" s="1" t="s">
        <v>10128</v>
      </c>
      <c r="E1889" s="1" t="s">
        <v>10129</v>
      </c>
      <c r="F1889" s="1" t="s">
        <v>5559</v>
      </c>
      <c r="G1889" s="1" t="s">
        <v>5592</v>
      </c>
      <c r="H1889" s="1" t="s">
        <v>5490</v>
      </c>
      <c r="I1889" s="1" t="s">
        <v>3899</v>
      </c>
      <c r="J1889" s="1" t="s">
        <v>5491</v>
      </c>
      <c r="K1889" s="1" t="s">
        <v>3899</v>
      </c>
      <c r="L1889" s="1" t="s">
        <v>3899</v>
      </c>
      <c r="M1889" s="1" t="s">
        <v>5492</v>
      </c>
      <c r="N1889" s="1" t="s">
        <v>5492</v>
      </c>
      <c r="O1889" s="1" t="s">
        <v>47</v>
      </c>
      <c r="P1889" s="1" t="s">
        <v>5493</v>
      </c>
      <c r="Q1889" s="1" t="s">
        <v>10130</v>
      </c>
      <c r="R1889" s="1" t="s">
        <v>33</v>
      </c>
      <c r="S1889" s="1" t="s">
        <v>5495</v>
      </c>
      <c r="T1889" s="1" t="s">
        <v>5496</v>
      </c>
    </row>
    <row r="1890" s="1" customFormat="1" spans="1:20">
      <c r="A1890" s="1" t="s">
        <v>5413</v>
      </c>
      <c r="B1890" s="1" t="s">
        <v>5559</v>
      </c>
      <c r="C1890" s="1" t="s">
        <v>5414</v>
      </c>
      <c r="D1890" s="1" t="s">
        <v>9571</v>
      </c>
      <c r="E1890" s="1" t="s">
        <v>10131</v>
      </c>
      <c r="F1890" s="1" t="s">
        <v>5559</v>
      </c>
      <c r="G1890" s="1" t="s">
        <v>5592</v>
      </c>
      <c r="H1890" s="1" t="s">
        <v>5490</v>
      </c>
      <c r="I1890" s="1" t="s">
        <v>2734</v>
      </c>
      <c r="J1890" s="1" t="s">
        <v>5491</v>
      </c>
      <c r="K1890" s="1" t="s">
        <v>2734</v>
      </c>
      <c r="L1890" s="1" t="s">
        <v>2734</v>
      </c>
      <c r="M1890" s="1" t="s">
        <v>5492</v>
      </c>
      <c r="N1890" s="1" t="s">
        <v>5492</v>
      </c>
      <c r="O1890" s="1" t="s">
        <v>47</v>
      </c>
      <c r="P1890" s="1" t="s">
        <v>5493</v>
      </c>
      <c r="Q1890" s="1" t="s">
        <v>10132</v>
      </c>
      <c r="R1890" s="1" t="s">
        <v>33</v>
      </c>
      <c r="S1890" s="1" t="s">
        <v>5495</v>
      </c>
      <c r="T1890" s="1" t="s">
        <v>5496</v>
      </c>
    </row>
    <row r="1891" s="1" customFormat="1" spans="1:20">
      <c r="A1891" s="1" t="s">
        <v>5415</v>
      </c>
      <c r="B1891" s="1" t="s">
        <v>5559</v>
      </c>
      <c r="C1891" s="1" t="s">
        <v>5416</v>
      </c>
      <c r="D1891" s="1" t="s">
        <v>6397</v>
      </c>
      <c r="E1891" s="1" t="s">
        <v>10133</v>
      </c>
      <c r="F1891" s="1" t="s">
        <v>5559</v>
      </c>
      <c r="G1891" s="1" t="s">
        <v>5592</v>
      </c>
      <c r="H1891" s="1" t="s">
        <v>5490</v>
      </c>
      <c r="I1891" s="1" t="s">
        <v>3844</v>
      </c>
      <c r="J1891" s="1" t="s">
        <v>5491</v>
      </c>
      <c r="K1891" s="1" t="s">
        <v>3844</v>
      </c>
      <c r="L1891" s="1" t="s">
        <v>3844</v>
      </c>
      <c r="M1891" s="1" t="s">
        <v>5492</v>
      </c>
      <c r="N1891" s="1" t="s">
        <v>5492</v>
      </c>
      <c r="O1891" s="1" t="s">
        <v>47</v>
      </c>
      <c r="P1891" s="1" t="s">
        <v>5493</v>
      </c>
      <c r="Q1891" s="1" t="s">
        <v>10134</v>
      </c>
      <c r="R1891" s="1" t="s">
        <v>33</v>
      </c>
      <c r="S1891" s="1" t="s">
        <v>5495</v>
      </c>
      <c r="T1891" s="1" t="s">
        <v>5496</v>
      </c>
    </row>
    <row r="1892" s="1" customFormat="1" spans="1:20">
      <c r="A1892" s="1" t="s">
        <v>1437</v>
      </c>
      <c r="B1892" s="1" t="s">
        <v>5559</v>
      </c>
      <c r="C1892" s="1" t="s">
        <v>1438</v>
      </c>
      <c r="D1892" s="1" t="s">
        <v>10135</v>
      </c>
      <c r="E1892" s="1" t="s">
        <v>10136</v>
      </c>
      <c r="F1892" s="1" t="s">
        <v>5559</v>
      </c>
      <c r="G1892" s="1" t="s">
        <v>5592</v>
      </c>
      <c r="H1892" s="1" t="s">
        <v>5490</v>
      </c>
      <c r="I1892" s="1" t="s">
        <v>1126</v>
      </c>
      <c r="J1892" s="1" t="s">
        <v>5491</v>
      </c>
      <c r="K1892" s="1" t="s">
        <v>1126</v>
      </c>
      <c r="L1892" s="1" t="s">
        <v>1126</v>
      </c>
      <c r="M1892" s="1" t="s">
        <v>5492</v>
      </c>
      <c r="N1892" s="1" t="s">
        <v>5492</v>
      </c>
      <c r="O1892" s="1" t="s">
        <v>47</v>
      </c>
      <c r="P1892" s="1" t="s">
        <v>5493</v>
      </c>
      <c r="Q1892" s="1" t="s">
        <v>10137</v>
      </c>
      <c r="R1892" s="1" t="s">
        <v>33</v>
      </c>
      <c r="S1892" s="1" t="s">
        <v>5495</v>
      </c>
      <c r="T1892" s="1" t="s">
        <v>5496</v>
      </c>
    </row>
    <row r="1893" s="1" customFormat="1" spans="1:20">
      <c r="A1893" s="1" t="s">
        <v>3900</v>
      </c>
      <c r="B1893" s="1" t="s">
        <v>5559</v>
      </c>
      <c r="C1893" s="1" t="s">
        <v>3901</v>
      </c>
      <c r="D1893" s="1" t="s">
        <v>10138</v>
      </c>
      <c r="E1893" s="1" t="s">
        <v>10139</v>
      </c>
      <c r="F1893" s="1" t="s">
        <v>5559</v>
      </c>
      <c r="G1893" s="1" t="s">
        <v>5592</v>
      </c>
      <c r="H1893" s="1" t="s">
        <v>5490</v>
      </c>
      <c r="I1893" s="1" t="s">
        <v>2645</v>
      </c>
      <c r="J1893" s="1" t="s">
        <v>5491</v>
      </c>
      <c r="K1893" s="1" t="s">
        <v>2645</v>
      </c>
      <c r="L1893" s="1" t="s">
        <v>2645</v>
      </c>
      <c r="M1893" s="1" t="s">
        <v>5492</v>
      </c>
      <c r="N1893" s="1" t="s">
        <v>5492</v>
      </c>
      <c r="O1893" s="1" t="s">
        <v>47</v>
      </c>
      <c r="P1893" s="1" t="s">
        <v>5493</v>
      </c>
      <c r="Q1893" s="1" t="s">
        <v>10140</v>
      </c>
      <c r="R1893" s="1" t="s">
        <v>33</v>
      </c>
      <c r="S1893" s="1" t="s">
        <v>5495</v>
      </c>
      <c r="T1893" s="1" t="s">
        <v>5496</v>
      </c>
    </row>
    <row r="1894" s="1" customFormat="1" spans="1:20">
      <c r="A1894" s="1" t="s">
        <v>1440</v>
      </c>
      <c r="B1894" s="1" t="s">
        <v>5559</v>
      </c>
      <c r="C1894" s="1" t="s">
        <v>1441</v>
      </c>
      <c r="D1894" s="1" t="s">
        <v>5863</v>
      </c>
      <c r="E1894" s="1" t="s">
        <v>10141</v>
      </c>
      <c r="F1894" s="1" t="s">
        <v>5559</v>
      </c>
      <c r="G1894" s="1" t="s">
        <v>5592</v>
      </c>
      <c r="H1894" s="1" t="s">
        <v>5490</v>
      </c>
      <c r="I1894" s="1" t="s">
        <v>1442</v>
      </c>
      <c r="J1894" s="1" t="s">
        <v>5491</v>
      </c>
      <c r="K1894" s="1" t="s">
        <v>1442</v>
      </c>
      <c r="L1894" s="1" t="s">
        <v>1442</v>
      </c>
      <c r="M1894" s="1" t="s">
        <v>5492</v>
      </c>
      <c r="N1894" s="1" t="s">
        <v>5492</v>
      </c>
      <c r="O1894" s="1" t="s">
        <v>47</v>
      </c>
      <c r="P1894" s="1" t="s">
        <v>5493</v>
      </c>
      <c r="Q1894" s="1" t="s">
        <v>10142</v>
      </c>
      <c r="R1894" s="1" t="s">
        <v>33</v>
      </c>
      <c r="S1894" s="1" t="s">
        <v>5495</v>
      </c>
      <c r="T1894" s="1" t="s">
        <v>5496</v>
      </c>
    </row>
    <row r="1895" s="1" customFormat="1" spans="1:20">
      <c r="A1895" s="1" t="s">
        <v>10143</v>
      </c>
      <c r="B1895" s="1" t="s">
        <v>5559</v>
      </c>
      <c r="C1895" s="1" t="s">
        <v>10144</v>
      </c>
      <c r="D1895" s="1" t="s">
        <v>6534</v>
      </c>
      <c r="E1895" s="1" t="s">
        <v>10145</v>
      </c>
      <c r="F1895" s="1" t="s">
        <v>5592</v>
      </c>
      <c r="G1895" s="1" t="s">
        <v>5606</v>
      </c>
      <c r="H1895" s="1" t="s">
        <v>5490</v>
      </c>
      <c r="I1895" s="1" t="s">
        <v>3913</v>
      </c>
      <c r="J1895" s="1" t="s">
        <v>5491</v>
      </c>
      <c r="K1895" s="1" t="s">
        <v>3913</v>
      </c>
      <c r="L1895" s="1" t="s">
        <v>3913</v>
      </c>
      <c r="M1895" s="1" t="s">
        <v>5492</v>
      </c>
      <c r="N1895" s="1" t="s">
        <v>5492</v>
      </c>
      <c r="O1895" s="1" t="s">
        <v>47</v>
      </c>
      <c r="P1895" s="1" t="s">
        <v>5493</v>
      </c>
      <c r="Q1895" s="1" t="s">
        <v>10146</v>
      </c>
      <c r="R1895" s="1" t="s">
        <v>33</v>
      </c>
      <c r="S1895" s="1" t="s">
        <v>5495</v>
      </c>
      <c r="T1895" s="1" t="s">
        <v>5496</v>
      </c>
    </row>
    <row r="1896" s="1" customFormat="1" spans="1:20">
      <c r="A1896" s="1" t="s">
        <v>3903</v>
      </c>
      <c r="B1896" s="1" t="s">
        <v>5559</v>
      </c>
      <c r="C1896" s="1" t="s">
        <v>3904</v>
      </c>
      <c r="D1896" s="1" t="s">
        <v>7937</v>
      </c>
      <c r="E1896" s="1" t="s">
        <v>10018</v>
      </c>
      <c r="F1896" s="1" t="s">
        <v>5559</v>
      </c>
      <c r="G1896" s="1" t="s">
        <v>5592</v>
      </c>
      <c r="H1896" s="1" t="s">
        <v>5490</v>
      </c>
      <c r="I1896" s="1" t="s">
        <v>2090</v>
      </c>
      <c r="J1896" s="1" t="s">
        <v>5491</v>
      </c>
      <c r="K1896" s="1" t="s">
        <v>2090</v>
      </c>
      <c r="L1896" s="1" t="s">
        <v>2090</v>
      </c>
      <c r="M1896" s="1" t="s">
        <v>5492</v>
      </c>
      <c r="N1896" s="1" t="s">
        <v>5492</v>
      </c>
      <c r="O1896" s="1" t="s">
        <v>47</v>
      </c>
      <c r="P1896" s="1" t="s">
        <v>5493</v>
      </c>
      <c r="Q1896" s="1" t="s">
        <v>10147</v>
      </c>
      <c r="R1896" s="1" t="s">
        <v>33</v>
      </c>
      <c r="S1896" s="1" t="s">
        <v>5495</v>
      </c>
      <c r="T1896" s="1" t="s">
        <v>5496</v>
      </c>
    </row>
    <row r="1897" s="1" customFormat="1" spans="1:20">
      <c r="A1897" s="1" t="s">
        <v>3905</v>
      </c>
      <c r="B1897" s="1" t="s">
        <v>5559</v>
      </c>
      <c r="C1897" s="1" t="s">
        <v>3906</v>
      </c>
      <c r="D1897" s="1" t="s">
        <v>9910</v>
      </c>
      <c r="E1897" s="1" t="s">
        <v>10148</v>
      </c>
      <c r="F1897" s="1" t="s">
        <v>5559</v>
      </c>
      <c r="G1897" s="1" t="s">
        <v>5592</v>
      </c>
      <c r="H1897" s="1" t="s">
        <v>5490</v>
      </c>
      <c r="I1897" s="1" t="s">
        <v>3907</v>
      </c>
      <c r="J1897" s="1" t="s">
        <v>5491</v>
      </c>
      <c r="K1897" s="1" t="s">
        <v>3907</v>
      </c>
      <c r="L1897" s="1" t="s">
        <v>3907</v>
      </c>
      <c r="M1897" s="1" t="s">
        <v>5492</v>
      </c>
      <c r="N1897" s="1" t="s">
        <v>5492</v>
      </c>
      <c r="O1897" s="1" t="s">
        <v>47</v>
      </c>
      <c r="P1897" s="1" t="s">
        <v>5493</v>
      </c>
      <c r="Q1897" s="1" t="s">
        <v>10149</v>
      </c>
      <c r="R1897" s="1" t="s">
        <v>33</v>
      </c>
      <c r="S1897" s="1" t="s">
        <v>5495</v>
      </c>
      <c r="T1897" s="1" t="s">
        <v>5496</v>
      </c>
    </row>
    <row r="1898" s="1" customFormat="1" spans="1:20">
      <c r="A1898" s="1" t="s">
        <v>3908</v>
      </c>
      <c r="B1898" s="1" t="s">
        <v>5559</v>
      </c>
      <c r="C1898" s="1" t="s">
        <v>3909</v>
      </c>
      <c r="D1898" s="1" t="s">
        <v>7809</v>
      </c>
      <c r="E1898" s="1" t="s">
        <v>10150</v>
      </c>
      <c r="F1898" s="1" t="s">
        <v>5559</v>
      </c>
      <c r="G1898" s="1" t="s">
        <v>5592</v>
      </c>
      <c r="H1898" s="1" t="s">
        <v>5490</v>
      </c>
      <c r="I1898" s="1" t="s">
        <v>3910</v>
      </c>
      <c r="J1898" s="1" t="s">
        <v>5491</v>
      </c>
      <c r="K1898" s="1" t="s">
        <v>3910</v>
      </c>
      <c r="L1898" s="1" t="s">
        <v>3910</v>
      </c>
      <c r="M1898" s="1" t="s">
        <v>5492</v>
      </c>
      <c r="N1898" s="1" t="s">
        <v>5492</v>
      </c>
      <c r="O1898" s="1" t="s">
        <v>47</v>
      </c>
      <c r="P1898" s="1" t="s">
        <v>5493</v>
      </c>
      <c r="Q1898" s="1" t="s">
        <v>10151</v>
      </c>
      <c r="R1898" s="1" t="s">
        <v>33</v>
      </c>
      <c r="S1898" s="1" t="s">
        <v>5495</v>
      </c>
      <c r="T1898" s="1" t="s">
        <v>5496</v>
      </c>
    </row>
    <row r="1899" s="1" customFormat="1" spans="1:20">
      <c r="A1899" s="1" t="s">
        <v>3911</v>
      </c>
      <c r="B1899" s="1" t="s">
        <v>5559</v>
      </c>
      <c r="C1899" s="1" t="s">
        <v>3912</v>
      </c>
      <c r="D1899" s="1" t="s">
        <v>6534</v>
      </c>
      <c r="E1899" s="1" t="s">
        <v>10152</v>
      </c>
      <c r="F1899" s="1" t="s">
        <v>5559</v>
      </c>
      <c r="G1899" s="1" t="s">
        <v>5592</v>
      </c>
      <c r="H1899" s="1" t="s">
        <v>5490</v>
      </c>
      <c r="I1899" s="1" t="s">
        <v>3913</v>
      </c>
      <c r="J1899" s="1" t="s">
        <v>5491</v>
      </c>
      <c r="K1899" s="1" t="s">
        <v>3913</v>
      </c>
      <c r="L1899" s="1" t="s">
        <v>3913</v>
      </c>
      <c r="M1899" s="1" t="s">
        <v>5492</v>
      </c>
      <c r="N1899" s="1" t="s">
        <v>5492</v>
      </c>
      <c r="O1899" s="1" t="s">
        <v>47</v>
      </c>
      <c r="P1899" s="1" t="s">
        <v>5493</v>
      </c>
      <c r="Q1899" s="1" t="s">
        <v>10153</v>
      </c>
      <c r="R1899" s="1" t="s">
        <v>33</v>
      </c>
      <c r="S1899" s="1" t="s">
        <v>5495</v>
      </c>
      <c r="T1899" s="1" t="s">
        <v>5496</v>
      </c>
    </row>
    <row r="1900" s="1" customFormat="1" spans="1:20">
      <c r="A1900" s="1" t="s">
        <v>10154</v>
      </c>
      <c r="B1900" s="1" t="s">
        <v>5559</v>
      </c>
      <c r="C1900" s="1" t="s">
        <v>10155</v>
      </c>
      <c r="D1900" s="1" t="s">
        <v>6115</v>
      </c>
      <c r="E1900" s="1" t="s">
        <v>10156</v>
      </c>
      <c r="F1900" s="1" t="s">
        <v>5592</v>
      </c>
      <c r="G1900" s="1" t="s">
        <v>5606</v>
      </c>
      <c r="H1900" s="1" t="s">
        <v>5490</v>
      </c>
      <c r="I1900" s="1" t="s">
        <v>4432</v>
      </c>
      <c r="J1900" s="1" t="s">
        <v>5491</v>
      </c>
      <c r="K1900" s="1" t="s">
        <v>4432</v>
      </c>
      <c r="L1900" s="1" t="s">
        <v>4432</v>
      </c>
      <c r="M1900" s="1" t="s">
        <v>5492</v>
      </c>
      <c r="N1900" s="1" t="s">
        <v>5492</v>
      </c>
      <c r="O1900" s="1" t="s">
        <v>47</v>
      </c>
      <c r="P1900" s="1" t="s">
        <v>5493</v>
      </c>
      <c r="Q1900" s="1" t="s">
        <v>10157</v>
      </c>
      <c r="R1900" s="1" t="s">
        <v>33</v>
      </c>
      <c r="S1900" s="1" t="s">
        <v>5495</v>
      </c>
      <c r="T1900" s="1" t="s">
        <v>5496</v>
      </c>
    </row>
    <row r="1901" s="1" customFormat="1" spans="1:20">
      <c r="A1901" s="1" t="s">
        <v>5417</v>
      </c>
      <c r="B1901" s="1" t="s">
        <v>5559</v>
      </c>
      <c r="C1901" s="1" t="s">
        <v>5418</v>
      </c>
      <c r="D1901" s="1" t="s">
        <v>5566</v>
      </c>
      <c r="E1901" s="1" t="s">
        <v>10158</v>
      </c>
      <c r="F1901" s="1" t="s">
        <v>5559</v>
      </c>
      <c r="G1901" s="1" t="s">
        <v>5592</v>
      </c>
      <c r="H1901" s="1" t="s">
        <v>5490</v>
      </c>
      <c r="I1901" s="1" t="s">
        <v>2368</v>
      </c>
      <c r="J1901" s="1" t="s">
        <v>5491</v>
      </c>
      <c r="K1901" s="1" t="s">
        <v>2368</v>
      </c>
      <c r="L1901" s="1" t="s">
        <v>2368</v>
      </c>
      <c r="M1901" s="1" t="s">
        <v>5492</v>
      </c>
      <c r="N1901" s="1" t="s">
        <v>5492</v>
      </c>
      <c r="O1901" s="1" t="s">
        <v>47</v>
      </c>
      <c r="P1901" s="1" t="s">
        <v>5493</v>
      </c>
      <c r="Q1901" s="1" t="s">
        <v>10159</v>
      </c>
      <c r="R1901" s="1" t="s">
        <v>33</v>
      </c>
      <c r="S1901" s="1" t="s">
        <v>5495</v>
      </c>
      <c r="T1901" s="1" t="s">
        <v>5496</v>
      </c>
    </row>
    <row r="1902" s="1" customFormat="1" spans="1:20">
      <c r="A1902" s="1" t="s">
        <v>5419</v>
      </c>
      <c r="B1902" s="1" t="s">
        <v>5559</v>
      </c>
      <c r="C1902" s="1" t="s">
        <v>5420</v>
      </c>
      <c r="D1902" s="1" t="s">
        <v>10160</v>
      </c>
      <c r="E1902" s="1" t="s">
        <v>10161</v>
      </c>
      <c r="F1902" s="1" t="s">
        <v>5559</v>
      </c>
      <c r="G1902" s="1" t="s">
        <v>5592</v>
      </c>
      <c r="H1902" s="1" t="s">
        <v>5490</v>
      </c>
      <c r="I1902" s="1" t="s">
        <v>486</v>
      </c>
      <c r="J1902" s="1" t="s">
        <v>5491</v>
      </c>
      <c r="K1902" s="1" t="s">
        <v>486</v>
      </c>
      <c r="L1902" s="1" t="s">
        <v>486</v>
      </c>
      <c r="M1902" s="1" t="s">
        <v>5492</v>
      </c>
      <c r="N1902" s="1" t="s">
        <v>5492</v>
      </c>
      <c r="O1902" s="1" t="s">
        <v>47</v>
      </c>
      <c r="P1902" s="1" t="s">
        <v>5493</v>
      </c>
      <c r="Q1902" s="1" t="s">
        <v>10162</v>
      </c>
      <c r="R1902" s="1" t="s">
        <v>33</v>
      </c>
      <c r="S1902" s="1" t="s">
        <v>5495</v>
      </c>
      <c r="T1902" s="1" t="s">
        <v>5496</v>
      </c>
    </row>
    <row r="1903" s="1" customFormat="1" spans="1:20">
      <c r="A1903" s="1" t="s">
        <v>3914</v>
      </c>
      <c r="B1903" s="1" t="s">
        <v>5559</v>
      </c>
      <c r="C1903" s="1" t="s">
        <v>3915</v>
      </c>
      <c r="D1903" s="1" t="s">
        <v>10163</v>
      </c>
      <c r="E1903" s="1" t="s">
        <v>10164</v>
      </c>
      <c r="F1903" s="1" t="s">
        <v>5559</v>
      </c>
      <c r="G1903" s="1" t="s">
        <v>5592</v>
      </c>
      <c r="H1903" s="1" t="s">
        <v>5490</v>
      </c>
      <c r="I1903" s="1" t="s">
        <v>1687</v>
      </c>
      <c r="J1903" s="1" t="s">
        <v>5491</v>
      </c>
      <c r="K1903" s="1" t="s">
        <v>1687</v>
      </c>
      <c r="L1903" s="1" t="s">
        <v>1687</v>
      </c>
      <c r="M1903" s="1" t="s">
        <v>5492</v>
      </c>
      <c r="N1903" s="1" t="s">
        <v>5492</v>
      </c>
      <c r="O1903" s="1" t="s">
        <v>47</v>
      </c>
      <c r="P1903" s="1" t="s">
        <v>5493</v>
      </c>
      <c r="Q1903" s="1" t="s">
        <v>10165</v>
      </c>
      <c r="R1903" s="1" t="s">
        <v>33</v>
      </c>
      <c r="S1903" s="1" t="s">
        <v>5495</v>
      </c>
      <c r="T1903" s="1" t="s">
        <v>5496</v>
      </c>
    </row>
    <row r="1904" s="1" customFormat="1" spans="1:20">
      <c r="A1904" s="1" t="s">
        <v>3917</v>
      </c>
      <c r="B1904" s="1" t="s">
        <v>5559</v>
      </c>
      <c r="C1904" s="1" t="s">
        <v>3918</v>
      </c>
      <c r="D1904" s="1" t="s">
        <v>7969</v>
      </c>
      <c r="E1904" s="1" t="s">
        <v>7970</v>
      </c>
      <c r="F1904" s="1" t="s">
        <v>5559</v>
      </c>
      <c r="G1904" s="1" t="s">
        <v>5592</v>
      </c>
      <c r="H1904" s="1" t="s">
        <v>5490</v>
      </c>
      <c r="I1904" s="1" t="s">
        <v>2650</v>
      </c>
      <c r="J1904" s="1" t="s">
        <v>5491</v>
      </c>
      <c r="K1904" s="1" t="s">
        <v>2650</v>
      </c>
      <c r="L1904" s="1" t="s">
        <v>2650</v>
      </c>
      <c r="M1904" s="1" t="s">
        <v>5492</v>
      </c>
      <c r="N1904" s="1" t="s">
        <v>5492</v>
      </c>
      <c r="O1904" s="1" t="s">
        <v>47</v>
      </c>
      <c r="P1904" s="1" t="s">
        <v>5493</v>
      </c>
      <c r="Q1904" s="1" t="s">
        <v>10166</v>
      </c>
      <c r="R1904" s="1" t="s">
        <v>33</v>
      </c>
      <c r="S1904" s="1" t="s">
        <v>5495</v>
      </c>
      <c r="T1904" s="1" t="s">
        <v>6121</v>
      </c>
    </row>
    <row r="1905" s="1" customFormat="1" spans="1:20">
      <c r="A1905" s="1" t="s">
        <v>10167</v>
      </c>
      <c r="B1905" s="1" t="s">
        <v>5559</v>
      </c>
      <c r="C1905" s="1" t="s">
        <v>10168</v>
      </c>
      <c r="D1905" s="1" t="s">
        <v>8278</v>
      </c>
      <c r="E1905" s="1" t="s">
        <v>10169</v>
      </c>
      <c r="F1905" s="1" t="s">
        <v>5592</v>
      </c>
      <c r="G1905" s="1" t="s">
        <v>5606</v>
      </c>
      <c r="H1905" s="1" t="s">
        <v>5490</v>
      </c>
      <c r="I1905" s="1" t="s">
        <v>1240</v>
      </c>
      <c r="J1905" s="1" t="s">
        <v>5491</v>
      </c>
      <c r="K1905" s="1" t="s">
        <v>1240</v>
      </c>
      <c r="L1905" s="1" t="s">
        <v>1240</v>
      </c>
      <c r="M1905" s="1" t="s">
        <v>5492</v>
      </c>
      <c r="N1905" s="1" t="s">
        <v>5492</v>
      </c>
      <c r="O1905" s="1" t="s">
        <v>47</v>
      </c>
      <c r="P1905" s="1" t="s">
        <v>5493</v>
      </c>
      <c r="Q1905" s="1" t="s">
        <v>10170</v>
      </c>
      <c r="R1905" s="1" t="s">
        <v>33</v>
      </c>
      <c r="S1905" s="1" t="s">
        <v>5495</v>
      </c>
      <c r="T1905" s="1" t="s">
        <v>5496</v>
      </c>
    </row>
    <row r="1906" s="1" customFormat="1" spans="1:20">
      <c r="A1906" s="1" t="s">
        <v>5422</v>
      </c>
      <c r="B1906" s="1" t="s">
        <v>5559</v>
      </c>
      <c r="C1906" s="1" t="s">
        <v>5423</v>
      </c>
      <c r="D1906" s="1" t="s">
        <v>9815</v>
      </c>
      <c r="E1906" s="1" t="s">
        <v>10171</v>
      </c>
      <c r="F1906" s="1" t="s">
        <v>5559</v>
      </c>
      <c r="G1906" s="1" t="s">
        <v>5592</v>
      </c>
      <c r="H1906" s="1" t="s">
        <v>5490</v>
      </c>
      <c r="I1906" s="1" t="s">
        <v>2149</v>
      </c>
      <c r="J1906" s="1" t="s">
        <v>5491</v>
      </c>
      <c r="K1906" s="1" t="s">
        <v>2149</v>
      </c>
      <c r="L1906" s="1" t="s">
        <v>2149</v>
      </c>
      <c r="M1906" s="1" t="s">
        <v>5492</v>
      </c>
      <c r="N1906" s="1" t="s">
        <v>5492</v>
      </c>
      <c r="O1906" s="1" t="s">
        <v>47</v>
      </c>
      <c r="P1906" s="1" t="s">
        <v>5493</v>
      </c>
      <c r="Q1906" s="1" t="s">
        <v>10172</v>
      </c>
      <c r="R1906" s="1" t="s">
        <v>33</v>
      </c>
      <c r="S1906" s="1" t="s">
        <v>5495</v>
      </c>
      <c r="T1906" s="1" t="s">
        <v>5496</v>
      </c>
    </row>
    <row r="1907" s="1" customFormat="1" spans="1:20">
      <c r="A1907" s="1" t="s">
        <v>5424</v>
      </c>
      <c r="B1907" s="1" t="s">
        <v>5559</v>
      </c>
      <c r="C1907" s="1" t="s">
        <v>5425</v>
      </c>
      <c r="D1907" s="1" t="s">
        <v>6101</v>
      </c>
      <c r="E1907" s="1" t="s">
        <v>10173</v>
      </c>
      <c r="F1907" s="1" t="s">
        <v>5559</v>
      </c>
      <c r="G1907" s="1" t="s">
        <v>5592</v>
      </c>
      <c r="H1907" s="1" t="s">
        <v>5490</v>
      </c>
      <c r="I1907" s="1" t="s">
        <v>5345</v>
      </c>
      <c r="J1907" s="1" t="s">
        <v>5491</v>
      </c>
      <c r="K1907" s="1" t="s">
        <v>5345</v>
      </c>
      <c r="L1907" s="1" t="s">
        <v>5345</v>
      </c>
      <c r="M1907" s="1" t="s">
        <v>5492</v>
      </c>
      <c r="N1907" s="1" t="s">
        <v>5492</v>
      </c>
      <c r="O1907" s="1" t="s">
        <v>47</v>
      </c>
      <c r="P1907" s="1" t="s">
        <v>5493</v>
      </c>
      <c r="Q1907" s="1" t="s">
        <v>10174</v>
      </c>
      <c r="R1907" s="1" t="s">
        <v>33</v>
      </c>
      <c r="S1907" s="1" t="s">
        <v>5495</v>
      </c>
      <c r="T1907" s="1" t="s">
        <v>5496</v>
      </c>
    </row>
    <row r="1908" s="1" customFormat="1" spans="1:20">
      <c r="A1908" s="1" t="s">
        <v>10175</v>
      </c>
      <c r="B1908" s="1" t="s">
        <v>5559</v>
      </c>
      <c r="C1908" s="1" t="s">
        <v>10176</v>
      </c>
      <c r="D1908" s="1" t="s">
        <v>10177</v>
      </c>
      <c r="E1908" s="1" t="s">
        <v>10178</v>
      </c>
      <c r="F1908" s="1" t="s">
        <v>5559</v>
      </c>
      <c r="G1908" s="1" t="s">
        <v>5606</v>
      </c>
      <c r="H1908" s="1" t="s">
        <v>5490</v>
      </c>
      <c r="I1908" s="1" t="s">
        <v>10179</v>
      </c>
      <c r="J1908" s="1" t="s">
        <v>5491</v>
      </c>
      <c r="K1908" s="1" t="s">
        <v>10179</v>
      </c>
      <c r="L1908" s="1" t="s">
        <v>10179</v>
      </c>
      <c r="M1908" s="1" t="s">
        <v>5492</v>
      </c>
      <c r="N1908" s="1" t="s">
        <v>5492</v>
      </c>
      <c r="O1908" s="1" t="s">
        <v>47</v>
      </c>
      <c r="P1908" s="1" t="s">
        <v>5493</v>
      </c>
      <c r="Q1908" s="1" t="s">
        <v>10180</v>
      </c>
      <c r="R1908" s="1" t="s">
        <v>33</v>
      </c>
      <c r="S1908" s="1" t="s">
        <v>5495</v>
      </c>
      <c r="T1908" s="1" t="s">
        <v>5496</v>
      </c>
    </row>
    <row r="1909" s="1" customFormat="1" spans="1:20">
      <c r="A1909" s="1" t="s">
        <v>10181</v>
      </c>
      <c r="B1909" s="1" t="s">
        <v>5559</v>
      </c>
      <c r="C1909" s="1" t="s">
        <v>10182</v>
      </c>
      <c r="D1909" s="1" t="s">
        <v>6496</v>
      </c>
      <c r="E1909" s="1" t="s">
        <v>10183</v>
      </c>
      <c r="F1909" s="1" t="s">
        <v>5592</v>
      </c>
      <c r="G1909" s="1" t="s">
        <v>5606</v>
      </c>
      <c r="H1909" s="1" t="s">
        <v>5490</v>
      </c>
      <c r="I1909" s="1" t="s">
        <v>3570</v>
      </c>
      <c r="J1909" s="1" t="s">
        <v>5491</v>
      </c>
      <c r="K1909" s="1" t="s">
        <v>3570</v>
      </c>
      <c r="L1909" s="1" t="s">
        <v>3570</v>
      </c>
      <c r="M1909" s="1" t="s">
        <v>5492</v>
      </c>
      <c r="N1909" s="1" t="s">
        <v>5492</v>
      </c>
      <c r="O1909" s="1" t="s">
        <v>47</v>
      </c>
      <c r="P1909" s="1" t="s">
        <v>5493</v>
      </c>
      <c r="Q1909" s="1" t="s">
        <v>10184</v>
      </c>
      <c r="R1909" s="1" t="s">
        <v>33</v>
      </c>
      <c r="S1909" s="1" t="s">
        <v>5495</v>
      </c>
      <c r="T1909" s="1" t="s">
        <v>5496</v>
      </c>
    </row>
    <row r="1910" s="1" customFormat="1" spans="1:20">
      <c r="A1910" s="1" t="s">
        <v>1443</v>
      </c>
      <c r="B1910" s="1" t="s">
        <v>5559</v>
      </c>
      <c r="C1910" s="1" t="s">
        <v>1444</v>
      </c>
      <c r="D1910" s="1" t="s">
        <v>7676</v>
      </c>
      <c r="E1910" s="1" t="s">
        <v>10185</v>
      </c>
      <c r="F1910" s="1" t="s">
        <v>5559</v>
      </c>
      <c r="G1910" s="1" t="s">
        <v>5592</v>
      </c>
      <c r="H1910" s="1" t="s">
        <v>5490</v>
      </c>
      <c r="I1910" s="1" t="s">
        <v>1445</v>
      </c>
      <c r="J1910" s="1" t="s">
        <v>5491</v>
      </c>
      <c r="K1910" s="1" t="s">
        <v>1445</v>
      </c>
      <c r="L1910" s="1" t="s">
        <v>1445</v>
      </c>
      <c r="M1910" s="1" t="s">
        <v>5492</v>
      </c>
      <c r="N1910" s="1" t="s">
        <v>5492</v>
      </c>
      <c r="O1910" s="1" t="s">
        <v>47</v>
      </c>
      <c r="P1910" s="1" t="s">
        <v>5493</v>
      </c>
      <c r="Q1910" s="1" t="s">
        <v>10186</v>
      </c>
      <c r="R1910" s="1" t="s">
        <v>33</v>
      </c>
      <c r="S1910" s="1" t="s">
        <v>5495</v>
      </c>
      <c r="T1910" s="1" t="s">
        <v>5496</v>
      </c>
    </row>
    <row r="1911" s="1" customFormat="1" spans="1:20">
      <c r="A1911" s="1" t="s">
        <v>1905</v>
      </c>
      <c r="B1911" s="1" t="s">
        <v>5559</v>
      </c>
      <c r="C1911" s="1" t="s">
        <v>1906</v>
      </c>
      <c r="D1911" s="1" t="s">
        <v>10187</v>
      </c>
      <c r="E1911" s="1" t="s">
        <v>10188</v>
      </c>
      <c r="F1911" s="1" t="s">
        <v>5559</v>
      </c>
      <c r="G1911" s="1" t="s">
        <v>5592</v>
      </c>
      <c r="H1911" s="1" t="s">
        <v>5490</v>
      </c>
      <c r="I1911" s="1" t="s">
        <v>1908</v>
      </c>
      <c r="J1911" s="1" t="s">
        <v>5491</v>
      </c>
      <c r="K1911" s="1" t="s">
        <v>1908</v>
      </c>
      <c r="L1911" s="1" t="s">
        <v>1908</v>
      </c>
      <c r="M1911" s="1" t="s">
        <v>5492</v>
      </c>
      <c r="N1911" s="1" t="s">
        <v>5492</v>
      </c>
      <c r="O1911" s="1" t="s">
        <v>47</v>
      </c>
      <c r="P1911" s="1" t="s">
        <v>5493</v>
      </c>
      <c r="Q1911" s="1" t="s">
        <v>10189</v>
      </c>
      <c r="R1911" s="1" t="s">
        <v>33</v>
      </c>
      <c r="S1911" s="1" t="s">
        <v>5495</v>
      </c>
      <c r="T1911" s="1" t="s">
        <v>5496</v>
      </c>
    </row>
    <row r="1912" s="1" customFormat="1" spans="1:20">
      <c r="A1912" s="1" t="s">
        <v>3919</v>
      </c>
      <c r="B1912" s="1" t="s">
        <v>5559</v>
      </c>
      <c r="C1912" s="1" t="s">
        <v>3920</v>
      </c>
      <c r="D1912" s="1" t="s">
        <v>8771</v>
      </c>
      <c r="E1912" s="1" t="s">
        <v>10190</v>
      </c>
      <c r="F1912" s="1" t="s">
        <v>5559</v>
      </c>
      <c r="G1912" s="1" t="s">
        <v>5592</v>
      </c>
      <c r="H1912" s="1" t="s">
        <v>5490</v>
      </c>
      <c r="I1912" s="1" t="s">
        <v>2390</v>
      </c>
      <c r="J1912" s="1" t="s">
        <v>5491</v>
      </c>
      <c r="K1912" s="1" t="s">
        <v>2390</v>
      </c>
      <c r="L1912" s="1" t="s">
        <v>2390</v>
      </c>
      <c r="M1912" s="1" t="s">
        <v>5492</v>
      </c>
      <c r="N1912" s="1" t="s">
        <v>5492</v>
      </c>
      <c r="O1912" s="1" t="s">
        <v>47</v>
      </c>
      <c r="P1912" s="1" t="s">
        <v>5493</v>
      </c>
      <c r="Q1912" s="1" t="s">
        <v>10191</v>
      </c>
      <c r="R1912" s="1" t="s">
        <v>33</v>
      </c>
      <c r="S1912" s="1" t="s">
        <v>5495</v>
      </c>
      <c r="T1912" s="1" t="s">
        <v>5496</v>
      </c>
    </row>
    <row r="1913" s="1" customFormat="1" spans="1:20">
      <c r="A1913" s="1" t="s">
        <v>3922</v>
      </c>
      <c r="B1913" s="1" t="s">
        <v>5559</v>
      </c>
      <c r="C1913" s="1" t="s">
        <v>3923</v>
      </c>
      <c r="D1913" s="1" t="s">
        <v>5842</v>
      </c>
      <c r="E1913" s="1" t="s">
        <v>10192</v>
      </c>
      <c r="F1913" s="1" t="s">
        <v>5559</v>
      </c>
      <c r="G1913" s="1" t="s">
        <v>5592</v>
      </c>
      <c r="H1913" s="1" t="s">
        <v>5490</v>
      </c>
      <c r="I1913" s="1" t="s">
        <v>2541</v>
      </c>
      <c r="J1913" s="1" t="s">
        <v>5491</v>
      </c>
      <c r="K1913" s="1" t="s">
        <v>2541</v>
      </c>
      <c r="L1913" s="1" t="s">
        <v>2541</v>
      </c>
      <c r="M1913" s="1" t="s">
        <v>5492</v>
      </c>
      <c r="N1913" s="1" t="s">
        <v>5492</v>
      </c>
      <c r="O1913" s="1" t="s">
        <v>47</v>
      </c>
      <c r="P1913" s="1" t="s">
        <v>5493</v>
      </c>
      <c r="Q1913" s="1" t="s">
        <v>10193</v>
      </c>
      <c r="R1913" s="1" t="s">
        <v>33</v>
      </c>
      <c r="S1913" s="1" t="s">
        <v>5495</v>
      </c>
      <c r="T1913" s="1" t="s">
        <v>5496</v>
      </c>
    </row>
    <row r="1914" s="1" customFormat="1" spans="1:20">
      <c r="A1914" s="1" t="s">
        <v>3924</v>
      </c>
      <c r="B1914" s="1" t="s">
        <v>5559</v>
      </c>
      <c r="C1914" s="1" t="s">
        <v>3925</v>
      </c>
      <c r="D1914" s="1" t="s">
        <v>6736</v>
      </c>
      <c r="E1914" s="1" t="s">
        <v>9006</v>
      </c>
      <c r="F1914" s="1" t="s">
        <v>5559</v>
      </c>
      <c r="G1914" s="1" t="s">
        <v>5592</v>
      </c>
      <c r="H1914" s="1" t="s">
        <v>5490</v>
      </c>
      <c r="I1914" s="1" t="s">
        <v>2401</v>
      </c>
      <c r="J1914" s="1" t="s">
        <v>5491</v>
      </c>
      <c r="K1914" s="1" t="s">
        <v>2401</v>
      </c>
      <c r="L1914" s="1" t="s">
        <v>2401</v>
      </c>
      <c r="M1914" s="1" t="s">
        <v>5492</v>
      </c>
      <c r="N1914" s="1" t="s">
        <v>5492</v>
      </c>
      <c r="O1914" s="1" t="s">
        <v>47</v>
      </c>
      <c r="P1914" s="1" t="s">
        <v>5493</v>
      </c>
      <c r="Q1914" s="1" t="s">
        <v>10194</v>
      </c>
      <c r="R1914" s="1" t="s">
        <v>33</v>
      </c>
      <c r="S1914" s="1" t="s">
        <v>5495</v>
      </c>
      <c r="T1914" s="1" t="s">
        <v>5496</v>
      </c>
    </row>
    <row r="1915" s="1" customFormat="1" spans="1:20">
      <c r="A1915" s="1" t="s">
        <v>10195</v>
      </c>
      <c r="B1915" s="1" t="s">
        <v>5559</v>
      </c>
      <c r="C1915" s="1" t="s">
        <v>10196</v>
      </c>
      <c r="D1915" s="1" t="s">
        <v>10197</v>
      </c>
      <c r="E1915" s="1" t="s">
        <v>10198</v>
      </c>
      <c r="F1915" s="1" t="s">
        <v>5592</v>
      </c>
      <c r="G1915" s="1" t="s">
        <v>5606</v>
      </c>
      <c r="H1915" s="1" t="s">
        <v>5490</v>
      </c>
      <c r="I1915" s="1" t="s">
        <v>10199</v>
      </c>
      <c r="J1915" s="1" t="s">
        <v>5491</v>
      </c>
      <c r="K1915" s="1" t="s">
        <v>10199</v>
      </c>
      <c r="L1915" s="1" t="s">
        <v>10199</v>
      </c>
      <c r="M1915" s="1" t="s">
        <v>5492</v>
      </c>
      <c r="N1915" s="1" t="s">
        <v>5492</v>
      </c>
      <c r="O1915" s="1" t="s">
        <v>47</v>
      </c>
      <c r="P1915" s="1" t="s">
        <v>5493</v>
      </c>
      <c r="Q1915" s="1" t="s">
        <v>10200</v>
      </c>
      <c r="R1915" s="1" t="s">
        <v>33</v>
      </c>
      <c r="S1915" s="1" t="s">
        <v>5495</v>
      </c>
      <c r="T1915" s="1" t="s">
        <v>5496</v>
      </c>
    </row>
    <row r="1916" s="1" customFormat="1" spans="1:20">
      <c r="A1916" s="1" t="s">
        <v>5426</v>
      </c>
      <c r="B1916" s="1" t="s">
        <v>5559</v>
      </c>
      <c r="C1916" s="1" t="s">
        <v>5427</v>
      </c>
      <c r="D1916" s="1" t="s">
        <v>6274</v>
      </c>
      <c r="E1916" s="1" t="s">
        <v>10201</v>
      </c>
      <c r="F1916" s="1" t="s">
        <v>5559</v>
      </c>
      <c r="G1916" s="1" t="s">
        <v>5592</v>
      </c>
      <c r="H1916" s="1" t="s">
        <v>5490</v>
      </c>
      <c r="I1916" s="1" t="s">
        <v>2010</v>
      </c>
      <c r="J1916" s="1" t="s">
        <v>5491</v>
      </c>
      <c r="K1916" s="1" t="s">
        <v>2010</v>
      </c>
      <c r="L1916" s="1" t="s">
        <v>2010</v>
      </c>
      <c r="M1916" s="1" t="s">
        <v>5492</v>
      </c>
      <c r="N1916" s="1" t="s">
        <v>5492</v>
      </c>
      <c r="O1916" s="1" t="s">
        <v>47</v>
      </c>
      <c r="P1916" s="1" t="s">
        <v>5493</v>
      </c>
      <c r="Q1916" s="1" t="s">
        <v>10202</v>
      </c>
      <c r="R1916" s="1" t="s">
        <v>33</v>
      </c>
      <c r="S1916" s="1" t="s">
        <v>5495</v>
      </c>
      <c r="T1916" s="1" t="s">
        <v>5496</v>
      </c>
    </row>
    <row r="1917" s="1" customFormat="1" spans="1:20">
      <c r="A1917" s="1" t="s">
        <v>3926</v>
      </c>
      <c r="B1917" s="1" t="s">
        <v>5559</v>
      </c>
      <c r="C1917" s="1" t="s">
        <v>3927</v>
      </c>
      <c r="D1917" s="1" t="s">
        <v>7596</v>
      </c>
      <c r="E1917" s="1" t="s">
        <v>10203</v>
      </c>
      <c r="F1917" s="1" t="s">
        <v>5559</v>
      </c>
      <c r="G1917" s="1" t="s">
        <v>5592</v>
      </c>
      <c r="H1917" s="1" t="s">
        <v>5490</v>
      </c>
      <c r="I1917" s="1" t="s">
        <v>3027</v>
      </c>
      <c r="J1917" s="1" t="s">
        <v>5491</v>
      </c>
      <c r="K1917" s="1" t="s">
        <v>3027</v>
      </c>
      <c r="L1917" s="1" t="s">
        <v>3027</v>
      </c>
      <c r="M1917" s="1" t="s">
        <v>5492</v>
      </c>
      <c r="N1917" s="1" t="s">
        <v>5492</v>
      </c>
      <c r="O1917" s="1" t="s">
        <v>47</v>
      </c>
      <c r="P1917" s="1" t="s">
        <v>5493</v>
      </c>
      <c r="Q1917" s="1" t="s">
        <v>10204</v>
      </c>
      <c r="R1917" s="1" t="s">
        <v>33</v>
      </c>
      <c r="S1917" s="1" t="s">
        <v>5495</v>
      </c>
      <c r="T1917" s="1" t="s">
        <v>5496</v>
      </c>
    </row>
    <row r="1918" s="1" customFormat="1" spans="1:20">
      <c r="A1918" s="1" t="s">
        <v>10205</v>
      </c>
      <c r="B1918" s="1" t="s">
        <v>5559</v>
      </c>
      <c r="C1918" s="1" t="s">
        <v>10206</v>
      </c>
      <c r="D1918" s="1" t="s">
        <v>5675</v>
      </c>
      <c r="E1918" s="1" t="s">
        <v>10207</v>
      </c>
      <c r="F1918" s="1" t="s">
        <v>5559</v>
      </c>
      <c r="G1918" s="1" t="s">
        <v>5606</v>
      </c>
      <c r="H1918" s="1" t="s">
        <v>5490</v>
      </c>
      <c r="I1918" s="1" t="s">
        <v>3249</v>
      </c>
      <c r="J1918" s="1" t="s">
        <v>5491</v>
      </c>
      <c r="K1918" s="1" t="s">
        <v>3249</v>
      </c>
      <c r="L1918" s="1" t="s">
        <v>3249</v>
      </c>
      <c r="M1918" s="1" t="s">
        <v>5492</v>
      </c>
      <c r="N1918" s="1" t="s">
        <v>5492</v>
      </c>
      <c r="O1918" s="1" t="s">
        <v>47</v>
      </c>
      <c r="P1918" s="1" t="s">
        <v>5493</v>
      </c>
      <c r="Q1918" s="1" t="s">
        <v>10208</v>
      </c>
      <c r="R1918" s="1" t="s">
        <v>33</v>
      </c>
      <c r="S1918" s="1" t="s">
        <v>5495</v>
      </c>
      <c r="T1918" s="1" t="s">
        <v>5496</v>
      </c>
    </row>
    <row r="1919" s="1" customFormat="1" spans="1:20">
      <c r="A1919" s="1" t="s">
        <v>3928</v>
      </c>
      <c r="B1919" s="1" t="s">
        <v>5559</v>
      </c>
      <c r="C1919" s="1" t="s">
        <v>3929</v>
      </c>
      <c r="D1919" s="1" t="s">
        <v>10209</v>
      </c>
      <c r="E1919" s="1" t="s">
        <v>10210</v>
      </c>
      <c r="F1919" s="1" t="s">
        <v>5559</v>
      </c>
      <c r="G1919" s="1" t="s">
        <v>5592</v>
      </c>
      <c r="H1919" s="1" t="s">
        <v>5490</v>
      </c>
      <c r="I1919" s="1" t="s">
        <v>3063</v>
      </c>
      <c r="J1919" s="1" t="s">
        <v>5491</v>
      </c>
      <c r="K1919" s="1" t="s">
        <v>3063</v>
      </c>
      <c r="L1919" s="1" t="s">
        <v>3063</v>
      </c>
      <c r="M1919" s="1" t="s">
        <v>5492</v>
      </c>
      <c r="N1919" s="1" t="s">
        <v>5492</v>
      </c>
      <c r="O1919" s="1" t="s">
        <v>47</v>
      </c>
      <c r="P1919" s="1" t="s">
        <v>5493</v>
      </c>
      <c r="Q1919" s="1" t="s">
        <v>10211</v>
      </c>
      <c r="R1919" s="1" t="s">
        <v>33</v>
      </c>
      <c r="S1919" s="1" t="s">
        <v>5495</v>
      </c>
      <c r="T1919" s="1" t="s">
        <v>5496</v>
      </c>
    </row>
    <row r="1920" s="1" customFormat="1" spans="1:20">
      <c r="A1920" s="1" t="s">
        <v>3931</v>
      </c>
      <c r="B1920" s="1" t="s">
        <v>5559</v>
      </c>
      <c r="C1920" s="1" t="s">
        <v>3932</v>
      </c>
      <c r="D1920" s="1" t="s">
        <v>10116</v>
      </c>
      <c r="E1920" s="1" t="s">
        <v>10212</v>
      </c>
      <c r="F1920" s="1" t="s">
        <v>5559</v>
      </c>
      <c r="G1920" s="1" t="s">
        <v>5592</v>
      </c>
      <c r="H1920" s="1" t="s">
        <v>5490</v>
      </c>
      <c r="I1920" s="1" t="s">
        <v>1140</v>
      </c>
      <c r="J1920" s="1" t="s">
        <v>5491</v>
      </c>
      <c r="K1920" s="1" t="s">
        <v>1140</v>
      </c>
      <c r="L1920" s="1" t="s">
        <v>1140</v>
      </c>
      <c r="M1920" s="1" t="s">
        <v>5492</v>
      </c>
      <c r="N1920" s="1" t="s">
        <v>5492</v>
      </c>
      <c r="O1920" s="1" t="s">
        <v>47</v>
      </c>
      <c r="P1920" s="1" t="s">
        <v>5493</v>
      </c>
      <c r="Q1920" s="1" t="s">
        <v>10213</v>
      </c>
      <c r="R1920" s="1" t="s">
        <v>33</v>
      </c>
      <c r="S1920" s="1" t="s">
        <v>5495</v>
      </c>
      <c r="T1920" s="1" t="s">
        <v>5496</v>
      </c>
    </row>
    <row r="1921" s="1" customFormat="1" spans="1:20">
      <c r="A1921" s="1" t="s">
        <v>5428</v>
      </c>
      <c r="B1921" s="1" t="s">
        <v>5559</v>
      </c>
      <c r="C1921" s="1" t="s">
        <v>5429</v>
      </c>
      <c r="D1921" s="1" t="s">
        <v>5929</v>
      </c>
      <c r="E1921" s="1" t="s">
        <v>10214</v>
      </c>
      <c r="F1921" s="1" t="s">
        <v>5559</v>
      </c>
      <c r="G1921" s="1" t="s">
        <v>5592</v>
      </c>
      <c r="H1921" s="1" t="s">
        <v>5490</v>
      </c>
      <c r="I1921" s="1" t="s">
        <v>5148</v>
      </c>
      <c r="J1921" s="1" t="s">
        <v>5491</v>
      </c>
      <c r="K1921" s="1" t="s">
        <v>5148</v>
      </c>
      <c r="L1921" s="1" t="s">
        <v>5148</v>
      </c>
      <c r="M1921" s="1" t="s">
        <v>5492</v>
      </c>
      <c r="N1921" s="1" t="s">
        <v>5492</v>
      </c>
      <c r="O1921" s="1" t="s">
        <v>47</v>
      </c>
      <c r="P1921" s="1" t="s">
        <v>5493</v>
      </c>
      <c r="Q1921" s="1" t="s">
        <v>10215</v>
      </c>
      <c r="R1921" s="1" t="s">
        <v>33</v>
      </c>
      <c r="S1921" s="1" t="s">
        <v>5495</v>
      </c>
      <c r="T1921" s="1" t="s">
        <v>5496</v>
      </c>
    </row>
    <row r="1922" s="1" customFormat="1" spans="1:20">
      <c r="A1922" s="1" t="s">
        <v>1446</v>
      </c>
      <c r="B1922" s="1" t="s">
        <v>5559</v>
      </c>
      <c r="C1922" s="1" t="s">
        <v>1447</v>
      </c>
      <c r="D1922" s="1" t="s">
        <v>10216</v>
      </c>
      <c r="E1922" s="1" t="s">
        <v>10217</v>
      </c>
      <c r="F1922" s="1" t="s">
        <v>5559</v>
      </c>
      <c r="G1922" s="1" t="s">
        <v>5592</v>
      </c>
      <c r="H1922" s="1" t="s">
        <v>5490</v>
      </c>
      <c r="I1922" s="1" t="s">
        <v>730</v>
      </c>
      <c r="J1922" s="1" t="s">
        <v>5491</v>
      </c>
      <c r="K1922" s="1" t="s">
        <v>730</v>
      </c>
      <c r="L1922" s="1" t="s">
        <v>730</v>
      </c>
      <c r="M1922" s="1" t="s">
        <v>5492</v>
      </c>
      <c r="N1922" s="1" t="s">
        <v>5492</v>
      </c>
      <c r="O1922" s="1" t="s">
        <v>47</v>
      </c>
      <c r="P1922" s="1" t="s">
        <v>5493</v>
      </c>
      <c r="Q1922" s="1" t="s">
        <v>10218</v>
      </c>
      <c r="R1922" s="1" t="s">
        <v>33</v>
      </c>
      <c r="S1922" s="1" t="s">
        <v>5495</v>
      </c>
      <c r="T1922" s="1" t="s">
        <v>5496</v>
      </c>
    </row>
    <row r="1923" s="1" customFormat="1" spans="1:20">
      <c r="A1923" s="1" t="s">
        <v>3933</v>
      </c>
      <c r="B1923" s="1" t="s">
        <v>5559</v>
      </c>
      <c r="C1923" s="1" t="s">
        <v>3934</v>
      </c>
      <c r="D1923" s="1" t="s">
        <v>7015</v>
      </c>
      <c r="E1923" s="1" t="s">
        <v>10219</v>
      </c>
      <c r="F1923" s="1" t="s">
        <v>5559</v>
      </c>
      <c r="G1923" s="1" t="s">
        <v>5592</v>
      </c>
      <c r="H1923" s="1" t="s">
        <v>5490</v>
      </c>
      <c r="I1923" s="1" t="s">
        <v>2687</v>
      </c>
      <c r="J1923" s="1" t="s">
        <v>5491</v>
      </c>
      <c r="K1923" s="1" t="s">
        <v>2687</v>
      </c>
      <c r="L1923" s="1" t="s">
        <v>2687</v>
      </c>
      <c r="M1923" s="1" t="s">
        <v>5492</v>
      </c>
      <c r="N1923" s="1" t="s">
        <v>5492</v>
      </c>
      <c r="O1923" s="1" t="s">
        <v>47</v>
      </c>
      <c r="P1923" s="1" t="s">
        <v>5493</v>
      </c>
      <c r="Q1923" s="1" t="s">
        <v>10220</v>
      </c>
      <c r="R1923" s="1" t="s">
        <v>33</v>
      </c>
      <c r="S1923" s="1" t="s">
        <v>5495</v>
      </c>
      <c r="T1923" s="1" t="s">
        <v>5496</v>
      </c>
    </row>
    <row r="1924" s="1" customFormat="1" spans="1:20">
      <c r="A1924" s="1" t="s">
        <v>10221</v>
      </c>
      <c r="B1924" s="1" t="s">
        <v>5559</v>
      </c>
      <c r="C1924" s="1" t="s">
        <v>10222</v>
      </c>
      <c r="D1924" s="1" t="s">
        <v>7814</v>
      </c>
      <c r="E1924" s="1" t="s">
        <v>10223</v>
      </c>
      <c r="F1924" s="1" t="s">
        <v>5592</v>
      </c>
      <c r="G1924" s="1" t="s">
        <v>5606</v>
      </c>
      <c r="H1924" s="1" t="s">
        <v>5490</v>
      </c>
      <c r="I1924" s="1" t="s">
        <v>2401</v>
      </c>
      <c r="J1924" s="1" t="s">
        <v>5491</v>
      </c>
      <c r="K1924" s="1" t="s">
        <v>2401</v>
      </c>
      <c r="L1924" s="1" t="s">
        <v>2401</v>
      </c>
      <c r="M1924" s="1" t="s">
        <v>5492</v>
      </c>
      <c r="N1924" s="1" t="s">
        <v>5492</v>
      </c>
      <c r="O1924" s="1" t="s">
        <v>47</v>
      </c>
      <c r="P1924" s="1" t="s">
        <v>5493</v>
      </c>
      <c r="Q1924" s="1" t="s">
        <v>10224</v>
      </c>
      <c r="R1924" s="1" t="s">
        <v>33</v>
      </c>
      <c r="S1924" s="1" t="s">
        <v>5495</v>
      </c>
      <c r="T1924" s="1" t="s">
        <v>5496</v>
      </c>
    </row>
    <row r="1925" s="1" customFormat="1" spans="1:20">
      <c r="A1925" s="1" t="s">
        <v>5430</v>
      </c>
      <c r="B1925" s="1" t="s">
        <v>5559</v>
      </c>
      <c r="C1925" s="1" t="s">
        <v>5431</v>
      </c>
      <c r="D1925" s="1" t="s">
        <v>10110</v>
      </c>
      <c r="E1925" s="1" t="s">
        <v>10225</v>
      </c>
      <c r="F1925" s="1" t="s">
        <v>5559</v>
      </c>
      <c r="G1925" s="1" t="s">
        <v>5592</v>
      </c>
      <c r="H1925" s="1" t="s">
        <v>5490</v>
      </c>
      <c r="I1925" s="1" t="s">
        <v>3332</v>
      </c>
      <c r="J1925" s="1" t="s">
        <v>5491</v>
      </c>
      <c r="K1925" s="1" t="s">
        <v>3332</v>
      </c>
      <c r="L1925" s="1" t="s">
        <v>3332</v>
      </c>
      <c r="M1925" s="1" t="s">
        <v>5492</v>
      </c>
      <c r="N1925" s="1" t="s">
        <v>5492</v>
      </c>
      <c r="O1925" s="1" t="s">
        <v>47</v>
      </c>
      <c r="P1925" s="1" t="s">
        <v>5493</v>
      </c>
      <c r="Q1925" s="1" t="s">
        <v>10226</v>
      </c>
      <c r="R1925" s="1" t="s">
        <v>33</v>
      </c>
      <c r="S1925" s="1" t="s">
        <v>5495</v>
      </c>
      <c r="T1925" s="1" t="s">
        <v>5496</v>
      </c>
    </row>
    <row r="1926" s="1" customFormat="1" spans="1:20">
      <c r="A1926" s="1" t="s">
        <v>10227</v>
      </c>
      <c r="B1926" s="1" t="s">
        <v>5559</v>
      </c>
      <c r="C1926" s="1" t="s">
        <v>10228</v>
      </c>
      <c r="D1926" s="1" t="s">
        <v>10229</v>
      </c>
      <c r="E1926" s="1" t="s">
        <v>10230</v>
      </c>
      <c r="F1926" s="1" t="s">
        <v>5559</v>
      </c>
      <c r="G1926" s="1" t="s">
        <v>5606</v>
      </c>
      <c r="H1926" s="1" t="s">
        <v>5490</v>
      </c>
      <c r="I1926" s="1" t="s">
        <v>3172</v>
      </c>
      <c r="J1926" s="1" t="s">
        <v>5491</v>
      </c>
      <c r="K1926" s="1" t="s">
        <v>3172</v>
      </c>
      <c r="L1926" s="1" t="s">
        <v>3172</v>
      </c>
      <c r="M1926" s="1" t="s">
        <v>5492</v>
      </c>
      <c r="N1926" s="1" t="s">
        <v>5492</v>
      </c>
      <c r="O1926" s="1" t="s">
        <v>47</v>
      </c>
      <c r="P1926" s="1" t="s">
        <v>5493</v>
      </c>
      <c r="Q1926" s="1" t="s">
        <v>10231</v>
      </c>
      <c r="R1926" s="1" t="s">
        <v>33</v>
      </c>
      <c r="S1926" s="1" t="s">
        <v>5495</v>
      </c>
      <c r="T1926" s="1" t="s">
        <v>5496</v>
      </c>
    </row>
    <row r="1927" s="1" customFormat="1" spans="1:20">
      <c r="A1927" s="1" t="s">
        <v>5432</v>
      </c>
      <c r="B1927" s="1" t="s">
        <v>5559</v>
      </c>
      <c r="C1927" s="1" t="s">
        <v>5433</v>
      </c>
      <c r="D1927" s="1" t="s">
        <v>10232</v>
      </c>
      <c r="E1927" s="1" t="s">
        <v>10233</v>
      </c>
      <c r="F1927" s="1" t="s">
        <v>5559</v>
      </c>
      <c r="G1927" s="1" t="s">
        <v>5592</v>
      </c>
      <c r="H1927" s="1" t="s">
        <v>5490</v>
      </c>
      <c r="I1927" s="1" t="s">
        <v>572</v>
      </c>
      <c r="J1927" s="1" t="s">
        <v>5491</v>
      </c>
      <c r="K1927" s="1" t="s">
        <v>572</v>
      </c>
      <c r="L1927" s="1" t="s">
        <v>572</v>
      </c>
      <c r="M1927" s="1" t="s">
        <v>5492</v>
      </c>
      <c r="N1927" s="1" t="s">
        <v>5492</v>
      </c>
      <c r="O1927" s="1" t="s">
        <v>47</v>
      </c>
      <c r="P1927" s="1" t="s">
        <v>5493</v>
      </c>
      <c r="Q1927" s="1" t="s">
        <v>10234</v>
      </c>
      <c r="R1927" s="1" t="s">
        <v>33</v>
      </c>
      <c r="S1927" s="1" t="s">
        <v>5495</v>
      </c>
      <c r="T1927" s="1" t="s">
        <v>5496</v>
      </c>
    </row>
    <row r="1928" s="1" customFormat="1" spans="1:20">
      <c r="A1928" s="1" t="s">
        <v>5435</v>
      </c>
      <c r="B1928" s="1" t="s">
        <v>5559</v>
      </c>
      <c r="C1928" s="1" t="s">
        <v>5436</v>
      </c>
      <c r="D1928" s="1" t="s">
        <v>10235</v>
      </c>
      <c r="E1928" s="1" t="s">
        <v>10236</v>
      </c>
      <c r="F1928" s="1" t="s">
        <v>5559</v>
      </c>
      <c r="G1928" s="1" t="s">
        <v>5592</v>
      </c>
      <c r="H1928" s="1" t="s">
        <v>5490</v>
      </c>
      <c r="I1928" s="1" t="s">
        <v>789</v>
      </c>
      <c r="J1928" s="1" t="s">
        <v>5491</v>
      </c>
      <c r="K1928" s="1" t="s">
        <v>789</v>
      </c>
      <c r="L1928" s="1" t="s">
        <v>789</v>
      </c>
      <c r="M1928" s="1" t="s">
        <v>5492</v>
      </c>
      <c r="N1928" s="1" t="s">
        <v>5492</v>
      </c>
      <c r="O1928" s="1" t="s">
        <v>47</v>
      </c>
      <c r="P1928" s="1" t="s">
        <v>5493</v>
      </c>
      <c r="Q1928" s="1" t="s">
        <v>10237</v>
      </c>
      <c r="R1928" s="1" t="s">
        <v>33</v>
      </c>
      <c r="S1928" s="1" t="s">
        <v>5495</v>
      </c>
      <c r="T1928" s="1" t="s">
        <v>5496</v>
      </c>
    </row>
    <row r="1929" s="1" customFormat="1" spans="1:20">
      <c r="A1929" s="1" t="s">
        <v>3935</v>
      </c>
      <c r="B1929" s="1" t="s">
        <v>5559</v>
      </c>
      <c r="C1929" s="1" t="s">
        <v>3936</v>
      </c>
      <c r="D1929" s="1" t="s">
        <v>10238</v>
      </c>
      <c r="E1929" s="1" t="s">
        <v>10239</v>
      </c>
      <c r="F1929" s="1" t="s">
        <v>5559</v>
      </c>
      <c r="G1929" s="1" t="s">
        <v>5592</v>
      </c>
      <c r="H1929" s="1" t="s">
        <v>5490</v>
      </c>
      <c r="I1929" s="1" t="s">
        <v>3938</v>
      </c>
      <c r="J1929" s="1" t="s">
        <v>5491</v>
      </c>
      <c r="K1929" s="1" t="s">
        <v>3938</v>
      </c>
      <c r="L1929" s="1" t="s">
        <v>3938</v>
      </c>
      <c r="M1929" s="1" t="s">
        <v>5492</v>
      </c>
      <c r="N1929" s="1" t="s">
        <v>5492</v>
      </c>
      <c r="O1929" s="1" t="s">
        <v>47</v>
      </c>
      <c r="P1929" s="1" t="s">
        <v>5493</v>
      </c>
      <c r="Q1929" s="1" t="s">
        <v>10240</v>
      </c>
      <c r="R1929" s="1" t="s">
        <v>33</v>
      </c>
      <c r="S1929" s="1" t="s">
        <v>5495</v>
      </c>
      <c r="T1929" s="1" t="s">
        <v>5496</v>
      </c>
    </row>
    <row r="1930" s="1" customFormat="1" spans="1:20">
      <c r="A1930" s="1" t="s">
        <v>10241</v>
      </c>
      <c r="B1930" s="1" t="s">
        <v>5559</v>
      </c>
      <c r="C1930" s="1" t="s">
        <v>10242</v>
      </c>
      <c r="D1930" s="1" t="s">
        <v>5579</v>
      </c>
      <c r="E1930" s="1" t="s">
        <v>10243</v>
      </c>
      <c r="F1930" s="1" t="s">
        <v>5559</v>
      </c>
      <c r="G1930" s="1" t="s">
        <v>5606</v>
      </c>
      <c r="H1930" s="1" t="s">
        <v>5490</v>
      </c>
      <c r="I1930" s="1" t="s">
        <v>3267</v>
      </c>
      <c r="J1930" s="1" t="s">
        <v>5491</v>
      </c>
      <c r="K1930" s="1" t="s">
        <v>3267</v>
      </c>
      <c r="L1930" s="1" t="s">
        <v>3267</v>
      </c>
      <c r="M1930" s="1" t="s">
        <v>5492</v>
      </c>
      <c r="N1930" s="1" t="s">
        <v>5492</v>
      </c>
      <c r="O1930" s="1" t="s">
        <v>47</v>
      </c>
      <c r="P1930" s="1" t="s">
        <v>5493</v>
      </c>
      <c r="Q1930" s="1" t="s">
        <v>10244</v>
      </c>
      <c r="R1930" s="1" t="s">
        <v>33</v>
      </c>
      <c r="S1930" s="1" t="s">
        <v>5495</v>
      </c>
      <c r="T1930" s="1" t="s">
        <v>5496</v>
      </c>
    </row>
    <row r="1931" s="1" customFormat="1" spans="1:20">
      <c r="A1931" s="1" t="s">
        <v>5438</v>
      </c>
      <c r="B1931" s="1" t="s">
        <v>5559</v>
      </c>
      <c r="C1931" s="1" t="s">
        <v>5439</v>
      </c>
      <c r="D1931" s="1" t="s">
        <v>7814</v>
      </c>
      <c r="E1931" s="1" t="s">
        <v>10245</v>
      </c>
      <c r="F1931" s="1" t="s">
        <v>5559</v>
      </c>
      <c r="G1931" s="1" t="s">
        <v>5592</v>
      </c>
      <c r="H1931" s="1" t="s">
        <v>5490</v>
      </c>
      <c r="I1931" s="1" t="s">
        <v>1572</v>
      </c>
      <c r="J1931" s="1" t="s">
        <v>5491</v>
      </c>
      <c r="K1931" s="1" t="s">
        <v>1572</v>
      </c>
      <c r="L1931" s="1" t="s">
        <v>1572</v>
      </c>
      <c r="M1931" s="1" t="s">
        <v>5492</v>
      </c>
      <c r="N1931" s="1" t="s">
        <v>5492</v>
      </c>
      <c r="O1931" s="1" t="s">
        <v>47</v>
      </c>
      <c r="P1931" s="1" t="s">
        <v>5493</v>
      </c>
      <c r="Q1931" s="1" t="s">
        <v>10246</v>
      </c>
      <c r="R1931" s="1" t="s">
        <v>33</v>
      </c>
      <c r="S1931" s="1" t="s">
        <v>5495</v>
      </c>
      <c r="T1931" s="1" t="s">
        <v>5496</v>
      </c>
    </row>
    <row r="1932" s="1" customFormat="1" spans="1:20">
      <c r="A1932" s="1" t="s">
        <v>1449</v>
      </c>
      <c r="B1932" s="1" t="s">
        <v>5559</v>
      </c>
      <c r="C1932" s="1" t="s">
        <v>1450</v>
      </c>
      <c r="D1932" s="1" t="s">
        <v>10247</v>
      </c>
      <c r="E1932" s="1" t="s">
        <v>10248</v>
      </c>
      <c r="F1932" s="1" t="s">
        <v>5559</v>
      </c>
      <c r="G1932" s="1" t="s">
        <v>5592</v>
      </c>
      <c r="H1932" s="1" t="s">
        <v>5490</v>
      </c>
      <c r="I1932" s="1" t="s">
        <v>1452</v>
      </c>
      <c r="J1932" s="1" t="s">
        <v>5491</v>
      </c>
      <c r="K1932" s="1" t="s">
        <v>1452</v>
      </c>
      <c r="L1932" s="1" t="s">
        <v>1452</v>
      </c>
      <c r="M1932" s="1" t="s">
        <v>5492</v>
      </c>
      <c r="N1932" s="1" t="s">
        <v>5492</v>
      </c>
      <c r="O1932" s="1" t="s">
        <v>47</v>
      </c>
      <c r="P1932" s="1" t="s">
        <v>5493</v>
      </c>
      <c r="Q1932" s="1" t="s">
        <v>10249</v>
      </c>
      <c r="R1932" s="1" t="s">
        <v>33</v>
      </c>
      <c r="S1932" s="1" t="s">
        <v>5495</v>
      </c>
      <c r="T1932" s="1" t="s">
        <v>5496</v>
      </c>
    </row>
    <row r="1933" s="1" customFormat="1" spans="1:20">
      <c r="A1933" s="1" t="s">
        <v>10250</v>
      </c>
      <c r="B1933" s="1" t="s">
        <v>5559</v>
      </c>
      <c r="C1933" s="1" t="s">
        <v>10251</v>
      </c>
      <c r="D1933" s="1" t="s">
        <v>6177</v>
      </c>
      <c r="E1933" s="1" t="s">
        <v>10252</v>
      </c>
      <c r="F1933" s="1" t="s">
        <v>5592</v>
      </c>
      <c r="G1933" s="1" t="s">
        <v>5606</v>
      </c>
      <c r="H1933" s="1" t="s">
        <v>5490</v>
      </c>
      <c r="I1933" s="1" t="s">
        <v>557</v>
      </c>
      <c r="J1933" s="1" t="s">
        <v>5491</v>
      </c>
      <c r="K1933" s="1" t="s">
        <v>557</v>
      </c>
      <c r="L1933" s="1" t="s">
        <v>557</v>
      </c>
      <c r="M1933" s="1" t="s">
        <v>5492</v>
      </c>
      <c r="N1933" s="1" t="s">
        <v>5492</v>
      </c>
      <c r="O1933" s="1" t="s">
        <v>47</v>
      </c>
      <c r="P1933" s="1" t="s">
        <v>5493</v>
      </c>
      <c r="Q1933" s="1" t="s">
        <v>10253</v>
      </c>
      <c r="R1933" s="1" t="s">
        <v>33</v>
      </c>
      <c r="S1933" s="1" t="s">
        <v>5495</v>
      </c>
      <c r="T1933" s="1" t="s">
        <v>5496</v>
      </c>
    </row>
    <row r="1934" s="1" customFormat="1" spans="1:20">
      <c r="A1934" s="1" t="s">
        <v>10254</v>
      </c>
      <c r="B1934" s="1" t="s">
        <v>5559</v>
      </c>
      <c r="C1934" s="1" t="s">
        <v>10255</v>
      </c>
      <c r="D1934" s="1" t="s">
        <v>6876</v>
      </c>
      <c r="E1934" s="1" t="s">
        <v>10256</v>
      </c>
      <c r="F1934" s="1" t="s">
        <v>5559</v>
      </c>
      <c r="G1934" s="1" t="s">
        <v>5606</v>
      </c>
      <c r="H1934" s="1" t="s">
        <v>5490</v>
      </c>
      <c r="I1934" s="1" t="s">
        <v>403</v>
      </c>
      <c r="J1934" s="1" t="s">
        <v>5491</v>
      </c>
      <c r="K1934" s="1" t="s">
        <v>403</v>
      </c>
      <c r="L1934" s="1" t="s">
        <v>403</v>
      </c>
      <c r="M1934" s="1" t="s">
        <v>5492</v>
      </c>
      <c r="N1934" s="1" t="s">
        <v>5492</v>
      </c>
      <c r="O1934" s="1" t="s">
        <v>47</v>
      </c>
      <c r="P1934" s="1" t="s">
        <v>5493</v>
      </c>
      <c r="Q1934" s="1" t="s">
        <v>10257</v>
      </c>
      <c r="R1934" s="1" t="s">
        <v>33</v>
      </c>
      <c r="S1934" s="1" t="s">
        <v>5495</v>
      </c>
      <c r="T1934" s="1" t="s">
        <v>5496</v>
      </c>
    </row>
    <row r="1935" s="1" customFormat="1" spans="1:20">
      <c r="A1935" s="1" t="s">
        <v>1787</v>
      </c>
      <c r="B1935" s="1" t="s">
        <v>5559</v>
      </c>
      <c r="C1935" s="1" t="s">
        <v>10258</v>
      </c>
      <c r="D1935" s="1" t="s">
        <v>6059</v>
      </c>
      <c r="E1935" s="1" t="s">
        <v>8737</v>
      </c>
      <c r="F1935" s="1" t="s">
        <v>5988</v>
      </c>
      <c r="G1935" s="1" t="s">
        <v>5564</v>
      </c>
      <c r="H1935" s="1" t="s">
        <v>5490</v>
      </c>
      <c r="I1935" s="1" t="s">
        <v>47</v>
      </c>
      <c r="J1935" s="1" t="s">
        <v>5491</v>
      </c>
      <c r="K1935" s="1" t="s">
        <v>47</v>
      </c>
      <c r="L1935" s="1" t="s">
        <v>47</v>
      </c>
      <c r="M1935" s="1" t="s">
        <v>5492</v>
      </c>
      <c r="N1935" s="1" t="s">
        <v>5492</v>
      </c>
      <c r="O1935" s="1" t="s">
        <v>47</v>
      </c>
      <c r="P1935" s="1" t="s">
        <v>5493</v>
      </c>
      <c r="Q1935" s="1" t="s">
        <v>10259</v>
      </c>
      <c r="R1935" s="1" t="s">
        <v>33</v>
      </c>
      <c r="S1935" s="1" t="s">
        <v>5495</v>
      </c>
      <c r="T1935" s="1" t="s">
        <v>5496</v>
      </c>
    </row>
    <row r="1936" s="1" customFormat="1" spans="1:20">
      <c r="A1936" s="1" t="s">
        <v>3939</v>
      </c>
      <c r="B1936" s="1" t="s">
        <v>5559</v>
      </c>
      <c r="C1936" s="1" t="s">
        <v>3940</v>
      </c>
      <c r="D1936" s="1" t="s">
        <v>6688</v>
      </c>
      <c r="E1936" s="1" t="s">
        <v>10260</v>
      </c>
      <c r="F1936" s="1" t="s">
        <v>5559</v>
      </c>
      <c r="G1936" s="1" t="s">
        <v>5592</v>
      </c>
      <c r="H1936" s="1" t="s">
        <v>5490</v>
      </c>
      <c r="I1936" s="1" t="s">
        <v>1304</v>
      </c>
      <c r="J1936" s="1" t="s">
        <v>5491</v>
      </c>
      <c r="K1936" s="1" t="s">
        <v>1304</v>
      </c>
      <c r="L1936" s="1" t="s">
        <v>1304</v>
      </c>
      <c r="M1936" s="1" t="s">
        <v>5492</v>
      </c>
      <c r="N1936" s="1" t="s">
        <v>5492</v>
      </c>
      <c r="O1936" s="1" t="s">
        <v>47</v>
      </c>
      <c r="P1936" s="1" t="s">
        <v>5493</v>
      </c>
      <c r="Q1936" s="1" t="s">
        <v>10261</v>
      </c>
      <c r="R1936" s="1" t="s">
        <v>33</v>
      </c>
      <c r="S1936" s="1" t="s">
        <v>5495</v>
      </c>
      <c r="T1936" s="1" t="s">
        <v>5496</v>
      </c>
    </row>
    <row r="1937" s="1" customFormat="1" spans="1:20">
      <c r="A1937" s="1" t="s">
        <v>3941</v>
      </c>
      <c r="B1937" s="1" t="s">
        <v>5559</v>
      </c>
      <c r="C1937" s="1" t="s">
        <v>3942</v>
      </c>
      <c r="D1937" s="1" t="s">
        <v>8494</v>
      </c>
      <c r="E1937" s="1" t="s">
        <v>10262</v>
      </c>
      <c r="F1937" s="1" t="s">
        <v>5559</v>
      </c>
      <c r="G1937" s="1" t="s">
        <v>5592</v>
      </c>
      <c r="H1937" s="1" t="s">
        <v>5490</v>
      </c>
      <c r="I1937" s="1" t="s">
        <v>856</v>
      </c>
      <c r="J1937" s="1" t="s">
        <v>5491</v>
      </c>
      <c r="K1937" s="1" t="s">
        <v>856</v>
      </c>
      <c r="L1937" s="1" t="s">
        <v>856</v>
      </c>
      <c r="M1937" s="1" t="s">
        <v>5492</v>
      </c>
      <c r="N1937" s="1" t="s">
        <v>5492</v>
      </c>
      <c r="O1937" s="1" t="s">
        <v>47</v>
      </c>
      <c r="P1937" s="1" t="s">
        <v>5493</v>
      </c>
      <c r="Q1937" s="1" t="s">
        <v>10263</v>
      </c>
      <c r="R1937" s="1" t="s">
        <v>33</v>
      </c>
      <c r="S1937" s="1" t="s">
        <v>5495</v>
      </c>
      <c r="T1937" s="1" t="s">
        <v>5496</v>
      </c>
    </row>
    <row r="1938" s="1" customFormat="1" spans="1:20">
      <c r="A1938" s="1" t="s">
        <v>5440</v>
      </c>
      <c r="B1938" s="1" t="s">
        <v>5559</v>
      </c>
      <c r="C1938" s="1" t="s">
        <v>5441</v>
      </c>
      <c r="D1938" s="1" t="s">
        <v>8065</v>
      </c>
      <c r="E1938" s="1" t="s">
        <v>10264</v>
      </c>
      <c r="F1938" s="1" t="s">
        <v>5559</v>
      </c>
      <c r="G1938" s="1" t="s">
        <v>5592</v>
      </c>
      <c r="H1938" s="1" t="s">
        <v>5490</v>
      </c>
      <c r="I1938" s="1" t="s">
        <v>1018</v>
      </c>
      <c r="J1938" s="1" t="s">
        <v>5491</v>
      </c>
      <c r="K1938" s="1" t="s">
        <v>1018</v>
      </c>
      <c r="L1938" s="1" t="s">
        <v>1018</v>
      </c>
      <c r="M1938" s="1" t="s">
        <v>5492</v>
      </c>
      <c r="N1938" s="1" t="s">
        <v>5492</v>
      </c>
      <c r="O1938" s="1" t="s">
        <v>47</v>
      </c>
      <c r="P1938" s="1" t="s">
        <v>5493</v>
      </c>
      <c r="Q1938" s="1" t="s">
        <v>10265</v>
      </c>
      <c r="R1938" s="1" t="s">
        <v>33</v>
      </c>
      <c r="S1938" s="1" t="s">
        <v>5495</v>
      </c>
      <c r="T1938" s="1" t="s">
        <v>5496</v>
      </c>
    </row>
    <row r="1939" s="1" customFormat="1" spans="1:20">
      <c r="A1939" s="1" t="s">
        <v>10266</v>
      </c>
      <c r="B1939" s="1" t="s">
        <v>5559</v>
      </c>
      <c r="C1939" s="1" t="s">
        <v>10267</v>
      </c>
      <c r="D1939" s="1" t="s">
        <v>9676</v>
      </c>
      <c r="E1939" s="1" t="s">
        <v>10102</v>
      </c>
      <c r="F1939" s="1" t="s">
        <v>5592</v>
      </c>
      <c r="G1939" s="1" t="s">
        <v>5606</v>
      </c>
      <c r="H1939" s="1" t="s">
        <v>5490</v>
      </c>
      <c r="I1939" s="1" t="s">
        <v>3886</v>
      </c>
      <c r="J1939" s="1" t="s">
        <v>5491</v>
      </c>
      <c r="K1939" s="1" t="s">
        <v>3886</v>
      </c>
      <c r="L1939" s="1" t="s">
        <v>3886</v>
      </c>
      <c r="M1939" s="1" t="s">
        <v>5492</v>
      </c>
      <c r="N1939" s="1" t="s">
        <v>5492</v>
      </c>
      <c r="O1939" s="1" t="s">
        <v>47</v>
      </c>
      <c r="P1939" s="1" t="s">
        <v>5493</v>
      </c>
      <c r="Q1939" s="1" t="s">
        <v>10268</v>
      </c>
      <c r="R1939" s="1" t="s">
        <v>33</v>
      </c>
      <c r="S1939" s="1" t="s">
        <v>5495</v>
      </c>
      <c r="T1939" s="1" t="s">
        <v>5496</v>
      </c>
    </row>
    <row r="1940" s="1" customFormat="1" spans="1:20">
      <c r="A1940" s="1" t="s">
        <v>10269</v>
      </c>
      <c r="B1940" s="1" t="s">
        <v>5592</v>
      </c>
      <c r="C1940" s="1" t="s">
        <v>10270</v>
      </c>
      <c r="D1940" s="1" t="s">
        <v>5915</v>
      </c>
      <c r="E1940" s="1" t="s">
        <v>10271</v>
      </c>
      <c r="F1940" s="1" t="s">
        <v>5592</v>
      </c>
      <c r="G1940" s="1" t="s">
        <v>5606</v>
      </c>
      <c r="H1940" s="1" t="s">
        <v>5490</v>
      </c>
      <c r="I1940" s="1" t="s">
        <v>3440</v>
      </c>
      <c r="J1940" s="1" t="s">
        <v>5491</v>
      </c>
      <c r="K1940" s="1" t="s">
        <v>3440</v>
      </c>
      <c r="L1940" s="1" t="s">
        <v>3440</v>
      </c>
      <c r="M1940" s="1" t="s">
        <v>5492</v>
      </c>
      <c r="N1940" s="1" t="s">
        <v>5492</v>
      </c>
      <c r="O1940" s="1" t="s">
        <v>47</v>
      </c>
      <c r="P1940" s="1" t="s">
        <v>5493</v>
      </c>
      <c r="Q1940" s="1" t="s">
        <v>10272</v>
      </c>
      <c r="R1940" s="1" t="s">
        <v>33</v>
      </c>
      <c r="S1940" s="1" t="s">
        <v>5495</v>
      </c>
      <c r="T1940" s="1" t="s">
        <v>5496</v>
      </c>
    </row>
    <row r="1941" s="1" customFormat="1" spans="1:20">
      <c r="A1941" s="1" t="s">
        <v>10273</v>
      </c>
      <c r="B1941" s="1" t="s">
        <v>5592</v>
      </c>
      <c r="C1941" s="1" t="s">
        <v>10274</v>
      </c>
      <c r="D1941" s="1" t="s">
        <v>7430</v>
      </c>
      <c r="E1941" s="1" t="s">
        <v>10275</v>
      </c>
      <c r="F1941" s="1" t="s">
        <v>5592</v>
      </c>
      <c r="G1941" s="1" t="s">
        <v>5606</v>
      </c>
      <c r="H1941" s="1" t="s">
        <v>5490</v>
      </c>
      <c r="I1941" s="1" t="s">
        <v>10276</v>
      </c>
      <c r="J1941" s="1" t="s">
        <v>5491</v>
      </c>
      <c r="K1941" s="1" t="s">
        <v>10276</v>
      </c>
      <c r="L1941" s="1" t="s">
        <v>10276</v>
      </c>
      <c r="M1941" s="1" t="s">
        <v>5492</v>
      </c>
      <c r="N1941" s="1" t="s">
        <v>5492</v>
      </c>
      <c r="O1941" s="1" t="s">
        <v>47</v>
      </c>
      <c r="P1941" s="1" t="s">
        <v>5493</v>
      </c>
      <c r="Q1941" s="1" t="s">
        <v>10277</v>
      </c>
      <c r="R1941" s="1" t="s">
        <v>33</v>
      </c>
      <c r="S1941" s="1" t="s">
        <v>5495</v>
      </c>
      <c r="T1941" s="1" t="s">
        <v>5496</v>
      </c>
    </row>
    <row r="1942" s="1" customFormat="1" spans="1:20">
      <c r="A1942" s="1" t="s">
        <v>10278</v>
      </c>
      <c r="B1942" s="1" t="s">
        <v>5592</v>
      </c>
      <c r="C1942" s="1" t="s">
        <v>10279</v>
      </c>
      <c r="D1942" s="1" t="s">
        <v>10280</v>
      </c>
      <c r="E1942" s="1" t="s">
        <v>10281</v>
      </c>
      <c r="F1942" s="1" t="s">
        <v>5592</v>
      </c>
      <c r="G1942" s="1" t="s">
        <v>5606</v>
      </c>
      <c r="H1942" s="1" t="s">
        <v>5490</v>
      </c>
      <c r="I1942" s="1" t="s">
        <v>10282</v>
      </c>
      <c r="J1942" s="1" t="s">
        <v>5491</v>
      </c>
      <c r="K1942" s="1" t="s">
        <v>10282</v>
      </c>
      <c r="L1942" s="1" t="s">
        <v>10282</v>
      </c>
      <c r="M1942" s="1" t="s">
        <v>5492</v>
      </c>
      <c r="N1942" s="1" t="s">
        <v>5492</v>
      </c>
      <c r="O1942" s="1" t="s">
        <v>47</v>
      </c>
      <c r="P1942" s="1" t="s">
        <v>5493</v>
      </c>
      <c r="Q1942" s="1" t="s">
        <v>10283</v>
      </c>
      <c r="R1942" s="1" t="s">
        <v>33</v>
      </c>
      <c r="S1942" s="1" t="s">
        <v>5495</v>
      </c>
      <c r="T1942" s="1" t="s">
        <v>5496</v>
      </c>
    </row>
    <row r="1943" s="1" customFormat="1" spans="1:20">
      <c r="A1943" s="1" t="s">
        <v>10284</v>
      </c>
      <c r="B1943" s="1" t="s">
        <v>5592</v>
      </c>
      <c r="C1943" s="1" t="s">
        <v>10285</v>
      </c>
      <c r="D1943" s="1" t="s">
        <v>5957</v>
      </c>
      <c r="E1943" s="1" t="s">
        <v>10286</v>
      </c>
      <c r="F1943" s="1" t="s">
        <v>5592</v>
      </c>
      <c r="G1943" s="1" t="s">
        <v>5606</v>
      </c>
      <c r="H1943" s="1" t="s">
        <v>5490</v>
      </c>
      <c r="I1943" s="1" t="s">
        <v>2822</v>
      </c>
      <c r="J1943" s="1" t="s">
        <v>5491</v>
      </c>
      <c r="K1943" s="1" t="s">
        <v>2822</v>
      </c>
      <c r="L1943" s="1" t="s">
        <v>2822</v>
      </c>
      <c r="M1943" s="1" t="s">
        <v>5492</v>
      </c>
      <c r="N1943" s="1" t="s">
        <v>5492</v>
      </c>
      <c r="O1943" s="1" t="s">
        <v>47</v>
      </c>
      <c r="P1943" s="1" t="s">
        <v>5493</v>
      </c>
      <c r="Q1943" s="1" t="s">
        <v>10287</v>
      </c>
      <c r="R1943" s="1" t="s">
        <v>33</v>
      </c>
      <c r="S1943" s="1" t="s">
        <v>5495</v>
      </c>
      <c r="T1943" s="1" t="s">
        <v>5496</v>
      </c>
    </row>
    <row r="1944" s="1" customFormat="1" spans="1:20">
      <c r="A1944" s="1" t="s">
        <v>10288</v>
      </c>
      <c r="B1944" s="1" t="s">
        <v>5592</v>
      </c>
      <c r="C1944" s="1" t="s">
        <v>10289</v>
      </c>
      <c r="D1944" s="1" t="s">
        <v>10247</v>
      </c>
      <c r="E1944" s="1" t="s">
        <v>10290</v>
      </c>
      <c r="F1944" s="1" t="s">
        <v>5592</v>
      </c>
      <c r="G1944" s="1" t="s">
        <v>5606</v>
      </c>
      <c r="H1944" s="1" t="s">
        <v>5490</v>
      </c>
      <c r="I1944" s="1" t="s">
        <v>3054</v>
      </c>
      <c r="J1944" s="1" t="s">
        <v>5491</v>
      </c>
      <c r="K1944" s="1" t="s">
        <v>3054</v>
      </c>
      <c r="L1944" s="1" t="s">
        <v>3054</v>
      </c>
      <c r="M1944" s="1" t="s">
        <v>5492</v>
      </c>
      <c r="N1944" s="1" t="s">
        <v>5492</v>
      </c>
      <c r="O1944" s="1" t="s">
        <v>47</v>
      </c>
      <c r="P1944" s="1" t="s">
        <v>5493</v>
      </c>
      <c r="Q1944" s="1" t="s">
        <v>10291</v>
      </c>
      <c r="R1944" s="1" t="s">
        <v>33</v>
      </c>
      <c r="S1944" s="1" t="s">
        <v>5495</v>
      </c>
      <c r="T1944" s="1" t="s">
        <v>5496</v>
      </c>
    </row>
    <row r="1945" s="1" customFormat="1" spans="1:20">
      <c r="A1945" s="1" t="s">
        <v>10292</v>
      </c>
      <c r="B1945" s="1" t="s">
        <v>5592</v>
      </c>
      <c r="C1945" s="1" t="s">
        <v>10293</v>
      </c>
      <c r="D1945" s="1" t="s">
        <v>7388</v>
      </c>
      <c r="E1945" s="1" t="s">
        <v>10294</v>
      </c>
      <c r="F1945" s="1" t="s">
        <v>5592</v>
      </c>
      <c r="G1945" s="1" t="s">
        <v>5606</v>
      </c>
      <c r="H1945" s="1" t="s">
        <v>5490</v>
      </c>
      <c r="I1945" s="1" t="s">
        <v>10295</v>
      </c>
      <c r="J1945" s="1" t="s">
        <v>5491</v>
      </c>
      <c r="K1945" s="1" t="s">
        <v>10295</v>
      </c>
      <c r="L1945" s="1" t="s">
        <v>10295</v>
      </c>
      <c r="M1945" s="1" t="s">
        <v>5492</v>
      </c>
      <c r="N1945" s="1" t="s">
        <v>5492</v>
      </c>
      <c r="O1945" s="1" t="s">
        <v>47</v>
      </c>
      <c r="P1945" s="1" t="s">
        <v>5493</v>
      </c>
      <c r="Q1945" s="1" t="s">
        <v>10296</v>
      </c>
      <c r="R1945" s="1" t="s">
        <v>33</v>
      </c>
      <c r="S1945" s="1" t="s">
        <v>5495</v>
      </c>
      <c r="T1945" s="1" t="s">
        <v>5496</v>
      </c>
    </row>
    <row r="1946" s="1" customFormat="1" spans="1:20">
      <c r="A1946" s="1" t="s">
        <v>10297</v>
      </c>
      <c r="B1946" s="1" t="s">
        <v>5592</v>
      </c>
      <c r="C1946" s="1" t="s">
        <v>10298</v>
      </c>
      <c r="D1946" s="1" t="s">
        <v>5670</v>
      </c>
      <c r="E1946" s="1" t="s">
        <v>10299</v>
      </c>
      <c r="F1946" s="1" t="s">
        <v>5592</v>
      </c>
      <c r="G1946" s="1" t="s">
        <v>5606</v>
      </c>
      <c r="H1946" s="1" t="s">
        <v>5490</v>
      </c>
      <c r="I1946" s="1" t="s">
        <v>3460</v>
      </c>
      <c r="J1946" s="1" t="s">
        <v>5491</v>
      </c>
      <c r="K1946" s="1" t="s">
        <v>3460</v>
      </c>
      <c r="L1946" s="1" t="s">
        <v>3460</v>
      </c>
      <c r="M1946" s="1" t="s">
        <v>5492</v>
      </c>
      <c r="N1946" s="1" t="s">
        <v>5492</v>
      </c>
      <c r="O1946" s="1" t="s">
        <v>47</v>
      </c>
      <c r="P1946" s="1" t="s">
        <v>5493</v>
      </c>
      <c r="Q1946" s="1" t="s">
        <v>10300</v>
      </c>
      <c r="R1946" s="1" t="s">
        <v>33</v>
      </c>
      <c r="S1946" s="1" t="s">
        <v>5495</v>
      </c>
      <c r="T1946" s="1" t="s">
        <v>5496</v>
      </c>
    </row>
    <row r="1947" s="1" customFormat="1" spans="1:20">
      <c r="A1947" s="1" t="s">
        <v>10301</v>
      </c>
      <c r="B1947" s="1" t="s">
        <v>5592</v>
      </c>
      <c r="C1947" s="1" t="s">
        <v>10302</v>
      </c>
      <c r="D1947" s="1" t="s">
        <v>6096</v>
      </c>
      <c r="E1947" s="1" t="s">
        <v>10303</v>
      </c>
      <c r="F1947" s="1" t="s">
        <v>5592</v>
      </c>
      <c r="G1947" s="1" t="s">
        <v>5606</v>
      </c>
      <c r="H1947" s="1" t="s">
        <v>5490</v>
      </c>
      <c r="I1947" s="1" t="s">
        <v>2622</v>
      </c>
      <c r="J1947" s="1" t="s">
        <v>5491</v>
      </c>
      <c r="K1947" s="1" t="s">
        <v>2622</v>
      </c>
      <c r="L1947" s="1" t="s">
        <v>2622</v>
      </c>
      <c r="M1947" s="1" t="s">
        <v>5492</v>
      </c>
      <c r="N1947" s="1" t="s">
        <v>5492</v>
      </c>
      <c r="O1947" s="1" t="s">
        <v>47</v>
      </c>
      <c r="P1947" s="1" t="s">
        <v>5493</v>
      </c>
      <c r="Q1947" s="1" t="s">
        <v>10304</v>
      </c>
      <c r="R1947" s="1" t="s">
        <v>33</v>
      </c>
      <c r="S1947" s="1" t="s">
        <v>5495</v>
      </c>
      <c r="T1947" s="1" t="s">
        <v>5496</v>
      </c>
    </row>
    <row r="1948" s="1" customFormat="1" spans="1:20">
      <c r="A1948" s="1" t="s">
        <v>10305</v>
      </c>
      <c r="B1948" s="1" t="s">
        <v>5592</v>
      </c>
      <c r="C1948" s="1" t="s">
        <v>10306</v>
      </c>
      <c r="D1948" s="1" t="s">
        <v>6534</v>
      </c>
      <c r="E1948" s="1" t="s">
        <v>10307</v>
      </c>
      <c r="F1948" s="1" t="s">
        <v>5592</v>
      </c>
      <c r="G1948" s="1" t="s">
        <v>5606</v>
      </c>
      <c r="H1948" s="1" t="s">
        <v>5490</v>
      </c>
      <c r="I1948" s="1" t="s">
        <v>4357</v>
      </c>
      <c r="J1948" s="1" t="s">
        <v>5491</v>
      </c>
      <c r="K1948" s="1" t="s">
        <v>4357</v>
      </c>
      <c r="L1948" s="1" t="s">
        <v>4357</v>
      </c>
      <c r="M1948" s="1" t="s">
        <v>5492</v>
      </c>
      <c r="N1948" s="1" t="s">
        <v>5492</v>
      </c>
      <c r="O1948" s="1" t="s">
        <v>47</v>
      </c>
      <c r="P1948" s="1" t="s">
        <v>5493</v>
      </c>
      <c r="Q1948" s="1" t="s">
        <v>10308</v>
      </c>
      <c r="R1948" s="1" t="s">
        <v>33</v>
      </c>
      <c r="S1948" s="1" t="s">
        <v>5495</v>
      </c>
      <c r="T1948" s="1" t="s">
        <v>5496</v>
      </c>
    </row>
    <row r="1949" s="1" customFormat="1" spans="1:20">
      <c r="A1949" s="1" t="s">
        <v>10309</v>
      </c>
      <c r="B1949" s="1" t="s">
        <v>5592</v>
      </c>
      <c r="C1949" s="1" t="s">
        <v>10310</v>
      </c>
      <c r="D1949" s="1" t="s">
        <v>7809</v>
      </c>
      <c r="E1949" s="1" t="s">
        <v>10311</v>
      </c>
      <c r="F1949" s="1" t="s">
        <v>5592</v>
      </c>
      <c r="G1949" s="1" t="s">
        <v>5606</v>
      </c>
      <c r="H1949" s="1" t="s">
        <v>5490</v>
      </c>
      <c r="I1949" s="1" t="s">
        <v>10312</v>
      </c>
      <c r="J1949" s="1" t="s">
        <v>5491</v>
      </c>
      <c r="K1949" s="1" t="s">
        <v>10312</v>
      </c>
      <c r="L1949" s="1" t="s">
        <v>10312</v>
      </c>
      <c r="M1949" s="1" t="s">
        <v>5492</v>
      </c>
      <c r="N1949" s="1" t="s">
        <v>5492</v>
      </c>
      <c r="O1949" s="1" t="s">
        <v>47</v>
      </c>
      <c r="P1949" s="1" t="s">
        <v>5493</v>
      </c>
      <c r="Q1949" s="1" t="s">
        <v>10313</v>
      </c>
      <c r="R1949" s="1" t="s">
        <v>33</v>
      </c>
      <c r="S1949" s="1" t="s">
        <v>5495</v>
      </c>
      <c r="T1949" s="1" t="s">
        <v>5496</v>
      </c>
    </row>
    <row r="1950" s="1" customFormat="1" spans="1:20">
      <c r="A1950" s="1" t="s">
        <v>10314</v>
      </c>
      <c r="B1950" s="1" t="s">
        <v>5592</v>
      </c>
      <c r="C1950" s="1" t="s">
        <v>10315</v>
      </c>
      <c r="D1950" s="1" t="s">
        <v>6320</v>
      </c>
      <c r="E1950" s="1" t="s">
        <v>10316</v>
      </c>
      <c r="F1950" s="1" t="s">
        <v>5592</v>
      </c>
      <c r="G1950" s="1" t="s">
        <v>5606</v>
      </c>
      <c r="H1950" s="1" t="s">
        <v>5490</v>
      </c>
      <c r="I1950" s="1" t="s">
        <v>1077</v>
      </c>
      <c r="J1950" s="1" t="s">
        <v>5491</v>
      </c>
      <c r="K1950" s="1" t="s">
        <v>1077</v>
      </c>
      <c r="L1950" s="1" t="s">
        <v>1077</v>
      </c>
      <c r="M1950" s="1" t="s">
        <v>5492</v>
      </c>
      <c r="N1950" s="1" t="s">
        <v>5492</v>
      </c>
      <c r="O1950" s="1" t="s">
        <v>47</v>
      </c>
      <c r="P1950" s="1" t="s">
        <v>5493</v>
      </c>
      <c r="Q1950" s="1" t="s">
        <v>10317</v>
      </c>
      <c r="R1950" s="1" t="s">
        <v>33</v>
      </c>
      <c r="S1950" s="1" t="s">
        <v>5495</v>
      </c>
      <c r="T1950" s="1" t="s">
        <v>5496</v>
      </c>
    </row>
    <row r="1951" s="1" customFormat="1" spans="1:20">
      <c r="A1951" s="1" t="s">
        <v>10318</v>
      </c>
      <c r="B1951" s="1" t="s">
        <v>5592</v>
      </c>
      <c r="C1951" s="1" t="s">
        <v>10319</v>
      </c>
      <c r="D1951" s="1" t="s">
        <v>5516</v>
      </c>
      <c r="E1951" s="1" t="s">
        <v>10320</v>
      </c>
      <c r="F1951" s="1" t="s">
        <v>5592</v>
      </c>
      <c r="G1951" s="1" t="s">
        <v>5606</v>
      </c>
      <c r="H1951" s="1" t="s">
        <v>5490</v>
      </c>
      <c r="I1951" s="1" t="s">
        <v>743</v>
      </c>
      <c r="J1951" s="1" t="s">
        <v>5491</v>
      </c>
      <c r="K1951" s="1" t="s">
        <v>743</v>
      </c>
      <c r="L1951" s="1" t="s">
        <v>743</v>
      </c>
      <c r="M1951" s="1" t="s">
        <v>5492</v>
      </c>
      <c r="N1951" s="1" t="s">
        <v>5492</v>
      </c>
      <c r="O1951" s="1" t="s">
        <v>47</v>
      </c>
      <c r="P1951" s="1" t="s">
        <v>5493</v>
      </c>
      <c r="Q1951" s="1" t="s">
        <v>10321</v>
      </c>
      <c r="R1951" s="1" t="s">
        <v>33</v>
      </c>
      <c r="S1951" s="1" t="s">
        <v>5495</v>
      </c>
      <c r="T1951" s="1" t="s">
        <v>5496</v>
      </c>
    </row>
    <row r="1952" s="1" customFormat="1" spans="1:20">
      <c r="A1952" s="1" t="s">
        <v>10322</v>
      </c>
      <c r="B1952" s="1" t="s">
        <v>5592</v>
      </c>
      <c r="C1952" s="1" t="s">
        <v>10323</v>
      </c>
      <c r="D1952" s="1" t="s">
        <v>7969</v>
      </c>
      <c r="E1952" s="1" t="s">
        <v>7970</v>
      </c>
      <c r="F1952" s="1" t="s">
        <v>5592</v>
      </c>
      <c r="G1952" s="1" t="s">
        <v>5606</v>
      </c>
      <c r="H1952" s="1" t="s">
        <v>5490</v>
      </c>
      <c r="I1952" s="1" t="s">
        <v>2650</v>
      </c>
      <c r="J1952" s="1" t="s">
        <v>5491</v>
      </c>
      <c r="K1952" s="1" t="s">
        <v>2650</v>
      </c>
      <c r="L1952" s="1" t="s">
        <v>2650</v>
      </c>
      <c r="M1952" s="1" t="s">
        <v>5492</v>
      </c>
      <c r="N1952" s="1" t="s">
        <v>5492</v>
      </c>
      <c r="O1952" s="1" t="s">
        <v>47</v>
      </c>
      <c r="P1952" s="1" t="s">
        <v>5493</v>
      </c>
      <c r="Q1952" s="1" t="s">
        <v>10324</v>
      </c>
      <c r="R1952" s="1" t="s">
        <v>33</v>
      </c>
      <c r="S1952" s="1" t="s">
        <v>5495</v>
      </c>
      <c r="T1952" s="1" t="s">
        <v>6121</v>
      </c>
    </row>
    <row r="1953" s="1" customFormat="1" spans="1:20">
      <c r="A1953" s="1" t="s">
        <v>10325</v>
      </c>
      <c r="B1953" s="1" t="s">
        <v>5592</v>
      </c>
      <c r="C1953" s="1" t="s">
        <v>10326</v>
      </c>
      <c r="D1953" s="1" t="s">
        <v>5516</v>
      </c>
      <c r="E1953" s="1" t="s">
        <v>8458</v>
      </c>
      <c r="F1953" s="1" t="s">
        <v>5592</v>
      </c>
      <c r="G1953" s="1" t="s">
        <v>5606</v>
      </c>
      <c r="H1953" s="1" t="s">
        <v>5490</v>
      </c>
      <c r="I1953" s="1" t="s">
        <v>743</v>
      </c>
      <c r="J1953" s="1" t="s">
        <v>5491</v>
      </c>
      <c r="K1953" s="1" t="s">
        <v>743</v>
      </c>
      <c r="L1953" s="1" t="s">
        <v>743</v>
      </c>
      <c r="M1953" s="1" t="s">
        <v>5492</v>
      </c>
      <c r="N1953" s="1" t="s">
        <v>5492</v>
      </c>
      <c r="O1953" s="1" t="s">
        <v>47</v>
      </c>
      <c r="P1953" s="1" t="s">
        <v>5493</v>
      </c>
      <c r="Q1953" s="1" t="s">
        <v>10327</v>
      </c>
      <c r="R1953" s="1" t="s">
        <v>33</v>
      </c>
      <c r="S1953" s="1" t="s">
        <v>5495</v>
      </c>
      <c r="T1953" s="1" t="s">
        <v>5496</v>
      </c>
    </row>
    <row r="1954" s="1" customFormat="1" spans="1:20">
      <c r="A1954" s="1" t="s">
        <v>10328</v>
      </c>
      <c r="B1954" s="1" t="s">
        <v>5592</v>
      </c>
      <c r="C1954" s="1" t="s">
        <v>10329</v>
      </c>
      <c r="D1954" s="1" t="s">
        <v>9841</v>
      </c>
      <c r="E1954" s="1" t="s">
        <v>10330</v>
      </c>
      <c r="F1954" s="1" t="s">
        <v>5592</v>
      </c>
      <c r="G1954" s="1" t="s">
        <v>5606</v>
      </c>
      <c r="H1954" s="1" t="s">
        <v>5490</v>
      </c>
      <c r="I1954" s="1" t="s">
        <v>1719</v>
      </c>
      <c r="J1954" s="1" t="s">
        <v>5491</v>
      </c>
      <c r="K1954" s="1" t="s">
        <v>1719</v>
      </c>
      <c r="L1954" s="1" t="s">
        <v>1719</v>
      </c>
      <c r="M1954" s="1" t="s">
        <v>5492</v>
      </c>
      <c r="N1954" s="1" t="s">
        <v>5492</v>
      </c>
      <c r="O1954" s="1" t="s">
        <v>47</v>
      </c>
      <c r="P1954" s="1" t="s">
        <v>5493</v>
      </c>
      <c r="Q1954" s="1" t="s">
        <v>10331</v>
      </c>
      <c r="R1954" s="1" t="s">
        <v>33</v>
      </c>
      <c r="S1954" s="1" t="s">
        <v>5495</v>
      </c>
      <c r="T1954" s="1" t="s">
        <v>5496</v>
      </c>
    </row>
    <row r="1955" s="1" customFormat="1" spans="1:20">
      <c r="A1955" s="1" t="s">
        <v>10332</v>
      </c>
      <c r="B1955" s="1" t="s">
        <v>5592</v>
      </c>
      <c r="C1955" s="1" t="s">
        <v>10333</v>
      </c>
      <c r="D1955" s="1" t="s">
        <v>5954</v>
      </c>
      <c r="E1955" s="1" t="s">
        <v>10334</v>
      </c>
      <c r="F1955" s="1" t="s">
        <v>5592</v>
      </c>
      <c r="G1955" s="1" t="s">
        <v>5606</v>
      </c>
      <c r="H1955" s="1" t="s">
        <v>5490</v>
      </c>
      <c r="I1955" s="1" t="s">
        <v>2149</v>
      </c>
      <c r="J1955" s="1" t="s">
        <v>5491</v>
      </c>
      <c r="K1955" s="1" t="s">
        <v>2149</v>
      </c>
      <c r="L1955" s="1" t="s">
        <v>2149</v>
      </c>
      <c r="M1955" s="1" t="s">
        <v>5492</v>
      </c>
      <c r="N1955" s="1" t="s">
        <v>5492</v>
      </c>
      <c r="O1955" s="1" t="s">
        <v>47</v>
      </c>
      <c r="P1955" s="1" t="s">
        <v>5493</v>
      </c>
      <c r="Q1955" s="1" t="s">
        <v>10335</v>
      </c>
      <c r="R1955" s="1" t="s">
        <v>33</v>
      </c>
      <c r="S1955" s="1" t="s">
        <v>5495</v>
      </c>
      <c r="T1955" s="1" t="s">
        <v>5496</v>
      </c>
    </row>
    <row r="1956" s="1" customFormat="1" spans="1:20">
      <c r="A1956" s="1" t="s">
        <v>10336</v>
      </c>
      <c r="B1956" s="1" t="s">
        <v>5592</v>
      </c>
      <c r="C1956" s="1" t="s">
        <v>10337</v>
      </c>
      <c r="D1956" s="1" t="s">
        <v>7937</v>
      </c>
      <c r="E1956" s="1" t="s">
        <v>7938</v>
      </c>
      <c r="F1956" s="1" t="s">
        <v>5592</v>
      </c>
      <c r="G1956" s="1" t="s">
        <v>5606</v>
      </c>
      <c r="H1956" s="1" t="s">
        <v>5490</v>
      </c>
      <c r="I1956" s="1" t="s">
        <v>2115</v>
      </c>
      <c r="J1956" s="1" t="s">
        <v>5491</v>
      </c>
      <c r="K1956" s="1" t="s">
        <v>2115</v>
      </c>
      <c r="L1956" s="1" t="s">
        <v>2115</v>
      </c>
      <c r="M1956" s="1" t="s">
        <v>5492</v>
      </c>
      <c r="N1956" s="1" t="s">
        <v>5492</v>
      </c>
      <c r="O1956" s="1" t="s">
        <v>47</v>
      </c>
      <c r="P1956" s="1" t="s">
        <v>5493</v>
      </c>
      <c r="Q1956" s="1" t="s">
        <v>10338</v>
      </c>
      <c r="R1956" s="1" t="s">
        <v>33</v>
      </c>
      <c r="S1956" s="1" t="s">
        <v>5495</v>
      </c>
      <c r="T1956" s="1" t="s">
        <v>5496</v>
      </c>
    </row>
    <row r="1957" s="1" customFormat="1" spans="1:20">
      <c r="A1957" s="1" t="s">
        <v>10339</v>
      </c>
      <c r="B1957" s="1" t="s">
        <v>5592</v>
      </c>
      <c r="C1957" s="1" t="s">
        <v>10340</v>
      </c>
      <c r="D1957" s="1" t="s">
        <v>8771</v>
      </c>
      <c r="E1957" s="1" t="s">
        <v>8772</v>
      </c>
      <c r="F1957" s="1" t="s">
        <v>5592</v>
      </c>
      <c r="G1957" s="1" t="s">
        <v>5606</v>
      </c>
      <c r="H1957" s="1" t="s">
        <v>5490</v>
      </c>
      <c r="I1957" s="1" t="s">
        <v>2390</v>
      </c>
      <c r="J1957" s="1" t="s">
        <v>5491</v>
      </c>
      <c r="K1957" s="1" t="s">
        <v>2390</v>
      </c>
      <c r="L1957" s="1" t="s">
        <v>2390</v>
      </c>
      <c r="M1957" s="1" t="s">
        <v>5492</v>
      </c>
      <c r="N1957" s="1" t="s">
        <v>5492</v>
      </c>
      <c r="O1957" s="1" t="s">
        <v>47</v>
      </c>
      <c r="P1957" s="1" t="s">
        <v>5493</v>
      </c>
      <c r="Q1957" s="1" t="s">
        <v>10341</v>
      </c>
      <c r="R1957" s="1" t="s">
        <v>33</v>
      </c>
      <c r="S1957" s="1" t="s">
        <v>5495</v>
      </c>
      <c r="T1957" s="1" t="s">
        <v>5496</v>
      </c>
    </row>
    <row r="1958" s="1" customFormat="1" spans="1:20">
      <c r="A1958" s="1" t="s">
        <v>10342</v>
      </c>
      <c r="B1958" s="1" t="s">
        <v>5592</v>
      </c>
      <c r="C1958" s="1" t="s">
        <v>10343</v>
      </c>
      <c r="D1958" s="1" t="s">
        <v>6688</v>
      </c>
      <c r="E1958" s="1" t="s">
        <v>10344</v>
      </c>
      <c r="F1958" s="1" t="s">
        <v>5592</v>
      </c>
      <c r="G1958" s="1" t="s">
        <v>5606</v>
      </c>
      <c r="H1958" s="1" t="s">
        <v>5490</v>
      </c>
      <c r="I1958" s="1" t="s">
        <v>1015</v>
      </c>
      <c r="J1958" s="1" t="s">
        <v>5491</v>
      </c>
      <c r="K1958" s="1" t="s">
        <v>1015</v>
      </c>
      <c r="L1958" s="1" t="s">
        <v>1015</v>
      </c>
      <c r="M1958" s="1" t="s">
        <v>5492</v>
      </c>
      <c r="N1958" s="1" t="s">
        <v>5492</v>
      </c>
      <c r="O1958" s="1" t="s">
        <v>47</v>
      </c>
      <c r="P1958" s="1" t="s">
        <v>5493</v>
      </c>
      <c r="Q1958" s="1" t="s">
        <v>10345</v>
      </c>
      <c r="R1958" s="1" t="s">
        <v>33</v>
      </c>
      <c r="S1958" s="1" t="s">
        <v>5495</v>
      </c>
      <c r="T1958" s="1" t="s">
        <v>5496</v>
      </c>
    </row>
    <row r="1959" s="1" customFormat="1" spans="1:20">
      <c r="A1959" s="1" t="s">
        <v>10346</v>
      </c>
      <c r="B1959" s="1" t="s">
        <v>5592</v>
      </c>
      <c r="C1959" s="1" t="s">
        <v>10347</v>
      </c>
      <c r="D1959" s="1" t="s">
        <v>10348</v>
      </c>
      <c r="E1959" s="1" t="s">
        <v>10349</v>
      </c>
      <c r="F1959" s="1" t="s">
        <v>5592</v>
      </c>
      <c r="G1959" s="1" t="s">
        <v>5606</v>
      </c>
      <c r="H1959" s="1" t="s">
        <v>5490</v>
      </c>
      <c r="I1959" s="1" t="s">
        <v>4097</v>
      </c>
      <c r="J1959" s="1" t="s">
        <v>5491</v>
      </c>
      <c r="K1959" s="1" t="s">
        <v>4097</v>
      </c>
      <c r="L1959" s="1" t="s">
        <v>4097</v>
      </c>
      <c r="M1959" s="1" t="s">
        <v>5492</v>
      </c>
      <c r="N1959" s="1" t="s">
        <v>5492</v>
      </c>
      <c r="O1959" s="1" t="s">
        <v>47</v>
      </c>
      <c r="P1959" s="1" t="s">
        <v>5493</v>
      </c>
      <c r="Q1959" s="1" t="s">
        <v>10350</v>
      </c>
      <c r="R1959" s="1" t="s">
        <v>33</v>
      </c>
      <c r="S1959" s="1" t="s">
        <v>5495</v>
      </c>
      <c r="T1959" s="1" t="s">
        <v>5496</v>
      </c>
    </row>
    <row r="1960" s="1" customFormat="1" spans="1:20">
      <c r="A1960" s="1" t="s">
        <v>10351</v>
      </c>
      <c r="B1960" s="1" t="s">
        <v>5592</v>
      </c>
      <c r="C1960" s="1" t="s">
        <v>10352</v>
      </c>
      <c r="D1960" s="1" t="s">
        <v>6177</v>
      </c>
      <c r="E1960" s="1" t="s">
        <v>10353</v>
      </c>
      <c r="F1960" s="1" t="s">
        <v>5592</v>
      </c>
      <c r="G1960" s="1" t="s">
        <v>5606</v>
      </c>
      <c r="H1960" s="1" t="s">
        <v>5490</v>
      </c>
      <c r="I1960" s="1" t="s">
        <v>1261</v>
      </c>
      <c r="J1960" s="1" t="s">
        <v>5491</v>
      </c>
      <c r="K1960" s="1" t="s">
        <v>1261</v>
      </c>
      <c r="L1960" s="1" t="s">
        <v>1261</v>
      </c>
      <c r="M1960" s="1" t="s">
        <v>5492</v>
      </c>
      <c r="N1960" s="1" t="s">
        <v>5492</v>
      </c>
      <c r="O1960" s="1" t="s">
        <v>47</v>
      </c>
      <c r="P1960" s="1" t="s">
        <v>5493</v>
      </c>
      <c r="Q1960" s="1" t="s">
        <v>10354</v>
      </c>
      <c r="R1960" s="1" t="s">
        <v>33</v>
      </c>
      <c r="S1960" s="1" t="s">
        <v>5495</v>
      </c>
      <c r="T1960" s="1" t="s">
        <v>5496</v>
      </c>
    </row>
    <row r="1961" s="1" customFormat="1" spans="1:20">
      <c r="A1961" s="1" t="s">
        <v>10355</v>
      </c>
      <c r="B1961" s="1" t="s">
        <v>5592</v>
      </c>
      <c r="C1961" s="1" t="s">
        <v>10356</v>
      </c>
      <c r="D1961" s="1" t="s">
        <v>7015</v>
      </c>
      <c r="E1961" s="1" t="s">
        <v>10357</v>
      </c>
      <c r="F1961" s="1" t="s">
        <v>5592</v>
      </c>
      <c r="G1961" s="1" t="s">
        <v>5606</v>
      </c>
      <c r="H1961" s="1" t="s">
        <v>5490</v>
      </c>
      <c r="I1961" s="1" t="s">
        <v>2687</v>
      </c>
      <c r="J1961" s="1" t="s">
        <v>5491</v>
      </c>
      <c r="K1961" s="1" t="s">
        <v>2687</v>
      </c>
      <c r="L1961" s="1" t="s">
        <v>2687</v>
      </c>
      <c r="M1961" s="1" t="s">
        <v>5492</v>
      </c>
      <c r="N1961" s="1" t="s">
        <v>5492</v>
      </c>
      <c r="O1961" s="1" t="s">
        <v>47</v>
      </c>
      <c r="P1961" s="1" t="s">
        <v>5493</v>
      </c>
      <c r="Q1961" s="1" t="s">
        <v>10358</v>
      </c>
      <c r="R1961" s="1" t="s">
        <v>33</v>
      </c>
      <c r="S1961" s="1" t="s">
        <v>5495</v>
      </c>
      <c r="T1961" s="1" t="s">
        <v>5496</v>
      </c>
    </row>
    <row r="1962" s="1" customFormat="1" spans="1:20">
      <c r="A1962" s="1" t="s">
        <v>10359</v>
      </c>
      <c r="B1962" s="1" t="s">
        <v>5592</v>
      </c>
      <c r="C1962" s="1" t="s">
        <v>10360</v>
      </c>
      <c r="D1962" s="1" t="s">
        <v>10361</v>
      </c>
      <c r="E1962" s="1" t="s">
        <v>10362</v>
      </c>
      <c r="F1962" s="1" t="s">
        <v>5592</v>
      </c>
      <c r="G1962" s="1" t="s">
        <v>5606</v>
      </c>
      <c r="H1962" s="1" t="s">
        <v>5490</v>
      </c>
      <c r="I1962" s="1" t="s">
        <v>10363</v>
      </c>
      <c r="J1962" s="1" t="s">
        <v>5491</v>
      </c>
      <c r="K1962" s="1" t="s">
        <v>10363</v>
      </c>
      <c r="L1962" s="1" t="s">
        <v>10363</v>
      </c>
      <c r="M1962" s="1" t="s">
        <v>5492</v>
      </c>
      <c r="N1962" s="1" t="s">
        <v>5492</v>
      </c>
      <c r="O1962" s="1" t="s">
        <v>47</v>
      </c>
      <c r="P1962" s="1" t="s">
        <v>5493</v>
      </c>
      <c r="Q1962" s="1" t="s">
        <v>10364</v>
      </c>
      <c r="R1962" s="1" t="s">
        <v>33</v>
      </c>
      <c r="S1962" s="1" t="s">
        <v>5495</v>
      </c>
      <c r="T1962" s="1" t="s">
        <v>5496</v>
      </c>
    </row>
    <row r="1963" s="1" customFormat="1" spans="1:20">
      <c r="A1963" s="1" t="s">
        <v>10365</v>
      </c>
      <c r="B1963" s="1" t="s">
        <v>5592</v>
      </c>
      <c r="C1963" s="1" t="s">
        <v>10366</v>
      </c>
      <c r="D1963" s="1" t="s">
        <v>10160</v>
      </c>
      <c r="E1963" s="1" t="s">
        <v>10161</v>
      </c>
      <c r="F1963" s="1" t="s">
        <v>5592</v>
      </c>
      <c r="G1963" s="1" t="s">
        <v>5606</v>
      </c>
      <c r="H1963" s="1" t="s">
        <v>5490</v>
      </c>
      <c r="I1963" s="1" t="s">
        <v>2625</v>
      </c>
      <c r="J1963" s="1" t="s">
        <v>5491</v>
      </c>
      <c r="K1963" s="1" t="s">
        <v>2625</v>
      </c>
      <c r="L1963" s="1" t="s">
        <v>2625</v>
      </c>
      <c r="M1963" s="1" t="s">
        <v>5492</v>
      </c>
      <c r="N1963" s="1" t="s">
        <v>5492</v>
      </c>
      <c r="O1963" s="1" t="s">
        <v>47</v>
      </c>
      <c r="P1963" s="1" t="s">
        <v>5493</v>
      </c>
      <c r="Q1963" s="1" t="s">
        <v>10367</v>
      </c>
      <c r="R1963" s="1" t="s">
        <v>33</v>
      </c>
      <c r="S1963" s="1" t="s">
        <v>5495</v>
      </c>
      <c r="T1963" s="1" t="s">
        <v>5496</v>
      </c>
    </row>
    <row r="1964" s="1" customFormat="1" spans="1:20">
      <c r="A1964" s="1" t="s">
        <v>10368</v>
      </c>
      <c r="B1964" s="1" t="s">
        <v>5592</v>
      </c>
      <c r="C1964" s="1" t="s">
        <v>10369</v>
      </c>
      <c r="D1964" s="1" t="s">
        <v>5929</v>
      </c>
      <c r="E1964" s="1" t="s">
        <v>10370</v>
      </c>
      <c r="F1964" s="1" t="s">
        <v>5592</v>
      </c>
      <c r="G1964" s="1" t="s">
        <v>5606</v>
      </c>
      <c r="H1964" s="1" t="s">
        <v>5490</v>
      </c>
      <c r="I1964" s="1" t="s">
        <v>3938</v>
      </c>
      <c r="J1964" s="1" t="s">
        <v>5491</v>
      </c>
      <c r="K1964" s="1" t="s">
        <v>3938</v>
      </c>
      <c r="L1964" s="1" t="s">
        <v>3938</v>
      </c>
      <c r="M1964" s="1" t="s">
        <v>5492</v>
      </c>
      <c r="N1964" s="1" t="s">
        <v>5492</v>
      </c>
      <c r="O1964" s="1" t="s">
        <v>47</v>
      </c>
      <c r="P1964" s="1" t="s">
        <v>5493</v>
      </c>
      <c r="Q1964" s="1" t="s">
        <v>10371</v>
      </c>
      <c r="R1964" s="1" t="s">
        <v>33</v>
      </c>
      <c r="S1964" s="1" t="s">
        <v>5495</v>
      </c>
      <c r="T1964" s="1" t="s">
        <v>5496</v>
      </c>
    </row>
    <row r="1965" s="1" customFormat="1" spans="1:20">
      <c r="A1965" s="1" t="s">
        <v>10372</v>
      </c>
      <c r="B1965" s="1" t="s">
        <v>5592</v>
      </c>
      <c r="C1965" s="1" t="s">
        <v>10373</v>
      </c>
      <c r="D1965" s="1" t="s">
        <v>5954</v>
      </c>
      <c r="E1965" s="1" t="s">
        <v>7114</v>
      </c>
      <c r="F1965" s="1" t="s">
        <v>5592</v>
      </c>
      <c r="G1965" s="1" t="s">
        <v>5606</v>
      </c>
      <c r="H1965" s="1" t="s">
        <v>5490</v>
      </c>
      <c r="I1965" s="1" t="s">
        <v>1777</v>
      </c>
      <c r="J1965" s="1" t="s">
        <v>5491</v>
      </c>
      <c r="K1965" s="1" t="s">
        <v>1777</v>
      </c>
      <c r="L1965" s="1" t="s">
        <v>1777</v>
      </c>
      <c r="M1965" s="1" t="s">
        <v>5492</v>
      </c>
      <c r="N1965" s="1" t="s">
        <v>5492</v>
      </c>
      <c r="O1965" s="1" t="s">
        <v>47</v>
      </c>
      <c r="P1965" s="1" t="s">
        <v>5493</v>
      </c>
      <c r="Q1965" s="1" t="s">
        <v>10374</v>
      </c>
      <c r="R1965" s="1" t="s">
        <v>33</v>
      </c>
      <c r="S1965" s="1" t="s">
        <v>5495</v>
      </c>
      <c r="T1965" s="1" t="s">
        <v>5496</v>
      </c>
    </row>
    <row r="1966" s="1" customFormat="1" spans="1:20">
      <c r="A1966" s="1" t="s">
        <v>10375</v>
      </c>
      <c r="B1966" s="1" t="s">
        <v>5592</v>
      </c>
      <c r="C1966" s="1" t="s">
        <v>10376</v>
      </c>
      <c r="D1966" s="1" t="s">
        <v>7209</v>
      </c>
      <c r="E1966" s="1" t="s">
        <v>10377</v>
      </c>
      <c r="F1966" s="1" t="s">
        <v>5592</v>
      </c>
      <c r="G1966" s="1" t="s">
        <v>5606</v>
      </c>
      <c r="H1966" s="1" t="s">
        <v>5490</v>
      </c>
      <c r="I1966" s="1" t="s">
        <v>2124</v>
      </c>
      <c r="J1966" s="1" t="s">
        <v>5491</v>
      </c>
      <c r="K1966" s="1" t="s">
        <v>2124</v>
      </c>
      <c r="L1966" s="1" t="s">
        <v>2124</v>
      </c>
      <c r="M1966" s="1" t="s">
        <v>5492</v>
      </c>
      <c r="N1966" s="1" t="s">
        <v>5492</v>
      </c>
      <c r="O1966" s="1" t="s">
        <v>47</v>
      </c>
      <c r="P1966" s="1" t="s">
        <v>5493</v>
      </c>
      <c r="Q1966" s="1" t="s">
        <v>10378</v>
      </c>
      <c r="R1966" s="1" t="s">
        <v>33</v>
      </c>
      <c r="S1966" s="1" t="s">
        <v>5495</v>
      </c>
      <c r="T1966" s="1" t="s">
        <v>5496</v>
      </c>
    </row>
    <row r="1967" s="1" customFormat="1" spans="1:20">
      <c r="A1967" s="1" t="s">
        <v>10379</v>
      </c>
      <c r="B1967" s="1" t="s">
        <v>5592</v>
      </c>
      <c r="C1967" s="1" t="s">
        <v>10380</v>
      </c>
      <c r="D1967" s="1" t="s">
        <v>5516</v>
      </c>
      <c r="E1967" s="1" t="s">
        <v>10381</v>
      </c>
      <c r="F1967" s="1" t="s">
        <v>5592</v>
      </c>
      <c r="G1967" s="1" t="s">
        <v>5606</v>
      </c>
      <c r="H1967" s="1" t="s">
        <v>5490</v>
      </c>
      <c r="I1967" s="1" t="s">
        <v>743</v>
      </c>
      <c r="J1967" s="1" t="s">
        <v>5491</v>
      </c>
      <c r="K1967" s="1" t="s">
        <v>743</v>
      </c>
      <c r="L1967" s="1" t="s">
        <v>743</v>
      </c>
      <c r="M1967" s="1" t="s">
        <v>5492</v>
      </c>
      <c r="N1967" s="1" t="s">
        <v>5492</v>
      </c>
      <c r="O1967" s="1" t="s">
        <v>47</v>
      </c>
      <c r="P1967" s="1" t="s">
        <v>5493</v>
      </c>
      <c r="Q1967" s="1" t="s">
        <v>10382</v>
      </c>
      <c r="R1967" s="1" t="s">
        <v>33</v>
      </c>
      <c r="S1967" s="1" t="s">
        <v>5495</v>
      </c>
      <c r="T1967" s="1" t="s">
        <v>5496</v>
      </c>
    </row>
    <row r="1968" s="1" customFormat="1" spans="1:20">
      <c r="A1968" s="1" t="s">
        <v>10383</v>
      </c>
      <c r="B1968" s="1" t="s">
        <v>5592</v>
      </c>
      <c r="C1968" s="1" t="s">
        <v>10384</v>
      </c>
      <c r="D1968" s="1" t="s">
        <v>5954</v>
      </c>
      <c r="E1968" s="1" t="s">
        <v>7170</v>
      </c>
      <c r="F1968" s="1" t="s">
        <v>5592</v>
      </c>
      <c r="G1968" s="1" t="s">
        <v>5606</v>
      </c>
      <c r="H1968" s="1" t="s">
        <v>5490</v>
      </c>
      <c r="I1968" s="1" t="s">
        <v>2494</v>
      </c>
      <c r="J1968" s="1" t="s">
        <v>5491</v>
      </c>
      <c r="K1968" s="1" t="s">
        <v>2494</v>
      </c>
      <c r="L1968" s="1" t="s">
        <v>2494</v>
      </c>
      <c r="M1968" s="1" t="s">
        <v>5492</v>
      </c>
      <c r="N1968" s="1" t="s">
        <v>5492</v>
      </c>
      <c r="O1968" s="1" t="s">
        <v>47</v>
      </c>
      <c r="P1968" s="1" t="s">
        <v>5493</v>
      </c>
      <c r="Q1968" s="1" t="s">
        <v>10385</v>
      </c>
      <c r="R1968" s="1" t="s">
        <v>33</v>
      </c>
      <c r="S1968" s="1" t="s">
        <v>5495</v>
      </c>
      <c r="T1968" s="1" t="s">
        <v>5496</v>
      </c>
    </row>
    <row r="1969" s="1" customFormat="1" spans="1:20">
      <c r="A1969" s="1" t="s">
        <v>10386</v>
      </c>
      <c r="B1969" s="1" t="s">
        <v>5592</v>
      </c>
      <c r="C1969" s="1" t="s">
        <v>10387</v>
      </c>
      <c r="D1969" s="1" t="s">
        <v>8988</v>
      </c>
      <c r="E1969" s="1" t="s">
        <v>10388</v>
      </c>
      <c r="F1969" s="1" t="s">
        <v>5592</v>
      </c>
      <c r="G1969" s="1" t="s">
        <v>5606</v>
      </c>
      <c r="H1969" s="1" t="s">
        <v>5490</v>
      </c>
      <c r="I1969" s="1" t="s">
        <v>2112</v>
      </c>
      <c r="J1969" s="1" t="s">
        <v>5491</v>
      </c>
      <c r="K1969" s="1" t="s">
        <v>2112</v>
      </c>
      <c r="L1969" s="1" t="s">
        <v>2112</v>
      </c>
      <c r="M1969" s="1" t="s">
        <v>5492</v>
      </c>
      <c r="N1969" s="1" t="s">
        <v>5492</v>
      </c>
      <c r="O1969" s="1" t="s">
        <v>47</v>
      </c>
      <c r="P1969" s="1" t="s">
        <v>5493</v>
      </c>
      <c r="Q1969" s="1" t="s">
        <v>10389</v>
      </c>
      <c r="R1969" s="1" t="s">
        <v>33</v>
      </c>
      <c r="S1969" s="1" t="s">
        <v>5495</v>
      </c>
      <c r="T1969" s="1" t="s">
        <v>5496</v>
      </c>
    </row>
    <row r="1970" s="1" customFormat="1" spans="1:20">
      <c r="A1970" s="1" t="s">
        <v>10390</v>
      </c>
      <c r="B1970" s="1" t="s">
        <v>5592</v>
      </c>
      <c r="C1970" s="1" t="s">
        <v>10391</v>
      </c>
      <c r="D1970" s="1" t="s">
        <v>8804</v>
      </c>
      <c r="E1970" s="1" t="s">
        <v>10392</v>
      </c>
      <c r="F1970" s="1" t="s">
        <v>5592</v>
      </c>
      <c r="G1970" s="1" t="s">
        <v>5606</v>
      </c>
      <c r="H1970" s="1" t="s">
        <v>5490</v>
      </c>
      <c r="I1970" s="1" t="s">
        <v>10393</v>
      </c>
      <c r="J1970" s="1" t="s">
        <v>5491</v>
      </c>
      <c r="K1970" s="1" t="s">
        <v>10393</v>
      </c>
      <c r="L1970" s="1" t="s">
        <v>10393</v>
      </c>
      <c r="M1970" s="1" t="s">
        <v>5492</v>
      </c>
      <c r="N1970" s="1" t="s">
        <v>5492</v>
      </c>
      <c r="O1970" s="1" t="s">
        <v>47</v>
      </c>
      <c r="P1970" s="1" t="s">
        <v>5493</v>
      </c>
      <c r="Q1970" s="1" t="s">
        <v>10394</v>
      </c>
      <c r="R1970" s="1" t="s">
        <v>33</v>
      </c>
      <c r="S1970" s="1" t="s">
        <v>5495</v>
      </c>
      <c r="T1970" s="1" t="s">
        <v>5496</v>
      </c>
    </row>
    <row r="1971" s="1" customFormat="1" spans="1:20">
      <c r="A1971" s="1" t="s">
        <v>10395</v>
      </c>
      <c r="B1971" s="1" t="s">
        <v>5592</v>
      </c>
      <c r="C1971" s="1" t="s">
        <v>10396</v>
      </c>
      <c r="D1971" s="1" t="s">
        <v>8783</v>
      </c>
      <c r="E1971" s="1" t="s">
        <v>10397</v>
      </c>
      <c r="F1971" s="1" t="s">
        <v>5592</v>
      </c>
      <c r="G1971" s="1" t="s">
        <v>5606</v>
      </c>
      <c r="H1971" s="1" t="s">
        <v>5490</v>
      </c>
      <c r="I1971" s="1" t="s">
        <v>10398</v>
      </c>
      <c r="J1971" s="1" t="s">
        <v>5491</v>
      </c>
      <c r="K1971" s="1" t="s">
        <v>10398</v>
      </c>
      <c r="L1971" s="1" t="s">
        <v>10398</v>
      </c>
      <c r="M1971" s="1" t="s">
        <v>5492</v>
      </c>
      <c r="N1971" s="1" t="s">
        <v>5492</v>
      </c>
      <c r="O1971" s="1" t="s">
        <v>47</v>
      </c>
      <c r="P1971" s="1" t="s">
        <v>5493</v>
      </c>
      <c r="Q1971" s="1" t="s">
        <v>10399</v>
      </c>
      <c r="R1971" s="1" t="s">
        <v>33</v>
      </c>
      <c r="S1971" s="1" t="s">
        <v>5495</v>
      </c>
      <c r="T1971" s="1" t="s">
        <v>5496</v>
      </c>
    </row>
    <row r="1972" s="1" customFormat="1" spans="1:20">
      <c r="A1972" s="1" t="s">
        <v>10400</v>
      </c>
      <c r="B1972" s="1" t="s">
        <v>5592</v>
      </c>
      <c r="C1972" s="1" t="s">
        <v>10401</v>
      </c>
      <c r="D1972" s="1" t="s">
        <v>5516</v>
      </c>
      <c r="E1972" s="1" t="s">
        <v>10402</v>
      </c>
      <c r="F1972" s="1" t="s">
        <v>5592</v>
      </c>
      <c r="G1972" s="1" t="s">
        <v>5606</v>
      </c>
      <c r="H1972" s="1" t="s">
        <v>5490</v>
      </c>
      <c r="I1972" s="1" t="s">
        <v>743</v>
      </c>
      <c r="J1972" s="1" t="s">
        <v>5491</v>
      </c>
      <c r="K1972" s="1" t="s">
        <v>743</v>
      </c>
      <c r="L1972" s="1" t="s">
        <v>743</v>
      </c>
      <c r="M1972" s="1" t="s">
        <v>5492</v>
      </c>
      <c r="N1972" s="1" t="s">
        <v>5492</v>
      </c>
      <c r="O1972" s="1" t="s">
        <v>47</v>
      </c>
      <c r="P1972" s="1" t="s">
        <v>5493</v>
      </c>
      <c r="Q1972" s="1" t="s">
        <v>10403</v>
      </c>
      <c r="R1972" s="1" t="s">
        <v>33</v>
      </c>
      <c r="S1972" s="1" t="s">
        <v>5495</v>
      </c>
      <c r="T1972" s="1" t="s">
        <v>5496</v>
      </c>
    </row>
    <row r="1973" s="1" customFormat="1" spans="1:20">
      <c r="A1973" s="1" t="s">
        <v>10404</v>
      </c>
      <c r="B1973" s="1" t="s">
        <v>5592</v>
      </c>
      <c r="C1973" s="1" t="s">
        <v>10405</v>
      </c>
      <c r="D1973" s="1" t="s">
        <v>10406</v>
      </c>
      <c r="E1973" s="1" t="s">
        <v>10407</v>
      </c>
      <c r="F1973" s="1" t="s">
        <v>5592</v>
      </c>
      <c r="G1973" s="1" t="s">
        <v>5606</v>
      </c>
      <c r="H1973" s="1" t="s">
        <v>5490</v>
      </c>
      <c r="I1973" s="1" t="s">
        <v>3844</v>
      </c>
      <c r="J1973" s="1" t="s">
        <v>5491</v>
      </c>
      <c r="K1973" s="1" t="s">
        <v>3844</v>
      </c>
      <c r="L1973" s="1" t="s">
        <v>3844</v>
      </c>
      <c r="M1973" s="1" t="s">
        <v>5492</v>
      </c>
      <c r="N1973" s="1" t="s">
        <v>5492</v>
      </c>
      <c r="O1973" s="1" t="s">
        <v>47</v>
      </c>
      <c r="P1973" s="1" t="s">
        <v>5493</v>
      </c>
      <c r="Q1973" s="1" t="s">
        <v>10408</v>
      </c>
      <c r="R1973" s="1" t="s">
        <v>33</v>
      </c>
      <c r="S1973" s="1" t="s">
        <v>5495</v>
      </c>
      <c r="T1973" s="1" t="s">
        <v>5496</v>
      </c>
    </row>
    <row r="1974" s="1" customFormat="1" spans="1:20">
      <c r="A1974" s="1" t="s">
        <v>10409</v>
      </c>
      <c r="B1974" s="1" t="s">
        <v>5592</v>
      </c>
      <c r="C1974" s="1" t="s">
        <v>10410</v>
      </c>
      <c r="D1974" s="1" t="s">
        <v>5926</v>
      </c>
      <c r="E1974" s="1" t="s">
        <v>10411</v>
      </c>
      <c r="F1974" s="1" t="s">
        <v>5592</v>
      </c>
      <c r="G1974" s="1" t="s">
        <v>5606</v>
      </c>
      <c r="H1974" s="1" t="s">
        <v>5490</v>
      </c>
      <c r="I1974" s="1" t="s">
        <v>10412</v>
      </c>
      <c r="J1974" s="1" t="s">
        <v>5491</v>
      </c>
      <c r="K1974" s="1" t="s">
        <v>10412</v>
      </c>
      <c r="L1974" s="1" t="s">
        <v>10412</v>
      </c>
      <c r="M1974" s="1" t="s">
        <v>5492</v>
      </c>
      <c r="N1974" s="1" t="s">
        <v>5492</v>
      </c>
      <c r="O1974" s="1" t="s">
        <v>47</v>
      </c>
      <c r="P1974" s="1" t="s">
        <v>5493</v>
      </c>
      <c r="Q1974" s="1" t="s">
        <v>10413</v>
      </c>
      <c r="R1974" s="1" t="s">
        <v>33</v>
      </c>
      <c r="S1974" s="1" t="s">
        <v>5495</v>
      </c>
      <c r="T1974" s="1" t="s">
        <v>5496</v>
      </c>
    </row>
    <row r="1975" s="1" customFormat="1" spans="1:20">
      <c r="A1975" s="1" t="s">
        <v>10414</v>
      </c>
      <c r="B1975" s="1" t="s">
        <v>5592</v>
      </c>
      <c r="C1975" s="1" t="s">
        <v>10415</v>
      </c>
      <c r="D1975" s="1" t="s">
        <v>10416</v>
      </c>
      <c r="E1975" s="1" t="s">
        <v>10417</v>
      </c>
      <c r="F1975" s="1" t="s">
        <v>5592</v>
      </c>
      <c r="G1975" s="1" t="s">
        <v>5606</v>
      </c>
      <c r="H1975" s="1" t="s">
        <v>5490</v>
      </c>
      <c r="I1975" s="1" t="s">
        <v>4832</v>
      </c>
      <c r="J1975" s="1" t="s">
        <v>5491</v>
      </c>
      <c r="K1975" s="1" t="s">
        <v>4832</v>
      </c>
      <c r="L1975" s="1" t="s">
        <v>4832</v>
      </c>
      <c r="M1975" s="1" t="s">
        <v>5492</v>
      </c>
      <c r="N1975" s="1" t="s">
        <v>5492</v>
      </c>
      <c r="O1975" s="1" t="s">
        <v>47</v>
      </c>
      <c r="P1975" s="1" t="s">
        <v>5493</v>
      </c>
      <c r="Q1975" s="1" t="s">
        <v>10418</v>
      </c>
      <c r="R1975" s="1" t="s">
        <v>33</v>
      </c>
      <c r="S1975" s="1" t="s">
        <v>5495</v>
      </c>
      <c r="T1975" s="1" t="s">
        <v>5496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2022-01-25T04:00:00Z</dcterms:created>
  <dcterms:modified xsi:type="dcterms:W3CDTF">2022-02-15T09:19:15Z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13F0B0ADE8B341D28EF115AB52659155</vt:lpwstr>
  </property>
  <property fmtid="{D5CDD505-2E9C-101B-9397-08002B2CF9AE}" pid="3" name="KSOProductBuildVer">
    <vt:lpwstr>2052-11.1.0.11294</vt:lpwstr>
  </property>
</Properties>
</file>